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210までしかない。☆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<sst xmlns="http://schemas.openxmlformats.org/spreadsheetml/2006/main" count="2781" uniqueCount="618">
  <si>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</si>
  <si>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</si>
  <si>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</si>
  <si>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</si>
  <si>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</si>
  <si>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</si>
  <si>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</si>
  <si>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</si>
  <si>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</si>
  <si>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</si>
  <si>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</si>
  <si>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</si>
  <si>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</si>
  <si>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</si>
  <si>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</si>
  <si>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</si>
  <si>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</si>
  <si>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</si>
  <si>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</si>
  <si>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</si>
  <si>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</si>
  <si>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</si>
  <si>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</si>
  <si>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</si>
  <si>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</si>
  <si>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</si>
  <si>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</si>
  <si>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</si>
  <si>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</si>
  <si>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</si>
  <si>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</si>
  <si>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</si>
  <si>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</si>
  <si>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</si>
  <si>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</si>
  <si>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</si>
  <si>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</si>
  <si>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</si>
  <si>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</si>
  <si>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</si>
  <si>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</si>
  <si>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</si>
  <si>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</si>
  <si>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</si>
  <si>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</si>
  <si>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</si>
  <si>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</si>
  <si>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</si>
  <si>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</si>
  <si>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</si>
  <si>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</si>
  <si>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</si>
  <si>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</si>
  <si>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</si>
  <si>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</si>
  <si>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</si>
  <si>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</si>
  <si>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</si>
  <si>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</si>
  <si>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</si>
  <si>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</si>
  <si>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</si>
  <si>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</si>
  <si>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</si>
  <si>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</si>
  <si>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</si>
  <si>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</si>
  <si>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</si>
  <si>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</si>
  <si>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</si>
  <si>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</si>
  <si>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</si>
  <si>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</si>
  <si>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</si>
  <si>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</si>
  <si>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</si>
  <si>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</si>
  <si>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</si>
  <si>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</si>
  <si>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</si>
  <si>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</si>
  <si>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</si>
  <si>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</si>
  <si>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</si>
  <si>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</si>
  <si>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</si>
  <si>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</si>
  <si>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</si>
  <si>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</si>
  <si>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</si>
  <si>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</si>
  <si>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</si>
  <si>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</si>
  <si>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</si>
  <si>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</si>
  <si>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</si>
  <si>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</si>
  <si>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</si>
  <si>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</si>
  <si>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</si>
  <si>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</si>
  <si>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</si>
  <si>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</si>
  <si>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</si>
  <si>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</si>
  <si>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</si>
  <si>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</si>
  <si>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</si>
  <si>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</si>
  <si>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</si>
  <si>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</si>
  <si>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</si>
  <si>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</si>
  <si>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</si>
  <si>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</si>
  <si>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</si>
  <si>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</si>
  <si>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</si>
  <si>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</si>
  <si>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</si>
  <si>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</si>
  <si>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</si>
  <si>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</si>
  <si>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</si>
  <si>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</si>
  <si>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</si>
  <si>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</si>
  <si>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</si>
  <si>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</si>
  <si>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</si>
  <si>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</si>
  <si>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</si>
  <si>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</si>
  <si>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</si>
  <si>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</si>
  <si>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</si>
  <si>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</si>
  <si>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</si>
  <si>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</si>
  <si>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</si>
  <si>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</si>
  <si>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</si>
  <si>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</si>
  <si>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</si>
  <si>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</si>
  <si>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</si>
  <si>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</si>
  <si>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</si>
  <si>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</si>
  <si>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</si>
  <si>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</si>
  <si>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</si>
  <si>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</si>
  <si>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</si>
  <si>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</si>
  <si>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</si>
  <si>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</si>
  <si>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</si>
  <si>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</si>
  <si>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</si>
  <si>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</si>
  <si>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</si>
  <si>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</si>
  <si>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</si>
  <si>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</si>
  <si>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</si>
  <si>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</si>
  <si>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</si>
  <si>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</si>
  <si>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</si>
  <si>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</si>
  <si>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</si>
  <si>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</si>
  <si>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</si>
  <si>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</si>
  <si>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</si>
  <si>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</si>
  <si>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</si>
  <si>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</si>
  <si>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</si>
  <si>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</si>
  <si>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</si>
  <si>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</si>
  <si>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</si>
  <si>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</si>
  <si>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</si>
  <si>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</si>
  <si>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</si>
  <si>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</si>
  <si>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</si>
  <si>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</si>
  <si>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</si>
  <si>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</si>
  <si>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</si>
  <si>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</si>
  <si>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</si>
  <si>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</si>
  <si>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</si>
  <si>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</si>
  <si>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</si>
  <si>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</si>
  <si>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</si>
  <si>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</si>
  <si>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</si>
  <si>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</si>
  <si>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</si>
  <si>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</si>
  <si>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</si>
  <si>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</si>
  <si>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</si>
  <si>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</si>
  <si>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</si>
  <si>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</si>
  <si>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</si>
  <si>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</si>
  <si>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</si>
  <si>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</si>
  <si>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</si>
  <si>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</si>
  <si>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</si>
  <si>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</si>
  <si>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</si>
  <si>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</si>
  <si>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</si>
  <si>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</si>
  <si>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</si>
  <si>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</si>
  <si>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</si>
  <si>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</si>
  <si>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</si>
  <si>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</si>
  <si>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</si>
  <si>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</si>
  <si>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</si>
  <si>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</si>
  <si>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</si>
  <si>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</si>
  <si>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</si>
  <si>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</si>
  <si>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</si>
  <si>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</si>
  <si>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</si>
  <si>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</si>
  <si>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</si>
  <si>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</si>
  <si>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</si>
  <si>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</si>
  <si>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</si>
  <si>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</si>
  <si>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</si>
  <si>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</si>
  <si>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</si>
  <si>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</si>
  <si>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</si>
  <si>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</si>
  <si>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</si>
  <si>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</si>
  <si>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</si>
  <si>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</si>
  <si>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</si>
  <si>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</si>
  <si>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</si>
  <si>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</si>
  <si>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</si>
  <si>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</si>
  <si>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</si>
  <si>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</si>
  <si>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</si>
  <si>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</si>
  <si>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</si>
  <si>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</si>
  <si>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</si>
  <si>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</si>
  <si>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</si>
  <si>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</si>
  <si>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</si>
  <si>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</si>
  <si>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</si>
  <si>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</si>
  <si>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</si>
  <si>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</si>
  <si>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</si>
  <si>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</si>
  <si>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</si>
  <si>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</si>
  <si>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</si>
  <si>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</si>
  <si>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</si>
  <si>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</si>
  <si>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</si>
  <si>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</si>
  <si>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</si>
  <si>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</si>
  <si>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</si>
  <si>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</si>
  <si>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</si>
  <si>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</si>
  <si>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</si>
  <si>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</si>
  <si>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</si>
  <si>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</si>
  <si>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</si>
  <si>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</si>
  <si>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</si>
  <si>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</si>
  <si>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</si>
  <si>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</si>
  <si>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</si>
  <si>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</si>
  <si>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</si>
  <si>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</si>
  <si>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</si>
  <si>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</si>
  <si>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</si>
  <si>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</si>
  <si>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</si>
  <si>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</si>
  <si>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</si>
  <si>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</si>
  <si>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</si>
  <si>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</si>
  <si>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</si>
  <si>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</si>
  <si>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</si>
  <si>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</si>
  <si>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</si>
  <si>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</si>
  <si>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</si>
  <si>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</si>
  <si>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</si>
  <si>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</si>
  <si>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</si>
  <si>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</si>
  <si>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</si>
  <si>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</si>
  <si>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</si>
  <si>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</si>
  <si>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</si>
  <si>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</si>
  <si>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</si>
  <si>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</si>
  <si>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</si>
  <si>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</si>
  <si>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</si>
  <si>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</si>
  <si>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</si>
  <si>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</si>
  <si>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</si>
  <si>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</si>
  <si>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</si>
  <si>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</si>
  <si>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</si>
  <si>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</si>
  <si>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</si>
  <si>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</si>
  <si>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</si>
  <si>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</si>
  <si>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</si>
  <si>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</si>
  <si>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</si>
  <si>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</si>
  <si>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</si>
  <si>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</si>
  <si>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</si>
  <si>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</si>
  <si>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</si>
  <si>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</si>
  <si>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</si>
  <si>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</si>
  <si>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</si>
  <si>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</si>
  <si>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</si>
  <si>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</si>
  <si>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</si>
  <si>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</si>
  <si>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</si>
  <si>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</si>
  <si>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</si>
  <si>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</si>
  <si>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</si>
  <si>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</si>
  <si>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</si>
  <si>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</si>
  <si>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</si>
  <si>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</si>
  <si>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</si>
  <si>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</si>
  <si>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</si>
  <si>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</si>
  <si>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</si>
  <si>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</si>
  <si>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</si>
  <si>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</si>
  <si>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</si>
  <si>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</si>
  <si>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</si>
  <si>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</si>
  <si>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</si>
  <si>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</si>
  <si>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</si>
  <si>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</si>
  <si>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</si>
  <si>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</si>
  <si>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</si>
  <si>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</si>
  <si>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</si>
  <si>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</si>
  <si>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</si>
  <si>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</si>
  <si>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</si>
  <si>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</si>
  <si>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</si>
  <si>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</si>
  <si>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</si>
  <si>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</si>
  <si>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</si>
  <si>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</si>
  <si>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</si>
  <si>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</si>
  <si>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</si>
  <si>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</si>
  <si>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</si>
  <si>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</si>
  <si>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</si>
  <si>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</si>
  <si>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</si>
  <si>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</si>
  <si>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</si>
  <si>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</si>
  <si>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</si>
  <si>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</si>
  <si>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</si>
  <si>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</si>
  <si>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</si>
  <si>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</si>
  <si>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</si>
  <si>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</si>
  <si>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</si>
  <si>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</si>
  <si>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</si>
  <si>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</si>
  <si>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</si>
  <si>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</si>
  <si>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</si>
  <si>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</si>
  <si>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</si>
  <si>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</si>
  <si>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</si>
  <si>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</si>
  <si>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</si>
  <si>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</si>
  <si>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</si>
  <si>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</si>
  <si>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</si>
  <si>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</si>
  <si>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</si>
  <si>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</si>
  <si>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</si>
  <si>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</si>
  <si>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</si>
  <si>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</si>
  <si>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</si>
  <si>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</si>
  <si>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</si>
  <si>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</si>
  <si>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</si>
  <si>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</si>
  <si>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</si>
  <si>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</si>
  <si>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</si>
  <si>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</si>
  <si>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</si>
  <si>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</si>
  <si>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</si>
  <si>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</si>
  <si>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</si>
  <si>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</si>
  <si>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</si>
  <si>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</si>
  <si>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</si>
  <si>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</si>
  <si>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</si>
  <si>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</si>
  <si>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</si>
  <si>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</si>
  <si>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</si>
  <si>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</si>
  <si>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</si>
  <si>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</si>
  <si>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</si>
  <si>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</si>
  <si>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</si>
  <si>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</si>
  <si>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</si>
  <si>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</si>
  <si>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</si>
  <si>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</si>
  <si>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</si>
  <si>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</si>
  <si>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</si>
  <si>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</si>
  <si>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</si>
  <si>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</si>
  <si>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</si>
  <si>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</si>
  <si>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</si>
  <si>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</si>
  <si>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</si>
  <si>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</si>
  <si>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</si>
  <si>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</si>
  <si>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</si>
  <si>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</si>
  <si>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</si>
  <si>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</si>
  <si>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</si>
  <si>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</si>
  <si>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</si>
  <si>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</si>
  <si>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</si>
  <si>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</si>
  <si>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</si>
  <si>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</si>
  <si>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</si>
  <si>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</si>
  <si>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</si>
  <si>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</si>
  <si>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</si>
  <si>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</si>
  <si>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</si>
  <si>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</si>
  <si>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</si>
  <si>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</si>
  <si>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</si>
  <si>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</si>
  <si>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</si>
  <si>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</si>
  <si>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</si>
  <si>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</si>
  <si>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</si>
  <si>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</si>
  <si>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</si>
  <si>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</si>
  <si>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</si>
  <si>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</si>
  <si>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</si>
  <si>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</si>
  <si>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</si>
  <si>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</si>
  <si>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</si>
  <si>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</si>
  <si>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</si>
  <si>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</si>
  <si>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</si>
  <si>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</si>
  <si>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</si>
  <si>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</si>
  <si>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</si>
  <si>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</si>
  <si>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</si>
  <si>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</si>
  <si>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</si>
  <si>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</si>
  <si>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</si>
  <si>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</si>
  <si>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</si>
  <si>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</si>
  <si>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</si>
  <si>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</si>
  <si>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</si>
  <si>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</si>
  <si>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ジュネーブ国際開発研究大学院拠出金</t>
    <rPh sb="5" eb="7">
      <t>コクサイ</t>
    </rPh>
    <rPh sb="7" eb="9">
      <t>カイハツ</t>
    </rPh>
    <rPh sb="9" eb="11">
      <t>ケンキュウ</t>
    </rPh>
    <rPh sb="11" eb="14">
      <t>ダイガクイン</t>
    </rPh>
    <rPh sb="14" eb="17">
      <t>キョシュツキン</t>
    </rPh>
    <phoneticPr fontId="5"/>
  </si>
  <si>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</si>
  <si>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</si>
  <si>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t>
  </si>
  <si>
    <t>サブサハラ・アフリカ地域の政府，地域・国際機関，ＮＧＯが　Small Arms Surveyからの支援を基に犯罪やテロを阻止し，武器管理措置履行の持続的な能力を築くことを目指す。</t>
    <rPh sb="85" eb="87">
      <t>メザ</t>
    </rPh>
    <phoneticPr fontId="5"/>
  </si>
  <si>
    <t>実施期間内に武器管理能力評価支援システム（ＡＣＣＥＳＳ）を設置し，サブサハラ・アフリカ諸国からの要請に応え，次の活動を行う。①国家の武器管理戦略の策定支援。②武器管理のアセスメント，ギャップ分析，ニーズの優先順位付け支援。③武器管理における特定の課題に関する技術的支援。④専門家による照会窓口サービス。</t>
    <phoneticPr fontId="5"/>
  </si>
  <si>
    <t>より多くの管理当局者に対し，能力向上の機会を提供する。</t>
    <phoneticPr fontId="5"/>
  </si>
  <si>
    <t>専門家会合・セミナーの参加者数</t>
    <phoneticPr fontId="5"/>
  </si>
  <si>
    <t>人</t>
    <rPh sb="0" eb="1">
      <t>ヒト</t>
    </rPh>
    <phoneticPr fontId="5"/>
  </si>
  <si>
    <t>-</t>
    <phoneticPr fontId="5"/>
  </si>
  <si>
    <t>-</t>
    <phoneticPr fontId="5"/>
  </si>
  <si>
    <t>-</t>
    <phoneticPr fontId="5"/>
  </si>
  <si>
    <t>ジュネーブ国際開発研究大学院による報告書</t>
    <rPh sb="5" eb="7">
      <t>コクサイ</t>
    </rPh>
    <rPh sb="7" eb="9">
      <t>カイハツ</t>
    </rPh>
    <rPh sb="9" eb="11">
      <t>ケンキュウ</t>
    </rPh>
    <rPh sb="11" eb="14">
      <t>ダイガクイン</t>
    </rPh>
    <rPh sb="17" eb="20">
      <t>ホウコクショ</t>
    </rPh>
    <phoneticPr fontId="5"/>
  </si>
  <si>
    <t>参加国・団体数</t>
    <rPh sb="0" eb="3">
      <t>サンカコク</t>
    </rPh>
    <rPh sb="4" eb="6">
      <t>ダンタイ</t>
    </rPh>
    <rPh sb="6" eb="7">
      <t>スウ</t>
    </rPh>
    <phoneticPr fontId="5"/>
  </si>
  <si>
    <t>国・団体</t>
    <rPh sb="0" eb="1">
      <t>クニ</t>
    </rPh>
    <rPh sb="2" eb="4">
      <t>ダンタイ</t>
    </rPh>
    <phoneticPr fontId="5"/>
  </si>
  <si>
    <t>-</t>
    <phoneticPr fontId="5"/>
  </si>
  <si>
    <t>我が国拠出額／参加国・団体数　　　　　　　　　　　　　　</t>
    <rPh sb="0" eb="1">
      <t>ワ</t>
    </rPh>
    <rPh sb="2" eb="6">
      <t>クニキョシュツガク</t>
    </rPh>
    <rPh sb="7" eb="10">
      <t>サンカコク</t>
    </rPh>
    <rPh sb="11" eb="13">
      <t>ダンタイ</t>
    </rPh>
    <rPh sb="13" eb="14">
      <t>スウ</t>
    </rPh>
    <phoneticPr fontId="5"/>
  </si>
  <si>
    <t>百万円</t>
    <rPh sb="0" eb="2">
      <t>ヒャクマン</t>
    </rPh>
    <rPh sb="2" eb="3">
      <t>エン</t>
    </rPh>
    <phoneticPr fontId="5"/>
  </si>
  <si>
    <t>　　拠出額/国・団体</t>
    <rPh sb="2" eb="5">
      <t>キョシュツガク</t>
    </rPh>
    <rPh sb="6" eb="7">
      <t>クニ</t>
    </rPh>
    <rPh sb="8" eb="10">
      <t>ダンタイ</t>
    </rPh>
    <phoneticPr fontId="5"/>
  </si>
  <si>
    <t>-</t>
    <phoneticPr fontId="5"/>
  </si>
  <si>
    <t>ー</t>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</si>
  <si>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</si>
  <si>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</si>
  <si>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多くの国や機関が参加し，その管理当局者が向上することは，我が国をとりまく国際社会における適切な武器の移転が実現することに繋がる。</t>
    <rPh sb="5" eb="7">
      <t>キカン</t>
    </rPh>
    <phoneticPr fontId="5"/>
  </si>
  <si>
    <t>近年武器貿易が拡大傾向にあるアジアや中東の諸地域において，適切な武器管理が浸透することは，我が国を取りまく安全保障環境の改善に繋がる。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29" eb="31">
      <t>テキセツ</t>
    </rPh>
    <rPh sb="32" eb="34">
      <t>ブキ</t>
    </rPh>
    <rPh sb="34" eb="36">
      <t>カンリ</t>
    </rPh>
    <rPh sb="37" eb="39">
      <t>シントウ</t>
    </rPh>
    <rPh sb="45" eb="46">
      <t>ワ</t>
    </rPh>
    <rPh sb="47" eb="48">
      <t>クニ</t>
    </rPh>
    <rPh sb="49" eb="50">
      <t>ト</t>
    </rPh>
    <rPh sb="53" eb="55">
      <t>アンゼン</t>
    </rPh>
    <rPh sb="55" eb="57">
      <t>ホショウ</t>
    </rPh>
    <rPh sb="57" eb="59">
      <t>カンキョウ</t>
    </rPh>
    <rPh sb="60" eb="62">
      <t>カイゼン</t>
    </rPh>
    <rPh sb="63" eb="64">
      <t>ツナ</t>
    </rPh>
    <phoneticPr fontId="5"/>
  </si>
  <si>
    <t>軍縮分野を積極的に推進している我が国にとって，武器の流用が深刻な地域への支援を実施することが適当。</t>
    <rPh sb="0" eb="2">
      <t>グンシュク</t>
    </rPh>
    <rPh sb="2" eb="4">
      <t>ブンヤ</t>
    </rPh>
    <rPh sb="5" eb="8">
      <t>セッキョクテキ</t>
    </rPh>
    <rPh sb="9" eb="11">
      <t>スイシン</t>
    </rPh>
    <rPh sb="15" eb="16">
      <t>ワ</t>
    </rPh>
    <rPh sb="17" eb="18">
      <t>クニ</t>
    </rPh>
    <rPh sb="23" eb="25">
      <t>ブキ</t>
    </rPh>
    <rPh sb="26" eb="28">
      <t>リュウヨウ</t>
    </rPh>
    <rPh sb="29" eb="31">
      <t>シンコク</t>
    </rPh>
    <rPh sb="32" eb="34">
      <t>チイキ</t>
    </rPh>
    <rPh sb="36" eb="38">
      <t>シエン</t>
    </rPh>
    <rPh sb="39" eb="41">
      <t>ジッシ</t>
    </rPh>
    <rPh sb="46" eb="48">
      <t>テキトウ</t>
    </rPh>
    <phoneticPr fontId="5"/>
  </si>
  <si>
    <t>国内治安，安全保障に関連する支援は国のみが実施可能な事業。</t>
    <rPh sb="0" eb="2">
      <t>コクナイ</t>
    </rPh>
    <rPh sb="2" eb="4">
      <t>チアン</t>
    </rPh>
    <rPh sb="5" eb="7">
      <t>アンゼン</t>
    </rPh>
    <rPh sb="7" eb="9">
      <t>ホショウ</t>
    </rPh>
    <rPh sb="10" eb="12">
      <t>カンレン</t>
    </rPh>
    <rPh sb="14" eb="16">
      <t>シエン</t>
    </rPh>
    <rPh sb="17" eb="18">
      <t>クニ</t>
    </rPh>
    <rPh sb="21" eb="23">
      <t>ジッシ</t>
    </rPh>
    <rPh sb="23" eb="25">
      <t>カノウ</t>
    </rPh>
    <rPh sb="26" eb="28">
      <t>ジギョウ</t>
    </rPh>
    <phoneticPr fontId="5"/>
  </si>
  <si>
    <t>流用防止のための軍備管理強化は適切な取組み。</t>
    <rPh sb="0" eb="2">
      <t>リュウヨウ</t>
    </rPh>
    <rPh sb="2" eb="4">
      <t>ボウシ</t>
    </rPh>
    <rPh sb="8" eb="10">
      <t>グンビ</t>
    </rPh>
    <rPh sb="10" eb="12">
      <t>カンリ</t>
    </rPh>
    <rPh sb="12" eb="14">
      <t>キョウカ</t>
    </rPh>
    <rPh sb="15" eb="17">
      <t>テキセツ</t>
    </rPh>
    <rPh sb="18" eb="20">
      <t>トリクミ</t>
    </rPh>
    <phoneticPr fontId="5"/>
  </si>
  <si>
    <t>事業主体はアフリカ地域での同種事業の実績を有する。</t>
    <rPh sb="0" eb="2">
      <t>ジギョウ</t>
    </rPh>
    <rPh sb="2" eb="4">
      <t>シュタイ</t>
    </rPh>
    <rPh sb="9" eb="11">
      <t>チイキ</t>
    </rPh>
    <rPh sb="13" eb="15">
      <t>ドウシュ</t>
    </rPh>
    <rPh sb="15" eb="17">
      <t>ジギョウ</t>
    </rPh>
    <rPh sb="18" eb="20">
      <t>ジッセキ</t>
    </rPh>
    <rPh sb="21" eb="22">
      <t>ユウ</t>
    </rPh>
    <phoneticPr fontId="5"/>
  </si>
  <si>
    <t>通常兵器の管理に絞って実施することとしている。</t>
    <rPh sb="0" eb="2">
      <t>ツウジョウ</t>
    </rPh>
    <rPh sb="2" eb="4">
      <t>ヘイキ</t>
    </rPh>
    <rPh sb="5" eb="7">
      <t>カンリ</t>
    </rPh>
    <rPh sb="8" eb="9">
      <t>シボ</t>
    </rPh>
    <rPh sb="11" eb="13">
      <t>ジッシ</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</si>
  <si>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</si>
  <si>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無</t>
  </si>
  <si>
    <t>‐</t>
  </si>
  <si>
    <t>事業主体は，多くの国際会議に活発に出席しているところ，かかる機会を捉え，事業について緊密に意見交換を行っている。</t>
    <rPh sb="0" eb="2">
      <t>ジギョウ</t>
    </rPh>
    <rPh sb="2" eb="4">
      <t>シュタイ</t>
    </rPh>
    <rPh sb="6" eb="7">
      <t>オオ</t>
    </rPh>
    <rPh sb="9" eb="11">
      <t>コクサイ</t>
    </rPh>
    <rPh sb="11" eb="13">
      <t>カイギ</t>
    </rPh>
    <rPh sb="14" eb="16">
      <t>カッパツ</t>
    </rPh>
    <rPh sb="17" eb="19">
      <t>シュッセキ</t>
    </rPh>
    <rPh sb="30" eb="32">
      <t>キカイ</t>
    </rPh>
    <rPh sb="33" eb="34">
      <t>トラ</t>
    </rPh>
    <rPh sb="36" eb="38">
      <t>ジギョウ</t>
    </rPh>
    <rPh sb="42" eb="44">
      <t>キンミツ</t>
    </rPh>
    <rPh sb="45" eb="47">
      <t>イケン</t>
    </rPh>
    <rPh sb="47" eb="49">
      <t>コウカン</t>
    </rPh>
    <rPh sb="50" eb="51">
      <t>オコナ</t>
    </rPh>
    <phoneticPr fontId="5"/>
  </si>
  <si>
    <t>事業主体が主催する，他国や他団体の同分野の知見や経験を聴取し，本件事業の効率的な実施を促した。</t>
    <phoneticPr fontId="5"/>
  </si>
  <si>
    <t>新29-</t>
    <rPh sb="0" eb="1">
      <t>シン</t>
    </rPh>
    <phoneticPr fontId="5"/>
  </si>
  <si>
    <t>拠出金</t>
    <rPh sb="0" eb="3">
      <t>キョシュツキン</t>
    </rPh>
    <phoneticPr fontId="5"/>
  </si>
  <si>
    <t>能力向上事業</t>
    <rPh sb="0" eb="2">
      <t>ノウリョク</t>
    </rPh>
    <rPh sb="2" eb="4">
      <t>コウジョウ</t>
    </rPh>
    <rPh sb="4" eb="6">
      <t>ジギョウ</t>
    </rPh>
    <phoneticPr fontId="5"/>
  </si>
  <si>
    <t>外務省設置法第４条３項</t>
    <rPh sb="0" eb="3">
      <t>ガイムショウ</t>
    </rPh>
    <rPh sb="3" eb="6">
      <t>セッチホウ</t>
    </rPh>
    <rPh sb="6" eb="7">
      <t>ダイ</t>
    </rPh>
    <rPh sb="8" eb="9">
      <t>ジョウ</t>
    </rPh>
    <rPh sb="10" eb="11">
      <t>コウ</t>
    </rPh>
    <phoneticPr fontId="5"/>
  </si>
  <si>
    <t>-</t>
    <phoneticPr fontId="5"/>
  </si>
  <si>
    <t xml:space="preserve">ジュネーブ国際開発研究大学院
</t>
    <phoneticPr fontId="5"/>
  </si>
  <si>
    <t>-</t>
    <phoneticPr fontId="5"/>
  </si>
  <si>
    <t>-</t>
    <phoneticPr fontId="5"/>
  </si>
  <si>
    <t>外部有識者の点検対象外である。</t>
    <phoneticPr fontId="5"/>
  </si>
  <si>
    <t>今後，国際機関側から新たに拠出の依頼があった場合には，国際機関評価を実施すると共に，これまでの事業レビュー結果を踏まえて，拠出の適否及び規模につき判断する。</t>
    <phoneticPr fontId="5"/>
  </si>
  <si>
    <t xml:space="preserve">国際社会，地域情勢について日頃からフォローすることで本件事業の実施の妥当性について確認しつつ，追加要請がある場合には，適切に判断する。                                            
</t>
    <phoneticPr fontId="5"/>
  </si>
  <si>
    <t>室長　石川　誠己</t>
    <rPh sb="0" eb="2">
      <t>シツチョウ</t>
    </rPh>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</si>
</sst>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14852</xdr:colOff>
      <xdr:row>741</xdr:row>
      <xdr:rowOff>0</xdr:rowOff>
    </xdr:from>
    <xdr:to>
      <xdr:col>24</xdr:col>
      <xdr:colOff>2050</xdr:colOff>
      <xdr:row>742</xdr:row>
      <xdr:rowOff>124406</xdr:rowOff>
    </xdr:to>
    <xdr:sp macro="" textlink="">
      <xdr:nvSpPr>
        <xdr:cNvPr id="5" name="テキスト ボックス 4"/>
        <xdr:cNvSpPr txBox="1"/>
      </xdr:nvSpPr>
      <xdr:spPr>
        <a:xfrm>
          <a:off x="3721879" y="36053412"/>
          <a:ext cx="1222874"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０百万円</a:t>
          </a:r>
        </a:p>
      </xdr:txBody>
    </xdr:sp>
    <xdr:clientData/>
  </xdr:twoCellAnchor>
  <xdr:twoCellAnchor>
    <xdr:from>
      <xdr:col>19</xdr:col>
      <xdr:colOff>52042</xdr:colOff>
      <xdr:row>742</xdr:row>
      <xdr:rowOff>108648</xdr:rowOff>
    </xdr:from>
    <xdr:to>
      <xdr:col>19</xdr:col>
      <xdr:colOff>52390</xdr:colOff>
      <xdr:row>743</xdr:row>
      <xdr:rowOff>324945</xdr:rowOff>
    </xdr:to>
    <xdr:cxnSp macro="">
      <xdr:nvCxnSpPr>
        <xdr:cNvPr id="6" name="直線矢印コネクタ 5"/>
        <xdr:cNvCxnSpPr/>
      </xdr:nvCxnSpPr>
      <xdr:spPr>
        <a:xfrm>
          <a:off x="3965015" y="36509594"/>
          <a:ext cx="348" cy="5638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742</xdr:row>
      <xdr:rowOff>278797</xdr:rowOff>
    </xdr:from>
    <xdr:to>
      <xdr:col>19</xdr:col>
      <xdr:colOff>173329</xdr:colOff>
      <xdr:row>743</xdr:row>
      <xdr:rowOff>210396</xdr:rowOff>
    </xdr:to>
    <xdr:sp macro="" textlink="">
      <xdr:nvSpPr>
        <xdr:cNvPr id="7" name="テキスト ボックス 6"/>
        <xdr:cNvSpPr txBox="1"/>
      </xdr:nvSpPr>
      <xdr:spPr>
        <a:xfrm>
          <a:off x="2883243" y="36679743"/>
          <a:ext cx="1203059" cy="2791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①外国送金</a:t>
          </a:r>
        </a:p>
      </xdr:txBody>
    </xdr:sp>
    <xdr:clientData/>
  </xdr:twoCellAnchor>
  <xdr:twoCellAnchor>
    <xdr:from>
      <xdr:col>15</xdr:col>
      <xdr:colOff>70279</xdr:colOff>
      <xdr:row>744</xdr:row>
      <xdr:rowOff>2811</xdr:rowOff>
    </xdr:from>
    <xdr:to>
      <xdr:col>26</xdr:col>
      <xdr:colOff>153264</xdr:colOff>
      <xdr:row>745</xdr:row>
      <xdr:rowOff>127218</xdr:rowOff>
    </xdr:to>
    <xdr:sp macro="" textlink="">
      <xdr:nvSpPr>
        <xdr:cNvPr id="8" name="テキスト ボックス 7"/>
        <xdr:cNvSpPr txBox="1"/>
      </xdr:nvSpPr>
      <xdr:spPr>
        <a:xfrm>
          <a:off x="3159468" y="37098825"/>
          <a:ext cx="2348391" cy="4719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ジュネーブ国際開発研究大学院</a:t>
          </a:r>
          <a:endParaRPr kumimoji="1" lang="en-US" altLang="ja-JP" sz="1100"/>
        </a:p>
        <a:p>
          <a:pPr algn="ctr"/>
          <a:r>
            <a:rPr kumimoji="1" lang="ja-JP" altLang="en-US" sz="1100"/>
            <a:t>０百万円</a:t>
          </a:r>
        </a:p>
      </xdr:txBody>
    </xdr:sp>
    <xdr:clientData/>
  </xdr:twoCellAnchor>
  <xdr:twoCellAnchor>
    <xdr:from>
      <xdr:col>16</xdr:col>
      <xdr:colOff>57617</xdr:colOff>
      <xdr:row>745</xdr:row>
      <xdr:rowOff>233291</xdr:rowOff>
    </xdr:from>
    <xdr:to>
      <xdr:col>26</xdr:col>
      <xdr:colOff>17032</xdr:colOff>
      <xdr:row>746</xdr:row>
      <xdr:rowOff>266372</xdr:rowOff>
    </xdr:to>
    <xdr:sp macro="" textlink="">
      <xdr:nvSpPr>
        <xdr:cNvPr id="9" name="大かっこ 8"/>
        <xdr:cNvSpPr/>
      </xdr:nvSpPr>
      <xdr:spPr>
        <a:xfrm>
          <a:off x="3352752" y="37676838"/>
          <a:ext cx="2018875" cy="380615"/>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47233</xdr:colOff>
      <xdr:row>745</xdr:row>
      <xdr:rowOff>183701</xdr:rowOff>
    </xdr:from>
    <xdr:to>
      <xdr:col>24</xdr:col>
      <xdr:colOff>173026</xdr:colOff>
      <xdr:row>746</xdr:row>
      <xdr:rowOff>300954</xdr:rowOff>
    </xdr:to>
    <xdr:sp macro="" textlink="">
      <xdr:nvSpPr>
        <xdr:cNvPr id="10" name="テキスト ボックス 9"/>
        <xdr:cNvSpPr txBox="1"/>
      </xdr:nvSpPr>
      <xdr:spPr>
        <a:xfrm>
          <a:off x="3548314" y="37627248"/>
          <a:ext cx="1567415" cy="46478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②能力向上事業</a:t>
          </a:r>
          <a:endParaRPr kumimoji="1" lang="en-US" altLang="ja-JP" sz="1100"/>
        </a:p>
      </xdr:txBody>
    </xdr:sp>
    <xdr:clientData/>
  </xdr:twoCellAnchor>
  <xdr:twoCellAnchor>
    <xdr:from>
      <xdr:col>22</xdr:col>
      <xdr:colOff>16130</xdr:colOff>
      <xdr:row>742</xdr:row>
      <xdr:rowOff>109666</xdr:rowOff>
    </xdr:from>
    <xdr:to>
      <xdr:col>22</xdr:col>
      <xdr:colOff>28830</xdr:colOff>
      <xdr:row>743</xdr:row>
      <xdr:rowOff>346332</xdr:rowOff>
    </xdr:to>
    <xdr:cxnSp macro="">
      <xdr:nvCxnSpPr>
        <xdr:cNvPr id="11" name="直線矢印コネクタ 10"/>
        <xdr:cNvCxnSpPr/>
      </xdr:nvCxnSpPr>
      <xdr:spPr>
        <a:xfrm flipV="1">
          <a:off x="4546941" y="36510612"/>
          <a:ext cx="12700" cy="5842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3430</xdr:colOff>
      <xdr:row>743</xdr:row>
      <xdr:rowOff>1184</xdr:rowOff>
    </xdr:from>
    <xdr:to>
      <xdr:col>28</xdr:col>
      <xdr:colOff>139355</xdr:colOff>
      <xdr:row>743</xdr:row>
      <xdr:rowOff>295532</xdr:rowOff>
    </xdr:to>
    <xdr:sp macro="" textlink="">
      <xdr:nvSpPr>
        <xdr:cNvPr id="12" name="テキスト ボックス 11"/>
        <xdr:cNvSpPr txBox="1"/>
      </xdr:nvSpPr>
      <xdr:spPr>
        <a:xfrm>
          <a:off x="4534241" y="36749664"/>
          <a:ext cx="1371600" cy="294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③事業報告書の提出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239</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609</v>
      </c>
      <c r="H7" s="828"/>
      <c r="I7" s="828"/>
      <c r="J7" s="828"/>
      <c r="K7" s="828"/>
      <c r="L7" s="828"/>
      <c r="M7" s="828"/>
      <c r="N7" s="828"/>
      <c r="O7" s="828"/>
      <c r="P7" s="828"/>
      <c r="Q7" s="828"/>
      <c r="R7" s="828"/>
      <c r="S7" s="828"/>
      <c r="T7" s="828"/>
      <c r="U7" s="828"/>
      <c r="V7" s="828"/>
      <c r="W7" s="828"/>
      <c r="X7" s="829"/>
      <c r="Y7" s="395" t="s">
        <v>516</v>
      </c>
      <c r="Z7" s="296"/>
      <c r="AA7" s="296"/>
      <c r="AB7" s="296"/>
      <c r="AC7" s="296"/>
      <c r="AD7" s="396"/>
      <c r="AE7" s="383" t="s">
        <v>610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4" t="s">
        <v>378</v>
      </c>
      <c r="B8" s="825"/>
      <c r="C8" s="825"/>
      <c r="D8" s="825"/>
      <c r="E8" s="825"/>
      <c r="F8" s="826"/>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0</v>
      </c>
      <c r="Q13" s="109"/>
      <c r="R13" s="109"/>
      <c r="S13" s="109"/>
      <c r="T13" s="109"/>
      <c r="U13" s="109"/>
      <c r="V13" s="110"/>
      <c r="W13" s="108">
        <v>0</v>
      </c>
      <c r="X13" s="109"/>
      <c r="Y13" s="109"/>
      <c r="Z13" s="109"/>
      <c r="AA13" s="109"/>
      <c r="AB13" s="109"/>
      <c r="AC13" s="110"/>
      <c r="AD13" s="108">
        <v>0</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v>0</v>
      </c>
      <c r="Q14" s="109"/>
      <c r="R14" s="109"/>
      <c r="S14" s="109"/>
      <c r="T14" s="109"/>
      <c r="U14" s="109"/>
      <c r="V14" s="110"/>
      <c r="W14" s="108">
        <v>55</v>
      </c>
      <c r="X14" s="109"/>
      <c r="Y14" s="109"/>
      <c r="Z14" s="109"/>
      <c r="AA14" s="109"/>
      <c r="AB14" s="109"/>
      <c r="AC14" s="110"/>
      <c r="AD14" s="108">
        <v>0</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0</v>
      </c>
      <c r="Q15" s="109"/>
      <c r="R15" s="109"/>
      <c r="S15" s="109"/>
      <c r="T15" s="109"/>
      <c r="U15" s="109"/>
      <c r="V15" s="110"/>
      <c r="W15" s="108">
        <v>0</v>
      </c>
      <c r="X15" s="109"/>
      <c r="Y15" s="109"/>
      <c r="Z15" s="109"/>
      <c r="AA15" s="109"/>
      <c r="AB15" s="109"/>
      <c r="AC15" s="110"/>
      <c r="AD15" s="108">
        <v>0</v>
      </c>
      <c r="AE15" s="109"/>
      <c r="AF15" s="109"/>
      <c r="AG15" s="109"/>
      <c r="AH15" s="109"/>
      <c r="AI15" s="109"/>
      <c r="AJ15" s="110"/>
      <c r="AK15" s="108">
        <v>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v>0</v>
      </c>
      <c r="Q16" s="109"/>
      <c r="R16" s="109"/>
      <c r="S16" s="109"/>
      <c r="T16" s="109"/>
      <c r="U16" s="109"/>
      <c r="V16" s="110"/>
      <c r="W16" s="108">
        <v>0</v>
      </c>
      <c r="X16" s="109"/>
      <c r="Y16" s="109"/>
      <c r="Z16" s="109"/>
      <c r="AA16" s="109"/>
      <c r="AB16" s="109"/>
      <c r="AC16" s="110"/>
      <c r="AD16" s="108">
        <v>0</v>
      </c>
      <c r="AE16" s="109"/>
      <c r="AF16" s="109"/>
      <c r="AG16" s="109"/>
      <c r="AH16" s="109"/>
      <c r="AI16" s="109"/>
      <c r="AJ16" s="110"/>
      <c r="AK16" s="108">
        <v>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v>0</v>
      </c>
      <c r="Q17" s="109"/>
      <c r="R17" s="109"/>
      <c r="S17" s="109"/>
      <c r="T17" s="109"/>
      <c r="U17" s="109"/>
      <c r="V17" s="110"/>
      <c r="W17" s="108">
        <v>0</v>
      </c>
      <c r="X17" s="109"/>
      <c r="Y17" s="109"/>
      <c r="Z17" s="109"/>
      <c r="AA17" s="109"/>
      <c r="AB17" s="109"/>
      <c r="AC17" s="110"/>
      <c r="AD17" s="108">
        <v>0</v>
      </c>
      <c r="AE17" s="109"/>
      <c r="AF17" s="109"/>
      <c r="AG17" s="109"/>
      <c r="AH17" s="109"/>
      <c r="AI17" s="109"/>
      <c r="AJ17" s="110"/>
      <c r="AK17" s="108">
        <v>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55</v>
      </c>
      <c r="X18" s="115"/>
      <c r="Y18" s="115"/>
      <c r="Z18" s="115"/>
      <c r="AA18" s="115"/>
      <c r="AB18" s="115"/>
      <c r="AC18" s="116"/>
      <c r="AD18" s="114">
        <f>SUM(AD13:AJ17)</f>
        <v>0</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55</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478</v>
      </c>
      <c r="H21" s="925"/>
      <c r="I21" s="925"/>
      <c r="J21" s="925"/>
      <c r="K21" s="925"/>
      <c r="L21" s="925"/>
      <c r="M21" s="925"/>
      <c r="N21" s="925"/>
      <c r="O21" s="925"/>
      <c r="P21" s="539" t="str">
        <f>IF(P19=0, "-", SUM(P19)/SUM(P13,P14))</f>
        <v>-</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23.25" customHeight="1" x14ac:dyDescent="0.15">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579</v>
      </c>
      <c r="AC32" s="551"/>
      <c r="AD32" s="551"/>
      <c r="AE32" s="364" t="s">
        <v>581</v>
      </c>
      <c r="AF32" s="365"/>
      <c r="AG32" s="365"/>
      <c r="AH32" s="365"/>
      <c r="AI32" s="364"/>
      <c r="AJ32" s="365"/>
      <c r="AK32" s="365"/>
      <c r="AL32" s="365"/>
      <c r="AM32" s="364"/>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579</v>
      </c>
      <c r="AC33" s="522"/>
      <c r="AD33" s="522"/>
      <c r="AE33" s="364" t="s">
        <v>580</v>
      </c>
      <c r="AF33" s="365"/>
      <c r="AG33" s="365"/>
      <c r="AH33" s="365"/>
      <c r="AI33" s="364">
        <v>30</v>
      </c>
      <c r="AJ33" s="365"/>
      <c r="AK33" s="365"/>
      <c r="AL33" s="365"/>
      <c r="AM33" s="364">
        <v>30</v>
      </c>
      <c r="AN33" s="365"/>
      <c r="AO33" s="365"/>
      <c r="AP33" s="365"/>
      <c r="AQ33" s="111"/>
      <c r="AR33" s="112"/>
      <c r="AS33" s="112"/>
      <c r="AT33" s="113"/>
      <c r="AU33" s="365">
        <v>30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582</v>
      </c>
      <c r="AF34" s="365"/>
      <c r="AG34" s="365"/>
      <c r="AH34" s="365"/>
      <c r="AI34" s="364"/>
      <c r="AJ34" s="365"/>
      <c r="AK34" s="365"/>
      <c r="AL34" s="365"/>
      <c r="AM34" s="364"/>
      <c r="AN34" s="365"/>
      <c r="AO34" s="365"/>
      <c r="AP34" s="365"/>
      <c r="AQ34" s="111"/>
      <c r="AR34" s="112"/>
      <c r="AS34" s="112"/>
      <c r="AT34" s="113"/>
      <c r="AU34" s="365"/>
      <c r="AV34" s="365"/>
      <c r="AW34" s="365"/>
      <c r="AX34" s="367"/>
    </row>
    <row r="35" spans="1:50" ht="23.25" customHeight="1" x14ac:dyDescent="0.15">
      <c r="A35" s="895" t="s">
        <v>506</v>
      </c>
      <c r="B35" s="896"/>
      <c r="C35" s="896"/>
      <c r="D35" s="896"/>
      <c r="E35" s="896"/>
      <c r="F35" s="897"/>
      <c r="G35" s="901" t="s">
        <v>583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474</v>
      </c>
      <c r="B65" s="857"/>
      <c r="C65" s="857"/>
      <c r="D65" s="857"/>
      <c r="E65" s="857"/>
      <c r="F65" s="858"/>
      <c r="G65" s="859"/>
      <c r="H65" s="861" t="s">
        <v>265</v>
      </c>
      <c r="I65" s="861"/>
      <c r="J65" s="861"/>
      <c r="K65" s="861"/>
      <c r="L65" s="861"/>
      <c r="M65" s="861"/>
      <c r="N65" s="861"/>
      <c r="O65" s="862"/>
      <c r="P65" s="865" t="s">
        <v>59</v>
      </c>
      <c r="Q65" s="861"/>
      <c r="R65" s="861"/>
      <c r="S65" s="861"/>
      <c r="T65" s="861"/>
      <c r="U65" s="861"/>
      <c r="V65" s="862"/>
      <c r="W65" s="867" t="s">
        <v>469</v>
      </c>
      <c r="X65" s="868"/>
      <c r="Y65" s="871"/>
      <c r="Z65" s="871"/>
      <c r="AA65" s="872"/>
      <c r="AB65" s="865" t="s">
        <v>11</v>
      </c>
      <c r="AC65" s="861"/>
      <c r="AD65" s="862"/>
      <c r="AE65" s="368" t="s">
        <v>536</v>
      </c>
      <c r="AF65" s="369"/>
      <c r="AG65" s="369"/>
      <c r="AH65" s="370"/>
      <c r="AI65" s="368" t="s">
        <v>533</v>
      </c>
      <c r="AJ65" s="369"/>
      <c r="AK65" s="369"/>
      <c r="AL65" s="370"/>
      <c r="AM65" s="375" t="s">
        <v>528</v>
      </c>
      <c r="AN65" s="375"/>
      <c r="AO65" s="375"/>
      <c r="AP65" s="368"/>
      <c r="AQ65" s="865" t="s">
        <v>354</v>
      </c>
      <c r="AR65" s="861"/>
      <c r="AS65" s="861"/>
      <c r="AT65" s="862"/>
      <c r="AU65" s="974" t="s">
        <v>253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2"/>
      <c r="AF66" s="333"/>
      <c r="AG66" s="333"/>
      <c r="AH66" s="334"/>
      <c r="AI66" s="332"/>
      <c r="AJ66" s="333"/>
      <c r="AK66" s="333"/>
      <c r="AL66" s="334"/>
      <c r="AM66" s="376"/>
      <c r="AN66" s="376"/>
      <c r="AO66" s="376"/>
      <c r="AP66" s="332"/>
      <c r="AQ66" s="270"/>
      <c r="AR66" s="271"/>
      <c r="AS66" s="863" t="s">
        <v>355</v>
      </c>
      <c r="AT66" s="864"/>
      <c r="AU66" s="271"/>
      <c r="AV66" s="271"/>
      <c r="AW66" s="863" t="s">
        <v>472</v>
      </c>
      <c r="AX66" s="976"/>
    </row>
    <row r="67" spans="1:50" ht="23.25" hidden="1" customHeight="1" x14ac:dyDescent="0.15">
      <c r="A67" s="849"/>
      <c r="B67" s="850"/>
      <c r="C67" s="850"/>
      <c r="D67" s="850"/>
      <c r="E67" s="850"/>
      <c r="F67" s="851"/>
      <c r="G67" s="977" t="s">
        <v>356</v>
      </c>
      <c r="H67" s="960"/>
      <c r="I67" s="961"/>
      <c r="J67" s="961"/>
      <c r="K67" s="961"/>
      <c r="L67" s="961"/>
      <c r="M67" s="961"/>
      <c r="N67" s="961"/>
      <c r="O67" s="962"/>
      <c r="P67" s="960"/>
      <c r="Q67" s="961"/>
      <c r="R67" s="961"/>
      <c r="S67" s="961"/>
      <c r="T67" s="961"/>
      <c r="U67" s="961"/>
      <c r="V67" s="962"/>
      <c r="W67" s="966"/>
      <c r="X67" s="967"/>
      <c r="Y67" s="947" t="s">
        <v>12</v>
      </c>
      <c r="Z67" s="947"/>
      <c r="AA67" s="948"/>
      <c r="AB67" s="949" t="s">
        <v>496</v>
      </c>
      <c r="AC67" s="949"/>
      <c r="AD67" s="94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496</v>
      </c>
      <c r="AC68" s="972"/>
      <c r="AD68" s="97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497</v>
      </c>
      <c r="AC69" s="973"/>
      <c r="AD69" s="973"/>
      <c r="AE69" s="812"/>
      <c r="AF69" s="813"/>
      <c r="AG69" s="813"/>
      <c r="AH69" s="813"/>
      <c r="AI69" s="812"/>
      <c r="AJ69" s="813"/>
      <c r="AK69" s="813"/>
      <c r="AL69" s="813"/>
      <c r="AM69" s="812"/>
      <c r="AN69" s="813"/>
      <c r="AO69" s="813"/>
      <c r="AP69" s="813"/>
      <c r="AQ69" s="364"/>
      <c r="AR69" s="365"/>
      <c r="AS69" s="365"/>
      <c r="AT69" s="366"/>
      <c r="AU69" s="365"/>
      <c r="AV69" s="365"/>
      <c r="AW69" s="365"/>
      <c r="AX69" s="367"/>
    </row>
    <row r="70" spans="1:50" ht="23.25" hidden="1" customHeight="1" x14ac:dyDescent="0.15">
      <c r="A70" s="849" t="s">
        <v>479</v>
      </c>
      <c r="B70" s="850"/>
      <c r="C70" s="850"/>
      <c r="D70" s="850"/>
      <c r="E70" s="850"/>
      <c r="F70" s="851"/>
      <c r="G70" s="937" t="s">
        <v>357</v>
      </c>
      <c r="H70" s="938"/>
      <c r="I70" s="938"/>
      <c r="J70" s="938"/>
      <c r="K70" s="938"/>
      <c r="L70" s="938"/>
      <c r="M70" s="938"/>
      <c r="N70" s="938"/>
      <c r="O70" s="938"/>
      <c r="P70" s="938"/>
      <c r="Q70" s="938"/>
      <c r="R70" s="938"/>
      <c r="S70" s="938"/>
      <c r="T70" s="938"/>
      <c r="U70" s="938"/>
      <c r="V70" s="938"/>
      <c r="W70" s="941" t="s">
        <v>495</v>
      </c>
      <c r="X70" s="942"/>
      <c r="Y70" s="947" t="s">
        <v>12</v>
      </c>
      <c r="Z70" s="947"/>
      <c r="AA70" s="948"/>
      <c r="AB70" s="949" t="s">
        <v>496</v>
      </c>
      <c r="AC70" s="949"/>
      <c r="AD70" s="94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496</v>
      </c>
      <c r="AC71" s="972"/>
      <c r="AD71" s="97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497</v>
      </c>
      <c r="AC72" s="973"/>
      <c r="AD72" s="97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5" t="s">
        <v>474</v>
      </c>
      <c r="B73" s="836"/>
      <c r="C73" s="836"/>
      <c r="D73" s="836"/>
      <c r="E73" s="836"/>
      <c r="F73" s="837"/>
      <c r="G73" s="804"/>
      <c r="H73" s="169" t="s">
        <v>265</v>
      </c>
      <c r="I73" s="169"/>
      <c r="J73" s="169"/>
      <c r="K73" s="169"/>
      <c r="L73" s="169"/>
      <c r="M73" s="169"/>
      <c r="N73" s="169"/>
      <c r="O73" s="170"/>
      <c r="P73" s="176" t="s">
        <v>59</v>
      </c>
      <c r="Q73" s="169"/>
      <c r="R73" s="169"/>
      <c r="S73" s="169"/>
      <c r="T73" s="169"/>
      <c r="U73" s="169"/>
      <c r="V73" s="169"/>
      <c r="W73" s="169"/>
      <c r="X73" s="170"/>
      <c r="Y73" s="806"/>
      <c r="Z73" s="807"/>
      <c r="AA73" s="808"/>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38"/>
      <c r="B74" s="839"/>
      <c r="C74" s="839"/>
      <c r="D74" s="839"/>
      <c r="E74" s="839"/>
      <c r="F74" s="840"/>
      <c r="G74" s="80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38"/>
      <c r="B75" s="839"/>
      <c r="C75" s="839"/>
      <c r="D75" s="839"/>
      <c r="E75" s="839"/>
      <c r="F75" s="840"/>
      <c r="G75" s="77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38"/>
      <c r="B76" s="839"/>
      <c r="C76" s="839"/>
      <c r="D76" s="839"/>
      <c r="E76" s="839"/>
      <c r="F76" s="840"/>
      <c r="G76" s="78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38"/>
      <c r="B77" s="839"/>
      <c r="C77" s="839"/>
      <c r="D77" s="839"/>
      <c r="E77" s="839"/>
      <c r="F77" s="840"/>
      <c r="G77" s="78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09" t="s">
        <v>509</v>
      </c>
      <c r="B78" s="910"/>
      <c r="C78" s="910"/>
      <c r="D78" s="910"/>
      <c r="E78" s="907" t="s">
        <v>451</v>
      </c>
      <c r="F78" s="908"/>
      <c r="G78" s="57" t="s">
        <v>357</v>
      </c>
      <c r="H78" s="790"/>
      <c r="I78" s="244"/>
      <c r="J78" s="244"/>
      <c r="K78" s="244"/>
      <c r="L78" s="244"/>
      <c r="M78" s="244"/>
      <c r="N78" s="244"/>
      <c r="O78" s="791"/>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9" t="s">
        <v>268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8" t="s">
        <v>468</v>
      </c>
      <c r="AP79" s="149"/>
      <c r="AQ79" s="149"/>
      <c r="AR79" s="81" t="s">
        <v>466</v>
      </c>
      <c r="AS79" s="148"/>
      <c r="AT79" s="149"/>
      <c r="AU79" s="149"/>
      <c r="AV79" s="149"/>
      <c r="AW79" s="149"/>
      <c r="AX79" s="150"/>
    </row>
    <row r="80" spans="1:50" ht="18.75" hidden="1" customHeight="1" x14ac:dyDescent="0.15">
      <c r="A80" s="519" t="s">
        <v>266</v>
      </c>
      <c r="B80" s="844" t="s">
        <v>465</v>
      </c>
      <c r="C80" s="845"/>
      <c r="D80" s="845"/>
      <c r="E80" s="845"/>
      <c r="F80" s="846"/>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561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0"/>
    </row>
    <row r="81" spans="1:60" ht="22.5" hidden="1" customHeight="1" x14ac:dyDescent="0.15">
      <c r="A81" s="520"/>
      <c r="B81" s="847"/>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2" t="s">
        <v>61</v>
      </c>
      <c r="H85" s="777"/>
      <c r="I85" s="777"/>
      <c r="J85" s="777"/>
      <c r="K85" s="777"/>
      <c r="L85" s="777"/>
      <c r="M85" s="777"/>
      <c r="N85" s="777"/>
      <c r="O85" s="778"/>
      <c r="P85" s="776" t="s">
        <v>63</v>
      </c>
      <c r="Q85" s="777"/>
      <c r="R85" s="777"/>
      <c r="S85" s="777"/>
      <c r="T85" s="777"/>
      <c r="U85" s="777"/>
      <c r="V85" s="777"/>
      <c r="W85" s="777"/>
      <c r="X85" s="778"/>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7"/>
      <c r="R87" s="797"/>
      <c r="S87" s="797"/>
      <c r="T87" s="797"/>
      <c r="U87" s="797"/>
      <c r="V87" s="797"/>
      <c r="W87" s="797"/>
      <c r="X87" s="798"/>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799"/>
      <c r="Q88" s="799"/>
      <c r="R88" s="799"/>
      <c r="S88" s="799"/>
      <c r="T88" s="799"/>
      <c r="U88" s="799"/>
      <c r="V88" s="799"/>
      <c r="W88" s="799"/>
      <c r="X88" s="800"/>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1"/>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2" t="s">
        <v>61</v>
      </c>
      <c r="H90" s="777"/>
      <c r="I90" s="777"/>
      <c r="J90" s="777"/>
      <c r="K90" s="777"/>
      <c r="L90" s="777"/>
      <c r="M90" s="777"/>
      <c r="N90" s="777"/>
      <c r="O90" s="778"/>
      <c r="P90" s="776" t="s">
        <v>63</v>
      </c>
      <c r="Q90" s="777"/>
      <c r="R90" s="777"/>
      <c r="S90" s="777"/>
      <c r="T90" s="777"/>
      <c r="U90" s="777"/>
      <c r="V90" s="777"/>
      <c r="W90" s="777"/>
      <c r="X90" s="778"/>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7"/>
      <c r="R92" s="797"/>
      <c r="S92" s="797"/>
      <c r="T92" s="797"/>
      <c r="U92" s="797"/>
      <c r="V92" s="797"/>
      <c r="W92" s="797"/>
      <c r="X92" s="798"/>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9"/>
      <c r="Q93" s="799"/>
      <c r="R93" s="799"/>
      <c r="S93" s="799"/>
      <c r="T93" s="799"/>
      <c r="U93" s="799"/>
      <c r="V93" s="799"/>
      <c r="W93" s="799"/>
      <c r="X93" s="800"/>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1"/>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2" t="s">
        <v>61</v>
      </c>
      <c r="H95" s="777"/>
      <c r="I95" s="777"/>
      <c r="J95" s="777"/>
      <c r="K95" s="777"/>
      <c r="L95" s="777"/>
      <c r="M95" s="777"/>
      <c r="N95" s="777"/>
      <c r="O95" s="778"/>
      <c r="P95" s="776" t="s">
        <v>63</v>
      </c>
      <c r="Q95" s="777"/>
      <c r="R95" s="777"/>
      <c r="S95" s="777"/>
      <c r="T95" s="777"/>
      <c r="U95" s="777"/>
      <c r="V95" s="777"/>
      <c r="W95" s="777"/>
      <c r="X95" s="778"/>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7"/>
      <c r="R97" s="797"/>
      <c r="S97" s="797"/>
      <c r="T97" s="797"/>
      <c r="U97" s="797"/>
      <c r="V97" s="797"/>
      <c r="W97" s="797"/>
      <c r="X97" s="798"/>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9"/>
      <c r="Q98" s="799"/>
      <c r="R98" s="799"/>
      <c r="S98" s="799"/>
      <c r="T98" s="799"/>
      <c r="U98" s="799"/>
      <c r="V98" s="799"/>
      <c r="W98" s="799"/>
      <c r="X98" s="800"/>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78"/>
      <c r="C99" s="878"/>
      <c r="D99" s="878"/>
      <c r="E99" s="878"/>
      <c r="F99" s="879"/>
      <c r="G99" s="802"/>
      <c r="H99" s="247"/>
      <c r="I99" s="247"/>
      <c r="J99" s="247"/>
      <c r="K99" s="247"/>
      <c r="L99" s="247"/>
      <c r="M99" s="247"/>
      <c r="N99" s="247"/>
      <c r="O99" s="803"/>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475</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536</v>
      </c>
      <c r="AF100" s="822"/>
      <c r="AG100" s="822"/>
      <c r="AH100" s="823"/>
      <c r="AI100" s="821" t="s">
        <v>533</v>
      </c>
      <c r="AJ100" s="822"/>
      <c r="AK100" s="822"/>
      <c r="AL100" s="823"/>
      <c r="AM100" s="821" t="s">
        <v>529</v>
      </c>
      <c r="AN100" s="822"/>
      <c r="AO100" s="822"/>
      <c r="AP100" s="823"/>
      <c r="AQ100" s="926" t="s">
        <v>522</v>
      </c>
      <c r="AR100" s="927"/>
      <c r="AS100" s="927"/>
      <c r="AT100" s="928"/>
      <c r="AU100" s="926" t="s">
        <v>519</v>
      </c>
      <c r="AV100" s="927"/>
      <c r="AW100" s="927"/>
      <c r="AX100" s="929"/>
    </row>
    <row r="101" spans="1:60" ht="23.25" customHeight="1" x14ac:dyDescent="0.15">
      <c r="A101" s="491"/>
      <c r="B101" s="492"/>
      <c r="C101" s="492"/>
      <c r="D101" s="492"/>
      <c r="E101" s="492"/>
      <c r="F101" s="493"/>
      <c r="G101" s="161" t="s">
        <v>584</v>
      </c>
      <c r="H101" s="161"/>
      <c r="I101" s="161"/>
      <c r="J101" s="161"/>
      <c r="K101" s="161"/>
      <c r="L101" s="161"/>
      <c r="M101" s="161"/>
      <c r="N101" s="161"/>
      <c r="O101" s="161"/>
      <c r="P101" s="161"/>
      <c r="Q101" s="161"/>
      <c r="R101" s="161"/>
      <c r="S101" s="161"/>
      <c r="T101" s="161"/>
      <c r="U101" s="161"/>
      <c r="V101" s="161"/>
      <c r="W101" s="161"/>
      <c r="X101" s="231"/>
      <c r="Y101" s="811" t="s">
        <v>55</v>
      </c>
      <c r="Z101" s="715"/>
      <c r="AA101" s="716"/>
      <c r="AB101" s="551" t="s">
        <v>585</v>
      </c>
      <c r="AC101" s="551"/>
      <c r="AD101" s="551"/>
      <c r="AE101" s="364" t="s">
        <v>582</v>
      </c>
      <c r="AF101" s="365"/>
      <c r="AG101" s="365"/>
      <c r="AH101" s="366"/>
      <c r="AI101" s="364"/>
      <c r="AJ101" s="365"/>
      <c r="AK101" s="365"/>
      <c r="AL101" s="366"/>
      <c r="AM101" s="364"/>
      <c r="AN101" s="365"/>
      <c r="AO101" s="365"/>
      <c r="AP101" s="366"/>
      <c r="AQ101" s="364"/>
      <c r="AR101" s="365"/>
      <c r="AS101" s="365"/>
      <c r="AT101" s="366"/>
      <c r="AU101" s="364" t="s">
        <v>582</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585</v>
      </c>
      <c r="AC102" s="551"/>
      <c r="AD102" s="551"/>
      <c r="AE102" s="358" t="s">
        <v>586</v>
      </c>
      <c r="AF102" s="358"/>
      <c r="AG102" s="358"/>
      <c r="AH102" s="358"/>
      <c r="AI102" s="358">
        <v>5</v>
      </c>
      <c r="AJ102" s="358"/>
      <c r="AK102" s="358"/>
      <c r="AL102" s="358"/>
      <c r="AM102" s="358">
        <v>5</v>
      </c>
      <c r="AN102" s="358"/>
      <c r="AO102" s="358"/>
      <c r="AP102" s="358"/>
      <c r="AQ102" s="812">
        <v>5</v>
      </c>
      <c r="AR102" s="813"/>
      <c r="AS102" s="813"/>
      <c r="AT102" s="814"/>
      <c r="AU102" s="812" t="s">
        <v>582</v>
      </c>
      <c r="AV102" s="813"/>
      <c r="AW102" s="813"/>
      <c r="AX102" s="814"/>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2"/>
      <c r="AV105" s="813"/>
      <c r="AW105" s="813"/>
      <c r="AX105" s="814"/>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2"/>
      <c r="AV108" s="813"/>
      <c r="AW108" s="813"/>
      <c r="AX108" s="814"/>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2"/>
      <c r="AV111" s="813"/>
      <c r="AW111" s="813"/>
      <c r="AX111" s="814"/>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588</v>
      </c>
      <c r="AC116" s="301"/>
      <c r="AD116" s="302"/>
      <c r="AE116" s="358" t="s">
        <v>590</v>
      </c>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591</v>
      </c>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566</v>
      </c>
      <c r="B130" s="989"/>
      <c r="C130" s="988" t="s">
        <v>358</v>
      </c>
      <c r="D130" s="989"/>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2"/>
      <c r="B134" s="252"/>
      <c r="C134" s="251"/>
      <c r="D134" s="252"/>
      <c r="E134" s="251"/>
      <c r="F134" s="314"/>
      <c r="G134" s="230" t="s">
        <v>594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582</v>
      </c>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582</v>
      </c>
      <c r="AF135" s="112"/>
      <c r="AG135" s="112"/>
      <c r="AH135" s="112"/>
      <c r="AI135" s="266">
        <v>5</v>
      </c>
      <c r="AJ135" s="112"/>
      <c r="AK135" s="112"/>
      <c r="AL135" s="112"/>
      <c r="AM135" s="266">
        <v>5</v>
      </c>
      <c r="AN135" s="112"/>
      <c r="AO135" s="112"/>
      <c r="AP135" s="112"/>
      <c r="AQ135" s="266"/>
      <c r="AR135" s="112"/>
      <c r="AS135" s="112"/>
      <c r="AT135" s="112"/>
      <c r="AU135" s="266">
        <v>5</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574</v>
      </c>
      <c r="AE702" s="894"/>
      <c r="AF702" s="894"/>
      <c r="AG702" s="883" t="s">
        <v>596</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68"/>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68"/>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600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603</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603</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603</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5"/>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8" t="s">
        <v>603</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603</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6"/>
      <c r="AD719" s="667" t="s">
        <v>603</v>
      </c>
      <c r="AE719" s="668"/>
      <c r="AF719" s="668"/>
      <c r="AG719" s="160" t="s">
        <v>601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3" t="s">
        <v>463</v>
      </c>
      <c r="D720" s="931"/>
      <c r="E720" s="931"/>
      <c r="F720" s="934"/>
      <c r="G720" s="930" t="s">
        <v>464</v>
      </c>
      <c r="H720" s="931"/>
      <c r="I720" s="931"/>
      <c r="J720" s="931"/>
      <c r="K720" s="931"/>
      <c r="L720" s="931"/>
      <c r="M720" s="931"/>
      <c r="N720" s="930" t="s">
        <v>467</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5" t="s">
        <v>604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3"/>
      <c r="B727" s="624"/>
      <c r="C727" s="695" t="s">
        <v>57</v>
      </c>
      <c r="D727" s="696"/>
      <c r="E727" s="696"/>
      <c r="F727" s="697"/>
      <c r="G727" s="793" t="s">
        <v>605</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615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616</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t="s">
        <v>606</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228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607</v>
      </c>
      <c r="H781" s="450"/>
      <c r="I781" s="450"/>
      <c r="J781" s="450"/>
      <c r="K781" s="451"/>
      <c r="L781" s="452" t="s">
        <v>608</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468</v>
      </c>
      <c r="AM831" s="954"/>
      <c r="AN831" s="95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7.25" customHeight="1" x14ac:dyDescent="0.15">
      <c r="A837" s="404">
        <v>1</v>
      </c>
      <c r="B837" s="404">
        <v>1</v>
      </c>
      <c r="C837" s="424" t="s">
        <v>611</v>
      </c>
      <c r="D837" s="418"/>
      <c r="E837" s="418"/>
      <c r="F837" s="418"/>
      <c r="G837" s="418"/>
      <c r="H837" s="418"/>
      <c r="I837" s="418"/>
      <c r="J837" s="419" t="s">
        <v>612</v>
      </c>
      <c r="K837" s="420"/>
      <c r="L837" s="420"/>
      <c r="M837" s="420"/>
      <c r="N837" s="420"/>
      <c r="O837" s="420"/>
      <c r="P837" s="317"/>
      <c r="Q837" s="317"/>
      <c r="R837" s="317"/>
      <c r="S837" s="317"/>
      <c r="T837" s="317"/>
      <c r="U837" s="317"/>
      <c r="V837" s="317"/>
      <c r="W837" s="317"/>
      <c r="X837" s="317"/>
      <c r="Y837" s="318">
        <v>0</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6" t="s">
        <v>452</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468</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89"/>
      <c r="E1101" s="277" t="s">
        <v>384</v>
      </c>
      <c r="F1101" s="889"/>
      <c r="G1101" s="889"/>
      <c r="H1101" s="889"/>
      <c r="I1101" s="889"/>
      <c r="J1101" s="277" t="s">
        <v>419</v>
      </c>
      <c r="K1101" s="277"/>
      <c r="L1101" s="277"/>
      <c r="M1101" s="277"/>
      <c r="N1101" s="277"/>
      <c r="O1101" s="277"/>
      <c r="P1101" s="344" t="s">
        <v>27</v>
      </c>
      <c r="Q1101" s="344"/>
      <c r="R1101" s="344"/>
      <c r="S1101" s="344"/>
      <c r="T1101" s="344"/>
      <c r="U1101" s="344"/>
      <c r="V1101" s="344"/>
      <c r="W1101" s="344"/>
      <c r="X1101" s="344"/>
      <c r="Y1101" s="277" t="s">
        <v>421</v>
      </c>
      <c r="Z1101" s="889"/>
      <c r="AA1101" s="889"/>
      <c r="AB1101" s="889"/>
      <c r="AC1101" s="277" t="s">
        <v>367</v>
      </c>
      <c r="AD1101" s="277"/>
      <c r="AE1101" s="277"/>
      <c r="AF1101" s="277"/>
      <c r="AG1101" s="277"/>
      <c r="AH1101" s="344" t="s">
        <v>380</v>
      </c>
      <c r="AI1101" s="345"/>
      <c r="AJ1101" s="345"/>
      <c r="AK1101" s="345"/>
      <c r="AL1101" s="345" t="s">
        <v>21</v>
      </c>
      <c r="AM1101" s="345"/>
      <c r="AN1101" s="345"/>
      <c r="AO1101" s="892"/>
      <c r="AP1101" s="427" t="s">
        <v>453</v>
      </c>
      <c r="AQ1101" s="427"/>
      <c r="AR1101" s="427"/>
      <c r="AS1101" s="427"/>
      <c r="AT1101" s="427"/>
      <c r="AU1101" s="427"/>
      <c r="AV1101" s="427"/>
      <c r="AW1101" s="427"/>
      <c r="AX1101" s="427"/>
    </row>
    <row r="1102" spans="1:50" ht="30" hidden="1" customHeight="1" x14ac:dyDescent="0.15">
      <c r="A1102" s="404">
        <v>1</v>
      </c>
      <c r="B1102" s="404">
        <v>1</v>
      </c>
      <c r="C1102" s="891"/>
      <c r="D1102" s="891"/>
      <c r="E1102" s="890"/>
      <c r="F1102" s="890"/>
      <c r="G1102" s="890"/>
      <c r="H1102" s="890"/>
      <c r="I1102" s="890"/>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1"/>
      <c r="D1103" s="891"/>
      <c r="E1103" s="890"/>
      <c r="F1103" s="890"/>
      <c r="G1103" s="890"/>
      <c r="H1103" s="890"/>
      <c r="I1103" s="89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1"/>
      <c r="D1104" s="891"/>
      <c r="E1104" s="890"/>
      <c r="F1104" s="890"/>
      <c r="G1104" s="890"/>
      <c r="H1104" s="890"/>
      <c r="I1104" s="89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1"/>
      <c r="D1105" s="891"/>
      <c r="E1105" s="890"/>
      <c r="F1105" s="890"/>
      <c r="G1105" s="890"/>
      <c r="H1105" s="890"/>
      <c r="I1105" s="89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1"/>
      <c r="D1106" s="891"/>
      <c r="E1106" s="890"/>
      <c r="F1106" s="890"/>
      <c r="G1106" s="890"/>
      <c r="H1106" s="890"/>
      <c r="I1106" s="89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1"/>
      <c r="D1107" s="891"/>
      <c r="E1107" s="890"/>
      <c r="F1107" s="890"/>
      <c r="G1107" s="890"/>
      <c r="H1107" s="890"/>
      <c r="I1107" s="89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1"/>
      <c r="D1108" s="891"/>
      <c r="E1108" s="890"/>
      <c r="F1108" s="890"/>
      <c r="G1108" s="890"/>
      <c r="H1108" s="890"/>
      <c r="I1108" s="89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1"/>
      <c r="D1109" s="891"/>
      <c r="E1109" s="890"/>
      <c r="F1109" s="890"/>
      <c r="G1109" s="890"/>
      <c r="H1109" s="890"/>
      <c r="I1109" s="89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1"/>
      <c r="D1110" s="891"/>
      <c r="E1110" s="890"/>
      <c r="F1110" s="890"/>
      <c r="G1110" s="890"/>
      <c r="H1110" s="890"/>
      <c r="I1110" s="89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1"/>
      <c r="D1111" s="891"/>
      <c r="E1111" s="890"/>
      <c r="F1111" s="890"/>
      <c r="G1111" s="890"/>
      <c r="H1111" s="890"/>
      <c r="I1111" s="89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1"/>
      <c r="D1112" s="891"/>
      <c r="E1112" s="890"/>
      <c r="F1112" s="890"/>
      <c r="G1112" s="890"/>
      <c r="H1112" s="890"/>
      <c r="I1112" s="89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1"/>
      <c r="D1113" s="891"/>
      <c r="E1113" s="890"/>
      <c r="F1113" s="890"/>
      <c r="G1113" s="890"/>
      <c r="H1113" s="890"/>
      <c r="I1113" s="89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1"/>
      <c r="D1114" s="891"/>
      <c r="E1114" s="890"/>
      <c r="F1114" s="890"/>
      <c r="G1114" s="890"/>
      <c r="H1114" s="890"/>
      <c r="I1114" s="89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1"/>
      <c r="D1115" s="891"/>
      <c r="E1115" s="890"/>
      <c r="F1115" s="890"/>
      <c r="G1115" s="890"/>
      <c r="H1115" s="890"/>
      <c r="I1115" s="89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1"/>
      <c r="D1116" s="891"/>
      <c r="E1116" s="890"/>
      <c r="F1116" s="890"/>
      <c r="G1116" s="890"/>
      <c r="H1116" s="890"/>
      <c r="I1116" s="89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1"/>
      <c r="D1117" s="891"/>
      <c r="E1117" s="890"/>
      <c r="F1117" s="890"/>
      <c r="G1117" s="890"/>
      <c r="H1117" s="890"/>
      <c r="I1117" s="89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1"/>
      <c r="D1118" s="891"/>
      <c r="E1118" s="890"/>
      <c r="F1118" s="890"/>
      <c r="G1118" s="890"/>
      <c r="H1118" s="890"/>
      <c r="I1118" s="89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1"/>
      <c r="D1119" s="891"/>
      <c r="E1119" s="261"/>
      <c r="F1119" s="890"/>
      <c r="G1119" s="890"/>
      <c r="H1119" s="890"/>
      <c r="I1119" s="89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1"/>
      <c r="D1120" s="891"/>
      <c r="E1120" s="890"/>
      <c r="F1120" s="890"/>
      <c r="G1120" s="890"/>
      <c r="H1120" s="890"/>
      <c r="I1120" s="89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1"/>
      <c r="D1121" s="891"/>
      <c r="E1121" s="890"/>
      <c r="F1121" s="890"/>
      <c r="G1121" s="890"/>
      <c r="H1121" s="890"/>
      <c r="I1121" s="89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1"/>
      <c r="D1122" s="891"/>
      <c r="E1122" s="890"/>
      <c r="F1122" s="890"/>
      <c r="G1122" s="890"/>
      <c r="H1122" s="890"/>
      <c r="I1122" s="89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1"/>
      <c r="D1123" s="891"/>
      <c r="E1123" s="890"/>
      <c r="F1123" s="890"/>
      <c r="G1123" s="890"/>
      <c r="H1123" s="890"/>
      <c r="I1123" s="89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1"/>
      <c r="D1124" s="891"/>
      <c r="E1124" s="890"/>
      <c r="F1124" s="890"/>
      <c r="G1124" s="890"/>
      <c r="H1124" s="890"/>
      <c r="I1124" s="89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1"/>
      <c r="D1125" s="891"/>
      <c r="E1125" s="890"/>
      <c r="F1125" s="890"/>
      <c r="G1125" s="890"/>
      <c r="H1125" s="890"/>
      <c r="I1125" s="89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1"/>
      <c r="D1126" s="891"/>
      <c r="E1126" s="890"/>
      <c r="F1126" s="890"/>
      <c r="G1126" s="890"/>
      <c r="H1126" s="890"/>
      <c r="I1126" s="89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1"/>
      <c r="D1127" s="891"/>
      <c r="E1127" s="890"/>
      <c r="F1127" s="890"/>
      <c r="G1127" s="890"/>
      <c r="H1127" s="890"/>
      <c r="I1127" s="89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1"/>
      <c r="D1128" s="891"/>
      <c r="E1128" s="890"/>
      <c r="F1128" s="890"/>
      <c r="G1128" s="890"/>
      <c r="H1128" s="890"/>
      <c r="I1128" s="89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1"/>
      <c r="D1129" s="891"/>
      <c r="E1129" s="890"/>
      <c r="F1129" s="890"/>
      <c r="G1129" s="890"/>
      <c r="H1129" s="890"/>
      <c r="I1129" s="89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1"/>
      <c r="D1130" s="891"/>
      <c r="E1130" s="890"/>
      <c r="F1130" s="890"/>
      <c r="G1130" s="890"/>
      <c r="H1130" s="890"/>
      <c r="I1130" s="89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1"/>
      <c r="D1131" s="891"/>
      <c r="E1131" s="890"/>
      <c r="F1131" s="890"/>
      <c r="G1131" s="890"/>
      <c r="H1131" s="890"/>
      <c r="I1131" s="89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cfRule type="expression" dxfId="2781" priority="13679">
      <formula>IF(RIGHT(TEXT(Y783,"0.#"),1)=".",FALSE,TRUE)</formula>
    </cfRule>
    <cfRule type="expression" dxfId="2780" priority="13680">
      <formula>IF(RIGHT(TEXT(Y783,"0.#"),1)=".",TRUE,FALSE)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5" max="49" man="1"/>
    <brk id="791" max="49" man="1"/>
    <brk id="839" max="49" man="1"/>
    <brk id="867" max="49" man="1"/>
  </rowBreaks>
  <colBreaks count="1" manualBreakCount="1">
    <brk id="6" max="98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2" t="s">
        <v>265</v>
      </c>
      <c r="H2" s="777"/>
      <c r="I2" s="777"/>
      <c r="J2" s="777"/>
      <c r="K2" s="777"/>
      <c r="L2" s="777"/>
      <c r="M2" s="777"/>
      <c r="N2" s="777"/>
      <c r="O2" s="778"/>
      <c r="P2" s="776" t="s">
        <v>59</v>
      </c>
      <c r="Q2" s="777"/>
      <c r="R2" s="777"/>
      <c r="S2" s="777"/>
      <c r="T2" s="777"/>
      <c r="U2" s="777"/>
      <c r="V2" s="777"/>
      <c r="W2" s="777"/>
      <c r="X2" s="778"/>
      <c r="Y2" s="1002"/>
      <c r="Z2" s="412"/>
      <c r="AA2" s="413"/>
      <c r="AB2" s="1006" t="s">
        <v>11</v>
      </c>
      <c r="AC2" s="1007"/>
      <c r="AD2" s="1008"/>
      <c r="AE2" s="994" t="s">
        <v>557</v>
      </c>
      <c r="AF2" s="994"/>
      <c r="AG2" s="994"/>
      <c r="AH2" s="994"/>
      <c r="AI2" s="994" t="s">
        <v>554</v>
      </c>
      <c r="AJ2" s="994"/>
      <c r="AK2" s="994"/>
      <c r="AL2" s="994"/>
      <c r="AM2" s="994" t="s">
        <v>528</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506</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473</v>
      </c>
      <c r="B9" s="513"/>
      <c r="C9" s="513"/>
      <c r="D9" s="513"/>
      <c r="E9" s="513"/>
      <c r="F9" s="514"/>
      <c r="G9" s="792" t="s">
        <v>265</v>
      </c>
      <c r="H9" s="777"/>
      <c r="I9" s="777"/>
      <c r="J9" s="777"/>
      <c r="K9" s="777"/>
      <c r="L9" s="777"/>
      <c r="M9" s="777"/>
      <c r="N9" s="777"/>
      <c r="O9" s="778"/>
      <c r="P9" s="776" t="s">
        <v>59</v>
      </c>
      <c r="Q9" s="777"/>
      <c r="R9" s="777"/>
      <c r="S9" s="777"/>
      <c r="T9" s="777"/>
      <c r="U9" s="777"/>
      <c r="V9" s="777"/>
      <c r="W9" s="777"/>
      <c r="X9" s="778"/>
      <c r="Y9" s="1002"/>
      <c r="Z9" s="412"/>
      <c r="AA9" s="413"/>
      <c r="AB9" s="1006" t="s">
        <v>11</v>
      </c>
      <c r="AC9" s="1007"/>
      <c r="AD9" s="1008"/>
      <c r="AE9" s="994" t="s">
        <v>558</v>
      </c>
      <c r="AF9" s="994"/>
      <c r="AG9" s="994"/>
      <c r="AH9" s="994"/>
      <c r="AI9" s="994" t="s">
        <v>554</v>
      </c>
      <c r="AJ9" s="994"/>
      <c r="AK9" s="994"/>
      <c r="AL9" s="994"/>
      <c r="AM9" s="994" t="s">
        <v>528</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506</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473</v>
      </c>
      <c r="B16" s="513"/>
      <c r="C16" s="513"/>
      <c r="D16" s="513"/>
      <c r="E16" s="513"/>
      <c r="F16" s="514"/>
      <c r="G16" s="792" t="s">
        <v>265</v>
      </c>
      <c r="H16" s="777"/>
      <c r="I16" s="777"/>
      <c r="J16" s="777"/>
      <c r="K16" s="777"/>
      <c r="L16" s="777"/>
      <c r="M16" s="777"/>
      <c r="N16" s="777"/>
      <c r="O16" s="778"/>
      <c r="P16" s="776" t="s">
        <v>59</v>
      </c>
      <c r="Q16" s="777"/>
      <c r="R16" s="777"/>
      <c r="S16" s="777"/>
      <c r="T16" s="777"/>
      <c r="U16" s="777"/>
      <c r="V16" s="777"/>
      <c r="W16" s="777"/>
      <c r="X16" s="778"/>
      <c r="Y16" s="1002"/>
      <c r="Z16" s="412"/>
      <c r="AA16" s="413"/>
      <c r="AB16" s="1006" t="s">
        <v>11</v>
      </c>
      <c r="AC16" s="1007"/>
      <c r="AD16" s="1008"/>
      <c r="AE16" s="994" t="s">
        <v>557</v>
      </c>
      <c r="AF16" s="994"/>
      <c r="AG16" s="994"/>
      <c r="AH16" s="994"/>
      <c r="AI16" s="994" t="s">
        <v>555</v>
      </c>
      <c r="AJ16" s="994"/>
      <c r="AK16" s="994"/>
      <c r="AL16" s="994"/>
      <c r="AM16" s="994" t="s">
        <v>528</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506</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473</v>
      </c>
      <c r="B23" s="513"/>
      <c r="C23" s="513"/>
      <c r="D23" s="513"/>
      <c r="E23" s="513"/>
      <c r="F23" s="514"/>
      <c r="G23" s="792" t="s">
        <v>265</v>
      </c>
      <c r="H23" s="777"/>
      <c r="I23" s="777"/>
      <c r="J23" s="777"/>
      <c r="K23" s="777"/>
      <c r="L23" s="777"/>
      <c r="M23" s="777"/>
      <c r="N23" s="777"/>
      <c r="O23" s="778"/>
      <c r="P23" s="776" t="s">
        <v>59</v>
      </c>
      <c r="Q23" s="777"/>
      <c r="R23" s="777"/>
      <c r="S23" s="777"/>
      <c r="T23" s="777"/>
      <c r="U23" s="777"/>
      <c r="V23" s="777"/>
      <c r="W23" s="777"/>
      <c r="X23" s="778"/>
      <c r="Y23" s="1002"/>
      <c r="Z23" s="412"/>
      <c r="AA23" s="413"/>
      <c r="AB23" s="1006" t="s">
        <v>11</v>
      </c>
      <c r="AC23" s="1007"/>
      <c r="AD23" s="1008"/>
      <c r="AE23" s="994" t="s">
        <v>559</v>
      </c>
      <c r="AF23" s="994"/>
      <c r="AG23" s="994"/>
      <c r="AH23" s="994"/>
      <c r="AI23" s="994" t="s">
        <v>554</v>
      </c>
      <c r="AJ23" s="994"/>
      <c r="AK23" s="994"/>
      <c r="AL23" s="994"/>
      <c r="AM23" s="994" t="s">
        <v>528</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506</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473</v>
      </c>
      <c r="B30" s="513"/>
      <c r="C30" s="513"/>
      <c r="D30" s="513"/>
      <c r="E30" s="513"/>
      <c r="F30" s="514"/>
      <c r="G30" s="792" t="s">
        <v>265</v>
      </c>
      <c r="H30" s="777"/>
      <c r="I30" s="777"/>
      <c r="J30" s="777"/>
      <c r="K30" s="777"/>
      <c r="L30" s="777"/>
      <c r="M30" s="777"/>
      <c r="N30" s="777"/>
      <c r="O30" s="778"/>
      <c r="P30" s="776" t="s">
        <v>59</v>
      </c>
      <c r="Q30" s="777"/>
      <c r="R30" s="777"/>
      <c r="S30" s="777"/>
      <c r="T30" s="777"/>
      <c r="U30" s="777"/>
      <c r="V30" s="777"/>
      <c r="W30" s="777"/>
      <c r="X30" s="778"/>
      <c r="Y30" s="1002"/>
      <c r="Z30" s="412"/>
      <c r="AA30" s="413"/>
      <c r="AB30" s="1006" t="s">
        <v>11</v>
      </c>
      <c r="AC30" s="1007"/>
      <c r="AD30" s="1008"/>
      <c r="AE30" s="994" t="s">
        <v>557</v>
      </c>
      <c r="AF30" s="994"/>
      <c r="AG30" s="994"/>
      <c r="AH30" s="994"/>
      <c r="AI30" s="994" t="s">
        <v>554</v>
      </c>
      <c r="AJ30" s="994"/>
      <c r="AK30" s="994"/>
      <c r="AL30" s="994"/>
      <c r="AM30" s="994" t="s">
        <v>552</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506</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473</v>
      </c>
      <c r="B37" s="513"/>
      <c r="C37" s="513"/>
      <c r="D37" s="513"/>
      <c r="E37" s="513"/>
      <c r="F37" s="514"/>
      <c r="G37" s="792" t="s">
        <v>265</v>
      </c>
      <c r="H37" s="777"/>
      <c r="I37" s="777"/>
      <c r="J37" s="777"/>
      <c r="K37" s="777"/>
      <c r="L37" s="777"/>
      <c r="M37" s="777"/>
      <c r="N37" s="777"/>
      <c r="O37" s="778"/>
      <c r="P37" s="776" t="s">
        <v>59</v>
      </c>
      <c r="Q37" s="777"/>
      <c r="R37" s="777"/>
      <c r="S37" s="777"/>
      <c r="T37" s="777"/>
      <c r="U37" s="777"/>
      <c r="V37" s="777"/>
      <c r="W37" s="777"/>
      <c r="X37" s="778"/>
      <c r="Y37" s="1002"/>
      <c r="Z37" s="412"/>
      <c r="AA37" s="413"/>
      <c r="AB37" s="1006" t="s">
        <v>11</v>
      </c>
      <c r="AC37" s="1007"/>
      <c r="AD37" s="1008"/>
      <c r="AE37" s="994" t="s">
        <v>559</v>
      </c>
      <c r="AF37" s="994"/>
      <c r="AG37" s="994"/>
      <c r="AH37" s="994"/>
      <c r="AI37" s="994" t="s">
        <v>556</v>
      </c>
      <c r="AJ37" s="994"/>
      <c r="AK37" s="994"/>
      <c r="AL37" s="994"/>
      <c r="AM37" s="994" t="s">
        <v>553</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506</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473</v>
      </c>
      <c r="B44" s="513"/>
      <c r="C44" s="513"/>
      <c r="D44" s="513"/>
      <c r="E44" s="513"/>
      <c r="F44" s="514"/>
      <c r="G44" s="792" t="s">
        <v>265</v>
      </c>
      <c r="H44" s="777"/>
      <c r="I44" s="777"/>
      <c r="J44" s="777"/>
      <c r="K44" s="777"/>
      <c r="L44" s="777"/>
      <c r="M44" s="777"/>
      <c r="N44" s="777"/>
      <c r="O44" s="778"/>
      <c r="P44" s="776" t="s">
        <v>59</v>
      </c>
      <c r="Q44" s="777"/>
      <c r="R44" s="777"/>
      <c r="S44" s="777"/>
      <c r="T44" s="777"/>
      <c r="U44" s="777"/>
      <c r="V44" s="777"/>
      <c r="W44" s="777"/>
      <c r="X44" s="778"/>
      <c r="Y44" s="1002"/>
      <c r="Z44" s="412"/>
      <c r="AA44" s="413"/>
      <c r="AB44" s="1006" t="s">
        <v>11</v>
      </c>
      <c r="AC44" s="1007"/>
      <c r="AD44" s="1008"/>
      <c r="AE44" s="994" t="s">
        <v>557</v>
      </c>
      <c r="AF44" s="994"/>
      <c r="AG44" s="994"/>
      <c r="AH44" s="994"/>
      <c r="AI44" s="994" t="s">
        <v>554</v>
      </c>
      <c r="AJ44" s="994"/>
      <c r="AK44" s="994"/>
      <c r="AL44" s="994"/>
      <c r="AM44" s="994" t="s">
        <v>528</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506</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473</v>
      </c>
      <c r="B51" s="513"/>
      <c r="C51" s="513"/>
      <c r="D51" s="513"/>
      <c r="E51" s="513"/>
      <c r="F51" s="514"/>
      <c r="G51" s="792" t="s">
        <v>265</v>
      </c>
      <c r="H51" s="777"/>
      <c r="I51" s="777"/>
      <c r="J51" s="777"/>
      <c r="K51" s="777"/>
      <c r="L51" s="777"/>
      <c r="M51" s="777"/>
      <c r="N51" s="777"/>
      <c r="O51" s="778"/>
      <c r="P51" s="776" t="s">
        <v>59</v>
      </c>
      <c r="Q51" s="777"/>
      <c r="R51" s="777"/>
      <c r="S51" s="777"/>
      <c r="T51" s="777"/>
      <c r="U51" s="777"/>
      <c r="V51" s="777"/>
      <c r="W51" s="777"/>
      <c r="X51" s="778"/>
      <c r="Y51" s="1002"/>
      <c r="Z51" s="412"/>
      <c r="AA51" s="413"/>
      <c r="AB51" s="458" t="s">
        <v>11</v>
      </c>
      <c r="AC51" s="1007"/>
      <c r="AD51" s="1008"/>
      <c r="AE51" s="994" t="s">
        <v>557</v>
      </c>
      <c r="AF51" s="994"/>
      <c r="AG51" s="994"/>
      <c r="AH51" s="994"/>
      <c r="AI51" s="994" t="s">
        <v>554</v>
      </c>
      <c r="AJ51" s="994"/>
      <c r="AK51" s="994"/>
      <c r="AL51" s="994"/>
      <c r="AM51" s="994" t="s">
        <v>528</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506</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473</v>
      </c>
      <c r="B58" s="513"/>
      <c r="C58" s="513"/>
      <c r="D58" s="513"/>
      <c r="E58" s="513"/>
      <c r="F58" s="514"/>
      <c r="G58" s="792" t="s">
        <v>265</v>
      </c>
      <c r="H58" s="777"/>
      <c r="I58" s="777"/>
      <c r="J58" s="777"/>
      <c r="K58" s="777"/>
      <c r="L58" s="777"/>
      <c r="M58" s="777"/>
      <c r="N58" s="777"/>
      <c r="O58" s="778"/>
      <c r="P58" s="776" t="s">
        <v>59</v>
      </c>
      <c r="Q58" s="777"/>
      <c r="R58" s="777"/>
      <c r="S58" s="777"/>
      <c r="T58" s="777"/>
      <c r="U58" s="777"/>
      <c r="V58" s="777"/>
      <c r="W58" s="777"/>
      <c r="X58" s="778"/>
      <c r="Y58" s="1002"/>
      <c r="Z58" s="412"/>
      <c r="AA58" s="413"/>
      <c r="AB58" s="1006" t="s">
        <v>11</v>
      </c>
      <c r="AC58" s="1007"/>
      <c r="AD58" s="1008"/>
      <c r="AE58" s="994" t="s">
        <v>557</v>
      </c>
      <c r="AF58" s="994"/>
      <c r="AG58" s="994"/>
      <c r="AH58" s="994"/>
      <c r="AI58" s="994" t="s">
        <v>554</v>
      </c>
      <c r="AJ58" s="994"/>
      <c r="AK58" s="994"/>
      <c r="AL58" s="994"/>
      <c r="AM58" s="994" t="s">
        <v>528</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506</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473</v>
      </c>
      <c r="B65" s="513"/>
      <c r="C65" s="513"/>
      <c r="D65" s="513"/>
      <c r="E65" s="513"/>
      <c r="F65" s="514"/>
      <c r="G65" s="792" t="s">
        <v>265</v>
      </c>
      <c r="H65" s="777"/>
      <c r="I65" s="777"/>
      <c r="J65" s="777"/>
      <c r="K65" s="777"/>
      <c r="L65" s="777"/>
      <c r="M65" s="777"/>
      <c r="N65" s="777"/>
      <c r="O65" s="778"/>
      <c r="P65" s="776" t="s">
        <v>59</v>
      </c>
      <c r="Q65" s="777"/>
      <c r="R65" s="777"/>
      <c r="S65" s="777"/>
      <c r="T65" s="777"/>
      <c r="U65" s="777"/>
      <c r="V65" s="777"/>
      <c r="W65" s="777"/>
      <c r="X65" s="778"/>
      <c r="Y65" s="1002"/>
      <c r="Z65" s="412"/>
      <c r="AA65" s="413"/>
      <c r="AB65" s="1006" t="s">
        <v>11</v>
      </c>
      <c r="AC65" s="1007"/>
      <c r="AD65" s="1008"/>
      <c r="AE65" s="994" t="s">
        <v>557</v>
      </c>
      <c r="AF65" s="994"/>
      <c r="AG65" s="994"/>
      <c r="AH65" s="994"/>
      <c r="AI65" s="994" t="s">
        <v>554</v>
      </c>
      <c r="AJ65" s="994"/>
      <c r="AK65" s="994"/>
      <c r="AL65" s="994"/>
      <c r="AM65" s="994" t="s">
        <v>528</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506</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2019-09-02T07:13:45Z</cp:lastPrinted>
  <dcterms:created xsi:type="dcterms:W3CDTF">2012-03-13T00:50:25Z</dcterms:created>
  <dcterms:modified xsi:type="dcterms:W3CDTF">2019-09-25T01:46:56Z</dcterms:modified>
</cp:coreProperties>
</file>