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<sst xmlns="http://schemas.openxmlformats.org/spreadsheetml/2006/main" count="2788" uniqueCount="629">
  <si>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</si>
  <si>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</si>
  <si>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</si>
  <si>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</si>
  <si>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</si>
  <si>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</si>
  <si>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</si>
  <si>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</si>
  <si>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</si>
  <si>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</si>
  <si>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</si>
  <si>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</si>
  <si>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</si>
  <si>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</si>
  <si>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</si>
  <si>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</si>
  <si>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</si>
  <si>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</si>
  <si>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</si>
  <si>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</si>
  <si>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</si>
  <si>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</si>
  <si>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</si>
  <si>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</si>
  <si>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</si>
  <si>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</si>
  <si>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</si>
  <si>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</si>
  <si>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</si>
  <si>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</si>
  <si>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</si>
  <si>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</si>
  <si>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</si>
  <si>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</si>
  <si>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</si>
  <si>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</si>
  <si>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</si>
  <si>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</si>
  <si>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</si>
  <si>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</si>
  <si>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</si>
  <si>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</si>
  <si>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</si>
  <si>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</si>
  <si>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</si>
  <si>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</si>
  <si>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</si>
  <si>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</si>
  <si>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</si>
  <si>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</si>
  <si>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</si>
  <si>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</si>
  <si>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</si>
  <si>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</si>
  <si>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</si>
  <si>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</si>
  <si>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</si>
  <si>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</si>
  <si>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</si>
  <si>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</si>
  <si>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</si>
  <si>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</si>
  <si>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</si>
  <si>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</si>
  <si>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</si>
  <si>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</si>
  <si>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</si>
  <si>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</si>
  <si>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</si>
  <si>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</si>
  <si>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</si>
  <si>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</si>
  <si>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</si>
  <si>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</si>
  <si>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</si>
  <si>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</si>
  <si>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</si>
  <si>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</si>
  <si>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</si>
  <si>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</si>
  <si>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</si>
  <si>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</si>
  <si>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</si>
  <si>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</si>
  <si>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</si>
  <si>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</si>
  <si>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</si>
  <si>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</si>
  <si>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</si>
  <si>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</si>
  <si>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</si>
  <si>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</si>
  <si>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</si>
  <si>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</si>
  <si>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</si>
  <si>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</si>
  <si>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</si>
  <si>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</si>
  <si>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</si>
  <si>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</si>
  <si>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</si>
  <si>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</si>
  <si>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</si>
  <si>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</si>
  <si>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</si>
  <si>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</si>
  <si>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</si>
  <si>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</si>
  <si>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</si>
  <si>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</si>
  <si>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</si>
  <si>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</si>
  <si>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</si>
  <si>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</si>
  <si>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</si>
  <si>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</si>
  <si>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</si>
  <si>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</si>
  <si>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</si>
  <si>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</si>
  <si>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</si>
  <si>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</si>
  <si>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</si>
  <si>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</si>
  <si>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</si>
  <si>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</si>
  <si>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</si>
  <si>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</si>
  <si>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</si>
  <si>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</si>
  <si>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</si>
  <si>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</si>
  <si>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</si>
  <si>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</si>
  <si>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</si>
  <si>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</si>
  <si>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</si>
  <si>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</si>
  <si>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</si>
  <si>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</si>
  <si>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</si>
  <si>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</si>
  <si>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</si>
  <si>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</si>
  <si>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</si>
  <si>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</si>
  <si>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</si>
  <si>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</si>
  <si>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</si>
  <si>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</si>
  <si>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</si>
  <si>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</si>
  <si>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</si>
  <si>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</si>
  <si>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</si>
  <si>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</si>
  <si>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</si>
  <si>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</si>
  <si>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</si>
  <si>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</si>
  <si>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</si>
  <si>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</si>
  <si>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</si>
  <si>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</si>
  <si>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</si>
  <si>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</si>
  <si>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</si>
  <si>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</si>
  <si>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</si>
  <si>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</si>
  <si>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</si>
  <si>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</si>
  <si>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</si>
  <si>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</si>
  <si>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</si>
  <si>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</si>
  <si>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</si>
  <si>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</si>
  <si>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</si>
  <si>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</si>
  <si>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</si>
  <si>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</si>
  <si>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</si>
  <si>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</si>
  <si>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</si>
  <si>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</si>
  <si>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</si>
  <si>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</si>
  <si>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</si>
  <si>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</si>
  <si>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</si>
  <si>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</si>
  <si>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</si>
  <si>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</si>
  <si>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</si>
  <si>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</si>
  <si>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</si>
  <si>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</si>
  <si>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</si>
  <si>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</si>
  <si>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</si>
  <si>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</si>
  <si>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</si>
  <si>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</si>
  <si>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</si>
  <si>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</si>
  <si>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</si>
  <si>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</si>
  <si>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</si>
  <si>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</si>
  <si>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</si>
  <si>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</si>
  <si>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</si>
  <si>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</si>
  <si>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</si>
  <si>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</si>
  <si>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</si>
  <si>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</si>
  <si>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</si>
  <si>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</si>
  <si>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</si>
  <si>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</si>
  <si>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</si>
  <si>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</si>
  <si>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</si>
  <si>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</si>
  <si>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</si>
  <si>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</si>
  <si>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</si>
  <si>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</si>
  <si>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</si>
  <si>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</si>
  <si>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</si>
  <si>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</si>
  <si>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</si>
  <si>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</si>
  <si>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</si>
  <si>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</si>
  <si>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</si>
  <si>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</si>
  <si>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</si>
  <si>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</si>
  <si>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</si>
  <si>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</si>
  <si>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</si>
  <si>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</si>
  <si>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</si>
  <si>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</si>
  <si>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</si>
  <si>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</si>
  <si>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</si>
  <si>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</si>
  <si>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</si>
  <si>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</si>
  <si>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</si>
  <si>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</si>
  <si>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</si>
  <si>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</si>
  <si>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</si>
  <si>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</si>
  <si>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</si>
  <si>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</si>
  <si>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</si>
  <si>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</si>
  <si>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</si>
  <si>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</si>
  <si>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</si>
  <si>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</si>
  <si>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</si>
  <si>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</si>
  <si>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</si>
  <si>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</si>
  <si>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</si>
  <si>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</si>
  <si>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</si>
  <si>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</si>
  <si>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</si>
  <si>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</si>
  <si>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</si>
  <si>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</si>
  <si>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</si>
  <si>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</si>
  <si>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</si>
  <si>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</si>
  <si>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</si>
  <si>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</si>
  <si>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</si>
  <si>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</si>
  <si>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</si>
  <si>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</si>
  <si>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</si>
  <si>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</si>
  <si>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</si>
  <si>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</si>
  <si>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</si>
  <si>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</si>
  <si>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</si>
  <si>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</si>
  <si>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</si>
  <si>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</si>
  <si>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</si>
  <si>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</si>
  <si>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</si>
  <si>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</si>
  <si>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</si>
  <si>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</si>
  <si>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</si>
  <si>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</si>
  <si>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</si>
  <si>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</si>
  <si>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</si>
  <si>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</si>
  <si>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</si>
  <si>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</si>
  <si>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</si>
  <si>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</si>
  <si>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</si>
  <si>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</si>
  <si>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</si>
  <si>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</si>
  <si>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</si>
  <si>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</si>
  <si>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</si>
  <si>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</si>
  <si>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</si>
  <si>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</si>
  <si>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</si>
  <si>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</si>
  <si>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</si>
  <si>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</si>
  <si>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</si>
  <si>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</si>
  <si>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</si>
  <si>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</si>
  <si>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</si>
  <si>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</si>
  <si>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</si>
  <si>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</si>
  <si>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</si>
  <si>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</si>
  <si>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</si>
  <si>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</si>
  <si>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</si>
  <si>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</si>
  <si>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</si>
  <si>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</si>
  <si>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</si>
  <si>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</si>
  <si>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</si>
  <si>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</si>
  <si>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</si>
  <si>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</si>
  <si>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</si>
  <si>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</si>
  <si>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</si>
  <si>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</si>
  <si>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</si>
  <si>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</si>
  <si>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</si>
  <si>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</si>
  <si>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</si>
  <si>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</si>
  <si>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</si>
  <si>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</si>
  <si>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</si>
  <si>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</si>
  <si>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</si>
  <si>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</si>
  <si>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</si>
  <si>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</si>
  <si>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</si>
  <si>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</si>
  <si>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</si>
  <si>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</si>
  <si>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</si>
  <si>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</si>
  <si>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</si>
  <si>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</si>
  <si>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</si>
  <si>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</si>
  <si>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</si>
  <si>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</si>
  <si>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</si>
  <si>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</si>
  <si>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</si>
  <si>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</si>
  <si>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</si>
  <si>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</si>
  <si>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</si>
  <si>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</si>
  <si>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</si>
  <si>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</si>
  <si>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</si>
  <si>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</si>
  <si>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</si>
  <si>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</si>
  <si>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</si>
  <si>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</si>
  <si>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</si>
  <si>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</si>
  <si>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</si>
  <si>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</si>
  <si>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</si>
  <si>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</si>
  <si>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</si>
  <si>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</si>
  <si>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</si>
  <si>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</si>
  <si>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</si>
  <si>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</si>
  <si>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</si>
  <si>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</si>
  <si>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</si>
  <si>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</si>
  <si>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</si>
  <si>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</si>
  <si>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</si>
  <si>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</si>
  <si>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</si>
  <si>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</si>
  <si>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</si>
  <si>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</si>
  <si>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</si>
  <si>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</si>
  <si>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</si>
  <si>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</si>
  <si>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</si>
  <si>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</si>
  <si>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</si>
  <si>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</si>
  <si>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</si>
  <si>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</si>
  <si>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</si>
  <si>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</si>
  <si>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</si>
  <si>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</si>
  <si>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</si>
  <si>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</si>
  <si>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</si>
  <si>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</si>
  <si>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</si>
  <si>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</si>
  <si>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</si>
  <si>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</si>
  <si>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</si>
  <si>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</si>
  <si>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</si>
  <si>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</si>
  <si>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</si>
  <si>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</si>
  <si>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</si>
  <si>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</si>
  <si>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</si>
  <si>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</si>
  <si>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</si>
  <si>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</si>
  <si>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</si>
  <si>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</si>
  <si>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</si>
  <si>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</si>
  <si>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</si>
  <si>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</si>
  <si>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</si>
  <si>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</si>
  <si>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</si>
  <si>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</si>
  <si>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</si>
  <si>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</si>
  <si>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</si>
  <si>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</si>
  <si>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</si>
  <si>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</si>
  <si>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</si>
  <si>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</si>
  <si>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</si>
  <si>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</si>
  <si>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</si>
  <si>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</si>
  <si>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</si>
  <si>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</si>
  <si>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</si>
  <si>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</si>
  <si>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</si>
  <si>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</si>
  <si>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</si>
  <si>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</si>
  <si>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</si>
  <si>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</si>
  <si>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</si>
  <si>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</si>
  <si>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</si>
  <si>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</si>
  <si>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</si>
  <si>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</si>
  <si>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</si>
  <si>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</si>
  <si>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</si>
  <si>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</si>
  <si>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</si>
  <si>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</si>
  <si>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</si>
  <si>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</si>
  <si>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</si>
  <si>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</si>
  <si>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</si>
  <si>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</si>
  <si>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</si>
  <si>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</si>
  <si>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</si>
  <si>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</si>
  <si>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</si>
  <si>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</si>
  <si>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</si>
  <si>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</si>
  <si>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</si>
  <si>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</si>
  <si>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</si>
  <si>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</si>
  <si>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</si>
  <si>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</si>
  <si>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</si>
  <si>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</si>
  <si>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</si>
  <si>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</si>
  <si>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</si>
  <si>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</si>
  <si>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</si>
  <si>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</si>
  <si>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</si>
  <si>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</si>
  <si>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</si>
  <si>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</si>
  <si>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</si>
  <si>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</si>
  <si>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</si>
  <si>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</si>
  <si>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</si>
  <si>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</si>
  <si>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</si>
  <si>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</si>
  <si>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</si>
  <si>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</si>
  <si>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</si>
  <si>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</si>
  <si>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</si>
  <si>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</si>
  <si>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</si>
  <si>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</si>
  <si>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</si>
  <si>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</si>
  <si>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</si>
  <si>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</si>
  <si>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</si>
  <si>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</si>
  <si>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</si>
  <si>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</si>
  <si>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</si>
  <si>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</si>
  <si>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</si>
  <si>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</si>
  <si>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</si>
  <si>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</si>
  <si>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</si>
  <si>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</si>
  <si>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</si>
  <si>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</si>
  <si>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</si>
  <si>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</si>
  <si>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</si>
  <si>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</si>
  <si>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国際連合平和構築基金拠出金（任意拠出金）</t>
    <rPh sb="0" eb="2">
      <t>コクサイ</t>
    </rPh>
    <rPh sb="2" eb="4">
      <t>レンゴウ</t>
    </rPh>
    <phoneticPr fontId="5"/>
  </si>
  <si>
    <t>外務省</t>
  </si>
  <si>
    <t>総合外交政策局</t>
    <phoneticPr fontId="5"/>
  </si>
  <si>
    <t>国連政策課</t>
    <rPh sb="0" eb="2">
      <t>コクレン</t>
    </rPh>
    <rPh sb="2" eb="5">
      <t>セイサクカ</t>
    </rPh>
    <phoneticPr fontId="5"/>
  </si>
  <si>
    <t>○</t>
  </si>
  <si>
    <t>外務省設置法第４条第一項，第二項，第三項，
外務省組織令第３３条</t>
    <phoneticPr fontId="5"/>
  </si>
  <si>
    <t>内戦終結後の再発防止，紛争予防，平和の持続に貢献するとの目標に対し，28～30年度も，サブサハラアフリカ地域をはじめ各国に対して平和構築関連事業を支援している。</t>
    <rPh sb="28" eb="30">
      <t>モクヒョウ</t>
    </rPh>
    <rPh sb="31" eb="32">
      <t>タイ</t>
    </rPh>
    <rPh sb="39" eb="41">
      <t>ネンド</t>
    </rPh>
    <rPh sb="58" eb="60">
      <t>カッコク</t>
    </rPh>
    <rPh sb="61" eb="62">
      <t>タイ</t>
    </rPh>
    <rPh sb="68" eb="70">
      <t>カンレン</t>
    </rPh>
    <rPh sb="70" eb="72">
      <t>ジギョウ</t>
    </rPh>
    <rPh sb="73" eb="75">
      <t>シエン</t>
    </rPh>
    <phoneticPr fontId="5"/>
  </si>
  <si>
    <t>平和構築フェーズにある国が多いことに鑑みて，できるだけ多くの国でＰＢＦを活用したプロジェクトを実施する。</t>
    <phoneticPr fontId="5"/>
  </si>
  <si>
    <t>平和構築フェーズにある国が多いことに鑑みて，できるだけ多くのＰＢＦを活用したプロジェクトを実施する。</t>
    <phoneticPr fontId="5"/>
  </si>
  <si>
    <t>平和構築基金によるプロジェクトが承認された国数（前年の国数を目標値に設定）</t>
    <rPh sb="0" eb="2">
      <t>ヘイワ</t>
    </rPh>
    <rPh sb="2" eb="4">
      <t>コウチク</t>
    </rPh>
    <rPh sb="4" eb="6">
      <t>キキン</t>
    </rPh>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</si>
  <si>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</si>
  <si>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国数</t>
    <rPh sb="0" eb="1">
      <t>クニ</t>
    </rPh>
    <rPh sb="1" eb="2">
      <t>スウ</t>
    </rPh>
    <phoneticPr fontId="5"/>
  </si>
  <si>
    <t>件数</t>
    <rPh sb="0" eb="2">
      <t>ケンスウ</t>
    </rPh>
    <phoneticPr fontId="5"/>
  </si>
  <si>
    <t>　一年間で平和構築基金から各プロジェクトの実施のために拠出された金額の合計（全体の支出額）</t>
    <phoneticPr fontId="5"/>
  </si>
  <si>
    <t>支出額（百万米ドル）</t>
    <rPh sb="0" eb="3">
      <t>シシュツガク</t>
    </rPh>
    <rPh sb="4" eb="6">
      <t>ヒャクマン</t>
    </rPh>
    <rPh sb="6" eb="7">
      <t>ベイ</t>
    </rPh>
    <phoneticPr fontId="5"/>
  </si>
  <si>
    <t>拠出額合計／プロジェクト数　　　</t>
    <rPh sb="0" eb="2">
      <t>キョシュツ</t>
    </rPh>
    <rPh sb="2" eb="3">
      <t>ガク</t>
    </rPh>
    <rPh sb="3" eb="5">
      <t>ゴウケイ</t>
    </rPh>
    <rPh sb="12" eb="13">
      <t>スウ</t>
    </rPh>
    <phoneticPr fontId="5"/>
  </si>
  <si>
    <t>拠出額合計／プロジェクト数　</t>
    <phoneticPr fontId="5"/>
  </si>
  <si>
    <t>58.6/102</t>
    <phoneticPr fontId="5"/>
  </si>
  <si>
    <t>百万米ドル</t>
    <rPh sb="0" eb="2">
      <t>ヒャクマン</t>
    </rPh>
    <rPh sb="2" eb="3">
      <t>ベイ</t>
    </rPh>
    <phoneticPr fontId="5"/>
  </si>
  <si>
    <t>157.1/82</t>
    <phoneticPr fontId="5"/>
  </si>
  <si>
    <t>183/147</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</si>
  <si>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</si>
  <si>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紛争後の国家において平和の持続を達成することは，国際社会の安定，日本の安全につながり，国民や社会のニーズにも合致。</t>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</si>
  <si>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</si>
  <si>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</si>
  <si>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t>
  </si>
  <si>
    <t>国際機関への拠出金であり，入札等は実施されていない。</t>
    <phoneticPr fontId="5"/>
  </si>
  <si>
    <t>サブサハラ・アフリカの紛争後の国家を主要な対象として，紛争の再発防止・平和の定着のために必要な事業に限定されている。</t>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</si>
  <si>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</si>
  <si>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資金の運用はＰＢＳＯ内の内規に則り厳正に管理されている。</t>
    <phoneticPr fontId="5"/>
  </si>
  <si>
    <t>平和構築分野において，ＰＢＦによる支援活動は一定の成果を残しており，サブサハラ・アフリカを主に平和構築にも大きく貢献している。</t>
    <rPh sb="17" eb="19">
      <t>シエン</t>
    </rPh>
    <phoneticPr fontId="5"/>
  </si>
  <si>
    <t>平成30年は，2017－2019を対象にしたＰＢＳＯの戦略計画（年間166百万ドル）以上の支援プロジェクトを実施している。</t>
    <rPh sb="0" eb="2">
      <t>ヘイセイ</t>
    </rPh>
    <rPh sb="4" eb="5">
      <t>ネン</t>
    </rPh>
    <rPh sb="17" eb="19">
      <t>タイショウ</t>
    </rPh>
    <rPh sb="27" eb="29">
      <t>センリャク</t>
    </rPh>
    <rPh sb="29" eb="31">
      <t>ケイカク</t>
    </rPh>
    <rPh sb="32" eb="34">
      <t>ネンカン</t>
    </rPh>
    <rPh sb="37" eb="39">
      <t>ヒャクマン</t>
    </rPh>
    <rPh sb="42" eb="44">
      <t>イジョウ</t>
    </rPh>
    <rPh sb="45" eb="47">
      <t>シエン</t>
    </rPh>
    <rPh sb="54" eb="56">
      <t>ジッシ</t>
    </rPh>
    <phoneticPr fontId="5"/>
  </si>
  <si>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5"/>
  </si>
  <si>
    <t>新２３－３</t>
    <phoneticPr fontId="5"/>
  </si>
  <si>
    <t>１１４</t>
    <phoneticPr fontId="5"/>
  </si>
  <si>
    <t>１７３</t>
    <phoneticPr fontId="5"/>
  </si>
  <si>
    <t>２１１</t>
    <phoneticPr fontId="5"/>
  </si>
  <si>
    <t>207</t>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</si>
  <si>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</si>
  <si>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和田　幸浩</t>
    <phoneticPr fontId="5"/>
  </si>
  <si>
    <t>拠出金</t>
    <phoneticPr fontId="5"/>
  </si>
  <si>
    <t>平和定着，平和構築支援</t>
    <phoneticPr fontId="5"/>
  </si>
  <si>
    <t>国連平和構築支援オフィス（ＰＢＳＯ）</t>
    <phoneticPr fontId="5"/>
  </si>
  <si>
    <t>-</t>
    <phoneticPr fontId="5"/>
  </si>
  <si>
    <t>平和構築に関する戦略の立案や実施に関与し，主にサブサハラアフリカ地域の紛争後の国々における平和構築，平和の定着に貢献する。</t>
    <phoneticPr fontId="5"/>
  </si>
  <si>
    <t>①多くのプロジェクト実施
②プロジェクトの効率的な執行</t>
    <phoneticPr fontId="5"/>
  </si>
  <si>
    <t>事前に合意されたアウトプットの達成割合の増加等を通じて効率性を増加させるとともに，各国からの更なる拠出の要請等を行っており，プロジェクトの実施数の増加等を目指している。</t>
    <phoneticPr fontId="5"/>
  </si>
  <si>
    <t>平成30年は，2017－2019を対象にしたＰＢＳＯの戦略計画（年間166百万ドル）以上の支援プロジェクトを実施。事前に合意されたアウトプットの割合の増加等に努めており，紛争後の平和構築，平和の定着に対しても貢献してきている。</t>
    <rPh sb="0" eb="2">
      <t>ヘイセイ</t>
    </rPh>
    <rPh sb="4" eb="5">
      <t>ネン</t>
    </rPh>
    <rPh sb="57" eb="59">
      <t>ジゼン</t>
    </rPh>
    <rPh sb="60" eb="62">
      <t>ゴウイ</t>
    </rPh>
    <rPh sb="72" eb="74">
      <t>ワリアイ</t>
    </rPh>
    <rPh sb="75" eb="77">
      <t>ゾウカ</t>
    </rPh>
    <rPh sb="77" eb="78">
      <t>トウ</t>
    </rPh>
    <rPh sb="79" eb="80">
      <t>ツト</t>
    </rPh>
    <rPh sb="85" eb="87">
      <t>フンソウ</t>
    </rPh>
    <rPh sb="87" eb="88">
      <t>ゴ</t>
    </rPh>
    <rPh sb="89" eb="91">
      <t>ヘイワ</t>
    </rPh>
    <rPh sb="91" eb="93">
      <t>コウチク</t>
    </rPh>
    <rPh sb="94" eb="96">
      <t>ヘイワ</t>
    </rPh>
    <rPh sb="97" eb="99">
      <t>テイチャク</t>
    </rPh>
    <rPh sb="100" eb="101">
      <t>タイ</t>
    </rPh>
    <rPh sb="104" eb="106">
      <t>コウケン</t>
    </rPh>
    <phoneticPr fontId="5"/>
  </si>
  <si>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平和構築委員会（ＰＢＣ）メンバーを務めてきており，引き続き，平和と安全の問題に責任を果たしていく。なお，本基金の活動について諮問を受ける平和構築諮問委員会のメンバーの一人は日本人が務めている。</t>
    <rPh sb="1" eb="3">
      <t>ヘイワ</t>
    </rPh>
    <rPh sb="3" eb="5">
      <t>コウチク</t>
    </rPh>
    <rPh sb="5" eb="7">
      <t>キキン</t>
    </rPh>
    <rPh sb="27" eb="29">
      <t>サイハツ</t>
    </rPh>
    <rPh sb="29" eb="31">
      <t>ボウシ</t>
    </rPh>
    <rPh sb="32" eb="34">
      <t>フンソウ</t>
    </rPh>
    <rPh sb="34" eb="36">
      <t>ヨボウ</t>
    </rPh>
    <rPh sb="37" eb="39">
      <t>ヘイワ</t>
    </rPh>
    <rPh sb="40" eb="42">
      <t>ジゾク</t>
    </rPh>
    <rPh sb="43" eb="45">
      <t>シエン</t>
    </rPh>
    <rPh sb="50" eb="52">
      <t>モクテキ</t>
    </rPh>
    <rPh sb="54" eb="56">
      <t>ワヘイ</t>
    </rPh>
    <rPh sb="61" eb="63">
      <t>セイジ</t>
    </rPh>
    <rPh sb="63" eb="65">
      <t>タイワ</t>
    </rPh>
    <rPh sb="67" eb="69">
      <t>シエン</t>
    </rPh>
    <rPh sb="70" eb="72">
      <t>ケイザイ</t>
    </rPh>
    <rPh sb="72" eb="75">
      <t>カッセイカ</t>
    </rPh>
    <rPh sb="90" eb="92">
      <t>カクリツ</t>
    </rPh>
    <rPh sb="92" eb="94">
      <t>シエン</t>
    </rPh>
    <rPh sb="99" eb="102">
      <t>フクゴウテキ</t>
    </rPh>
    <rPh sb="103" eb="105">
      <t>フンソウ</t>
    </rPh>
    <rPh sb="106" eb="108">
      <t>コンポン</t>
    </rPh>
    <rPh sb="108" eb="110">
      <t>ゲンイン</t>
    </rPh>
    <rPh sb="111" eb="113">
      <t>タイショ</t>
    </rPh>
    <rPh sb="119" eb="121">
      <t>ボウリョク</t>
    </rPh>
    <rPh sb="122" eb="124">
      <t>カクダイ</t>
    </rPh>
    <rPh sb="125" eb="127">
      <t>カクサン</t>
    </rPh>
    <rPh sb="128" eb="130">
      <t>ボウシ</t>
    </rPh>
    <rPh sb="133" eb="135">
      <t>ニホン</t>
    </rPh>
    <rPh sb="188" eb="189">
      <t>ヒ</t>
    </rPh>
    <rPh sb="190" eb="191">
      <t>ツヅ</t>
    </rPh>
    <phoneticPr fontId="5"/>
  </si>
  <si>
    <t>平和構築活動の成果は数値で計ることが難しく，また，平和構築基金から支援されるプロジェクト多岐に亘るため，一つの指標に基づく定量的な目標の設定は極めて困難。</t>
    <phoneticPr fontId="5"/>
  </si>
  <si>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5"/>
  </si>
  <si>
    <t>　毎年，国連総会に対して提出されている年次報告書等に基づき，ＰＢＦが効果的・効率的に運営されている点を確認。
　本年４月に公表された年次報告書においては，各国ごとの状況及びＰＢＦを活用したプロジェクトに関する記載のほか，ＰＢＦ全体として，女性関連プロジェクト向け拠出の割合が，国連全体の目標である15%を大きく上回る40％に達し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66" eb="68">
      <t>ネンジ</t>
    </rPh>
    <rPh sb="134" eb="136">
      <t>ワリアイ</t>
    </rPh>
    <rPh sb="138" eb="140">
      <t>コクレン</t>
    </rPh>
    <rPh sb="140" eb="142">
      <t>ゼンタイ</t>
    </rPh>
    <rPh sb="143" eb="145">
      <t>モクヒョウ</t>
    </rPh>
    <rPh sb="152" eb="153">
      <t>オオ</t>
    </rPh>
    <rPh sb="155" eb="157">
      <t>ウワマワ</t>
    </rPh>
    <rPh sb="162" eb="163">
      <t>タッ</t>
    </rPh>
    <rPh sb="170" eb="172">
      <t>キサイ</t>
    </rPh>
    <rPh sb="233" eb="235">
      <t>クフウ</t>
    </rPh>
    <phoneticPr fontId="5"/>
  </si>
  <si>
    <t>　サブサハラ・アフリカ地域を主な対象に紛争後の平和構築支援を実施しているＰＢＦに対し拠出し，イヤーマークは出来ないものの，平和構築基金（ＰＢＦ）が重視する同地域における以下の支援に貢献する。
（１）治安維持部門改革支援，暴力過激主義に対する国境横断的な対策支援，若年層支援
（２）国民和解支援，国／地方レベルの対話支援，選挙支援
（３）国連ミッションの活動支援
（４）緊急事態の対応</t>
    <rPh sb="61" eb="63">
      <t>ヘイワ</t>
    </rPh>
    <rPh sb="63" eb="65">
      <t>コウチク</t>
    </rPh>
    <rPh sb="65" eb="67">
      <t>キキン</t>
    </rPh>
    <phoneticPr fontId="5"/>
  </si>
  <si>
    <t>無</t>
  </si>
  <si>
    <t>2016年7月　安保理公開討論「アフリカにおける平和構築」岸田外務大臣ステートメント
2016年9月　平和構築基金プレッジング会合における岸田外務大臣ステートメント
『経済財政運営と改革の基本方針（骨太の方針）2019』（令和元年６月２１日閣議決定）</t>
    <phoneticPr fontId="5"/>
  </si>
  <si>
    <t>外部有識者の点検対象外である。</t>
    <phoneticPr fontId="5"/>
  </si>
  <si>
    <t>今後，国際機関評価を実施すると共に，これまでの事業レビュー結果を踏まえて，拠出金が効果的に活用されるよう，引き続き適正な執行管理に努める。</t>
    <phoneticPr fontId="5"/>
  </si>
  <si>
    <t>今後とも平和構築基金における拠出金の管理状況について，報告書，同基金ステークホールダーズ会合等の機会を活用してモニタリングを実施し，また，平和構築基金諮問委員等の活動等も確認して，同基金の適正な執行状況等につき検証し拠出の適否及び規模につき判断する。　</t>
    <phoneticPr fontId="5"/>
  </si>
  <si>
    <t>昨年２月に発出された事務総長報告書において，PBFの資金を飛躍（quantum leap）させる必要性が訴えられ，国連事務局から我が国政府に対して日本の平和構築基金への貢献の要請がなされている。西欧諸国等はPBFへの拠出を拡大しており，また加及びノルウェー等，安保理非常任理事国入りを念頭に置いている諸国も拠出を拡大していることから，現在累計拠出額第６位である日本と，上位５か国との差額が毎年開いている。我が国としても，本件拠出を通じて平和構築支援を継続的に実施し，「平和と安全」分野での貢献とプレゼンスを示す必要がある。
【「新しい日本のための優先課題推進枠」682百万円。】</t>
    <rPh sb="57" eb="59">
      <t>コクレン</t>
    </rPh>
    <rPh sb="59" eb="62">
      <t>ジムキョク</t>
    </rPh>
    <rPh sb="64" eb="65">
      <t>ワ</t>
    </rPh>
    <rPh sb="66" eb="67">
      <t>クニ</t>
    </rPh>
    <rPh sb="67" eb="69">
      <t>セイフ</t>
    </rPh>
    <rPh sb="202" eb="203">
      <t>ワ</t>
    </rPh>
    <rPh sb="204" eb="205">
      <t>クニ</t>
    </rPh>
    <rPh sb="210" eb="212">
      <t>ホンケン</t>
    </rPh>
    <rPh sb="212" eb="214">
      <t>キョシュツ</t>
    </rPh>
    <rPh sb="215" eb="216">
      <t>ツウ</t>
    </rPh>
    <rPh sb="218" eb="220">
      <t>ヘイワ</t>
    </rPh>
    <rPh sb="220" eb="222">
      <t>コウチク</t>
    </rPh>
    <rPh sb="222" eb="224">
      <t>シエン</t>
    </rPh>
    <rPh sb="225" eb="228">
      <t>ケイゾクテキ</t>
    </rPh>
    <rPh sb="229" eb="231">
      <t>ジッシ</t>
    </rPh>
    <rPh sb="264" eb="265">
      <t>アタラ</t>
    </rPh>
    <rPh sb="267" eb="269">
      <t>ニホン</t>
    </rPh>
    <rPh sb="273" eb="275">
      <t>ユウセン</t>
    </rPh>
    <rPh sb="275" eb="277">
      <t>カダイ</t>
    </rPh>
    <rPh sb="277" eb="279">
      <t>スイシン</t>
    </rPh>
    <rPh sb="279" eb="280">
      <t>ワク</t>
    </rPh>
    <rPh sb="284" eb="286">
      <t>ヒャクマン</t>
    </rPh>
    <rPh sb="286" eb="28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</si>
</sst>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30</xdr:col>
      <xdr:colOff>76805</xdr:colOff>
      <xdr:row>744</xdr:row>
      <xdr:rowOff>170758</xdr:rowOff>
    </xdr:to>
    <xdr:sp macro="" textlink="">
      <xdr:nvSpPr>
        <xdr:cNvPr id="3" name="正方形/長方形 2"/>
        <xdr:cNvSpPr/>
      </xdr:nvSpPr>
      <xdr:spPr>
        <a:xfrm>
          <a:off x="3501081" y="39477264"/>
          <a:ext cx="2754102" cy="8658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12871</xdr:colOff>
      <xdr:row>745</xdr:row>
      <xdr:rowOff>25743</xdr:rowOff>
    </xdr:from>
    <xdr:to>
      <xdr:col>32</xdr:col>
      <xdr:colOff>80894</xdr:colOff>
      <xdr:row>747</xdr:row>
      <xdr:rowOff>41221</xdr:rowOff>
    </xdr:to>
    <xdr:sp macro="" textlink="">
      <xdr:nvSpPr>
        <xdr:cNvPr id="4" name="大かっこ 3"/>
        <xdr:cNvSpPr/>
      </xdr:nvSpPr>
      <xdr:spPr>
        <a:xfrm>
          <a:off x="3102060" y="40545608"/>
          <a:ext cx="3569104" cy="710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23</xdr:col>
      <xdr:colOff>167330</xdr:colOff>
      <xdr:row>747</xdr:row>
      <xdr:rowOff>64359</xdr:rowOff>
    </xdr:from>
    <xdr:to>
      <xdr:col>23</xdr:col>
      <xdr:colOff>167330</xdr:colOff>
      <xdr:row>748</xdr:row>
      <xdr:rowOff>68215</xdr:rowOff>
    </xdr:to>
    <xdr:cxnSp macro="">
      <xdr:nvCxnSpPr>
        <xdr:cNvPr id="5" name="直線矢印コネクタ 4"/>
        <xdr:cNvCxnSpPr/>
      </xdr:nvCxnSpPr>
      <xdr:spPr>
        <a:xfrm>
          <a:off x="4904087" y="41279291"/>
          <a:ext cx="0" cy="35139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38614</xdr:colOff>
      <xdr:row>748</xdr:row>
      <xdr:rowOff>167332</xdr:rowOff>
    </xdr:from>
    <xdr:to>
      <xdr:col>30</xdr:col>
      <xdr:colOff>137828</xdr:colOff>
      <xdr:row>751</xdr:row>
      <xdr:rowOff>261908</xdr:rowOff>
    </xdr:to>
    <xdr:sp macro="" textlink="">
      <xdr:nvSpPr>
        <xdr:cNvPr id="6" name="正方形/長方形 5"/>
        <xdr:cNvSpPr/>
      </xdr:nvSpPr>
      <xdr:spPr>
        <a:xfrm>
          <a:off x="3539695" y="41729798"/>
          <a:ext cx="2776511" cy="11371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224</a:t>
          </a:r>
          <a:r>
            <a:rPr kumimoji="1" lang="ja-JP" altLang="en-US" sz="1100"/>
            <a:t>百万円</a:t>
          </a:r>
          <a:endParaRPr kumimoji="1" lang="en-US" altLang="ja-JP" sz="1100"/>
        </a:p>
      </xdr:txBody>
    </xdr:sp>
    <xdr:clientData/>
  </xdr:twoCellAnchor>
  <xdr:twoCellAnchor>
    <xdr:from>
      <xdr:col>15</xdr:col>
      <xdr:colOff>38615</xdr:colOff>
      <xdr:row>752</xdr:row>
      <xdr:rowOff>115845</xdr:rowOff>
    </xdr:from>
    <xdr:to>
      <xdr:col>32</xdr:col>
      <xdr:colOff>72758</xdr:colOff>
      <xdr:row>754</xdr:row>
      <xdr:rowOff>217446</xdr:rowOff>
    </xdr:to>
    <xdr:sp macro="" textlink="">
      <xdr:nvSpPr>
        <xdr:cNvPr id="7" name="大かっこ 6"/>
        <xdr:cNvSpPr/>
      </xdr:nvSpPr>
      <xdr:spPr>
        <a:xfrm>
          <a:off x="3127804" y="43068446"/>
          <a:ext cx="3535224" cy="796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609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0.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624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v>682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300</v>
      </c>
      <c r="Q14" s="109"/>
      <c r="R14" s="109"/>
      <c r="S14" s="109"/>
      <c r="T14" s="109"/>
      <c r="U14" s="109"/>
      <c r="V14" s="110"/>
      <c r="W14" s="108">
        <v>220</v>
      </c>
      <c r="X14" s="109"/>
      <c r="Y14" s="109"/>
      <c r="Z14" s="109"/>
      <c r="AA14" s="109"/>
      <c r="AB14" s="109"/>
      <c r="AC14" s="110"/>
      <c r="AD14" s="108">
        <v>224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300</v>
      </c>
      <c r="Q18" s="115"/>
      <c r="R18" s="115"/>
      <c r="S18" s="115"/>
      <c r="T18" s="115"/>
      <c r="U18" s="115"/>
      <c r="V18" s="116"/>
      <c r="W18" s="114">
        <f>SUM(W13:AC17)</f>
        <v>220</v>
      </c>
      <c r="X18" s="115"/>
      <c r="Y18" s="115"/>
      <c r="Z18" s="115"/>
      <c r="AA18" s="115"/>
      <c r="AB18" s="115"/>
      <c r="AC18" s="116"/>
      <c r="AD18" s="114">
        <f>SUM(AD13:AJ17)</f>
        <v>224</v>
      </c>
      <c r="AE18" s="115"/>
      <c r="AF18" s="115"/>
      <c r="AG18" s="115"/>
      <c r="AH18" s="115"/>
      <c r="AI18" s="115"/>
      <c r="AJ18" s="116"/>
      <c r="AK18" s="114">
        <f>SUM(AK13:AQ17)</f>
        <v>0</v>
      </c>
      <c r="AL18" s="115"/>
      <c r="AM18" s="115"/>
      <c r="AN18" s="115"/>
      <c r="AO18" s="115"/>
      <c r="AP18" s="115"/>
      <c r="AQ18" s="116"/>
      <c r="AR18" s="114">
        <f>SUM(AR13:AX17)</f>
        <v>682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300</v>
      </c>
      <c r="Q19" s="109"/>
      <c r="R19" s="109"/>
      <c r="S19" s="109"/>
      <c r="T19" s="109"/>
      <c r="U19" s="109"/>
      <c r="V19" s="110"/>
      <c r="W19" s="108">
        <v>220</v>
      </c>
      <c r="X19" s="109"/>
      <c r="Y19" s="109"/>
      <c r="Z19" s="109"/>
      <c r="AA19" s="109"/>
      <c r="AB19" s="109"/>
      <c r="AC19" s="110"/>
      <c r="AD19" s="108">
        <v>224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79.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30.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c r="H23" s="187"/>
      <c r="I23" s="187"/>
      <c r="J23" s="187"/>
      <c r="K23" s="187"/>
      <c r="L23" s="187"/>
      <c r="M23" s="187"/>
      <c r="N23" s="187"/>
      <c r="O23" s="188"/>
      <c r="P23" s="105">
        <v>0</v>
      </c>
      <c r="Q23" s="106"/>
      <c r="R23" s="106"/>
      <c r="S23" s="106"/>
      <c r="T23" s="106"/>
      <c r="U23" s="106"/>
      <c r="V23" s="107"/>
      <c r="W23" s="105">
        <v>682</v>
      </c>
      <c r="X23" s="106"/>
      <c r="Y23" s="106"/>
      <c r="Z23" s="106"/>
      <c r="AA23" s="106"/>
      <c r="AB23" s="106"/>
      <c r="AC23" s="107"/>
      <c r="AD23" s="209" t="s">
        <v>628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7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0.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0.7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0.7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0.7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7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682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4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3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40.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43.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57.7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51"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9.7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40.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43.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3.7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33.7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48"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6.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2.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30.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32.2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38.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31.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44.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30.7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40.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9.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24"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34.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43.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38.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32.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39.7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40.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44.2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42.7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30.7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7"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7"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27"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27"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7"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7"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7"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7"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7"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7"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27"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27"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7"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7"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7"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27"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619</v>
      </c>
      <c r="H82" s="501"/>
      <c r="I82" s="501"/>
      <c r="J82" s="501"/>
      <c r="K82" s="501"/>
      <c r="L82" s="501"/>
      <c r="M82" s="501"/>
      <c r="N82" s="501"/>
      <c r="O82" s="501"/>
      <c r="P82" s="501"/>
      <c r="Q82" s="501"/>
      <c r="R82" s="501"/>
      <c r="S82" s="501"/>
      <c r="T82" s="501"/>
      <c r="U82" s="501"/>
      <c r="V82" s="501"/>
      <c r="W82" s="501"/>
      <c r="X82" s="501"/>
      <c r="Y82" s="501"/>
      <c r="Z82" s="501"/>
      <c r="AA82" s="752"/>
      <c r="AB82" s="500" t="s">
        <v>576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577</v>
      </c>
      <c r="H87" s="161"/>
      <c r="I87" s="161"/>
      <c r="J87" s="161"/>
      <c r="K87" s="161"/>
      <c r="L87" s="161"/>
      <c r="M87" s="161"/>
      <c r="N87" s="161"/>
      <c r="O87" s="231"/>
      <c r="P87" s="161" t="s">
        <v>579</v>
      </c>
      <c r="Q87" s="799"/>
      <c r="R87" s="799"/>
      <c r="S87" s="799"/>
      <c r="T87" s="799"/>
      <c r="U87" s="799"/>
      <c r="V87" s="799"/>
      <c r="W87" s="799"/>
      <c r="X87" s="800"/>
      <c r="Y87" s="755" t="s">
        <v>62</v>
      </c>
      <c r="Z87" s="756"/>
      <c r="AA87" s="757"/>
      <c r="AB87" s="551" t="s">
        <v>581</v>
      </c>
      <c r="AC87" s="551"/>
      <c r="AD87" s="551"/>
      <c r="AE87" s="364">
        <v>18</v>
      </c>
      <c r="AF87" s="365"/>
      <c r="AG87" s="365"/>
      <c r="AH87" s="365"/>
      <c r="AI87" s="364">
        <v>31</v>
      </c>
      <c r="AJ87" s="365"/>
      <c r="AK87" s="365"/>
      <c r="AL87" s="365"/>
      <c r="AM87" s="364">
        <v>40</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581</v>
      </c>
      <c r="AC88" s="522"/>
      <c r="AD88" s="522"/>
      <c r="AE88" s="364">
        <v>15</v>
      </c>
      <c r="AF88" s="365"/>
      <c r="AG88" s="365"/>
      <c r="AH88" s="365"/>
      <c r="AI88" s="364">
        <v>18</v>
      </c>
      <c r="AJ88" s="365"/>
      <c r="AK88" s="365"/>
      <c r="AL88" s="365"/>
      <c r="AM88" s="364">
        <v>31</v>
      </c>
      <c r="AN88" s="365"/>
      <c r="AO88" s="365"/>
      <c r="AP88" s="365"/>
      <c r="AQ88" s="111">
        <v>40</v>
      </c>
      <c r="AR88" s="112"/>
      <c r="AS88" s="112"/>
      <c r="AT88" s="113"/>
      <c r="AU88" s="365"/>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120</v>
      </c>
      <c r="AF89" s="365"/>
      <c r="AG89" s="365"/>
      <c r="AH89" s="365"/>
      <c r="AI89" s="364">
        <v>172</v>
      </c>
      <c r="AJ89" s="365"/>
      <c r="AK89" s="365"/>
      <c r="AL89" s="365"/>
      <c r="AM89" s="364">
        <v>129</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customHeight="1" x14ac:dyDescent="0.15">
      <c r="A92" s="520"/>
      <c r="B92" s="552"/>
      <c r="C92" s="552"/>
      <c r="D92" s="552"/>
      <c r="E92" s="552"/>
      <c r="F92" s="553"/>
      <c r="G92" s="230" t="s">
        <v>578</v>
      </c>
      <c r="H92" s="161"/>
      <c r="I92" s="161"/>
      <c r="J92" s="161"/>
      <c r="K92" s="161"/>
      <c r="L92" s="161"/>
      <c r="M92" s="161"/>
      <c r="N92" s="161"/>
      <c r="O92" s="231"/>
      <c r="P92" s="161" t="s">
        <v>580</v>
      </c>
      <c r="Q92" s="799"/>
      <c r="R92" s="799"/>
      <c r="S92" s="799"/>
      <c r="T92" s="799"/>
      <c r="U92" s="799"/>
      <c r="V92" s="799"/>
      <c r="W92" s="799"/>
      <c r="X92" s="800"/>
      <c r="Y92" s="755" t="s">
        <v>62</v>
      </c>
      <c r="Z92" s="756"/>
      <c r="AA92" s="757"/>
      <c r="AB92" s="551" t="s">
        <v>582</v>
      </c>
      <c r="AC92" s="551"/>
      <c r="AD92" s="551"/>
      <c r="AE92" s="364">
        <v>102</v>
      </c>
      <c r="AF92" s="365"/>
      <c r="AG92" s="365"/>
      <c r="AH92" s="365"/>
      <c r="AI92" s="364">
        <v>82</v>
      </c>
      <c r="AJ92" s="365"/>
      <c r="AK92" s="365"/>
      <c r="AL92" s="365"/>
      <c r="AM92" s="364">
        <v>147</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582</v>
      </c>
      <c r="AC93" s="522"/>
      <c r="AD93" s="522"/>
      <c r="AE93" s="364">
        <v>109</v>
      </c>
      <c r="AF93" s="365"/>
      <c r="AG93" s="365"/>
      <c r="AH93" s="365"/>
      <c r="AI93" s="364">
        <v>102</v>
      </c>
      <c r="AJ93" s="365"/>
      <c r="AK93" s="365"/>
      <c r="AL93" s="365"/>
      <c r="AM93" s="364">
        <v>82</v>
      </c>
      <c r="AN93" s="365"/>
      <c r="AO93" s="365"/>
      <c r="AP93" s="365"/>
      <c r="AQ93" s="111">
        <v>147</v>
      </c>
      <c r="AR93" s="112"/>
      <c r="AS93" s="112"/>
      <c r="AT93" s="113"/>
      <c r="AU93" s="365"/>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v>94</v>
      </c>
      <c r="AF94" s="365"/>
      <c r="AG94" s="365"/>
      <c r="AH94" s="365"/>
      <c r="AI94" s="364">
        <v>80</v>
      </c>
      <c r="AJ94" s="365"/>
      <c r="AK94" s="365"/>
      <c r="AL94" s="365"/>
      <c r="AM94" s="364">
        <v>179</v>
      </c>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58.6</v>
      </c>
      <c r="AF101" s="365"/>
      <c r="AG101" s="365"/>
      <c r="AH101" s="366"/>
      <c r="AI101" s="364">
        <v>157.1</v>
      </c>
      <c r="AJ101" s="365"/>
      <c r="AK101" s="365"/>
      <c r="AL101" s="366"/>
      <c r="AM101" s="364">
        <v>183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100</v>
      </c>
      <c r="AF102" s="358"/>
      <c r="AG102" s="358"/>
      <c r="AH102" s="358"/>
      <c r="AI102" s="358">
        <v>166</v>
      </c>
      <c r="AJ102" s="358"/>
      <c r="AK102" s="358"/>
      <c r="AL102" s="358"/>
      <c r="AM102" s="358">
        <v>166</v>
      </c>
      <c r="AN102" s="358"/>
      <c r="AO102" s="358"/>
      <c r="AP102" s="358"/>
      <c r="AQ102" s="814">
        <v>166</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0.56999999999999995</v>
      </c>
      <c r="AF116" s="358"/>
      <c r="AG116" s="358"/>
      <c r="AH116" s="358"/>
      <c r="AI116" s="358">
        <v>1.91</v>
      </c>
      <c r="AJ116" s="358"/>
      <c r="AK116" s="358"/>
      <c r="AL116" s="358"/>
      <c r="AM116" s="358">
        <v>1.24</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589</v>
      </c>
      <c r="AJ117" s="306"/>
      <c r="AK117" s="306"/>
      <c r="AL117" s="306"/>
      <c r="AM117" s="306" t="s">
        <v>590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614</v>
      </c>
      <c r="H154" s="161"/>
      <c r="I154" s="161"/>
      <c r="J154" s="161"/>
      <c r="K154" s="161"/>
      <c r="L154" s="161"/>
      <c r="M154" s="161"/>
      <c r="N154" s="161"/>
      <c r="O154" s="161"/>
      <c r="P154" s="231"/>
      <c r="Q154" s="160" t="s">
        <v>615</v>
      </c>
      <c r="R154" s="161"/>
      <c r="S154" s="161"/>
      <c r="T154" s="161"/>
      <c r="U154" s="161"/>
      <c r="V154" s="161"/>
      <c r="W154" s="161"/>
      <c r="X154" s="161"/>
      <c r="Y154" s="161"/>
      <c r="Z154" s="161"/>
      <c r="AA154" s="923"/>
      <c r="AB154" s="255"/>
      <c r="AC154" s="256"/>
      <c r="AD154" s="256"/>
      <c r="AE154" s="261" t="s">
        <v>616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2.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6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4.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605</v>
      </c>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207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610</v>
      </c>
      <c r="H781" s="450"/>
      <c r="I781" s="450"/>
      <c r="J781" s="450"/>
      <c r="K781" s="451"/>
      <c r="L781" s="452" t="s">
        <v>611</v>
      </c>
      <c r="M781" s="453"/>
      <c r="N781" s="453"/>
      <c r="O781" s="453"/>
      <c r="P781" s="453"/>
      <c r="Q781" s="453"/>
      <c r="R781" s="453"/>
      <c r="S781" s="453"/>
      <c r="T781" s="453"/>
      <c r="U781" s="453"/>
      <c r="V781" s="453"/>
      <c r="W781" s="453"/>
      <c r="X781" s="454"/>
      <c r="Y781" s="455">
        <v>224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612</v>
      </c>
      <c r="D837" s="418"/>
      <c r="E837" s="418"/>
      <c r="F837" s="418"/>
      <c r="G837" s="418"/>
      <c r="H837" s="418"/>
      <c r="I837" s="418"/>
      <c r="J837" s="419" t="s">
        <v>613</v>
      </c>
      <c r="K837" s="420"/>
      <c r="L837" s="420"/>
      <c r="M837" s="420"/>
      <c r="N837" s="420"/>
      <c r="O837" s="420"/>
      <c r="P837" s="425" t="s">
        <v>611</v>
      </c>
      <c r="Q837" s="317"/>
      <c r="R837" s="317"/>
      <c r="S837" s="317"/>
      <c r="T837" s="317"/>
      <c r="U837" s="317"/>
      <c r="V837" s="317"/>
      <c r="W837" s="317"/>
      <c r="X837" s="317"/>
      <c r="Y837" s="318">
        <v>224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8" max="49" man="1"/>
    <brk id="739"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2019-08-14T03:01:15Z</cp:lastPrinted>
  <dcterms:created xsi:type="dcterms:W3CDTF">2012-03-13T00:50:25Z</dcterms:created>
  <dcterms:modified xsi:type="dcterms:W3CDTF">2019-09-25T01:30:33Z</dcterms:modified>
</cp:coreProperties>
</file>