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57\Desktop\WORK\【本省】行政事業レビュー_190924~30\平成30年度の事業に係る行政事業レビューシート\☆⑭施策Ⅶ－１　国際機関を通じた政務及び安全保障分野に係る国際貢献\"/>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<sst xmlns="http://schemas.openxmlformats.org/spreadsheetml/2006/main" count="2785" uniqueCount="622">
  <si>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</si>
  <si>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</si>
  <si>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</si>
  <si>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</si>
  <si>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</si>
  <si>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</si>
  <si>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</si>
  <si>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</si>
  <si>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</si>
  <si>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</si>
  <si>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</si>
  <si>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</si>
  <si>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</si>
  <si>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</si>
  <si>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</si>
  <si>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</si>
  <si>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</si>
  <si>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</si>
  <si>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</si>
  <si>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</si>
  <si>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</si>
  <si>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</si>
  <si>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</si>
  <si>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</si>
  <si>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</si>
  <si>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</si>
  <si>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</si>
  <si>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</si>
  <si>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</si>
  <si>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</si>
  <si>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</si>
  <si>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</si>
  <si>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</si>
  <si>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</si>
  <si>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</si>
  <si>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</si>
  <si>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</si>
  <si>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</si>
  <si>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</si>
  <si>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</si>
  <si>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</si>
  <si>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</si>
  <si>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</si>
  <si>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</si>
  <si>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</si>
  <si>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</si>
  <si>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</si>
  <si>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</si>
  <si>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</si>
  <si>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</si>
  <si>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</si>
  <si>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</si>
  <si>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</si>
  <si>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</si>
  <si>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</si>
  <si>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</si>
  <si>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</si>
  <si>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</si>
  <si>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</si>
  <si>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</si>
  <si>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</si>
  <si>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</si>
  <si>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</si>
  <si>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</si>
  <si>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</si>
  <si>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</si>
  <si>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</si>
  <si>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</si>
  <si>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</si>
  <si>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</si>
  <si>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</si>
  <si>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</si>
  <si>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</si>
  <si>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</si>
  <si>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</si>
  <si>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</si>
  <si>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</si>
  <si>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</si>
  <si>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</si>
  <si>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</si>
  <si>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</si>
  <si>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</si>
  <si>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</si>
  <si>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</si>
  <si>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</si>
  <si>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</si>
  <si>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</si>
  <si>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</si>
  <si>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</si>
  <si>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</si>
  <si>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</si>
  <si>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</si>
  <si>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</si>
  <si>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</si>
  <si>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</si>
  <si>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</si>
  <si>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</si>
  <si>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</si>
  <si>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</si>
  <si>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</si>
  <si>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</si>
  <si>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</si>
  <si>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</si>
  <si>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</si>
  <si>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</si>
  <si>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</si>
  <si>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</si>
  <si>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</si>
  <si>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</si>
  <si>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</si>
  <si>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</si>
  <si>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</si>
  <si>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</si>
  <si>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</si>
  <si>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</si>
  <si>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</si>
  <si>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</si>
  <si>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</si>
  <si>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</si>
  <si>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</si>
  <si>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</si>
  <si>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</si>
  <si>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</si>
  <si>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</si>
  <si>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</si>
  <si>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</si>
  <si>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</si>
  <si>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</si>
  <si>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</si>
  <si>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</si>
  <si>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</si>
  <si>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</si>
  <si>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</si>
  <si>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</si>
  <si>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</si>
  <si>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</si>
  <si>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</si>
  <si>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</si>
  <si>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</si>
  <si>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</si>
  <si>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</si>
  <si>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</si>
  <si>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</si>
  <si>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</si>
  <si>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</si>
  <si>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</si>
  <si>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</si>
  <si>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</si>
  <si>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</si>
  <si>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</si>
  <si>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</si>
  <si>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</si>
  <si>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</si>
  <si>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</si>
  <si>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</si>
  <si>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</si>
  <si>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</si>
  <si>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</si>
  <si>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</si>
  <si>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</si>
  <si>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</si>
  <si>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</si>
  <si>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</si>
  <si>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</si>
  <si>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</si>
  <si>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</si>
  <si>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</si>
  <si>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</si>
  <si>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</si>
  <si>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</si>
  <si>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</si>
  <si>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</si>
  <si>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</si>
  <si>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</si>
  <si>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</si>
  <si>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</si>
  <si>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</si>
  <si>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</si>
  <si>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</si>
  <si>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</si>
  <si>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</si>
  <si>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</si>
  <si>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</si>
  <si>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</si>
  <si>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</si>
  <si>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</si>
  <si>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</si>
  <si>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</si>
  <si>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</si>
  <si>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</si>
  <si>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</si>
  <si>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</si>
  <si>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</si>
  <si>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</si>
  <si>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</si>
  <si>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</si>
  <si>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</si>
  <si>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</si>
  <si>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</si>
  <si>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</si>
  <si>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</si>
  <si>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</si>
  <si>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</si>
  <si>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</si>
  <si>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</si>
  <si>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</si>
  <si>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</si>
  <si>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</si>
  <si>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</si>
  <si>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</si>
  <si>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</si>
  <si>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</si>
  <si>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</si>
  <si>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</si>
  <si>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</si>
  <si>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</si>
  <si>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</si>
  <si>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</si>
  <si>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</si>
  <si>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</si>
  <si>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</si>
  <si>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</si>
  <si>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</si>
  <si>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</si>
  <si>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</si>
  <si>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</si>
  <si>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</si>
  <si>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</si>
  <si>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</si>
  <si>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</si>
  <si>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</si>
  <si>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</si>
  <si>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</si>
  <si>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</si>
  <si>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</si>
  <si>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</si>
  <si>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</si>
  <si>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</si>
  <si>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</si>
  <si>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</si>
  <si>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</si>
  <si>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</si>
  <si>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</si>
  <si>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</si>
  <si>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</si>
  <si>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</si>
  <si>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</si>
  <si>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</si>
  <si>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</si>
  <si>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</si>
  <si>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</si>
  <si>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</si>
  <si>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</si>
  <si>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</si>
  <si>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</si>
  <si>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</si>
  <si>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</si>
  <si>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</si>
  <si>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</si>
  <si>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</si>
  <si>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</si>
  <si>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</si>
  <si>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</si>
  <si>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</si>
  <si>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</si>
  <si>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</si>
  <si>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</si>
  <si>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</si>
  <si>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</si>
  <si>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</si>
  <si>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</si>
  <si>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</si>
  <si>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</si>
  <si>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</si>
  <si>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</si>
  <si>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</si>
  <si>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</si>
  <si>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</si>
  <si>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</si>
  <si>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</si>
  <si>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</si>
  <si>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</si>
  <si>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</si>
  <si>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</si>
  <si>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</si>
  <si>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</si>
  <si>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</si>
  <si>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</si>
  <si>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</si>
  <si>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</si>
  <si>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</si>
  <si>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</si>
  <si>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</si>
  <si>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</si>
  <si>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</si>
  <si>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</si>
  <si>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</si>
  <si>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</si>
  <si>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</si>
  <si>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</si>
  <si>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</si>
  <si>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</si>
  <si>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</si>
  <si>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</si>
  <si>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</si>
  <si>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</si>
  <si>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</si>
  <si>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</si>
  <si>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</si>
  <si>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</si>
  <si>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</si>
  <si>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</si>
  <si>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</si>
  <si>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</si>
  <si>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</si>
  <si>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</si>
  <si>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</si>
  <si>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</si>
  <si>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</si>
  <si>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</si>
  <si>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</si>
  <si>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</si>
  <si>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</si>
  <si>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</si>
  <si>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</si>
  <si>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</si>
  <si>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</si>
  <si>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</si>
  <si>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</si>
  <si>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</si>
  <si>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</si>
  <si>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</si>
  <si>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</si>
  <si>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</si>
  <si>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</si>
  <si>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</si>
  <si>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</si>
  <si>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</si>
  <si>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</si>
  <si>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</si>
  <si>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</si>
  <si>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</si>
  <si>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</si>
  <si>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</si>
  <si>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</si>
  <si>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</si>
  <si>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</si>
  <si>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</si>
  <si>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</si>
  <si>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</si>
  <si>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</si>
  <si>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</si>
  <si>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</si>
  <si>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</si>
  <si>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</si>
  <si>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</si>
  <si>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</si>
  <si>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</si>
  <si>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</si>
  <si>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</si>
  <si>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</si>
  <si>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</si>
  <si>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</si>
  <si>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</si>
  <si>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</si>
  <si>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</si>
  <si>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</si>
  <si>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</si>
  <si>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</si>
  <si>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</si>
  <si>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</si>
  <si>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</si>
  <si>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</si>
  <si>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</si>
  <si>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</si>
  <si>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</si>
  <si>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</si>
  <si>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</si>
  <si>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</si>
  <si>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</si>
  <si>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</si>
  <si>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</si>
  <si>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</si>
  <si>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</si>
  <si>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</si>
  <si>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</si>
  <si>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</si>
  <si>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</si>
  <si>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</si>
  <si>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</si>
  <si>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</si>
  <si>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</si>
  <si>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</si>
  <si>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</si>
  <si>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</si>
  <si>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</si>
  <si>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</si>
  <si>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</si>
  <si>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</si>
  <si>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</si>
  <si>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</si>
  <si>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</si>
  <si>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</si>
  <si>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</si>
  <si>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</si>
  <si>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</si>
  <si>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</si>
  <si>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</si>
  <si>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</si>
  <si>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</si>
  <si>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</si>
  <si>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</si>
  <si>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</si>
  <si>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</si>
  <si>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</si>
  <si>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</si>
  <si>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</si>
  <si>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</si>
  <si>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</si>
  <si>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</si>
  <si>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</si>
  <si>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</si>
  <si>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</si>
  <si>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</si>
  <si>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</si>
  <si>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</si>
  <si>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</si>
  <si>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</si>
  <si>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</si>
  <si>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</si>
  <si>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</si>
  <si>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</si>
  <si>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</si>
  <si>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</si>
  <si>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</si>
  <si>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</si>
  <si>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</si>
  <si>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</si>
  <si>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</si>
  <si>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</si>
  <si>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</si>
  <si>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</si>
  <si>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</si>
  <si>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</si>
  <si>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</si>
  <si>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</si>
  <si>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</si>
  <si>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</si>
  <si>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</si>
  <si>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</si>
  <si>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</si>
  <si>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</si>
  <si>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</si>
  <si>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</si>
  <si>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</si>
  <si>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</si>
  <si>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</si>
  <si>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</si>
  <si>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</si>
  <si>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</si>
  <si>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</si>
  <si>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</si>
  <si>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</si>
  <si>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</si>
  <si>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</si>
  <si>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</si>
  <si>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</si>
  <si>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</si>
  <si>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</si>
  <si>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</si>
  <si>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</si>
  <si>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</si>
  <si>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</si>
  <si>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</si>
  <si>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</si>
  <si>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</si>
  <si>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</si>
  <si>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</si>
  <si>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</si>
  <si>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</si>
  <si>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</si>
  <si>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</si>
  <si>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</si>
  <si>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</si>
  <si>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</si>
  <si>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</si>
  <si>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</si>
  <si>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</si>
  <si>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</si>
  <si>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</si>
  <si>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</si>
  <si>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</si>
  <si>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</si>
  <si>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</si>
  <si>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</si>
  <si>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</si>
  <si>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</si>
  <si>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</si>
  <si>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</si>
  <si>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</si>
  <si>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</si>
  <si>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</si>
  <si>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</si>
  <si>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</si>
  <si>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</si>
  <si>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</si>
  <si>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</si>
  <si>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</si>
  <si>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</si>
  <si>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</si>
  <si>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</si>
  <si>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</si>
  <si>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</si>
  <si>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</si>
  <si>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</si>
  <si>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</si>
  <si>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</si>
  <si>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</si>
  <si>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</si>
  <si>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</si>
  <si>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</si>
  <si>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</si>
  <si>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</si>
  <si>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</si>
  <si>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</si>
  <si>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</si>
  <si>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</si>
  <si>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</si>
  <si>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</si>
  <si>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</si>
  <si>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</si>
  <si>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</si>
  <si>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</si>
  <si>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</si>
  <si>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</si>
  <si>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</si>
  <si>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</si>
  <si>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</si>
  <si>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</si>
  <si>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</si>
  <si>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</si>
  <si>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</si>
  <si>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</si>
  <si>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</si>
  <si>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</si>
  <si>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</si>
  <si>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</si>
  <si>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</si>
  <si>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</si>
  <si>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</si>
  <si>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</si>
  <si>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</si>
  <si>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</si>
  <si>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</si>
  <si>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</si>
  <si>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</si>
  <si>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</si>
  <si>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</si>
  <si>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</si>
  <si>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</si>
  <si>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</si>
  <si>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</si>
  <si>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</si>
  <si>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</si>
  <si>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</si>
  <si>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</si>
  <si>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</si>
  <si>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</si>
  <si>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</si>
  <si>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</si>
  <si>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外務省</t>
  </si>
  <si>
    <t>国際事実調査委員会（IHFFC）拠出金（義務的拠出金）</t>
    <rPh sb="0" eb="2">
      <t>コクサイ</t>
    </rPh>
    <rPh sb="2" eb="4">
      <t>ジジツ</t>
    </rPh>
    <rPh sb="4" eb="6">
      <t>チョウサ</t>
    </rPh>
    <rPh sb="6" eb="9">
      <t>イインカイ</t>
    </rPh>
    <rPh sb="16" eb="19">
      <t>キョシュツキン</t>
    </rPh>
    <rPh sb="20" eb="23">
      <t>ギムテキ</t>
    </rPh>
    <rPh sb="23" eb="26">
      <t>キョシュツキン</t>
    </rPh>
    <phoneticPr fontId="5"/>
  </si>
  <si>
    <t>総合外交政策局</t>
    <rPh sb="0" eb="7">
      <t>ソウゴウガイコウセイサクキョク</t>
    </rPh>
    <phoneticPr fontId="5"/>
  </si>
  <si>
    <t>人権人道課</t>
    <rPh sb="0" eb="2">
      <t>ジンケン</t>
    </rPh>
    <rPh sb="2" eb="4">
      <t>ジンドウ</t>
    </rPh>
    <rPh sb="4" eb="5">
      <t>カ</t>
    </rPh>
    <phoneticPr fontId="5"/>
  </si>
  <si>
    <t>○</t>
  </si>
  <si>
    <t>外務省設置法第４条第３項　外務省組織例第３４条</t>
    <rPh sb="0" eb="3">
      <t>ガイムショウ</t>
    </rPh>
    <rPh sb="3" eb="6">
      <t>セッチホウ</t>
    </rPh>
    <rPh sb="6" eb="7">
      <t>ダイ</t>
    </rPh>
    <rPh sb="8" eb="9">
      <t>ジョウ</t>
    </rPh>
    <rPh sb="9" eb="10">
      <t>ダイ</t>
    </rPh>
    <rPh sb="11" eb="12">
      <t>コウ</t>
    </rPh>
    <rPh sb="13" eb="16">
      <t>ガイムショウ</t>
    </rPh>
    <rPh sb="16" eb="18">
      <t>ソシキ</t>
    </rPh>
    <rPh sb="18" eb="19">
      <t>レイ</t>
    </rPh>
    <rPh sb="19" eb="20">
      <t>ダイ</t>
    </rPh>
    <rPh sb="22" eb="23">
      <t>ジョウ</t>
    </rPh>
    <phoneticPr fontId="5"/>
  </si>
  <si>
    <t>ジュネーヴ諸条約第１追加議定書第９０条７</t>
    <rPh sb="5" eb="8">
      <t>ショジョウヤク</t>
    </rPh>
    <rPh sb="8" eb="9">
      <t>ダイ</t>
    </rPh>
    <rPh sb="10" eb="12">
      <t>ツイカ</t>
    </rPh>
    <rPh sb="12" eb="15">
      <t>ギテイショ</t>
    </rPh>
    <rPh sb="15" eb="16">
      <t>ダイ</t>
    </rPh>
    <rPh sb="18" eb="19">
      <t>ジョウ</t>
    </rPh>
    <phoneticPr fontId="5"/>
  </si>
  <si>
    <t>拠出金</t>
    <rPh sb="0" eb="3">
      <t>キョシュツキン</t>
    </rPh>
    <phoneticPr fontId="5"/>
  </si>
  <si>
    <t>第三者機関による国際人道法の客観的かつ公平な適用確保の監視，及び国際人道法の的確な実施の確保のため加盟国数の前年度よりの増加。</t>
    <phoneticPr fontId="5"/>
  </si>
  <si>
    <t>権限受諾国数</t>
    <rPh sb="0" eb="2">
      <t>ケンゲン</t>
    </rPh>
    <rPh sb="2" eb="4">
      <t>ジュダク</t>
    </rPh>
    <rPh sb="4" eb="5">
      <t>コク</t>
    </rPh>
    <rPh sb="5" eb="6">
      <t>スウ</t>
    </rPh>
    <phoneticPr fontId="5"/>
  </si>
  <si>
    <t>か国</t>
    <rPh sb="1" eb="2">
      <t>コク</t>
    </rPh>
    <phoneticPr fontId="5"/>
  </si>
  <si>
    <t>IHFFCホームページ</t>
    <phoneticPr fontId="5"/>
  </si>
  <si>
    <t>当該国際機関に占める邦人職員の割合（当該国際機関全体の委員数は15名）。なお，各国より選出できる委員数は１名。</t>
    <rPh sb="39" eb="41">
      <t>カクコク</t>
    </rPh>
    <rPh sb="43" eb="45">
      <t>センシュツ</t>
    </rPh>
    <rPh sb="48" eb="50">
      <t>イイン</t>
    </rPh>
    <rPh sb="50" eb="51">
      <t>スウ</t>
    </rPh>
    <rPh sb="53" eb="54">
      <t>メイ</t>
    </rPh>
    <phoneticPr fontId="5"/>
  </si>
  <si>
    <t>日本人委員数</t>
    <rPh sb="0" eb="3">
      <t>ニホンジン</t>
    </rPh>
    <rPh sb="3" eb="6">
      <t>イインスウ</t>
    </rPh>
    <phoneticPr fontId="5"/>
  </si>
  <si>
    <t>人</t>
    <rPh sb="0" eb="1">
      <t>ニン</t>
    </rPh>
    <phoneticPr fontId="5"/>
  </si>
  <si>
    <t>委員会年次会合開催回数</t>
    <rPh sb="0" eb="3">
      <t>イインカイ</t>
    </rPh>
    <rPh sb="3" eb="5">
      <t>ネンジ</t>
    </rPh>
    <rPh sb="5" eb="7">
      <t>カイゴウ</t>
    </rPh>
    <rPh sb="7" eb="9">
      <t>カイサイ</t>
    </rPh>
    <rPh sb="9" eb="11">
      <t>カイスウ</t>
    </rPh>
    <phoneticPr fontId="5"/>
  </si>
  <si>
    <t>回</t>
    <rPh sb="0" eb="1">
      <t>カイ</t>
    </rPh>
    <phoneticPr fontId="5"/>
  </si>
  <si>
    <t>我が国拠出金／年次会合開催　　　　　　　　　　　　　　</t>
    <rPh sb="0" eb="1">
      <t>ワ</t>
    </rPh>
    <rPh sb="2" eb="3">
      <t>クニ</t>
    </rPh>
    <rPh sb="3" eb="6">
      <t>キョシュツキン</t>
    </rPh>
    <rPh sb="7" eb="9">
      <t>ネンジ</t>
    </rPh>
    <rPh sb="9" eb="11">
      <t>カイゴウ</t>
    </rPh>
    <rPh sb="11" eb="13">
      <t>カイサイ</t>
    </rPh>
    <phoneticPr fontId="5"/>
  </si>
  <si>
    <t>千円/回</t>
    <rPh sb="0" eb="2">
      <t>センエン</t>
    </rPh>
    <rPh sb="3" eb="4">
      <t>カイ</t>
    </rPh>
    <phoneticPr fontId="5"/>
  </si>
  <si>
    <t>3,847/1</t>
    <phoneticPr fontId="5"/>
  </si>
  <si>
    <t>4,198/1</t>
    <phoneticPr fontId="5"/>
  </si>
  <si>
    <t>国際事実調査委員会はジュネーブ諸条約及び第一追加議定書の違反行為として申し立てられた事実等を調査することによって国際人道法の履行を確保・促進することを目的としている。我が国は第三者機関の監視による国際人道法の的確な実施を確保すること，また我が国が国際法を遵守する姿勢を国際社会に明らかにすることは重要であるとの観点等から第一追加議定書の締結に関して国際事実調査委員会の権限を受諾し右に伴い委員会の運営費についての支払いの義務を負っている。</t>
    <phoneticPr fontId="5"/>
  </si>
  <si>
    <t>事務局は，毎年収支報告及び活動報告を作成し，透明性を確保しているほか，外部監査官による会計検査を行い，その結果をＨＰに掲載するとともに加盟国に送付している。また，前々年度に発生した予算の余剰金を締約国に返還している。</t>
    <phoneticPr fontId="5"/>
  </si>
  <si>
    <t>毎年提出される報告書により確認を行っている。また，同委員会は，年次会合とワーキングセッションを続けて開催するなど業務合理化により運営費削減に努めていることから，（為替変動に伴う自然増を除く実質の）予算額は年々減少傾向にある。第三者機関による国際人道法の的確な実施の確保にししている。</t>
    <phoneticPr fontId="5"/>
  </si>
  <si>
    <t>同上</t>
    <rPh sb="0" eb="2">
      <t>ドウジョウ</t>
    </rPh>
    <phoneticPr fontId="5"/>
  </si>
  <si>
    <t>第1追加議定書の締結に際して，国際事実調査委員会の権限を受諾し，それに伴い，同議定書第90条７に基づき委員会の運営費について支払いの義務を負っているが，予算案に対する精査を行うとともに，毎年提出される報告書により使途等の点検を行っている。</t>
    <phoneticPr fontId="5"/>
  </si>
  <si>
    <t>引き続き予算案の使途等の精査を行っていく。</t>
    <phoneticPr fontId="5"/>
  </si>
  <si>
    <t>68</t>
    <phoneticPr fontId="5"/>
  </si>
  <si>
    <t>61</t>
    <phoneticPr fontId="5"/>
  </si>
  <si>
    <t>87</t>
    <phoneticPr fontId="5"/>
  </si>
  <si>
    <t>148</t>
    <phoneticPr fontId="5"/>
  </si>
  <si>
    <t>140</t>
    <phoneticPr fontId="5"/>
  </si>
  <si>
    <t>147</t>
    <phoneticPr fontId="5"/>
  </si>
  <si>
    <t>176</t>
    <phoneticPr fontId="5"/>
  </si>
  <si>
    <t>177</t>
    <phoneticPr fontId="5"/>
  </si>
  <si>
    <t>国際事実調査委員会運営</t>
    <rPh sb="0" eb="2">
      <t>コクサイ</t>
    </rPh>
    <rPh sb="2" eb="4">
      <t>ジジツ</t>
    </rPh>
    <rPh sb="4" eb="6">
      <t>チョウサ</t>
    </rPh>
    <rPh sb="6" eb="9">
      <t>イインカイ</t>
    </rPh>
    <rPh sb="9" eb="11">
      <t>ウンエイ</t>
    </rPh>
    <phoneticPr fontId="5"/>
  </si>
  <si>
    <t>国際事実調査委員会</t>
    <rPh sb="0" eb="2">
      <t>コクサイ</t>
    </rPh>
    <rPh sb="2" eb="4">
      <t>ジジツ</t>
    </rPh>
    <rPh sb="4" eb="6">
      <t>チョウサ</t>
    </rPh>
    <rPh sb="6" eb="9">
      <t>イインカイ</t>
    </rPh>
    <phoneticPr fontId="5"/>
  </si>
  <si>
    <t>国際事実調査委員会運営</t>
    <rPh sb="0" eb="2">
      <t>コクサイ</t>
    </rPh>
    <rPh sb="2" eb="4">
      <t>ジジツ</t>
    </rPh>
    <rPh sb="4" eb="6">
      <t>チョウサ</t>
    </rPh>
    <rPh sb="6" eb="8">
      <t>イイン</t>
    </rPh>
    <rPh sb="8" eb="9">
      <t>カイ</t>
    </rPh>
    <rPh sb="9" eb="11">
      <t>ウンエイ</t>
    </rPh>
    <phoneticPr fontId="5"/>
  </si>
  <si>
    <t>（１）年次会合（原則年1回開催，2019年は4月1日からジュネーヴで３日間開催。）
（２）委員会の活動に関する広報活動
　　毎年，数カ国を訪問し，委員会の活動を広報し，締約国になることを慫慂する。その他，広報活動として，パンフレットを作成したり，セミナーを開催したりしている。
（３）国際人道法に関連した国際会議等への出席</t>
    <phoneticPr fontId="5"/>
  </si>
  <si>
    <t>‐</t>
  </si>
  <si>
    <t>●国際事実調査委委員会では以下のとおりPDCAサイクルを確保している。
①計画段階（Plan）：委員会事務局であるスイス政府が、毎年夏に次年の予算を策定。ジュネーブ条約第一追加議定書の締約国となり、同委員会の権限を受諾することによって、同委員会予算への支払い義務を有する国の数は増加傾向にあり（２０１３年：７２か国→２０１９年：７７か国）、日本の分担率は減少傾向にある。
②実施段階（Do）：年次会合及び専門家会合が開催されてきている。
③評価段階（Check）：事務局が毎年、外部の会計事務所による会計監査を受け，その報告書を各締約国に送付しており，予算の適正な執行が確保されている。
④フォローアップ段階（Act）：各締約国は，事務局が策定する予算案に異議がある場合は，事務局に意見を述べることができる。
●本委員会は，１５名の個人資格を有する委員からなり，委員は，本委員会の権限受諾国（２０１９年５月時点で７７か国）から選出される。委員長や副委員長の選出は，１５名の委員によりなされるところ，邦人幹部職員数の増加を成果目標として捉えるのは困難である。</t>
    <rPh sb="357" eb="358">
      <t>ホン</t>
    </rPh>
    <rPh sb="358" eb="361">
      <t>イインカイ</t>
    </rPh>
    <rPh sb="365" eb="366">
      <t>メイ</t>
    </rPh>
    <rPh sb="367" eb="369">
      <t>コジン</t>
    </rPh>
    <rPh sb="369" eb="371">
      <t>シカク</t>
    </rPh>
    <rPh sb="372" eb="373">
      <t>ユウ</t>
    </rPh>
    <rPh sb="375" eb="377">
      <t>イイン</t>
    </rPh>
    <rPh sb="382" eb="384">
      <t>イイン</t>
    </rPh>
    <rPh sb="386" eb="387">
      <t>ホン</t>
    </rPh>
    <rPh sb="387" eb="390">
      <t>イインカイ</t>
    </rPh>
    <rPh sb="391" eb="393">
      <t>ケンゲン</t>
    </rPh>
    <rPh sb="393" eb="395">
      <t>ジュダク</t>
    </rPh>
    <rPh sb="395" eb="396">
      <t>コク</t>
    </rPh>
    <rPh sb="401" eb="402">
      <t>ネン</t>
    </rPh>
    <rPh sb="403" eb="404">
      <t>ガツ</t>
    </rPh>
    <rPh sb="404" eb="406">
      <t>ジテン</t>
    </rPh>
    <rPh sb="410" eb="411">
      <t>コク</t>
    </rPh>
    <rPh sb="414" eb="416">
      <t>センシュツ</t>
    </rPh>
    <rPh sb="420" eb="423">
      <t>イインチョウ</t>
    </rPh>
    <rPh sb="424" eb="428">
      <t>フクイインチョウ</t>
    </rPh>
    <rPh sb="429" eb="431">
      <t>センシュツ</t>
    </rPh>
    <rPh sb="435" eb="436">
      <t>メイ</t>
    </rPh>
    <rPh sb="437" eb="439">
      <t>イイン</t>
    </rPh>
    <rPh sb="456" eb="457">
      <t>スウ</t>
    </rPh>
    <rPh sb="458" eb="460">
      <t>ゾウカ</t>
    </rPh>
    <rPh sb="461" eb="463">
      <t>セイカ</t>
    </rPh>
    <rPh sb="463" eb="465">
      <t>モクヒョウ</t>
    </rPh>
    <rPh sb="468" eb="469">
      <t>トラ</t>
    </rPh>
    <rPh sb="473" eb="475">
      <t>コンナン</t>
    </rPh>
    <phoneticPr fontId="5"/>
  </si>
  <si>
    <t>4,176/1</t>
    <phoneticPr fontId="5"/>
  </si>
  <si>
    <t>-</t>
    <phoneticPr fontId="5"/>
  </si>
  <si>
    <t>国際人道法においては，客観的な立場からその適用を監視する第三者機関は確立されていないが，重大な違反があったと申し立てられた事実関係を本委員会が調査することは，人道法の履行確保に資すると考えられる。本委員会に我が国が加盟し，義務的拠出金を払うことは，上記に対する国際的貢献に資すると考える。また，国際人道法の的確な実施を確保し，武力紛争時においても国際法に則って行動する意思を国際社会に明らかにする意味でも有意義である。</t>
    <rPh sb="177" eb="178">
      <t>ノット</t>
    </rPh>
    <phoneticPr fontId="5"/>
  </si>
  <si>
    <t>課長　南　慎二</t>
    <rPh sb="0" eb="2">
      <t>カチョウ</t>
    </rPh>
    <rPh sb="3" eb="4">
      <t>ミナミ</t>
    </rPh>
    <rPh sb="5" eb="7">
      <t>シンジ</t>
    </rPh>
    <phoneticPr fontId="5"/>
  </si>
  <si>
    <t>無</t>
  </si>
  <si>
    <t>-</t>
    <phoneticPr fontId="5"/>
  </si>
  <si>
    <t>-</t>
    <phoneticPr fontId="5"/>
  </si>
  <si>
    <t>-</t>
    <phoneticPr fontId="5"/>
  </si>
  <si>
    <t>特に問題ありません。</t>
    <phoneticPr fontId="5"/>
  </si>
  <si>
    <t>拠出金が効果的に活用されるよう，引き続き適正な執行管理に努める。</t>
    <phoneticPr fontId="5"/>
  </si>
  <si>
    <t>拠出金が，効果的に活用されるよう，適切な執行管理に努める。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</si>
</sst>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17</xdr:col>
      <xdr:colOff>176893</xdr:colOff>
      <xdr:row>740</xdr:row>
      <xdr:rowOff>340178</xdr:rowOff>
    </xdr:from>
    <xdr:to>
      <xdr:col>38</xdr:col>
      <xdr:colOff>171824</xdr:colOff>
      <xdr:row>756</xdr:row>
      <xdr:rowOff>480120</xdr:rowOff>
    </xdr:to>
    <xdr:grpSp>
      <xdr:nvGrpSpPr>
        <xdr:cNvPr id="3" name="グループ化 2"/>
        <xdr:cNvGrpSpPr/>
      </xdr:nvGrpSpPr>
      <xdr:grpSpPr>
        <a:xfrm>
          <a:off x="3577318" y="37630553"/>
          <a:ext cx="4195456" cy="5188192"/>
          <a:chOff x="2568122" y="32990971"/>
          <a:chExt cx="3772807" cy="5385094"/>
        </a:xfrm>
      </xdr:grpSpPr>
      <xdr:grpSp>
        <xdr:nvGrpSpPr>
          <xdr:cNvPr id="4" name="グループ化 3"/>
          <xdr:cNvGrpSpPr/>
        </xdr:nvGrpSpPr>
        <xdr:grpSpPr>
          <a:xfrm>
            <a:off x="3646716" y="32990971"/>
            <a:ext cx="2694213" cy="5385094"/>
            <a:chOff x="3646716" y="32990971"/>
            <a:chExt cx="2694213" cy="5385094"/>
          </a:xfrm>
        </xdr:grpSpPr>
        <xdr:sp macro="" textlink="">
          <xdr:nvSpPr>
            <xdr:cNvPr id="9" name="正方形/長方形 8"/>
            <xdr:cNvSpPr/>
          </xdr:nvSpPr>
          <xdr:spPr>
            <a:xfrm>
              <a:off x="3814536" y="32990971"/>
              <a:ext cx="2135762" cy="53067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en-US" altLang="ja-JP" sz="1100" baseline="0">
                  <a:solidFill>
                    <a:sysClr val="windowText" lastClr="000000"/>
                  </a:solidFill>
                </a:rPr>
                <a:t>4</a:t>
              </a:r>
              <a:r>
                <a:rPr kumimoji="1" lang="ja-JP" altLang="en-US" sz="1100" baseline="0">
                  <a:solidFill>
                    <a:sysClr val="windowText" lastClr="000000"/>
                  </a:solidFill>
                </a:rPr>
                <a:t>百万</a:t>
              </a:r>
              <a:r>
                <a:rPr kumimoji="1" lang="ja-JP" altLang="en-US" sz="1100">
                  <a:solidFill>
                    <a:sysClr val="windowText" lastClr="000000"/>
                  </a:solidFill>
                </a:rPr>
                <a:t>円</a:t>
              </a:r>
              <a:endParaRPr kumimoji="1" lang="en-US" altLang="ja-JP" sz="1100">
                <a:solidFill>
                  <a:sysClr val="windowText" lastClr="000000"/>
                </a:solidFill>
              </a:endParaRPr>
            </a:p>
          </xdr:txBody>
        </xdr:sp>
        <xdr:sp macro="" textlink="">
          <xdr:nvSpPr>
            <xdr:cNvPr id="10" name="大かっこ 9"/>
            <xdr:cNvSpPr/>
          </xdr:nvSpPr>
          <xdr:spPr>
            <a:xfrm>
              <a:off x="3755571" y="33732107"/>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拠出金事務・個別事業の承認</a:t>
              </a:r>
              <a:endParaRPr kumimoji="1" lang="en-US" altLang="ja-JP" sz="1100">
                <a:solidFill>
                  <a:sysClr val="windowText" lastClr="000000"/>
                </a:solidFill>
              </a:endParaRPr>
            </a:p>
          </xdr:txBody>
        </xdr:sp>
        <xdr:sp macro="" textlink="">
          <xdr:nvSpPr>
            <xdr:cNvPr id="11" name="正方形/長方形 10"/>
            <xdr:cNvSpPr/>
          </xdr:nvSpPr>
          <xdr:spPr>
            <a:xfrm>
              <a:off x="3864428" y="36793715"/>
              <a:ext cx="2154812" cy="58590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en-US" altLang="ja-JP" sz="1100">
                  <a:solidFill>
                    <a:sysClr val="windowText" lastClr="000000"/>
                  </a:solidFill>
                </a:rPr>
                <a:t>A.</a:t>
              </a:r>
              <a:r>
                <a:rPr kumimoji="1" lang="ja-JP" altLang="en-US" sz="1100">
                  <a:solidFill>
                    <a:sysClr val="windowText" lastClr="000000"/>
                  </a:solidFill>
                </a:rPr>
                <a:t>国際事実調査委員会（</a:t>
              </a:r>
              <a:r>
                <a:rPr kumimoji="1" lang="en-US" altLang="ja-JP" sz="1100">
                  <a:solidFill>
                    <a:sysClr val="windowText" lastClr="000000"/>
                  </a:solidFill>
                </a:rPr>
                <a:t>IHFFC</a:t>
              </a:r>
              <a:r>
                <a:rPr kumimoji="1" lang="ja-JP" altLang="en-US" sz="1100">
                  <a:solidFill>
                    <a:sysClr val="windowText" lastClr="000000"/>
                  </a:solidFill>
                </a:rPr>
                <a:t>）</a:t>
              </a:r>
              <a:endParaRPr kumimoji="1" lang="en-US" altLang="ja-JP" sz="1100">
                <a:solidFill>
                  <a:sysClr val="windowText" lastClr="000000"/>
                </a:solidFill>
              </a:endParaRPr>
            </a:p>
            <a:p>
              <a:pPr algn="ctr"/>
              <a:r>
                <a:rPr kumimoji="1" lang="en-US" altLang="ja-JP" sz="1100">
                  <a:solidFill>
                    <a:sysClr val="windowText" lastClr="000000"/>
                  </a:solidFill>
                </a:rPr>
                <a:t>4</a:t>
              </a:r>
              <a:r>
                <a:rPr kumimoji="1" lang="ja-JP" altLang="en-US" sz="1100">
                  <a:solidFill>
                    <a:sysClr val="windowText" lastClr="000000"/>
                  </a:solidFill>
                </a:rPr>
                <a:t>百万円</a:t>
              </a:r>
              <a:endParaRPr kumimoji="1" lang="en-US" altLang="ja-JP" sz="1100">
                <a:solidFill>
                  <a:sysClr val="windowText" lastClr="000000"/>
                </a:solidFill>
              </a:endParaRPr>
            </a:p>
          </xdr:txBody>
        </xdr:sp>
        <xdr:sp macro="" textlink="">
          <xdr:nvSpPr>
            <xdr:cNvPr id="12" name="大かっこ 11"/>
            <xdr:cNvSpPr/>
          </xdr:nvSpPr>
          <xdr:spPr>
            <a:xfrm>
              <a:off x="3660321" y="37514893"/>
              <a:ext cx="2486266"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solidFill>
                    <a:sysClr val="windowText" lastClr="000000"/>
                  </a:solidFill>
                </a:rPr>
                <a:t>事業案の形成・提出</a:t>
              </a:r>
              <a:endParaRPr kumimoji="1" lang="en-US" altLang="ja-JP" sz="1100">
                <a:solidFill>
                  <a:sysClr val="windowText" lastClr="000000"/>
                </a:solidFill>
              </a:endParaRPr>
            </a:p>
            <a:p>
              <a:pPr algn="ctr"/>
              <a:r>
                <a:rPr kumimoji="1" lang="ja-JP" altLang="en-US" sz="1100">
                  <a:solidFill>
                    <a:sysClr val="windowText" lastClr="000000"/>
                  </a:solidFill>
                </a:rPr>
                <a:t>承認事業を実施</a:t>
              </a:r>
              <a:endParaRPr kumimoji="1" lang="en-US" altLang="ja-JP" sz="1100">
                <a:solidFill>
                  <a:sysClr val="windowText" lastClr="000000"/>
                </a:solidFill>
              </a:endParaRPr>
            </a:p>
          </xdr:txBody>
        </xdr:sp>
        <xdr:cxnSp macro="">
          <xdr:nvCxnSpPr>
            <xdr:cNvPr id="13" name="直線矢印コネクタ 12"/>
            <xdr:cNvCxnSpPr/>
          </xdr:nvCxnSpPr>
          <xdr:spPr>
            <a:xfrm flipV="1">
              <a:off x="3646716" y="34375271"/>
              <a:ext cx="906" cy="2173516"/>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xdr:cNvCxnSpPr/>
          </xdr:nvCxnSpPr>
          <xdr:spPr>
            <a:xfrm flipH="1">
              <a:off x="4490357" y="34349871"/>
              <a:ext cx="8165" cy="219891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5" name="直線矢印コネクタ 14"/>
            <xdr:cNvCxnSpPr/>
          </xdr:nvCxnSpPr>
          <xdr:spPr>
            <a:xfrm flipV="1">
              <a:off x="5541347" y="34366717"/>
              <a:ext cx="8080" cy="220027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16" name="直線矢印コネクタ 15"/>
            <xdr:cNvCxnSpPr/>
          </xdr:nvCxnSpPr>
          <xdr:spPr>
            <a:xfrm>
              <a:off x="6340929" y="34344429"/>
              <a:ext cx="0" cy="220435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5" name="テキスト ボックス 4"/>
          <xdr:cNvSpPr txBox="1"/>
        </xdr:nvSpPr>
        <xdr:spPr>
          <a:xfrm>
            <a:off x="2568122" y="34997572"/>
            <a:ext cx="993319" cy="7257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①予算案の</a:t>
            </a:r>
            <a:endParaRPr kumimoji="1" lang="en-US" altLang="ja-JP" sz="1100">
              <a:solidFill>
                <a:sysClr val="windowText" lastClr="000000"/>
              </a:solidFill>
            </a:endParaRPr>
          </a:p>
          <a:p>
            <a:r>
              <a:rPr kumimoji="1" lang="ja-JP" altLang="en-US" sz="1100">
                <a:solidFill>
                  <a:sysClr val="windowText" lastClr="000000"/>
                </a:solidFill>
              </a:rPr>
              <a:t>　確認依頼</a:t>
            </a:r>
          </a:p>
        </xdr:txBody>
      </xdr:sp>
      <xdr:sp macro="" textlink="">
        <xdr:nvSpPr>
          <xdr:cNvPr id="6" name="テキスト ボックス 5"/>
          <xdr:cNvSpPr txBox="1"/>
        </xdr:nvSpPr>
        <xdr:spPr>
          <a:xfrm>
            <a:off x="3728358" y="35038393"/>
            <a:ext cx="721178" cy="544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②予算案</a:t>
            </a:r>
            <a:endParaRPr kumimoji="1" lang="en-US" altLang="ja-JP" sz="1100">
              <a:solidFill>
                <a:sysClr val="windowText" lastClr="000000"/>
              </a:solidFill>
            </a:endParaRPr>
          </a:p>
          <a:p>
            <a:r>
              <a:rPr kumimoji="1" lang="ja-JP" altLang="en-US" sz="1100">
                <a:solidFill>
                  <a:sysClr val="windowText" lastClr="000000"/>
                </a:solidFill>
              </a:rPr>
              <a:t>の承認</a:t>
            </a:r>
          </a:p>
        </xdr:txBody>
      </xdr:sp>
      <xdr:sp macro="" textlink="">
        <xdr:nvSpPr>
          <xdr:cNvPr id="7" name="テキスト ボックス 6"/>
          <xdr:cNvSpPr txBox="1"/>
        </xdr:nvSpPr>
        <xdr:spPr>
          <a:xfrm>
            <a:off x="4569088" y="35065607"/>
            <a:ext cx="721178" cy="544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③予算案</a:t>
            </a:r>
            <a:endParaRPr kumimoji="1" lang="en-US" altLang="ja-JP" sz="1100">
              <a:solidFill>
                <a:sysClr val="windowText" lastClr="000000"/>
              </a:solidFill>
            </a:endParaRPr>
          </a:p>
          <a:p>
            <a:r>
              <a:rPr kumimoji="1" lang="ja-JP" altLang="en-US" sz="1100">
                <a:solidFill>
                  <a:sysClr val="windowText" lastClr="000000"/>
                </a:solidFill>
              </a:rPr>
              <a:t>の確定通報</a:t>
            </a:r>
          </a:p>
        </xdr:txBody>
      </xdr:sp>
      <xdr:sp macro="" textlink="">
        <xdr:nvSpPr>
          <xdr:cNvPr id="8" name="テキスト ボックス 7"/>
          <xdr:cNvSpPr txBox="1"/>
        </xdr:nvSpPr>
        <xdr:spPr>
          <a:xfrm>
            <a:off x="5524500" y="35052000"/>
            <a:ext cx="721178" cy="544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solidFill>
                  <a:sysClr val="windowText" lastClr="000000"/>
                </a:solidFill>
              </a:rPr>
              <a:t>④拠出</a:t>
            </a:r>
            <a:endParaRPr kumimoji="1" lang="en-US" altLang="ja-JP"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189</v>
      </c>
      <c r="AT2" s="220"/>
      <c r="AU2" s="220"/>
      <c r="AV2" s="52" t="str">
        <f>IF(AW2="", "", "-")</f>
        <v/>
      </c>
      <c r="AW2" s="397"/>
      <c r="AX2" s="397"/>
    </row>
    <row r="3" spans="1:50" ht="21" customHeight="1" thickBot="1">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570</v>
      </c>
      <c r="AK3" s="525"/>
      <c r="AL3" s="525"/>
      <c r="AM3" s="525"/>
      <c r="AN3" s="525"/>
      <c r="AO3" s="525"/>
      <c r="AP3" s="525"/>
      <c r="AQ3" s="525"/>
      <c r="AR3" s="525"/>
      <c r="AS3" s="525"/>
      <c r="AT3" s="525"/>
      <c r="AU3" s="525"/>
      <c r="AV3" s="525"/>
      <c r="AW3" s="525"/>
      <c r="AX3" s="24" t="s">
        <v>65</v>
      </c>
    </row>
    <row r="4" spans="1:50" ht="24.75" customHeight="1">
      <c r="A4" s="722" t="s">
        <v>25</v>
      </c>
      <c r="B4" s="723"/>
      <c r="C4" s="723"/>
      <c r="D4" s="723"/>
      <c r="E4" s="723"/>
      <c r="F4" s="723"/>
      <c r="G4" s="698" t="s">
        <v>571</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c r="A5" s="708" t="s">
        <v>67</v>
      </c>
      <c r="B5" s="709"/>
      <c r="C5" s="709"/>
      <c r="D5" s="709"/>
      <c r="E5" s="709"/>
      <c r="F5" s="710"/>
      <c r="G5" s="558" t="s">
        <v>181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614</v>
      </c>
      <c r="AR5" s="720"/>
      <c r="AS5" s="720"/>
      <c r="AT5" s="720"/>
      <c r="AU5" s="720"/>
      <c r="AV5" s="720"/>
      <c r="AW5" s="720"/>
      <c r="AX5" s="721"/>
    </row>
    <row r="6" spans="1:50" ht="39" customHeight="1">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c r="A7" s="829" t="s">
        <v>22</v>
      </c>
      <c r="B7" s="830"/>
      <c r="C7" s="830"/>
      <c r="D7" s="830"/>
      <c r="E7" s="830"/>
      <c r="F7" s="831"/>
      <c r="G7" s="832" t="s">
        <v>575</v>
      </c>
      <c r="H7" s="833"/>
      <c r="I7" s="833"/>
      <c r="J7" s="833"/>
      <c r="K7" s="833"/>
      <c r="L7" s="833"/>
      <c r="M7" s="833"/>
      <c r="N7" s="833"/>
      <c r="O7" s="833"/>
      <c r="P7" s="833"/>
      <c r="Q7" s="833"/>
      <c r="R7" s="833"/>
      <c r="S7" s="833"/>
      <c r="T7" s="833"/>
      <c r="U7" s="833"/>
      <c r="V7" s="833"/>
      <c r="W7" s="833"/>
      <c r="X7" s="834"/>
      <c r="Y7" s="395" t="s">
        <v>516</v>
      </c>
      <c r="Z7" s="296"/>
      <c r="AA7" s="296"/>
      <c r="AB7" s="296"/>
      <c r="AC7" s="296"/>
      <c r="AD7" s="396"/>
      <c r="AE7" s="383" t="s">
        <v>576</v>
      </c>
      <c r="AF7" s="384"/>
      <c r="AG7" s="384"/>
      <c r="AH7" s="384"/>
      <c r="AI7" s="384"/>
      <c r="AJ7" s="384"/>
      <c r="AK7" s="384"/>
      <c r="AL7" s="384"/>
      <c r="AM7" s="384"/>
      <c r="AN7" s="384"/>
      <c r="AO7" s="384"/>
      <c r="AP7" s="384"/>
      <c r="AQ7" s="384"/>
      <c r="AR7" s="384"/>
      <c r="AS7" s="384"/>
      <c r="AT7" s="384"/>
      <c r="AU7" s="384"/>
      <c r="AV7" s="384"/>
      <c r="AW7" s="384"/>
      <c r="AX7" s="385"/>
    </row>
    <row r="8" spans="1:50" ht="53.25" customHeight="1">
      <c r="A8" s="829" t="s">
        <v>378</v>
      </c>
      <c r="B8" s="830"/>
      <c r="C8" s="830"/>
      <c r="D8" s="830"/>
      <c r="E8" s="830"/>
      <c r="F8" s="831"/>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58.5" customHeight="1">
      <c r="A9" s="145" t="s">
        <v>23</v>
      </c>
      <c r="B9" s="146"/>
      <c r="C9" s="146"/>
      <c r="D9" s="146"/>
      <c r="E9" s="146"/>
      <c r="F9" s="146"/>
      <c r="G9" s="572" t="s">
        <v>613</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c r="A10" s="739" t="s">
        <v>30</v>
      </c>
      <c r="B10" s="740"/>
      <c r="C10" s="740"/>
      <c r="D10" s="740"/>
      <c r="E10" s="740"/>
      <c r="F10" s="740"/>
      <c r="G10" s="672" t="s">
        <v>608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c r="A13" s="142"/>
      <c r="B13" s="143"/>
      <c r="C13" s="143"/>
      <c r="D13" s="143"/>
      <c r="E13" s="143"/>
      <c r="F13" s="144"/>
      <c r="G13" s="742" t="s">
        <v>6</v>
      </c>
      <c r="H13" s="743"/>
      <c r="I13" s="635" t="s">
        <v>7</v>
      </c>
      <c r="J13" s="636"/>
      <c r="K13" s="636"/>
      <c r="L13" s="636"/>
      <c r="M13" s="636"/>
      <c r="N13" s="636"/>
      <c r="O13" s="637"/>
      <c r="P13" s="105">
        <v>4</v>
      </c>
      <c r="Q13" s="106"/>
      <c r="R13" s="106"/>
      <c r="S13" s="106"/>
      <c r="T13" s="106"/>
      <c r="U13" s="106"/>
      <c r="V13" s="107"/>
      <c r="W13" s="105">
        <v>4</v>
      </c>
      <c r="X13" s="106"/>
      <c r="Y13" s="106"/>
      <c r="Z13" s="106"/>
      <c r="AA13" s="106"/>
      <c r="AB13" s="106"/>
      <c r="AC13" s="107"/>
      <c r="AD13" s="105">
        <v>4</v>
      </c>
      <c r="AE13" s="106"/>
      <c r="AF13" s="106"/>
      <c r="AG13" s="106"/>
      <c r="AH13" s="106"/>
      <c r="AI13" s="106"/>
      <c r="AJ13" s="107"/>
      <c r="AK13" s="105">
        <v>4</v>
      </c>
      <c r="AL13" s="106"/>
      <c r="AM13" s="106"/>
      <c r="AN13" s="106"/>
      <c r="AO13" s="106"/>
      <c r="AP13" s="106"/>
      <c r="AQ13" s="107"/>
      <c r="AR13" s="105">
        <v>3</v>
      </c>
      <c r="AS13" s="106"/>
      <c r="AT13" s="106"/>
      <c r="AU13" s="106"/>
      <c r="AV13" s="106"/>
      <c r="AW13" s="106"/>
      <c r="AX13" s="394"/>
    </row>
    <row r="14" spans="1:50" ht="21" customHeight="1">
      <c r="A14" s="142"/>
      <c r="B14" s="143"/>
      <c r="C14" s="143"/>
      <c r="D14" s="143"/>
      <c r="E14" s="143"/>
      <c r="F14" s="144"/>
      <c r="G14" s="744"/>
      <c r="H14" s="745"/>
      <c r="I14" s="575" t="s">
        <v>8</v>
      </c>
      <c r="J14" s="629"/>
      <c r="K14" s="629"/>
      <c r="L14" s="629"/>
      <c r="M14" s="629"/>
      <c r="N14" s="629"/>
      <c r="O14" s="630"/>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2"/>
      <c r="AS14" s="662"/>
      <c r="AT14" s="662"/>
      <c r="AU14" s="662"/>
      <c r="AV14" s="662"/>
      <c r="AW14" s="662"/>
      <c r="AX14" s="663"/>
    </row>
    <row r="15" spans="1:50" ht="21" customHeight="1">
      <c r="A15" s="142"/>
      <c r="B15" s="143"/>
      <c r="C15" s="143"/>
      <c r="D15" s="143"/>
      <c r="E15" s="143"/>
      <c r="F15" s="144"/>
      <c r="G15" s="744"/>
      <c r="H15" s="745"/>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c r="A16" s="142"/>
      <c r="B16" s="143"/>
      <c r="C16" s="143"/>
      <c r="D16" s="143"/>
      <c r="E16" s="143"/>
      <c r="F16" s="144"/>
      <c r="G16" s="744"/>
      <c r="H16" s="745"/>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5"/>
      <c r="AS16" s="676"/>
      <c r="AT16" s="676"/>
      <c r="AU16" s="676"/>
      <c r="AV16" s="676"/>
      <c r="AW16" s="676"/>
      <c r="AX16" s="677"/>
    </row>
    <row r="17" spans="1:50" ht="24.75" customHeight="1">
      <c r="A17" s="142"/>
      <c r="B17" s="143"/>
      <c r="C17" s="143"/>
      <c r="D17" s="143"/>
      <c r="E17" s="143"/>
      <c r="F17" s="144"/>
      <c r="G17" s="744"/>
      <c r="H17" s="745"/>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c r="A18" s="142"/>
      <c r="B18" s="143"/>
      <c r="C18" s="143"/>
      <c r="D18" s="143"/>
      <c r="E18" s="143"/>
      <c r="F18" s="144"/>
      <c r="G18" s="746"/>
      <c r="H18" s="747"/>
      <c r="I18" s="734" t="s">
        <v>20</v>
      </c>
      <c r="J18" s="735"/>
      <c r="K18" s="735"/>
      <c r="L18" s="735"/>
      <c r="M18" s="735"/>
      <c r="N18" s="735"/>
      <c r="O18" s="736"/>
      <c r="P18" s="114">
        <f>SUM(P13:V17)</f>
        <v>4</v>
      </c>
      <c r="Q18" s="115"/>
      <c r="R18" s="115"/>
      <c r="S18" s="115"/>
      <c r="T18" s="115"/>
      <c r="U18" s="115"/>
      <c r="V18" s="116"/>
      <c r="W18" s="114">
        <f>SUM(W13:AC17)</f>
        <v>4</v>
      </c>
      <c r="X18" s="115"/>
      <c r="Y18" s="115"/>
      <c r="Z18" s="115"/>
      <c r="AA18" s="115"/>
      <c r="AB18" s="115"/>
      <c r="AC18" s="116"/>
      <c r="AD18" s="114">
        <f>SUM(AD13:AJ17)</f>
        <v>4</v>
      </c>
      <c r="AE18" s="115"/>
      <c r="AF18" s="115"/>
      <c r="AG18" s="115"/>
      <c r="AH18" s="115"/>
      <c r="AI18" s="115"/>
      <c r="AJ18" s="116"/>
      <c r="AK18" s="114">
        <f>SUM(AK13:AQ17)</f>
        <v>4</v>
      </c>
      <c r="AL18" s="115"/>
      <c r="AM18" s="115"/>
      <c r="AN18" s="115"/>
      <c r="AO18" s="115"/>
      <c r="AP18" s="115"/>
      <c r="AQ18" s="116"/>
      <c r="AR18" s="114">
        <f>SUM(AR13:AX17)</f>
        <v>3</v>
      </c>
      <c r="AS18" s="115"/>
      <c r="AT18" s="115"/>
      <c r="AU18" s="115"/>
      <c r="AV18" s="115"/>
      <c r="AW18" s="115"/>
      <c r="AX18" s="537"/>
    </row>
    <row r="19" spans="1:50" ht="24.75" customHeight="1">
      <c r="A19" s="142"/>
      <c r="B19" s="143"/>
      <c r="C19" s="143"/>
      <c r="D19" s="143"/>
      <c r="E19" s="143"/>
      <c r="F19" s="144"/>
      <c r="G19" s="535" t="s">
        <v>9</v>
      </c>
      <c r="H19" s="536"/>
      <c r="I19" s="536"/>
      <c r="J19" s="536"/>
      <c r="K19" s="536"/>
      <c r="L19" s="536"/>
      <c r="M19" s="536"/>
      <c r="N19" s="536"/>
      <c r="O19" s="536"/>
      <c r="P19" s="108">
        <v>4</v>
      </c>
      <c r="Q19" s="109"/>
      <c r="R19" s="109"/>
      <c r="S19" s="109"/>
      <c r="T19" s="109"/>
      <c r="U19" s="109"/>
      <c r="V19" s="110"/>
      <c r="W19" s="108">
        <v>4</v>
      </c>
      <c r="X19" s="109"/>
      <c r="Y19" s="109"/>
      <c r="Z19" s="109"/>
      <c r="AA19" s="109"/>
      <c r="AB19" s="109"/>
      <c r="AC19" s="110"/>
      <c r="AD19" s="108">
        <v>4</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c r="A21" s="145"/>
      <c r="B21" s="146"/>
      <c r="C21" s="146"/>
      <c r="D21" s="146"/>
      <c r="E21" s="146"/>
      <c r="F21" s="147"/>
      <c r="G21" s="929" t="s">
        <v>478</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c r="A23" s="201"/>
      <c r="B23" s="202"/>
      <c r="C23" s="202"/>
      <c r="D23" s="202"/>
      <c r="E23" s="202"/>
      <c r="F23" s="203"/>
      <c r="G23" s="186" t="s">
        <v>577</v>
      </c>
      <c r="H23" s="187"/>
      <c r="I23" s="187"/>
      <c r="J23" s="187"/>
      <c r="K23" s="187"/>
      <c r="L23" s="187"/>
      <c r="M23" s="187"/>
      <c r="N23" s="187"/>
      <c r="O23" s="188"/>
      <c r="P23" s="105">
        <v>4</v>
      </c>
      <c r="Q23" s="106"/>
      <c r="R23" s="106"/>
      <c r="S23" s="106"/>
      <c r="T23" s="106"/>
      <c r="U23" s="106"/>
      <c r="V23" s="107"/>
      <c r="W23" s="105">
        <v>3</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c r="A29" s="204"/>
      <c r="B29" s="205"/>
      <c r="C29" s="205"/>
      <c r="D29" s="205"/>
      <c r="E29" s="205"/>
      <c r="F29" s="206"/>
      <c r="G29" s="195" t="s">
        <v>458</v>
      </c>
      <c r="H29" s="196"/>
      <c r="I29" s="196"/>
      <c r="J29" s="196"/>
      <c r="K29" s="196"/>
      <c r="L29" s="196"/>
      <c r="M29" s="196"/>
      <c r="N29" s="196"/>
      <c r="O29" s="197"/>
      <c r="P29" s="108">
        <f>AK13</f>
        <v>4</v>
      </c>
      <c r="Q29" s="109"/>
      <c r="R29" s="109"/>
      <c r="S29" s="109"/>
      <c r="T29" s="109"/>
      <c r="U29" s="109"/>
      <c r="V29" s="110"/>
      <c r="W29" s="227">
        <f>AR13</f>
        <v>3</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536</v>
      </c>
      <c r="AF30" s="387"/>
      <c r="AG30" s="387"/>
      <c r="AH30" s="388"/>
      <c r="AI30" s="386" t="s">
        <v>533</v>
      </c>
      <c r="AJ30" s="387"/>
      <c r="AK30" s="387"/>
      <c r="AL30" s="388"/>
      <c r="AM30" s="389" t="s">
        <v>528</v>
      </c>
      <c r="AN30" s="389"/>
      <c r="AO30" s="389"/>
      <c r="AP30" s="386"/>
      <c r="AQ30" s="638" t="s">
        <v>354</v>
      </c>
      <c r="AR30" s="639"/>
      <c r="AS30" s="639"/>
      <c r="AT30" s="640"/>
      <c r="AU30" s="390" t="s">
        <v>253</v>
      </c>
      <c r="AV30" s="390"/>
      <c r="AW30" s="390"/>
      <c r="AX30" s="391"/>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v>33</v>
      </c>
      <c r="AR31" s="136"/>
      <c r="AS31" s="137" t="s">
        <v>355</v>
      </c>
      <c r="AT31" s="172"/>
      <c r="AU31" s="271"/>
      <c r="AV31" s="271"/>
      <c r="AW31" s="379" t="s">
        <v>300</v>
      </c>
      <c r="AX31" s="380"/>
    </row>
    <row r="32" spans="1:50" ht="37.5" customHeight="1">
      <c r="A32" s="515"/>
      <c r="B32" s="513"/>
      <c r="C32" s="513"/>
      <c r="D32" s="513"/>
      <c r="E32" s="513"/>
      <c r="F32" s="514"/>
      <c r="G32" s="540" t="s">
        <v>578</v>
      </c>
      <c r="H32" s="541"/>
      <c r="I32" s="541"/>
      <c r="J32" s="541"/>
      <c r="K32" s="541"/>
      <c r="L32" s="541"/>
      <c r="M32" s="541"/>
      <c r="N32" s="541"/>
      <c r="O32" s="542"/>
      <c r="P32" s="161" t="s">
        <v>579</v>
      </c>
      <c r="Q32" s="161"/>
      <c r="R32" s="161"/>
      <c r="S32" s="161"/>
      <c r="T32" s="161"/>
      <c r="U32" s="161"/>
      <c r="V32" s="161"/>
      <c r="W32" s="161"/>
      <c r="X32" s="231"/>
      <c r="Y32" s="338" t="s">
        <v>12</v>
      </c>
      <c r="Z32" s="549"/>
      <c r="AA32" s="550"/>
      <c r="AB32" s="551" t="s">
        <v>580</v>
      </c>
      <c r="AC32" s="551"/>
      <c r="AD32" s="551"/>
      <c r="AE32" s="364">
        <v>76</v>
      </c>
      <c r="AF32" s="365"/>
      <c r="AG32" s="365"/>
      <c r="AH32" s="365"/>
      <c r="AI32" s="364">
        <v>77</v>
      </c>
      <c r="AJ32" s="365"/>
      <c r="AK32" s="365"/>
      <c r="AL32" s="365"/>
      <c r="AM32" s="364">
        <v>77</v>
      </c>
      <c r="AN32" s="365"/>
      <c r="AO32" s="365"/>
      <c r="AP32" s="365"/>
      <c r="AQ32" s="111"/>
      <c r="AR32" s="112"/>
      <c r="AS32" s="112"/>
      <c r="AT32" s="113"/>
      <c r="AU32" s="365"/>
      <c r="AV32" s="365"/>
      <c r="AW32" s="365"/>
      <c r="AX32" s="367"/>
    </row>
    <row r="33" spans="1:50" ht="23.25" customHeight="1">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580</v>
      </c>
      <c r="AC33" s="522"/>
      <c r="AD33" s="522"/>
      <c r="AE33" s="364">
        <v>76</v>
      </c>
      <c r="AF33" s="365"/>
      <c r="AG33" s="365"/>
      <c r="AH33" s="365"/>
      <c r="AI33" s="364">
        <v>76</v>
      </c>
      <c r="AJ33" s="365"/>
      <c r="AK33" s="365"/>
      <c r="AL33" s="365"/>
      <c r="AM33" s="364">
        <v>78</v>
      </c>
      <c r="AN33" s="365"/>
      <c r="AO33" s="365"/>
      <c r="AP33" s="365"/>
      <c r="AQ33" s="111">
        <v>80</v>
      </c>
      <c r="AR33" s="112"/>
      <c r="AS33" s="112"/>
      <c r="AT33" s="113"/>
      <c r="AU33" s="365"/>
      <c r="AV33" s="365"/>
      <c r="AW33" s="365"/>
      <c r="AX33" s="367"/>
    </row>
    <row r="34" spans="1:50" ht="23.25" customHeight="1">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v>0</v>
      </c>
      <c r="AN34" s="365"/>
      <c r="AO34" s="365"/>
      <c r="AP34" s="365"/>
      <c r="AQ34" s="111"/>
      <c r="AR34" s="112"/>
      <c r="AS34" s="112"/>
      <c r="AT34" s="113"/>
      <c r="AU34" s="365"/>
      <c r="AV34" s="365"/>
      <c r="AW34" s="365"/>
      <c r="AX34" s="367"/>
    </row>
    <row r="35" spans="1:50" ht="23.25" customHeight="1">
      <c r="A35" s="900" t="s">
        <v>506</v>
      </c>
      <c r="B35" s="901"/>
      <c r="C35" s="901"/>
      <c r="D35" s="901"/>
      <c r="E35" s="901"/>
      <c r="F35" s="902"/>
      <c r="G35" s="906" t="s">
        <v>581</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536</v>
      </c>
      <c r="AF37" s="369"/>
      <c r="AG37" s="369"/>
      <c r="AH37" s="370"/>
      <c r="AI37" s="368" t="s">
        <v>533</v>
      </c>
      <c r="AJ37" s="369"/>
      <c r="AK37" s="369"/>
      <c r="AL37" s="370"/>
      <c r="AM37" s="375" t="s">
        <v>528</v>
      </c>
      <c r="AN37" s="375"/>
      <c r="AO37" s="375"/>
      <c r="AP37" s="368"/>
      <c r="AQ37" s="267" t="s">
        <v>354</v>
      </c>
      <c r="AR37" s="268"/>
      <c r="AS37" s="268"/>
      <c r="AT37" s="269"/>
      <c r="AU37" s="381" t="s">
        <v>253</v>
      </c>
      <c r="AV37" s="381"/>
      <c r="AW37" s="381"/>
      <c r="AX37" s="382"/>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v>33</v>
      </c>
      <c r="AR38" s="136"/>
      <c r="AS38" s="137" t="s">
        <v>355</v>
      </c>
      <c r="AT38" s="172"/>
      <c r="AU38" s="271"/>
      <c r="AV38" s="271"/>
      <c r="AW38" s="379" t="s">
        <v>300</v>
      </c>
      <c r="AX38" s="380"/>
    </row>
    <row r="39" spans="1:50" ht="23.25" customHeight="1">
      <c r="A39" s="515"/>
      <c r="B39" s="513"/>
      <c r="C39" s="513"/>
      <c r="D39" s="513"/>
      <c r="E39" s="513"/>
      <c r="F39" s="514"/>
      <c r="G39" s="540" t="s">
        <v>582</v>
      </c>
      <c r="H39" s="541"/>
      <c r="I39" s="541"/>
      <c r="J39" s="541"/>
      <c r="K39" s="541"/>
      <c r="L39" s="541"/>
      <c r="M39" s="541"/>
      <c r="N39" s="541"/>
      <c r="O39" s="542"/>
      <c r="P39" s="161" t="s">
        <v>583</v>
      </c>
      <c r="Q39" s="161"/>
      <c r="R39" s="161"/>
      <c r="S39" s="161"/>
      <c r="T39" s="161"/>
      <c r="U39" s="161"/>
      <c r="V39" s="161"/>
      <c r="W39" s="161"/>
      <c r="X39" s="231"/>
      <c r="Y39" s="338" t="s">
        <v>12</v>
      </c>
      <c r="Z39" s="549"/>
      <c r="AA39" s="550"/>
      <c r="AB39" s="551" t="s">
        <v>584</v>
      </c>
      <c r="AC39" s="551"/>
      <c r="AD39" s="551"/>
      <c r="AE39" s="364">
        <v>1</v>
      </c>
      <c r="AF39" s="365"/>
      <c r="AG39" s="365"/>
      <c r="AH39" s="365"/>
      <c r="AI39" s="364">
        <v>1</v>
      </c>
      <c r="AJ39" s="365"/>
      <c r="AK39" s="365"/>
      <c r="AL39" s="365"/>
      <c r="AM39" s="364">
        <v>1</v>
      </c>
      <c r="AN39" s="365"/>
      <c r="AO39" s="365"/>
      <c r="AP39" s="365"/>
      <c r="AQ39" s="111"/>
      <c r="AR39" s="112"/>
      <c r="AS39" s="112"/>
      <c r="AT39" s="113"/>
      <c r="AU39" s="365"/>
      <c r="AV39" s="365"/>
      <c r="AW39" s="365"/>
      <c r="AX39" s="367"/>
    </row>
    <row r="40" spans="1:50" ht="23.25" customHeight="1">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t="s">
        <v>584</v>
      </c>
      <c r="AC40" s="522"/>
      <c r="AD40" s="522"/>
      <c r="AE40" s="364">
        <v>1</v>
      </c>
      <c r="AF40" s="365"/>
      <c r="AG40" s="365"/>
      <c r="AH40" s="365"/>
      <c r="AI40" s="364">
        <v>1</v>
      </c>
      <c r="AJ40" s="365"/>
      <c r="AK40" s="365"/>
      <c r="AL40" s="365"/>
      <c r="AM40" s="364">
        <v>1</v>
      </c>
      <c r="AN40" s="365"/>
      <c r="AO40" s="365"/>
      <c r="AP40" s="365"/>
      <c r="AQ40" s="111">
        <v>1</v>
      </c>
      <c r="AR40" s="112"/>
      <c r="AS40" s="112"/>
      <c r="AT40" s="113"/>
      <c r="AU40" s="365"/>
      <c r="AV40" s="365"/>
      <c r="AW40" s="365"/>
      <c r="AX40" s="367"/>
    </row>
    <row r="41" spans="1:50" ht="23.25" customHeight="1">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v>100</v>
      </c>
      <c r="AF41" s="365"/>
      <c r="AG41" s="365"/>
      <c r="AH41" s="365"/>
      <c r="AI41" s="364">
        <v>100</v>
      </c>
      <c r="AJ41" s="365"/>
      <c r="AK41" s="365"/>
      <c r="AL41" s="365"/>
      <c r="AM41" s="364">
        <v>100</v>
      </c>
      <c r="AN41" s="365"/>
      <c r="AO41" s="365"/>
      <c r="AP41" s="365"/>
      <c r="AQ41" s="111"/>
      <c r="AR41" s="112"/>
      <c r="AS41" s="112"/>
      <c r="AT41" s="113"/>
      <c r="AU41" s="365"/>
      <c r="AV41" s="365"/>
      <c r="AW41" s="365"/>
      <c r="AX41" s="367"/>
    </row>
    <row r="42" spans="1:50" ht="23.25" customHeight="1">
      <c r="A42" s="900" t="s">
        <v>506</v>
      </c>
      <c r="B42" s="901"/>
      <c r="C42" s="901"/>
      <c r="D42" s="901"/>
      <c r="E42" s="901"/>
      <c r="F42" s="902"/>
      <c r="G42" s="906" t="s">
        <v>581</v>
      </c>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customHeight="1" thickBo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536</v>
      </c>
      <c r="AF44" s="369"/>
      <c r="AG44" s="369"/>
      <c r="AH44" s="370"/>
      <c r="AI44" s="368" t="s">
        <v>533</v>
      </c>
      <c r="AJ44" s="369"/>
      <c r="AK44" s="369"/>
      <c r="AL44" s="370"/>
      <c r="AM44" s="375" t="s">
        <v>528</v>
      </c>
      <c r="AN44" s="375"/>
      <c r="AO44" s="375"/>
      <c r="AP44" s="368"/>
      <c r="AQ44" s="267" t="s">
        <v>354</v>
      </c>
      <c r="AR44" s="268"/>
      <c r="AS44" s="268"/>
      <c r="AT44" s="269"/>
      <c r="AU44" s="381" t="s">
        <v>253</v>
      </c>
      <c r="AV44" s="381"/>
      <c r="AW44" s="381"/>
      <c r="AX44" s="382"/>
    </row>
    <row r="45" spans="1:50" ht="18.75" hidden="1"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thickBo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536</v>
      </c>
      <c r="AF51" s="369"/>
      <c r="AG51" s="369"/>
      <c r="AH51" s="370"/>
      <c r="AI51" s="368" t="s">
        <v>533</v>
      </c>
      <c r="AJ51" s="369"/>
      <c r="AK51" s="369"/>
      <c r="AL51" s="370"/>
      <c r="AM51" s="375" t="s">
        <v>529</v>
      </c>
      <c r="AN51" s="375"/>
      <c r="AO51" s="375"/>
      <c r="AP51" s="368"/>
      <c r="AQ51" s="267" t="s">
        <v>354</v>
      </c>
      <c r="AR51" s="268"/>
      <c r="AS51" s="268"/>
      <c r="AT51" s="269"/>
      <c r="AU51" s="377" t="s">
        <v>253</v>
      </c>
      <c r="AV51" s="377"/>
      <c r="AW51" s="377"/>
      <c r="AX51" s="378"/>
    </row>
    <row r="52" spans="1:50" ht="18.75" hidden="1"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537</v>
      </c>
      <c r="AF58" s="369"/>
      <c r="AG58" s="369"/>
      <c r="AH58" s="370"/>
      <c r="AI58" s="368" t="s">
        <v>533</v>
      </c>
      <c r="AJ58" s="369"/>
      <c r="AK58" s="369"/>
      <c r="AL58" s="370"/>
      <c r="AM58" s="375" t="s">
        <v>528</v>
      </c>
      <c r="AN58" s="375"/>
      <c r="AO58" s="375"/>
      <c r="AP58" s="368"/>
      <c r="AQ58" s="267" t="s">
        <v>354</v>
      </c>
      <c r="AR58" s="268"/>
      <c r="AS58" s="268"/>
      <c r="AT58" s="269"/>
      <c r="AU58" s="377" t="s">
        <v>253</v>
      </c>
      <c r="AV58" s="377"/>
      <c r="AW58" s="377"/>
      <c r="AX58" s="378"/>
    </row>
    <row r="59" spans="1:50" ht="18.75" hidden="1"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c r="A65" s="861" t="s">
        <v>474</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469</v>
      </c>
      <c r="X65" s="873"/>
      <c r="Y65" s="876"/>
      <c r="Z65" s="876"/>
      <c r="AA65" s="877"/>
      <c r="AB65" s="870" t="s">
        <v>11</v>
      </c>
      <c r="AC65" s="866"/>
      <c r="AD65" s="867"/>
      <c r="AE65" s="368" t="s">
        <v>536</v>
      </c>
      <c r="AF65" s="369"/>
      <c r="AG65" s="369"/>
      <c r="AH65" s="370"/>
      <c r="AI65" s="368" t="s">
        <v>533</v>
      </c>
      <c r="AJ65" s="369"/>
      <c r="AK65" s="369"/>
      <c r="AL65" s="370"/>
      <c r="AM65" s="375" t="s">
        <v>528</v>
      </c>
      <c r="AN65" s="375"/>
      <c r="AO65" s="375"/>
      <c r="AP65" s="368"/>
      <c r="AQ65" s="870" t="s">
        <v>354</v>
      </c>
      <c r="AR65" s="866"/>
      <c r="AS65" s="866"/>
      <c r="AT65" s="867"/>
      <c r="AU65" s="979" t="s">
        <v>253</v>
      </c>
      <c r="AV65" s="979"/>
      <c r="AW65" s="979"/>
      <c r="AX65" s="980"/>
    </row>
    <row r="66" spans="1:50" ht="18.75" hidden="1" customHeight="1">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355</v>
      </c>
      <c r="AT66" s="869"/>
      <c r="AU66" s="271"/>
      <c r="AV66" s="271"/>
      <c r="AW66" s="868" t="s">
        <v>472</v>
      </c>
      <c r="AX66" s="981"/>
    </row>
    <row r="67" spans="1:50" ht="23.25" hidden="1" customHeight="1">
      <c r="A67" s="854"/>
      <c r="B67" s="855"/>
      <c r="C67" s="855"/>
      <c r="D67" s="855"/>
      <c r="E67" s="855"/>
      <c r="F67" s="856"/>
      <c r="G67" s="982" t="s">
        <v>356</v>
      </c>
      <c r="H67" s="965"/>
      <c r="I67" s="966"/>
      <c r="J67" s="966"/>
      <c r="K67" s="966"/>
      <c r="L67" s="966"/>
      <c r="M67" s="966"/>
      <c r="N67" s="966"/>
      <c r="O67" s="967"/>
      <c r="P67" s="965"/>
      <c r="Q67" s="966"/>
      <c r="R67" s="966"/>
      <c r="S67" s="966"/>
      <c r="T67" s="966"/>
      <c r="U67" s="966"/>
      <c r="V67" s="967"/>
      <c r="W67" s="971"/>
      <c r="X67" s="972"/>
      <c r="Y67" s="952" t="s">
        <v>12</v>
      </c>
      <c r="Z67" s="952"/>
      <c r="AA67" s="953"/>
      <c r="AB67" s="954" t="s">
        <v>496</v>
      </c>
      <c r="AC67" s="954"/>
      <c r="AD67" s="954"/>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4" t="s">
        <v>54</v>
      </c>
      <c r="Z68" s="184"/>
      <c r="AA68" s="185"/>
      <c r="AB68" s="977" t="s">
        <v>496</v>
      </c>
      <c r="AC68" s="977"/>
      <c r="AD68" s="977"/>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4" t="s">
        <v>13</v>
      </c>
      <c r="Z69" s="184"/>
      <c r="AA69" s="185"/>
      <c r="AB69" s="978" t="s">
        <v>497</v>
      </c>
      <c r="AC69" s="978"/>
      <c r="AD69" s="978"/>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c r="A70" s="854" t="s">
        <v>479</v>
      </c>
      <c r="B70" s="855"/>
      <c r="C70" s="855"/>
      <c r="D70" s="855"/>
      <c r="E70" s="855"/>
      <c r="F70" s="856"/>
      <c r="G70" s="942" t="s">
        <v>357</v>
      </c>
      <c r="H70" s="943"/>
      <c r="I70" s="943"/>
      <c r="J70" s="943"/>
      <c r="K70" s="943"/>
      <c r="L70" s="943"/>
      <c r="M70" s="943"/>
      <c r="N70" s="943"/>
      <c r="O70" s="943"/>
      <c r="P70" s="943"/>
      <c r="Q70" s="943"/>
      <c r="R70" s="943"/>
      <c r="S70" s="943"/>
      <c r="T70" s="943"/>
      <c r="U70" s="943"/>
      <c r="V70" s="943"/>
      <c r="W70" s="946" t="s">
        <v>495</v>
      </c>
      <c r="X70" s="947"/>
      <c r="Y70" s="952" t="s">
        <v>12</v>
      </c>
      <c r="Z70" s="952"/>
      <c r="AA70" s="953"/>
      <c r="AB70" s="954" t="s">
        <v>496</v>
      </c>
      <c r="AC70" s="954"/>
      <c r="AD70" s="954"/>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4" t="s">
        <v>54</v>
      </c>
      <c r="Z71" s="184"/>
      <c r="AA71" s="185"/>
      <c r="AB71" s="977" t="s">
        <v>496</v>
      </c>
      <c r="AC71" s="977"/>
      <c r="AD71" s="977"/>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4" t="s">
        <v>13</v>
      </c>
      <c r="Z72" s="184"/>
      <c r="AA72" s="185"/>
      <c r="AB72" s="978" t="s">
        <v>497</v>
      </c>
      <c r="AC72" s="978"/>
      <c r="AD72" s="978"/>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c r="A73" s="840" t="s">
        <v>474</v>
      </c>
      <c r="B73" s="841"/>
      <c r="C73" s="841"/>
      <c r="D73" s="841"/>
      <c r="E73" s="841"/>
      <c r="F73" s="842"/>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536</v>
      </c>
      <c r="AF73" s="369"/>
      <c r="AG73" s="369"/>
      <c r="AH73" s="370"/>
      <c r="AI73" s="368" t="s">
        <v>533</v>
      </c>
      <c r="AJ73" s="369"/>
      <c r="AK73" s="369"/>
      <c r="AL73" s="370"/>
      <c r="AM73" s="375" t="s">
        <v>528</v>
      </c>
      <c r="AN73" s="375"/>
      <c r="AO73" s="375"/>
      <c r="AP73" s="368"/>
      <c r="AQ73" s="176" t="s">
        <v>354</v>
      </c>
      <c r="AR73" s="169"/>
      <c r="AS73" s="169"/>
      <c r="AT73" s="170"/>
      <c r="AU73" s="273" t="s">
        <v>253</v>
      </c>
      <c r="AV73" s="134"/>
      <c r="AW73" s="134"/>
      <c r="AX73" s="135"/>
    </row>
    <row r="74" spans="1:50" ht="18.75" hidden="1" customHeight="1">
      <c r="A74" s="843"/>
      <c r="B74" s="844"/>
      <c r="C74" s="844"/>
      <c r="D74" s="844"/>
      <c r="E74" s="844"/>
      <c r="F74" s="845"/>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c r="A75" s="843"/>
      <c r="B75" s="844"/>
      <c r="C75" s="844"/>
      <c r="D75" s="844"/>
      <c r="E75" s="844"/>
      <c r="F75" s="845"/>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c r="A76" s="843"/>
      <c r="B76" s="844"/>
      <c r="C76" s="844"/>
      <c r="D76" s="844"/>
      <c r="E76" s="844"/>
      <c r="F76" s="845"/>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c r="A77" s="843"/>
      <c r="B77" s="844"/>
      <c r="C77" s="844"/>
      <c r="D77" s="844"/>
      <c r="E77" s="844"/>
      <c r="F77" s="845"/>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c r="A78" s="914" t="s">
        <v>509</v>
      </c>
      <c r="B78" s="915"/>
      <c r="C78" s="915"/>
      <c r="D78" s="915"/>
      <c r="E78" s="912" t="s">
        <v>451</v>
      </c>
      <c r="F78" s="913"/>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c r="A80" s="519" t="s">
        <v>266</v>
      </c>
      <c r="B80" s="849" t="s">
        <v>465</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536</v>
      </c>
      <c r="AF85" s="369"/>
      <c r="AG85" s="369"/>
      <c r="AH85" s="370"/>
      <c r="AI85" s="368" t="s">
        <v>533</v>
      </c>
      <c r="AJ85" s="369"/>
      <c r="AK85" s="369"/>
      <c r="AL85" s="370"/>
      <c r="AM85" s="375" t="s">
        <v>528</v>
      </c>
      <c r="AN85" s="375"/>
      <c r="AO85" s="375"/>
      <c r="AP85" s="368"/>
      <c r="AQ85" s="176" t="s">
        <v>354</v>
      </c>
      <c r="AR85" s="169"/>
      <c r="AS85" s="169"/>
      <c r="AT85" s="170"/>
      <c r="AU85" s="373" t="s">
        <v>253</v>
      </c>
      <c r="AV85" s="373"/>
      <c r="AW85" s="373"/>
      <c r="AX85" s="374"/>
      <c r="AY85" s="10"/>
      <c r="AZ85" s="10"/>
      <c r="BA85" s="10"/>
      <c r="BB85" s="10"/>
      <c r="BC85" s="10"/>
    </row>
    <row r="86" spans="1:60" ht="18.75" hidden="1" customHeight="1">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536</v>
      </c>
      <c r="AF90" s="369"/>
      <c r="AG90" s="369"/>
      <c r="AH90" s="370"/>
      <c r="AI90" s="368" t="s">
        <v>533</v>
      </c>
      <c r="AJ90" s="369"/>
      <c r="AK90" s="369"/>
      <c r="AL90" s="370"/>
      <c r="AM90" s="375" t="s">
        <v>528</v>
      </c>
      <c r="AN90" s="375"/>
      <c r="AO90" s="375"/>
      <c r="AP90" s="368"/>
      <c r="AQ90" s="176" t="s">
        <v>354</v>
      </c>
      <c r="AR90" s="169"/>
      <c r="AS90" s="169"/>
      <c r="AT90" s="170"/>
      <c r="AU90" s="373" t="s">
        <v>253</v>
      </c>
      <c r="AV90" s="373"/>
      <c r="AW90" s="373"/>
      <c r="AX90" s="374"/>
    </row>
    <row r="91" spans="1:60" ht="18.75" hidden="1" customHeight="1">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536</v>
      </c>
      <c r="AF95" s="369"/>
      <c r="AG95" s="369"/>
      <c r="AH95" s="370"/>
      <c r="AI95" s="368" t="s">
        <v>533</v>
      </c>
      <c r="AJ95" s="369"/>
      <c r="AK95" s="369"/>
      <c r="AL95" s="370"/>
      <c r="AM95" s="375" t="s">
        <v>528</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c r="A99" s="521"/>
      <c r="B99" s="883"/>
      <c r="C99" s="883"/>
      <c r="D99" s="883"/>
      <c r="E99" s="883"/>
      <c r="F99" s="884"/>
      <c r="G99" s="804"/>
      <c r="H99" s="247"/>
      <c r="I99" s="247"/>
      <c r="J99" s="247"/>
      <c r="K99" s="247"/>
      <c r="L99" s="247"/>
      <c r="M99" s="247"/>
      <c r="N99" s="247"/>
      <c r="O99" s="805"/>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c r="A100" s="835" t="s">
        <v>475</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536</v>
      </c>
      <c r="AF100" s="827"/>
      <c r="AG100" s="827"/>
      <c r="AH100" s="828"/>
      <c r="AI100" s="826" t="s">
        <v>533</v>
      </c>
      <c r="AJ100" s="827"/>
      <c r="AK100" s="827"/>
      <c r="AL100" s="828"/>
      <c r="AM100" s="826" t="s">
        <v>529</v>
      </c>
      <c r="AN100" s="827"/>
      <c r="AO100" s="827"/>
      <c r="AP100" s="828"/>
      <c r="AQ100" s="931" t="s">
        <v>522</v>
      </c>
      <c r="AR100" s="932"/>
      <c r="AS100" s="932"/>
      <c r="AT100" s="933"/>
      <c r="AU100" s="931" t="s">
        <v>519</v>
      </c>
      <c r="AV100" s="932"/>
      <c r="AW100" s="932"/>
      <c r="AX100" s="934"/>
    </row>
    <row r="101" spans="1:60" ht="23.25" customHeight="1">
      <c r="A101" s="491"/>
      <c r="B101" s="492"/>
      <c r="C101" s="492"/>
      <c r="D101" s="492"/>
      <c r="E101" s="492"/>
      <c r="F101" s="493"/>
      <c r="G101" s="161" t="s">
        <v>585</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586</v>
      </c>
      <c r="AC101" s="551"/>
      <c r="AD101" s="551"/>
      <c r="AE101" s="364">
        <v>1</v>
      </c>
      <c r="AF101" s="365"/>
      <c r="AG101" s="365"/>
      <c r="AH101" s="366"/>
      <c r="AI101" s="364">
        <v>1</v>
      </c>
      <c r="AJ101" s="365"/>
      <c r="AK101" s="365"/>
      <c r="AL101" s="366"/>
      <c r="AM101" s="364">
        <v>1</v>
      </c>
      <c r="AN101" s="365"/>
      <c r="AO101" s="365"/>
      <c r="AP101" s="366"/>
      <c r="AQ101" s="364">
        <v>1</v>
      </c>
      <c r="AR101" s="365"/>
      <c r="AS101" s="365"/>
      <c r="AT101" s="366"/>
      <c r="AU101" s="364">
        <v>1</v>
      </c>
      <c r="AV101" s="365"/>
      <c r="AW101" s="365"/>
      <c r="AX101" s="366"/>
    </row>
    <row r="102" spans="1:60" ht="23.25" customHeight="1">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586</v>
      </c>
      <c r="AC102" s="551"/>
      <c r="AD102" s="551"/>
      <c r="AE102" s="358">
        <v>1</v>
      </c>
      <c r="AF102" s="358"/>
      <c r="AG102" s="358"/>
      <c r="AH102" s="358"/>
      <c r="AI102" s="358">
        <v>1</v>
      </c>
      <c r="AJ102" s="358"/>
      <c r="AK102" s="358"/>
      <c r="AL102" s="358"/>
      <c r="AM102" s="358">
        <v>1</v>
      </c>
      <c r="AN102" s="358"/>
      <c r="AO102" s="358"/>
      <c r="AP102" s="358"/>
      <c r="AQ102" s="817">
        <v>1</v>
      </c>
      <c r="AR102" s="818"/>
      <c r="AS102" s="818"/>
      <c r="AT102" s="819"/>
      <c r="AU102" s="817">
        <v>1</v>
      </c>
      <c r="AV102" s="818"/>
      <c r="AW102" s="818"/>
      <c r="AX102" s="819"/>
    </row>
    <row r="103" spans="1:60" ht="31.5" hidden="1" customHeight="1">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0" t="s">
        <v>522</v>
      </c>
      <c r="AR103" s="361"/>
      <c r="AS103" s="361"/>
      <c r="AT103" s="362"/>
      <c r="AU103" s="360" t="s">
        <v>519</v>
      </c>
      <c r="AV103" s="361"/>
      <c r="AW103" s="361"/>
      <c r="AX103" s="363"/>
    </row>
    <row r="104" spans="1:60" ht="23.25" hidden="1" customHeight="1">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7"/>
      <c r="AV105" s="818"/>
      <c r="AW105" s="818"/>
      <c r="AX105" s="819"/>
    </row>
    <row r="106" spans="1:60" ht="31.5" hidden="1" customHeight="1">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0" t="s">
        <v>522</v>
      </c>
      <c r="AR106" s="361"/>
      <c r="AS106" s="361"/>
      <c r="AT106" s="362"/>
      <c r="AU106" s="360" t="s">
        <v>519</v>
      </c>
      <c r="AV106" s="361"/>
      <c r="AW106" s="361"/>
      <c r="AX106" s="363"/>
    </row>
    <row r="107" spans="1:60" ht="23.25" hidden="1" customHeight="1">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0" t="s">
        <v>522</v>
      </c>
      <c r="AR109" s="361"/>
      <c r="AS109" s="361"/>
      <c r="AT109" s="362"/>
      <c r="AU109" s="360" t="s">
        <v>519</v>
      </c>
      <c r="AV109" s="361"/>
      <c r="AW109" s="361"/>
      <c r="AX109" s="363"/>
    </row>
    <row r="110" spans="1:60" ht="23.25" hidden="1" customHeight="1">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0" t="s">
        <v>522</v>
      </c>
      <c r="AR112" s="361"/>
      <c r="AS112" s="361"/>
      <c r="AT112" s="362"/>
      <c r="AU112" s="360" t="s">
        <v>519</v>
      </c>
      <c r="AV112" s="361"/>
      <c r="AW112" s="361"/>
      <c r="AX112" s="363"/>
    </row>
    <row r="113" spans="1:50" ht="23.25" hidden="1" customHeight="1">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5" t="s">
        <v>523</v>
      </c>
      <c r="AR115" s="336"/>
      <c r="AS115" s="336"/>
      <c r="AT115" s="336"/>
      <c r="AU115" s="336"/>
      <c r="AV115" s="336"/>
      <c r="AW115" s="336"/>
      <c r="AX115" s="337"/>
    </row>
    <row r="116" spans="1:50" ht="23.25" customHeight="1">
      <c r="A116" s="292"/>
      <c r="B116" s="293"/>
      <c r="C116" s="293"/>
      <c r="D116" s="293"/>
      <c r="E116" s="293"/>
      <c r="F116" s="294"/>
      <c r="G116" s="351" t="s">
        <v>587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814" t="s">
        <v>588</v>
      </c>
      <c r="AC116" s="815"/>
      <c r="AD116" s="816"/>
      <c r="AE116" s="358">
        <v>3847</v>
      </c>
      <c r="AF116" s="358"/>
      <c r="AG116" s="358"/>
      <c r="AH116" s="358"/>
      <c r="AI116" s="358">
        <v>4198</v>
      </c>
      <c r="AJ116" s="358"/>
      <c r="AK116" s="358"/>
      <c r="AL116" s="358"/>
      <c r="AM116" s="358">
        <v>4176</v>
      </c>
      <c r="AN116" s="358"/>
      <c r="AO116" s="358"/>
      <c r="AP116" s="358"/>
      <c r="AQ116" s="364"/>
      <c r="AR116" s="365"/>
      <c r="AS116" s="365"/>
      <c r="AT116" s="365"/>
      <c r="AU116" s="365"/>
      <c r="AV116" s="365"/>
      <c r="AW116" s="365"/>
      <c r="AX116" s="367"/>
    </row>
    <row r="117" spans="1:50" ht="46.5" customHeight="1" thickBot="1">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482</v>
      </c>
      <c r="AC117" s="342"/>
      <c r="AD117" s="343"/>
      <c r="AE117" s="306" t="s">
        <v>589</v>
      </c>
      <c r="AF117" s="306"/>
      <c r="AG117" s="306"/>
      <c r="AH117" s="306"/>
      <c r="AI117" s="306" t="s">
        <v>590</v>
      </c>
      <c r="AJ117" s="306"/>
      <c r="AK117" s="306"/>
      <c r="AL117" s="306"/>
      <c r="AM117" s="306" t="s">
        <v>611</v>
      </c>
      <c r="AN117" s="306"/>
      <c r="AO117" s="306"/>
      <c r="AP117" s="306"/>
      <c r="AQ117" s="306"/>
      <c r="AR117" s="306"/>
      <c r="AS117" s="306"/>
      <c r="AT117" s="306"/>
      <c r="AU117" s="306"/>
      <c r="AV117" s="306"/>
      <c r="AW117" s="306"/>
      <c r="AX117" s="307"/>
    </row>
    <row r="118" spans="1:50" ht="23.25" hidden="1" customHeight="1">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5" t="s">
        <v>523</v>
      </c>
      <c r="AR118" s="336"/>
      <c r="AS118" s="336"/>
      <c r="AT118" s="336"/>
      <c r="AU118" s="336"/>
      <c r="AV118" s="336"/>
      <c r="AW118" s="336"/>
      <c r="AX118" s="337"/>
    </row>
    <row r="119" spans="1:50" ht="23.25" hidden="1" customHeight="1">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5" t="s">
        <v>523</v>
      </c>
      <c r="AR121" s="336"/>
      <c r="AS121" s="336"/>
      <c r="AT121" s="336"/>
      <c r="AU121" s="336"/>
      <c r="AV121" s="336"/>
      <c r="AW121" s="336"/>
      <c r="AX121" s="337"/>
    </row>
    <row r="122" spans="1:50" ht="23.25" hidden="1" customHeight="1">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thickBot="1">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5" t="s">
        <v>523</v>
      </c>
      <c r="AR124" s="336"/>
      <c r="AS124" s="336"/>
      <c r="AT124" s="336"/>
      <c r="AU124" s="336"/>
      <c r="AV124" s="336"/>
      <c r="AW124" s="336"/>
      <c r="AX124" s="337"/>
    </row>
    <row r="125" spans="1:50" ht="23.25" hidden="1" customHeight="1">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536</v>
      </c>
      <c r="AF127" s="298"/>
      <c r="AG127" s="298"/>
      <c r="AH127" s="299"/>
      <c r="AI127" s="303" t="s">
        <v>533</v>
      </c>
      <c r="AJ127" s="298"/>
      <c r="AK127" s="298"/>
      <c r="AL127" s="299"/>
      <c r="AM127" s="303" t="s">
        <v>528</v>
      </c>
      <c r="AN127" s="298"/>
      <c r="AO127" s="298"/>
      <c r="AP127" s="299"/>
      <c r="AQ127" s="335" t="s">
        <v>523</v>
      </c>
      <c r="AR127" s="336"/>
      <c r="AS127" s="336"/>
      <c r="AT127" s="336"/>
      <c r="AU127" s="336"/>
      <c r="AV127" s="336"/>
      <c r="AW127" s="336"/>
      <c r="AX127" s="337"/>
    </row>
    <row r="128" spans="1:50" ht="23.25" hidden="1" customHeight="1">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hidden="1" customHeight="1">
      <c r="A130" s="996" t="s">
        <v>566</v>
      </c>
      <c r="B130" s="994"/>
      <c r="C130" s="993" t="s">
        <v>358</v>
      </c>
      <c r="D130" s="994"/>
      <c r="E130" s="308" t="s">
        <v>387</v>
      </c>
      <c r="F130" s="309"/>
      <c r="G130" s="310"/>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hidden="1" customHeight="1">
      <c r="A131" s="997"/>
      <c r="B131" s="252"/>
      <c r="C131" s="251"/>
      <c r="D131" s="252"/>
      <c r="E131" s="238" t="s">
        <v>386</v>
      </c>
      <c r="F131" s="239"/>
      <c r="G131" s="235"/>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hidden="1" customHeight="1">
      <c r="A132" s="997"/>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hidden="1" customHeight="1">
      <c r="A133" s="997"/>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hidden="1" customHeight="1">
      <c r="A134" s="997"/>
      <c r="B134" s="252"/>
      <c r="C134" s="251"/>
      <c r="D134" s="252"/>
      <c r="E134" s="251"/>
      <c r="F134" s="314"/>
      <c r="G134" s="230"/>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c r="AC134" s="221"/>
      <c r="AD134" s="221"/>
      <c r="AE134" s="266"/>
      <c r="AF134" s="112"/>
      <c r="AG134" s="112"/>
      <c r="AH134" s="112"/>
      <c r="AI134" s="266"/>
      <c r="AJ134" s="112"/>
      <c r="AK134" s="112"/>
      <c r="AL134" s="112"/>
      <c r="AM134" s="266"/>
      <c r="AN134" s="112"/>
      <c r="AO134" s="112"/>
      <c r="AP134" s="112"/>
      <c r="AQ134" s="266"/>
      <c r="AR134" s="112"/>
      <c r="AS134" s="112"/>
      <c r="AT134" s="112"/>
      <c r="AU134" s="266"/>
      <c r="AV134" s="112"/>
      <c r="AW134" s="112"/>
      <c r="AX134" s="222"/>
    </row>
    <row r="135" spans="1:50" ht="39.75" hidden="1" customHeight="1">
      <c r="A135" s="997"/>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c r="AC135" s="133"/>
      <c r="AD135" s="133"/>
      <c r="AE135" s="266"/>
      <c r="AF135" s="112"/>
      <c r="AG135" s="112"/>
      <c r="AH135" s="112"/>
      <c r="AI135" s="266"/>
      <c r="AJ135" s="112"/>
      <c r="AK135" s="112"/>
      <c r="AL135" s="112"/>
      <c r="AM135" s="266"/>
      <c r="AN135" s="112"/>
      <c r="AO135" s="112"/>
      <c r="AP135" s="112"/>
      <c r="AQ135" s="266"/>
      <c r="AR135" s="112"/>
      <c r="AS135" s="112"/>
      <c r="AT135" s="112"/>
      <c r="AU135" s="266"/>
      <c r="AV135" s="112"/>
      <c r="AW135" s="112"/>
      <c r="AX135" s="222"/>
    </row>
    <row r="136" spans="1:50" ht="18.75" hidden="1" customHeight="1">
      <c r="A136" s="997"/>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c r="A137" s="997"/>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c r="A138" s="997"/>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c r="A139" s="997"/>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c r="A140" s="997"/>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c r="A141" s="997"/>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c r="A142" s="997"/>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c r="A143" s="997"/>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c r="A144" s="997"/>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c r="A145" s="997"/>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c r="A146" s="997"/>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c r="A147" s="997"/>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c r="A148" s="997"/>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c r="A149" s="997"/>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c r="A150" s="997"/>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c r="A151" s="997"/>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c r="A152" s="997"/>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c r="A153" s="997"/>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c r="A154" s="997"/>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6"/>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c r="A155" s="997"/>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7"/>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c r="A156" s="997"/>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7"/>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c r="A157" s="997"/>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7"/>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c r="A158" s="997"/>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8"/>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c r="A159" s="997"/>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c r="A160" s="997"/>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c r="A161" s="997"/>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6"/>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c r="A162" s="997"/>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7"/>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c r="A163" s="997"/>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7"/>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c r="A164" s="997"/>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7"/>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c r="A165" s="997"/>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8"/>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c r="A166" s="997"/>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c r="A167" s="997"/>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c r="A168" s="997"/>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6"/>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c r="A169" s="997"/>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7"/>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c r="A170" s="997"/>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7"/>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c r="A171" s="997"/>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7"/>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c r="A172" s="997"/>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8"/>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c r="A173" s="997"/>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c r="A174" s="997"/>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c r="A175" s="997"/>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6"/>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c r="A176" s="997"/>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7"/>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c r="A177" s="997"/>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7"/>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c r="A178" s="997"/>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7"/>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c r="A179" s="997"/>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8"/>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c r="A180" s="997"/>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c r="A181" s="997"/>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c r="A182" s="997"/>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6"/>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c r="A183" s="997"/>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7"/>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c r="A184" s="997"/>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7"/>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c r="A185" s="997"/>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7"/>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c r="A186" s="997"/>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8"/>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hidden="1" customHeight="1">
      <c r="A187" s="997"/>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hidden="1" customHeight="1">
      <c r="A188" s="997"/>
      <c r="B188" s="252"/>
      <c r="C188" s="251"/>
      <c r="D188" s="252"/>
      <c r="E188" s="160"/>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hidden="1" customHeight="1" thickBot="1">
      <c r="A189" s="997"/>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c r="A190" s="997"/>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c r="A191" s="997"/>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c r="A192" s="997"/>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c r="A193" s="997"/>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c r="A194" s="997"/>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c r="A195" s="997"/>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c r="A196" s="997"/>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c r="A197" s="997"/>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c r="A198" s="997"/>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c r="A199" s="997"/>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c r="A200" s="997"/>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c r="A201" s="997"/>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c r="A202" s="997"/>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c r="A203" s="997"/>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c r="A204" s="997"/>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c r="A205" s="997"/>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c r="A206" s="997"/>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c r="A207" s="997"/>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c r="A208" s="997"/>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c r="A209" s="997"/>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c r="A210" s="997"/>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c r="A211" s="997"/>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c r="A212" s="997"/>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c r="A213" s="997"/>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c r="A214" s="997"/>
      <c r="B214" s="252"/>
      <c r="C214" s="251"/>
      <c r="D214" s="252"/>
      <c r="E214" s="251"/>
      <c r="F214" s="314"/>
      <c r="G214" s="230"/>
      <c r="H214" s="161"/>
      <c r="I214" s="161"/>
      <c r="J214" s="161"/>
      <c r="K214" s="161"/>
      <c r="L214" s="161"/>
      <c r="M214" s="161"/>
      <c r="N214" s="161"/>
      <c r="O214" s="161"/>
      <c r="P214" s="231"/>
      <c r="Q214" s="984"/>
      <c r="R214" s="985"/>
      <c r="S214" s="985"/>
      <c r="T214" s="985"/>
      <c r="U214" s="985"/>
      <c r="V214" s="985"/>
      <c r="W214" s="985"/>
      <c r="X214" s="985"/>
      <c r="Y214" s="985"/>
      <c r="Z214" s="985"/>
      <c r="AA214" s="986"/>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c r="A215" s="997"/>
      <c r="B215" s="252"/>
      <c r="C215" s="251"/>
      <c r="D215" s="252"/>
      <c r="E215" s="251"/>
      <c r="F215" s="314"/>
      <c r="G215" s="232"/>
      <c r="H215" s="233"/>
      <c r="I215" s="233"/>
      <c r="J215" s="233"/>
      <c r="K215" s="233"/>
      <c r="L215" s="233"/>
      <c r="M215" s="233"/>
      <c r="N215" s="233"/>
      <c r="O215" s="233"/>
      <c r="P215" s="234"/>
      <c r="Q215" s="987"/>
      <c r="R215" s="988"/>
      <c r="S215" s="988"/>
      <c r="T215" s="988"/>
      <c r="U215" s="988"/>
      <c r="V215" s="988"/>
      <c r="W215" s="988"/>
      <c r="X215" s="988"/>
      <c r="Y215" s="988"/>
      <c r="Z215" s="988"/>
      <c r="AA215" s="989"/>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c r="A216" s="997"/>
      <c r="B216" s="252"/>
      <c r="C216" s="251"/>
      <c r="D216" s="252"/>
      <c r="E216" s="251"/>
      <c r="F216" s="314"/>
      <c r="G216" s="232"/>
      <c r="H216" s="233"/>
      <c r="I216" s="233"/>
      <c r="J216" s="233"/>
      <c r="K216" s="233"/>
      <c r="L216" s="233"/>
      <c r="M216" s="233"/>
      <c r="N216" s="233"/>
      <c r="O216" s="233"/>
      <c r="P216" s="234"/>
      <c r="Q216" s="987"/>
      <c r="R216" s="988"/>
      <c r="S216" s="988"/>
      <c r="T216" s="988"/>
      <c r="U216" s="988"/>
      <c r="V216" s="988"/>
      <c r="W216" s="988"/>
      <c r="X216" s="988"/>
      <c r="Y216" s="988"/>
      <c r="Z216" s="988"/>
      <c r="AA216" s="989"/>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c r="A217" s="997"/>
      <c r="B217" s="252"/>
      <c r="C217" s="251"/>
      <c r="D217" s="252"/>
      <c r="E217" s="251"/>
      <c r="F217" s="314"/>
      <c r="G217" s="232"/>
      <c r="H217" s="233"/>
      <c r="I217" s="233"/>
      <c r="J217" s="233"/>
      <c r="K217" s="233"/>
      <c r="L217" s="233"/>
      <c r="M217" s="233"/>
      <c r="N217" s="233"/>
      <c r="O217" s="233"/>
      <c r="P217" s="234"/>
      <c r="Q217" s="987"/>
      <c r="R217" s="988"/>
      <c r="S217" s="988"/>
      <c r="T217" s="988"/>
      <c r="U217" s="988"/>
      <c r="V217" s="988"/>
      <c r="W217" s="988"/>
      <c r="X217" s="988"/>
      <c r="Y217" s="988"/>
      <c r="Z217" s="988"/>
      <c r="AA217" s="989"/>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c r="A218" s="997"/>
      <c r="B218" s="252"/>
      <c r="C218" s="251"/>
      <c r="D218" s="252"/>
      <c r="E218" s="251"/>
      <c r="F218" s="314"/>
      <c r="G218" s="235"/>
      <c r="H218" s="164"/>
      <c r="I218" s="164"/>
      <c r="J218" s="164"/>
      <c r="K218" s="164"/>
      <c r="L218" s="164"/>
      <c r="M218" s="164"/>
      <c r="N218" s="164"/>
      <c r="O218" s="164"/>
      <c r="P218" s="236"/>
      <c r="Q218" s="990"/>
      <c r="R218" s="991"/>
      <c r="S218" s="991"/>
      <c r="T218" s="991"/>
      <c r="U218" s="991"/>
      <c r="V218" s="991"/>
      <c r="W218" s="991"/>
      <c r="X218" s="991"/>
      <c r="Y218" s="991"/>
      <c r="Z218" s="991"/>
      <c r="AA218" s="992"/>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c r="A219" s="997"/>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c r="A220" s="997"/>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c r="A221" s="997"/>
      <c r="B221" s="252"/>
      <c r="C221" s="251"/>
      <c r="D221" s="252"/>
      <c r="E221" s="251"/>
      <c r="F221" s="314"/>
      <c r="G221" s="230"/>
      <c r="H221" s="161"/>
      <c r="I221" s="161"/>
      <c r="J221" s="161"/>
      <c r="K221" s="161"/>
      <c r="L221" s="161"/>
      <c r="M221" s="161"/>
      <c r="N221" s="161"/>
      <c r="O221" s="161"/>
      <c r="P221" s="231"/>
      <c r="Q221" s="984"/>
      <c r="R221" s="985"/>
      <c r="S221" s="985"/>
      <c r="T221" s="985"/>
      <c r="U221" s="985"/>
      <c r="V221" s="985"/>
      <c r="W221" s="985"/>
      <c r="X221" s="985"/>
      <c r="Y221" s="985"/>
      <c r="Z221" s="985"/>
      <c r="AA221" s="986"/>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c r="A222" s="997"/>
      <c r="B222" s="252"/>
      <c r="C222" s="251"/>
      <c r="D222" s="252"/>
      <c r="E222" s="251"/>
      <c r="F222" s="314"/>
      <c r="G222" s="232"/>
      <c r="H222" s="233"/>
      <c r="I222" s="233"/>
      <c r="J222" s="233"/>
      <c r="K222" s="233"/>
      <c r="L222" s="233"/>
      <c r="M222" s="233"/>
      <c r="N222" s="233"/>
      <c r="O222" s="233"/>
      <c r="P222" s="234"/>
      <c r="Q222" s="987"/>
      <c r="R222" s="988"/>
      <c r="S222" s="988"/>
      <c r="T222" s="988"/>
      <c r="U222" s="988"/>
      <c r="V222" s="988"/>
      <c r="W222" s="988"/>
      <c r="X222" s="988"/>
      <c r="Y222" s="988"/>
      <c r="Z222" s="988"/>
      <c r="AA222" s="989"/>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c r="A223" s="997"/>
      <c r="B223" s="252"/>
      <c r="C223" s="251"/>
      <c r="D223" s="252"/>
      <c r="E223" s="251"/>
      <c r="F223" s="314"/>
      <c r="G223" s="232"/>
      <c r="H223" s="233"/>
      <c r="I223" s="233"/>
      <c r="J223" s="233"/>
      <c r="K223" s="233"/>
      <c r="L223" s="233"/>
      <c r="M223" s="233"/>
      <c r="N223" s="233"/>
      <c r="O223" s="233"/>
      <c r="P223" s="234"/>
      <c r="Q223" s="987"/>
      <c r="R223" s="988"/>
      <c r="S223" s="988"/>
      <c r="T223" s="988"/>
      <c r="U223" s="988"/>
      <c r="V223" s="988"/>
      <c r="W223" s="988"/>
      <c r="X223" s="988"/>
      <c r="Y223" s="988"/>
      <c r="Z223" s="988"/>
      <c r="AA223" s="989"/>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c r="A224" s="997"/>
      <c r="B224" s="252"/>
      <c r="C224" s="251"/>
      <c r="D224" s="252"/>
      <c r="E224" s="251"/>
      <c r="F224" s="314"/>
      <c r="G224" s="232"/>
      <c r="H224" s="233"/>
      <c r="I224" s="233"/>
      <c r="J224" s="233"/>
      <c r="K224" s="233"/>
      <c r="L224" s="233"/>
      <c r="M224" s="233"/>
      <c r="N224" s="233"/>
      <c r="O224" s="233"/>
      <c r="P224" s="234"/>
      <c r="Q224" s="987"/>
      <c r="R224" s="988"/>
      <c r="S224" s="988"/>
      <c r="T224" s="988"/>
      <c r="U224" s="988"/>
      <c r="V224" s="988"/>
      <c r="W224" s="988"/>
      <c r="X224" s="988"/>
      <c r="Y224" s="988"/>
      <c r="Z224" s="988"/>
      <c r="AA224" s="989"/>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c r="A225" s="997"/>
      <c r="B225" s="252"/>
      <c r="C225" s="251"/>
      <c r="D225" s="252"/>
      <c r="E225" s="251"/>
      <c r="F225" s="314"/>
      <c r="G225" s="235"/>
      <c r="H225" s="164"/>
      <c r="I225" s="164"/>
      <c r="J225" s="164"/>
      <c r="K225" s="164"/>
      <c r="L225" s="164"/>
      <c r="M225" s="164"/>
      <c r="N225" s="164"/>
      <c r="O225" s="164"/>
      <c r="P225" s="236"/>
      <c r="Q225" s="990"/>
      <c r="R225" s="991"/>
      <c r="S225" s="991"/>
      <c r="T225" s="991"/>
      <c r="U225" s="991"/>
      <c r="V225" s="991"/>
      <c r="W225" s="991"/>
      <c r="X225" s="991"/>
      <c r="Y225" s="991"/>
      <c r="Z225" s="991"/>
      <c r="AA225" s="992"/>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c r="A226" s="997"/>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c r="A227" s="997"/>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c r="A228" s="997"/>
      <c r="B228" s="252"/>
      <c r="C228" s="251"/>
      <c r="D228" s="252"/>
      <c r="E228" s="251"/>
      <c r="F228" s="314"/>
      <c r="G228" s="230"/>
      <c r="H228" s="161"/>
      <c r="I228" s="161"/>
      <c r="J228" s="161"/>
      <c r="K228" s="161"/>
      <c r="L228" s="161"/>
      <c r="M228" s="161"/>
      <c r="N228" s="161"/>
      <c r="O228" s="161"/>
      <c r="P228" s="231"/>
      <c r="Q228" s="984"/>
      <c r="R228" s="985"/>
      <c r="S228" s="985"/>
      <c r="T228" s="985"/>
      <c r="U228" s="985"/>
      <c r="V228" s="985"/>
      <c r="W228" s="985"/>
      <c r="X228" s="985"/>
      <c r="Y228" s="985"/>
      <c r="Z228" s="985"/>
      <c r="AA228" s="986"/>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c r="A229" s="997"/>
      <c r="B229" s="252"/>
      <c r="C229" s="251"/>
      <c r="D229" s="252"/>
      <c r="E229" s="251"/>
      <c r="F229" s="314"/>
      <c r="G229" s="232"/>
      <c r="H229" s="233"/>
      <c r="I229" s="233"/>
      <c r="J229" s="233"/>
      <c r="K229" s="233"/>
      <c r="L229" s="233"/>
      <c r="M229" s="233"/>
      <c r="N229" s="233"/>
      <c r="O229" s="233"/>
      <c r="P229" s="234"/>
      <c r="Q229" s="987"/>
      <c r="R229" s="988"/>
      <c r="S229" s="988"/>
      <c r="T229" s="988"/>
      <c r="U229" s="988"/>
      <c r="V229" s="988"/>
      <c r="W229" s="988"/>
      <c r="X229" s="988"/>
      <c r="Y229" s="988"/>
      <c r="Z229" s="988"/>
      <c r="AA229" s="989"/>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c r="A230" s="997"/>
      <c r="B230" s="252"/>
      <c r="C230" s="251"/>
      <c r="D230" s="252"/>
      <c r="E230" s="251"/>
      <c r="F230" s="314"/>
      <c r="G230" s="232"/>
      <c r="H230" s="233"/>
      <c r="I230" s="233"/>
      <c r="J230" s="233"/>
      <c r="K230" s="233"/>
      <c r="L230" s="233"/>
      <c r="M230" s="233"/>
      <c r="N230" s="233"/>
      <c r="O230" s="233"/>
      <c r="P230" s="234"/>
      <c r="Q230" s="987"/>
      <c r="R230" s="988"/>
      <c r="S230" s="988"/>
      <c r="T230" s="988"/>
      <c r="U230" s="988"/>
      <c r="V230" s="988"/>
      <c r="W230" s="988"/>
      <c r="X230" s="988"/>
      <c r="Y230" s="988"/>
      <c r="Z230" s="988"/>
      <c r="AA230" s="989"/>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c r="A231" s="997"/>
      <c r="B231" s="252"/>
      <c r="C231" s="251"/>
      <c r="D231" s="252"/>
      <c r="E231" s="251"/>
      <c r="F231" s="314"/>
      <c r="G231" s="232"/>
      <c r="H231" s="233"/>
      <c r="I231" s="233"/>
      <c r="J231" s="233"/>
      <c r="K231" s="233"/>
      <c r="L231" s="233"/>
      <c r="M231" s="233"/>
      <c r="N231" s="233"/>
      <c r="O231" s="233"/>
      <c r="P231" s="234"/>
      <c r="Q231" s="987"/>
      <c r="R231" s="988"/>
      <c r="S231" s="988"/>
      <c r="T231" s="988"/>
      <c r="U231" s="988"/>
      <c r="V231" s="988"/>
      <c r="W231" s="988"/>
      <c r="X231" s="988"/>
      <c r="Y231" s="988"/>
      <c r="Z231" s="988"/>
      <c r="AA231" s="989"/>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c r="A232" s="997"/>
      <c r="B232" s="252"/>
      <c r="C232" s="251"/>
      <c r="D232" s="252"/>
      <c r="E232" s="251"/>
      <c r="F232" s="314"/>
      <c r="G232" s="235"/>
      <c r="H232" s="164"/>
      <c r="I232" s="164"/>
      <c r="J232" s="164"/>
      <c r="K232" s="164"/>
      <c r="L232" s="164"/>
      <c r="M232" s="164"/>
      <c r="N232" s="164"/>
      <c r="O232" s="164"/>
      <c r="P232" s="236"/>
      <c r="Q232" s="990"/>
      <c r="R232" s="991"/>
      <c r="S232" s="991"/>
      <c r="T232" s="991"/>
      <c r="U232" s="991"/>
      <c r="V232" s="991"/>
      <c r="W232" s="991"/>
      <c r="X232" s="991"/>
      <c r="Y232" s="991"/>
      <c r="Z232" s="991"/>
      <c r="AA232" s="992"/>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c r="A233" s="997"/>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c r="A234" s="997"/>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c r="A235" s="997"/>
      <c r="B235" s="252"/>
      <c r="C235" s="251"/>
      <c r="D235" s="252"/>
      <c r="E235" s="251"/>
      <c r="F235" s="314"/>
      <c r="G235" s="230"/>
      <c r="H235" s="161"/>
      <c r="I235" s="161"/>
      <c r="J235" s="161"/>
      <c r="K235" s="161"/>
      <c r="L235" s="161"/>
      <c r="M235" s="161"/>
      <c r="N235" s="161"/>
      <c r="O235" s="161"/>
      <c r="P235" s="231"/>
      <c r="Q235" s="984"/>
      <c r="R235" s="985"/>
      <c r="S235" s="985"/>
      <c r="T235" s="985"/>
      <c r="U235" s="985"/>
      <c r="V235" s="985"/>
      <c r="W235" s="985"/>
      <c r="X235" s="985"/>
      <c r="Y235" s="985"/>
      <c r="Z235" s="985"/>
      <c r="AA235" s="986"/>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c r="A236" s="997"/>
      <c r="B236" s="252"/>
      <c r="C236" s="251"/>
      <c r="D236" s="252"/>
      <c r="E236" s="251"/>
      <c r="F236" s="314"/>
      <c r="G236" s="232"/>
      <c r="H236" s="233"/>
      <c r="I236" s="233"/>
      <c r="J236" s="233"/>
      <c r="K236" s="233"/>
      <c r="L236" s="233"/>
      <c r="M236" s="233"/>
      <c r="N236" s="233"/>
      <c r="O236" s="233"/>
      <c r="P236" s="234"/>
      <c r="Q236" s="987"/>
      <c r="R236" s="988"/>
      <c r="S236" s="988"/>
      <c r="T236" s="988"/>
      <c r="U236" s="988"/>
      <c r="V236" s="988"/>
      <c r="W236" s="988"/>
      <c r="X236" s="988"/>
      <c r="Y236" s="988"/>
      <c r="Z236" s="988"/>
      <c r="AA236" s="989"/>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c r="A237" s="997"/>
      <c r="B237" s="252"/>
      <c r="C237" s="251"/>
      <c r="D237" s="252"/>
      <c r="E237" s="251"/>
      <c r="F237" s="314"/>
      <c r="G237" s="232"/>
      <c r="H237" s="233"/>
      <c r="I237" s="233"/>
      <c r="J237" s="233"/>
      <c r="K237" s="233"/>
      <c r="L237" s="233"/>
      <c r="M237" s="233"/>
      <c r="N237" s="233"/>
      <c r="O237" s="233"/>
      <c r="P237" s="234"/>
      <c r="Q237" s="987"/>
      <c r="R237" s="988"/>
      <c r="S237" s="988"/>
      <c r="T237" s="988"/>
      <c r="U237" s="988"/>
      <c r="V237" s="988"/>
      <c r="W237" s="988"/>
      <c r="X237" s="988"/>
      <c r="Y237" s="988"/>
      <c r="Z237" s="988"/>
      <c r="AA237" s="989"/>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c r="A238" s="997"/>
      <c r="B238" s="252"/>
      <c r="C238" s="251"/>
      <c r="D238" s="252"/>
      <c r="E238" s="251"/>
      <c r="F238" s="314"/>
      <c r="G238" s="232"/>
      <c r="H238" s="233"/>
      <c r="I238" s="233"/>
      <c r="J238" s="233"/>
      <c r="K238" s="233"/>
      <c r="L238" s="233"/>
      <c r="M238" s="233"/>
      <c r="N238" s="233"/>
      <c r="O238" s="233"/>
      <c r="P238" s="234"/>
      <c r="Q238" s="987"/>
      <c r="R238" s="988"/>
      <c r="S238" s="988"/>
      <c r="T238" s="988"/>
      <c r="U238" s="988"/>
      <c r="V238" s="988"/>
      <c r="W238" s="988"/>
      <c r="X238" s="988"/>
      <c r="Y238" s="988"/>
      <c r="Z238" s="988"/>
      <c r="AA238" s="989"/>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c r="A239" s="997"/>
      <c r="B239" s="252"/>
      <c r="C239" s="251"/>
      <c r="D239" s="252"/>
      <c r="E239" s="251"/>
      <c r="F239" s="314"/>
      <c r="G239" s="235"/>
      <c r="H239" s="164"/>
      <c r="I239" s="164"/>
      <c r="J239" s="164"/>
      <c r="K239" s="164"/>
      <c r="L239" s="164"/>
      <c r="M239" s="164"/>
      <c r="N239" s="164"/>
      <c r="O239" s="164"/>
      <c r="P239" s="236"/>
      <c r="Q239" s="990"/>
      <c r="R239" s="991"/>
      <c r="S239" s="991"/>
      <c r="T239" s="991"/>
      <c r="U239" s="991"/>
      <c r="V239" s="991"/>
      <c r="W239" s="991"/>
      <c r="X239" s="991"/>
      <c r="Y239" s="991"/>
      <c r="Z239" s="991"/>
      <c r="AA239" s="992"/>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c r="A240" s="997"/>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c r="A241" s="997"/>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c r="A242" s="997"/>
      <c r="B242" s="252"/>
      <c r="C242" s="251"/>
      <c r="D242" s="252"/>
      <c r="E242" s="251"/>
      <c r="F242" s="314"/>
      <c r="G242" s="230"/>
      <c r="H242" s="161"/>
      <c r="I242" s="161"/>
      <c r="J242" s="161"/>
      <c r="K242" s="161"/>
      <c r="L242" s="161"/>
      <c r="M242" s="161"/>
      <c r="N242" s="161"/>
      <c r="O242" s="161"/>
      <c r="P242" s="231"/>
      <c r="Q242" s="984"/>
      <c r="R242" s="985"/>
      <c r="S242" s="985"/>
      <c r="T242" s="985"/>
      <c r="U242" s="985"/>
      <c r="V242" s="985"/>
      <c r="W242" s="985"/>
      <c r="X242" s="985"/>
      <c r="Y242" s="985"/>
      <c r="Z242" s="985"/>
      <c r="AA242" s="986"/>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c r="A243" s="997"/>
      <c r="B243" s="252"/>
      <c r="C243" s="251"/>
      <c r="D243" s="252"/>
      <c r="E243" s="251"/>
      <c r="F243" s="314"/>
      <c r="G243" s="232"/>
      <c r="H243" s="233"/>
      <c r="I243" s="233"/>
      <c r="J243" s="233"/>
      <c r="K243" s="233"/>
      <c r="L243" s="233"/>
      <c r="M243" s="233"/>
      <c r="N243" s="233"/>
      <c r="O243" s="233"/>
      <c r="P243" s="234"/>
      <c r="Q243" s="987"/>
      <c r="R243" s="988"/>
      <c r="S243" s="988"/>
      <c r="T243" s="988"/>
      <c r="U243" s="988"/>
      <c r="V243" s="988"/>
      <c r="W243" s="988"/>
      <c r="X243" s="988"/>
      <c r="Y243" s="988"/>
      <c r="Z243" s="988"/>
      <c r="AA243" s="989"/>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c r="A244" s="997"/>
      <c r="B244" s="252"/>
      <c r="C244" s="251"/>
      <c r="D244" s="252"/>
      <c r="E244" s="251"/>
      <c r="F244" s="314"/>
      <c r="G244" s="232"/>
      <c r="H244" s="233"/>
      <c r="I244" s="233"/>
      <c r="J244" s="233"/>
      <c r="K244" s="233"/>
      <c r="L244" s="233"/>
      <c r="M244" s="233"/>
      <c r="N244" s="233"/>
      <c r="O244" s="233"/>
      <c r="P244" s="234"/>
      <c r="Q244" s="987"/>
      <c r="R244" s="988"/>
      <c r="S244" s="988"/>
      <c r="T244" s="988"/>
      <c r="U244" s="988"/>
      <c r="V244" s="988"/>
      <c r="W244" s="988"/>
      <c r="X244" s="988"/>
      <c r="Y244" s="988"/>
      <c r="Z244" s="988"/>
      <c r="AA244" s="989"/>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c r="A245" s="997"/>
      <c r="B245" s="252"/>
      <c r="C245" s="251"/>
      <c r="D245" s="252"/>
      <c r="E245" s="251"/>
      <c r="F245" s="314"/>
      <c r="G245" s="232"/>
      <c r="H245" s="233"/>
      <c r="I245" s="233"/>
      <c r="J245" s="233"/>
      <c r="K245" s="233"/>
      <c r="L245" s="233"/>
      <c r="M245" s="233"/>
      <c r="N245" s="233"/>
      <c r="O245" s="233"/>
      <c r="P245" s="234"/>
      <c r="Q245" s="987"/>
      <c r="R245" s="988"/>
      <c r="S245" s="988"/>
      <c r="T245" s="988"/>
      <c r="U245" s="988"/>
      <c r="V245" s="988"/>
      <c r="W245" s="988"/>
      <c r="X245" s="988"/>
      <c r="Y245" s="988"/>
      <c r="Z245" s="988"/>
      <c r="AA245" s="989"/>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c r="A246" s="997"/>
      <c r="B246" s="252"/>
      <c r="C246" s="251"/>
      <c r="D246" s="252"/>
      <c r="E246" s="315"/>
      <c r="F246" s="316"/>
      <c r="G246" s="235"/>
      <c r="H246" s="164"/>
      <c r="I246" s="164"/>
      <c r="J246" s="164"/>
      <c r="K246" s="164"/>
      <c r="L246" s="164"/>
      <c r="M246" s="164"/>
      <c r="N246" s="164"/>
      <c r="O246" s="164"/>
      <c r="P246" s="236"/>
      <c r="Q246" s="990"/>
      <c r="R246" s="991"/>
      <c r="S246" s="991"/>
      <c r="T246" s="991"/>
      <c r="U246" s="991"/>
      <c r="V246" s="991"/>
      <c r="W246" s="991"/>
      <c r="X246" s="991"/>
      <c r="Y246" s="991"/>
      <c r="Z246" s="991"/>
      <c r="AA246" s="992"/>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c r="A247" s="997"/>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c r="A248" s="997"/>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c r="A249" s="997"/>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c r="A250" s="997"/>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c r="A251" s="997"/>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c r="A252" s="997"/>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c r="A253" s="997"/>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c r="A254" s="997"/>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c r="A255" s="997"/>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c r="A256" s="997"/>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c r="A257" s="997"/>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c r="A258" s="997"/>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c r="A259" s="997"/>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c r="A260" s="997"/>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c r="A261" s="997"/>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c r="A262" s="997"/>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c r="A263" s="997"/>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c r="A264" s="997"/>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c r="A265" s="997"/>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c r="A266" s="997"/>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c r="A267" s="997"/>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c r="A268" s="997"/>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c r="A269" s="997"/>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c r="A270" s="997"/>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c r="A271" s="997"/>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c r="A272" s="997"/>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c r="A273" s="997"/>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c r="A274" s="997"/>
      <c r="B274" s="252"/>
      <c r="C274" s="251"/>
      <c r="D274" s="252"/>
      <c r="E274" s="251"/>
      <c r="F274" s="314"/>
      <c r="G274" s="230"/>
      <c r="H274" s="161"/>
      <c r="I274" s="161"/>
      <c r="J274" s="161"/>
      <c r="K274" s="161"/>
      <c r="L274" s="161"/>
      <c r="M274" s="161"/>
      <c r="N274" s="161"/>
      <c r="O274" s="161"/>
      <c r="P274" s="231"/>
      <c r="Q274" s="984"/>
      <c r="R274" s="985"/>
      <c r="S274" s="985"/>
      <c r="T274" s="985"/>
      <c r="U274" s="985"/>
      <c r="V274" s="985"/>
      <c r="W274" s="985"/>
      <c r="X274" s="985"/>
      <c r="Y274" s="985"/>
      <c r="Z274" s="985"/>
      <c r="AA274" s="986"/>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c r="A275" s="997"/>
      <c r="B275" s="252"/>
      <c r="C275" s="251"/>
      <c r="D275" s="252"/>
      <c r="E275" s="251"/>
      <c r="F275" s="314"/>
      <c r="G275" s="232"/>
      <c r="H275" s="233"/>
      <c r="I275" s="233"/>
      <c r="J275" s="233"/>
      <c r="K275" s="233"/>
      <c r="L275" s="233"/>
      <c r="M275" s="233"/>
      <c r="N275" s="233"/>
      <c r="O275" s="233"/>
      <c r="P275" s="234"/>
      <c r="Q275" s="987"/>
      <c r="R275" s="988"/>
      <c r="S275" s="988"/>
      <c r="T275" s="988"/>
      <c r="U275" s="988"/>
      <c r="V275" s="988"/>
      <c r="W275" s="988"/>
      <c r="X275" s="988"/>
      <c r="Y275" s="988"/>
      <c r="Z275" s="988"/>
      <c r="AA275" s="989"/>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c r="A276" s="997"/>
      <c r="B276" s="252"/>
      <c r="C276" s="251"/>
      <c r="D276" s="252"/>
      <c r="E276" s="251"/>
      <c r="F276" s="314"/>
      <c r="G276" s="232"/>
      <c r="H276" s="233"/>
      <c r="I276" s="233"/>
      <c r="J276" s="233"/>
      <c r="K276" s="233"/>
      <c r="L276" s="233"/>
      <c r="M276" s="233"/>
      <c r="N276" s="233"/>
      <c r="O276" s="233"/>
      <c r="P276" s="234"/>
      <c r="Q276" s="987"/>
      <c r="R276" s="988"/>
      <c r="S276" s="988"/>
      <c r="T276" s="988"/>
      <c r="U276" s="988"/>
      <c r="V276" s="988"/>
      <c r="W276" s="988"/>
      <c r="X276" s="988"/>
      <c r="Y276" s="988"/>
      <c r="Z276" s="988"/>
      <c r="AA276" s="989"/>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c r="A277" s="997"/>
      <c r="B277" s="252"/>
      <c r="C277" s="251"/>
      <c r="D277" s="252"/>
      <c r="E277" s="251"/>
      <c r="F277" s="314"/>
      <c r="G277" s="232"/>
      <c r="H277" s="233"/>
      <c r="I277" s="233"/>
      <c r="J277" s="233"/>
      <c r="K277" s="233"/>
      <c r="L277" s="233"/>
      <c r="M277" s="233"/>
      <c r="N277" s="233"/>
      <c r="O277" s="233"/>
      <c r="P277" s="234"/>
      <c r="Q277" s="987"/>
      <c r="R277" s="988"/>
      <c r="S277" s="988"/>
      <c r="T277" s="988"/>
      <c r="U277" s="988"/>
      <c r="V277" s="988"/>
      <c r="W277" s="988"/>
      <c r="X277" s="988"/>
      <c r="Y277" s="988"/>
      <c r="Z277" s="988"/>
      <c r="AA277" s="989"/>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c r="A278" s="997"/>
      <c r="B278" s="252"/>
      <c r="C278" s="251"/>
      <c r="D278" s="252"/>
      <c r="E278" s="251"/>
      <c r="F278" s="314"/>
      <c r="G278" s="235"/>
      <c r="H278" s="164"/>
      <c r="I278" s="164"/>
      <c r="J278" s="164"/>
      <c r="K278" s="164"/>
      <c r="L278" s="164"/>
      <c r="M278" s="164"/>
      <c r="N278" s="164"/>
      <c r="O278" s="164"/>
      <c r="P278" s="236"/>
      <c r="Q278" s="990"/>
      <c r="R278" s="991"/>
      <c r="S278" s="991"/>
      <c r="T278" s="991"/>
      <c r="U278" s="991"/>
      <c r="V278" s="991"/>
      <c r="W278" s="991"/>
      <c r="X278" s="991"/>
      <c r="Y278" s="991"/>
      <c r="Z278" s="991"/>
      <c r="AA278" s="992"/>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c r="A279" s="997"/>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c r="A280" s="997"/>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c r="A281" s="997"/>
      <c r="B281" s="252"/>
      <c r="C281" s="251"/>
      <c r="D281" s="252"/>
      <c r="E281" s="251"/>
      <c r="F281" s="314"/>
      <c r="G281" s="230"/>
      <c r="H281" s="161"/>
      <c r="I281" s="161"/>
      <c r="J281" s="161"/>
      <c r="K281" s="161"/>
      <c r="L281" s="161"/>
      <c r="M281" s="161"/>
      <c r="N281" s="161"/>
      <c r="O281" s="161"/>
      <c r="P281" s="231"/>
      <c r="Q281" s="984"/>
      <c r="R281" s="985"/>
      <c r="S281" s="985"/>
      <c r="T281" s="985"/>
      <c r="U281" s="985"/>
      <c r="V281" s="985"/>
      <c r="W281" s="985"/>
      <c r="X281" s="985"/>
      <c r="Y281" s="985"/>
      <c r="Z281" s="985"/>
      <c r="AA281" s="986"/>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c r="A282" s="997"/>
      <c r="B282" s="252"/>
      <c r="C282" s="251"/>
      <c r="D282" s="252"/>
      <c r="E282" s="251"/>
      <c r="F282" s="314"/>
      <c r="G282" s="232"/>
      <c r="H282" s="233"/>
      <c r="I282" s="233"/>
      <c r="J282" s="233"/>
      <c r="K282" s="233"/>
      <c r="L282" s="233"/>
      <c r="M282" s="233"/>
      <c r="N282" s="233"/>
      <c r="O282" s="233"/>
      <c r="P282" s="234"/>
      <c r="Q282" s="987"/>
      <c r="R282" s="988"/>
      <c r="S282" s="988"/>
      <c r="T282" s="988"/>
      <c r="U282" s="988"/>
      <c r="V282" s="988"/>
      <c r="W282" s="988"/>
      <c r="X282" s="988"/>
      <c r="Y282" s="988"/>
      <c r="Z282" s="988"/>
      <c r="AA282" s="989"/>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c r="A283" s="997"/>
      <c r="B283" s="252"/>
      <c r="C283" s="251"/>
      <c r="D283" s="252"/>
      <c r="E283" s="251"/>
      <c r="F283" s="314"/>
      <c r="G283" s="232"/>
      <c r="H283" s="233"/>
      <c r="I283" s="233"/>
      <c r="J283" s="233"/>
      <c r="K283" s="233"/>
      <c r="L283" s="233"/>
      <c r="M283" s="233"/>
      <c r="N283" s="233"/>
      <c r="O283" s="233"/>
      <c r="P283" s="234"/>
      <c r="Q283" s="987"/>
      <c r="R283" s="988"/>
      <c r="S283" s="988"/>
      <c r="T283" s="988"/>
      <c r="U283" s="988"/>
      <c r="V283" s="988"/>
      <c r="W283" s="988"/>
      <c r="X283" s="988"/>
      <c r="Y283" s="988"/>
      <c r="Z283" s="988"/>
      <c r="AA283" s="989"/>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c r="A284" s="997"/>
      <c r="B284" s="252"/>
      <c r="C284" s="251"/>
      <c r="D284" s="252"/>
      <c r="E284" s="251"/>
      <c r="F284" s="314"/>
      <c r="G284" s="232"/>
      <c r="H284" s="233"/>
      <c r="I284" s="233"/>
      <c r="J284" s="233"/>
      <c r="K284" s="233"/>
      <c r="L284" s="233"/>
      <c r="M284" s="233"/>
      <c r="N284" s="233"/>
      <c r="O284" s="233"/>
      <c r="P284" s="234"/>
      <c r="Q284" s="987"/>
      <c r="R284" s="988"/>
      <c r="S284" s="988"/>
      <c r="T284" s="988"/>
      <c r="U284" s="988"/>
      <c r="V284" s="988"/>
      <c r="W284" s="988"/>
      <c r="X284" s="988"/>
      <c r="Y284" s="988"/>
      <c r="Z284" s="988"/>
      <c r="AA284" s="989"/>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c r="A285" s="997"/>
      <c r="B285" s="252"/>
      <c r="C285" s="251"/>
      <c r="D285" s="252"/>
      <c r="E285" s="251"/>
      <c r="F285" s="314"/>
      <c r="G285" s="235"/>
      <c r="H285" s="164"/>
      <c r="I285" s="164"/>
      <c r="J285" s="164"/>
      <c r="K285" s="164"/>
      <c r="L285" s="164"/>
      <c r="M285" s="164"/>
      <c r="N285" s="164"/>
      <c r="O285" s="164"/>
      <c r="P285" s="236"/>
      <c r="Q285" s="990"/>
      <c r="R285" s="991"/>
      <c r="S285" s="991"/>
      <c r="T285" s="991"/>
      <c r="U285" s="991"/>
      <c r="V285" s="991"/>
      <c r="W285" s="991"/>
      <c r="X285" s="991"/>
      <c r="Y285" s="991"/>
      <c r="Z285" s="991"/>
      <c r="AA285" s="992"/>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c r="A286" s="997"/>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c r="A287" s="997"/>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c r="A288" s="997"/>
      <c r="B288" s="252"/>
      <c r="C288" s="251"/>
      <c r="D288" s="252"/>
      <c r="E288" s="251"/>
      <c r="F288" s="314"/>
      <c r="G288" s="230"/>
      <c r="H288" s="161"/>
      <c r="I288" s="161"/>
      <c r="J288" s="161"/>
      <c r="K288" s="161"/>
      <c r="L288" s="161"/>
      <c r="M288" s="161"/>
      <c r="N288" s="161"/>
      <c r="O288" s="161"/>
      <c r="P288" s="231"/>
      <c r="Q288" s="984"/>
      <c r="R288" s="985"/>
      <c r="S288" s="985"/>
      <c r="T288" s="985"/>
      <c r="U288" s="985"/>
      <c r="V288" s="985"/>
      <c r="W288" s="985"/>
      <c r="X288" s="985"/>
      <c r="Y288" s="985"/>
      <c r="Z288" s="985"/>
      <c r="AA288" s="986"/>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c r="A289" s="997"/>
      <c r="B289" s="252"/>
      <c r="C289" s="251"/>
      <c r="D289" s="252"/>
      <c r="E289" s="251"/>
      <c r="F289" s="314"/>
      <c r="G289" s="232"/>
      <c r="H289" s="233"/>
      <c r="I289" s="233"/>
      <c r="J289" s="233"/>
      <c r="K289" s="233"/>
      <c r="L289" s="233"/>
      <c r="M289" s="233"/>
      <c r="N289" s="233"/>
      <c r="O289" s="233"/>
      <c r="P289" s="234"/>
      <c r="Q289" s="987"/>
      <c r="R289" s="988"/>
      <c r="S289" s="988"/>
      <c r="T289" s="988"/>
      <c r="U289" s="988"/>
      <c r="V289" s="988"/>
      <c r="W289" s="988"/>
      <c r="X289" s="988"/>
      <c r="Y289" s="988"/>
      <c r="Z289" s="988"/>
      <c r="AA289" s="989"/>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c r="A290" s="997"/>
      <c r="B290" s="252"/>
      <c r="C290" s="251"/>
      <c r="D290" s="252"/>
      <c r="E290" s="251"/>
      <c r="F290" s="314"/>
      <c r="G290" s="232"/>
      <c r="H290" s="233"/>
      <c r="I290" s="233"/>
      <c r="J290" s="233"/>
      <c r="K290" s="233"/>
      <c r="L290" s="233"/>
      <c r="M290" s="233"/>
      <c r="N290" s="233"/>
      <c r="O290" s="233"/>
      <c r="P290" s="234"/>
      <c r="Q290" s="987"/>
      <c r="R290" s="988"/>
      <c r="S290" s="988"/>
      <c r="T290" s="988"/>
      <c r="U290" s="988"/>
      <c r="V290" s="988"/>
      <c r="W290" s="988"/>
      <c r="X290" s="988"/>
      <c r="Y290" s="988"/>
      <c r="Z290" s="988"/>
      <c r="AA290" s="989"/>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c r="A291" s="997"/>
      <c r="B291" s="252"/>
      <c r="C291" s="251"/>
      <c r="D291" s="252"/>
      <c r="E291" s="251"/>
      <c r="F291" s="314"/>
      <c r="G291" s="232"/>
      <c r="H291" s="233"/>
      <c r="I291" s="233"/>
      <c r="J291" s="233"/>
      <c r="K291" s="233"/>
      <c r="L291" s="233"/>
      <c r="M291" s="233"/>
      <c r="N291" s="233"/>
      <c r="O291" s="233"/>
      <c r="P291" s="234"/>
      <c r="Q291" s="987"/>
      <c r="R291" s="988"/>
      <c r="S291" s="988"/>
      <c r="T291" s="988"/>
      <c r="U291" s="988"/>
      <c r="V291" s="988"/>
      <c r="W291" s="988"/>
      <c r="X291" s="988"/>
      <c r="Y291" s="988"/>
      <c r="Z291" s="988"/>
      <c r="AA291" s="989"/>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c r="A292" s="997"/>
      <c r="B292" s="252"/>
      <c r="C292" s="251"/>
      <c r="D292" s="252"/>
      <c r="E292" s="251"/>
      <c r="F292" s="314"/>
      <c r="G292" s="235"/>
      <c r="H292" s="164"/>
      <c r="I292" s="164"/>
      <c r="J292" s="164"/>
      <c r="K292" s="164"/>
      <c r="L292" s="164"/>
      <c r="M292" s="164"/>
      <c r="N292" s="164"/>
      <c r="O292" s="164"/>
      <c r="P292" s="236"/>
      <c r="Q292" s="990"/>
      <c r="R292" s="991"/>
      <c r="S292" s="991"/>
      <c r="T292" s="991"/>
      <c r="U292" s="991"/>
      <c r="V292" s="991"/>
      <c r="W292" s="991"/>
      <c r="X292" s="991"/>
      <c r="Y292" s="991"/>
      <c r="Z292" s="991"/>
      <c r="AA292" s="992"/>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c r="A293" s="997"/>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c r="A294" s="997"/>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c r="A295" s="997"/>
      <c r="B295" s="252"/>
      <c r="C295" s="251"/>
      <c r="D295" s="252"/>
      <c r="E295" s="251"/>
      <c r="F295" s="314"/>
      <c r="G295" s="230"/>
      <c r="H295" s="161"/>
      <c r="I295" s="161"/>
      <c r="J295" s="161"/>
      <c r="K295" s="161"/>
      <c r="L295" s="161"/>
      <c r="M295" s="161"/>
      <c r="N295" s="161"/>
      <c r="O295" s="161"/>
      <c r="P295" s="231"/>
      <c r="Q295" s="984"/>
      <c r="R295" s="985"/>
      <c r="S295" s="985"/>
      <c r="T295" s="985"/>
      <c r="U295" s="985"/>
      <c r="V295" s="985"/>
      <c r="W295" s="985"/>
      <c r="X295" s="985"/>
      <c r="Y295" s="985"/>
      <c r="Z295" s="985"/>
      <c r="AA295" s="986"/>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c r="A296" s="997"/>
      <c r="B296" s="252"/>
      <c r="C296" s="251"/>
      <c r="D296" s="252"/>
      <c r="E296" s="251"/>
      <c r="F296" s="314"/>
      <c r="G296" s="232"/>
      <c r="H296" s="233"/>
      <c r="I296" s="233"/>
      <c r="J296" s="233"/>
      <c r="K296" s="233"/>
      <c r="L296" s="233"/>
      <c r="M296" s="233"/>
      <c r="N296" s="233"/>
      <c r="O296" s="233"/>
      <c r="P296" s="234"/>
      <c r="Q296" s="987"/>
      <c r="R296" s="988"/>
      <c r="S296" s="988"/>
      <c r="T296" s="988"/>
      <c r="U296" s="988"/>
      <c r="V296" s="988"/>
      <c r="W296" s="988"/>
      <c r="X296" s="988"/>
      <c r="Y296" s="988"/>
      <c r="Z296" s="988"/>
      <c r="AA296" s="989"/>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c r="A297" s="997"/>
      <c r="B297" s="252"/>
      <c r="C297" s="251"/>
      <c r="D297" s="252"/>
      <c r="E297" s="251"/>
      <c r="F297" s="314"/>
      <c r="G297" s="232"/>
      <c r="H297" s="233"/>
      <c r="I297" s="233"/>
      <c r="J297" s="233"/>
      <c r="K297" s="233"/>
      <c r="L297" s="233"/>
      <c r="M297" s="233"/>
      <c r="N297" s="233"/>
      <c r="O297" s="233"/>
      <c r="P297" s="234"/>
      <c r="Q297" s="987"/>
      <c r="R297" s="988"/>
      <c r="S297" s="988"/>
      <c r="T297" s="988"/>
      <c r="U297" s="988"/>
      <c r="V297" s="988"/>
      <c r="W297" s="988"/>
      <c r="X297" s="988"/>
      <c r="Y297" s="988"/>
      <c r="Z297" s="988"/>
      <c r="AA297" s="989"/>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c r="A298" s="997"/>
      <c r="B298" s="252"/>
      <c r="C298" s="251"/>
      <c r="D298" s="252"/>
      <c r="E298" s="251"/>
      <c r="F298" s="314"/>
      <c r="G298" s="232"/>
      <c r="H298" s="233"/>
      <c r="I298" s="233"/>
      <c r="J298" s="233"/>
      <c r="K298" s="233"/>
      <c r="L298" s="233"/>
      <c r="M298" s="233"/>
      <c r="N298" s="233"/>
      <c r="O298" s="233"/>
      <c r="P298" s="234"/>
      <c r="Q298" s="987"/>
      <c r="R298" s="988"/>
      <c r="S298" s="988"/>
      <c r="T298" s="988"/>
      <c r="U298" s="988"/>
      <c r="V298" s="988"/>
      <c r="W298" s="988"/>
      <c r="X298" s="988"/>
      <c r="Y298" s="988"/>
      <c r="Z298" s="988"/>
      <c r="AA298" s="989"/>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c r="A299" s="997"/>
      <c r="B299" s="252"/>
      <c r="C299" s="251"/>
      <c r="D299" s="252"/>
      <c r="E299" s="251"/>
      <c r="F299" s="314"/>
      <c r="G299" s="235"/>
      <c r="H299" s="164"/>
      <c r="I299" s="164"/>
      <c r="J299" s="164"/>
      <c r="K299" s="164"/>
      <c r="L299" s="164"/>
      <c r="M299" s="164"/>
      <c r="N299" s="164"/>
      <c r="O299" s="164"/>
      <c r="P299" s="236"/>
      <c r="Q299" s="990"/>
      <c r="R299" s="991"/>
      <c r="S299" s="991"/>
      <c r="T299" s="991"/>
      <c r="U299" s="991"/>
      <c r="V299" s="991"/>
      <c r="W299" s="991"/>
      <c r="X299" s="991"/>
      <c r="Y299" s="991"/>
      <c r="Z299" s="991"/>
      <c r="AA299" s="992"/>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c r="A300" s="997"/>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c r="A301" s="997"/>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c r="A302" s="997"/>
      <c r="B302" s="252"/>
      <c r="C302" s="251"/>
      <c r="D302" s="252"/>
      <c r="E302" s="251"/>
      <c r="F302" s="314"/>
      <c r="G302" s="230"/>
      <c r="H302" s="161"/>
      <c r="I302" s="161"/>
      <c r="J302" s="161"/>
      <c r="K302" s="161"/>
      <c r="L302" s="161"/>
      <c r="M302" s="161"/>
      <c r="N302" s="161"/>
      <c r="O302" s="161"/>
      <c r="P302" s="231"/>
      <c r="Q302" s="984"/>
      <c r="R302" s="985"/>
      <c r="S302" s="985"/>
      <c r="T302" s="985"/>
      <c r="U302" s="985"/>
      <c r="V302" s="985"/>
      <c r="W302" s="985"/>
      <c r="X302" s="985"/>
      <c r="Y302" s="985"/>
      <c r="Z302" s="985"/>
      <c r="AA302" s="986"/>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c r="A303" s="997"/>
      <c r="B303" s="252"/>
      <c r="C303" s="251"/>
      <c r="D303" s="252"/>
      <c r="E303" s="251"/>
      <c r="F303" s="314"/>
      <c r="G303" s="232"/>
      <c r="H303" s="233"/>
      <c r="I303" s="233"/>
      <c r="J303" s="233"/>
      <c r="K303" s="233"/>
      <c r="L303" s="233"/>
      <c r="M303" s="233"/>
      <c r="N303" s="233"/>
      <c r="O303" s="233"/>
      <c r="P303" s="234"/>
      <c r="Q303" s="987"/>
      <c r="R303" s="988"/>
      <c r="S303" s="988"/>
      <c r="T303" s="988"/>
      <c r="U303" s="988"/>
      <c r="V303" s="988"/>
      <c r="W303" s="988"/>
      <c r="X303" s="988"/>
      <c r="Y303" s="988"/>
      <c r="Z303" s="988"/>
      <c r="AA303" s="989"/>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c r="A304" s="997"/>
      <c r="B304" s="252"/>
      <c r="C304" s="251"/>
      <c r="D304" s="252"/>
      <c r="E304" s="251"/>
      <c r="F304" s="314"/>
      <c r="G304" s="232"/>
      <c r="H304" s="233"/>
      <c r="I304" s="233"/>
      <c r="J304" s="233"/>
      <c r="K304" s="233"/>
      <c r="L304" s="233"/>
      <c r="M304" s="233"/>
      <c r="N304" s="233"/>
      <c r="O304" s="233"/>
      <c r="P304" s="234"/>
      <c r="Q304" s="987"/>
      <c r="R304" s="988"/>
      <c r="S304" s="988"/>
      <c r="T304" s="988"/>
      <c r="U304" s="988"/>
      <c r="V304" s="988"/>
      <c r="W304" s="988"/>
      <c r="X304" s="988"/>
      <c r="Y304" s="988"/>
      <c r="Z304" s="988"/>
      <c r="AA304" s="989"/>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c r="A305" s="997"/>
      <c r="B305" s="252"/>
      <c r="C305" s="251"/>
      <c r="D305" s="252"/>
      <c r="E305" s="251"/>
      <c r="F305" s="314"/>
      <c r="G305" s="232"/>
      <c r="H305" s="233"/>
      <c r="I305" s="233"/>
      <c r="J305" s="233"/>
      <c r="K305" s="233"/>
      <c r="L305" s="233"/>
      <c r="M305" s="233"/>
      <c r="N305" s="233"/>
      <c r="O305" s="233"/>
      <c r="P305" s="234"/>
      <c r="Q305" s="987"/>
      <c r="R305" s="988"/>
      <c r="S305" s="988"/>
      <c r="T305" s="988"/>
      <c r="U305" s="988"/>
      <c r="V305" s="988"/>
      <c r="W305" s="988"/>
      <c r="X305" s="988"/>
      <c r="Y305" s="988"/>
      <c r="Z305" s="988"/>
      <c r="AA305" s="989"/>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c r="A306" s="997"/>
      <c r="B306" s="252"/>
      <c r="C306" s="251"/>
      <c r="D306" s="252"/>
      <c r="E306" s="315"/>
      <c r="F306" s="316"/>
      <c r="G306" s="235"/>
      <c r="H306" s="164"/>
      <c r="I306" s="164"/>
      <c r="J306" s="164"/>
      <c r="K306" s="164"/>
      <c r="L306" s="164"/>
      <c r="M306" s="164"/>
      <c r="N306" s="164"/>
      <c r="O306" s="164"/>
      <c r="P306" s="236"/>
      <c r="Q306" s="990"/>
      <c r="R306" s="991"/>
      <c r="S306" s="991"/>
      <c r="T306" s="991"/>
      <c r="U306" s="991"/>
      <c r="V306" s="991"/>
      <c r="W306" s="991"/>
      <c r="X306" s="991"/>
      <c r="Y306" s="991"/>
      <c r="Z306" s="991"/>
      <c r="AA306" s="992"/>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c r="A307" s="997"/>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c r="A308" s="997"/>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c r="A309" s="997"/>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c r="A310" s="997"/>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c r="A311" s="997"/>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c r="A312" s="997"/>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c r="A313" s="997"/>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c r="A314" s="997"/>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c r="A315" s="997"/>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c r="A316" s="997"/>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c r="A317" s="997"/>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c r="A318" s="997"/>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c r="A319" s="997"/>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c r="A320" s="997"/>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c r="A321" s="997"/>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c r="A322" s="997"/>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c r="A323" s="997"/>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c r="A324" s="997"/>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c r="A325" s="997"/>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c r="A326" s="997"/>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c r="A327" s="997"/>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c r="A328" s="997"/>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c r="A329" s="997"/>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c r="A330" s="997"/>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c r="A331" s="997"/>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c r="A332" s="997"/>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c r="A333" s="997"/>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c r="A334" s="997"/>
      <c r="B334" s="252"/>
      <c r="C334" s="251"/>
      <c r="D334" s="252"/>
      <c r="E334" s="251"/>
      <c r="F334" s="314"/>
      <c r="G334" s="230"/>
      <c r="H334" s="161"/>
      <c r="I334" s="161"/>
      <c r="J334" s="161"/>
      <c r="K334" s="161"/>
      <c r="L334" s="161"/>
      <c r="M334" s="161"/>
      <c r="N334" s="161"/>
      <c r="O334" s="161"/>
      <c r="P334" s="231"/>
      <c r="Q334" s="984"/>
      <c r="R334" s="985"/>
      <c r="S334" s="985"/>
      <c r="T334" s="985"/>
      <c r="U334" s="985"/>
      <c r="V334" s="985"/>
      <c r="W334" s="985"/>
      <c r="X334" s="985"/>
      <c r="Y334" s="985"/>
      <c r="Z334" s="985"/>
      <c r="AA334" s="986"/>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c r="A335" s="997"/>
      <c r="B335" s="252"/>
      <c r="C335" s="251"/>
      <c r="D335" s="252"/>
      <c r="E335" s="251"/>
      <c r="F335" s="314"/>
      <c r="G335" s="232"/>
      <c r="H335" s="233"/>
      <c r="I335" s="233"/>
      <c r="J335" s="233"/>
      <c r="K335" s="233"/>
      <c r="L335" s="233"/>
      <c r="M335" s="233"/>
      <c r="N335" s="233"/>
      <c r="O335" s="233"/>
      <c r="P335" s="234"/>
      <c r="Q335" s="987"/>
      <c r="R335" s="988"/>
      <c r="S335" s="988"/>
      <c r="T335" s="988"/>
      <c r="U335" s="988"/>
      <c r="V335" s="988"/>
      <c r="W335" s="988"/>
      <c r="X335" s="988"/>
      <c r="Y335" s="988"/>
      <c r="Z335" s="988"/>
      <c r="AA335" s="989"/>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c r="A336" s="997"/>
      <c r="B336" s="252"/>
      <c r="C336" s="251"/>
      <c r="D336" s="252"/>
      <c r="E336" s="251"/>
      <c r="F336" s="314"/>
      <c r="G336" s="232"/>
      <c r="H336" s="233"/>
      <c r="I336" s="233"/>
      <c r="J336" s="233"/>
      <c r="K336" s="233"/>
      <c r="L336" s="233"/>
      <c r="M336" s="233"/>
      <c r="N336" s="233"/>
      <c r="O336" s="233"/>
      <c r="P336" s="234"/>
      <c r="Q336" s="987"/>
      <c r="R336" s="988"/>
      <c r="S336" s="988"/>
      <c r="T336" s="988"/>
      <c r="U336" s="988"/>
      <c r="V336" s="988"/>
      <c r="W336" s="988"/>
      <c r="X336" s="988"/>
      <c r="Y336" s="988"/>
      <c r="Z336" s="988"/>
      <c r="AA336" s="989"/>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c r="A337" s="997"/>
      <c r="B337" s="252"/>
      <c r="C337" s="251"/>
      <c r="D337" s="252"/>
      <c r="E337" s="251"/>
      <c r="F337" s="314"/>
      <c r="G337" s="232"/>
      <c r="H337" s="233"/>
      <c r="I337" s="233"/>
      <c r="J337" s="233"/>
      <c r="K337" s="233"/>
      <c r="L337" s="233"/>
      <c r="M337" s="233"/>
      <c r="N337" s="233"/>
      <c r="O337" s="233"/>
      <c r="P337" s="234"/>
      <c r="Q337" s="987"/>
      <c r="R337" s="988"/>
      <c r="S337" s="988"/>
      <c r="T337" s="988"/>
      <c r="U337" s="988"/>
      <c r="V337" s="988"/>
      <c r="W337" s="988"/>
      <c r="X337" s="988"/>
      <c r="Y337" s="988"/>
      <c r="Z337" s="988"/>
      <c r="AA337" s="989"/>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c r="A338" s="997"/>
      <c r="B338" s="252"/>
      <c r="C338" s="251"/>
      <c r="D338" s="252"/>
      <c r="E338" s="251"/>
      <c r="F338" s="314"/>
      <c r="G338" s="235"/>
      <c r="H338" s="164"/>
      <c r="I338" s="164"/>
      <c r="J338" s="164"/>
      <c r="K338" s="164"/>
      <c r="L338" s="164"/>
      <c r="M338" s="164"/>
      <c r="N338" s="164"/>
      <c r="O338" s="164"/>
      <c r="P338" s="236"/>
      <c r="Q338" s="990"/>
      <c r="R338" s="991"/>
      <c r="S338" s="991"/>
      <c r="T338" s="991"/>
      <c r="U338" s="991"/>
      <c r="V338" s="991"/>
      <c r="W338" s="991"/>
      <c r="X338" s="991"/>
      <c r="Y338" s="991"/>
      <c r="Z338" s="991"/>
      <c r="AA338" s="992"/>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c r="A339" s="997"/>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c r="A340" s="997"/>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c r="A341" s="997"/>
      <c r="B341" s="252"/>
      <c r="C341" s="251"/>
      <c r="D341" s="252"/>
      <c r="E341" s="251"/>
      <c r="F341" s="314"/>
      <c r="G341" s="230"/>
      <c r="H341" s="161"/>
      <c r="I341" s="161"/>
      <c r="J341" s="161"/>
      <c r="K341" s="161"/>
      <c r="L341" s="161"/>
      <c r="M341" s="161"/>
      <c r="N341" s="161"/>
      <c r="O341" s="161"/>
      <c r="P341" s="231"/>
      <c r="Q341" s="984"/>
      <c r="R341" s="985"/>
      <c r="S341" s="985"/>
      <c r="T341" s="985"/>
      <c r="U341" s="985"/>
      <c r="V341" s="985"/>
      <c r="W341" s="985"/>
      <c r="X341" s="985"/>
      <c r="Y341" s="985"/>
      <c r="Z341" s="985"/>
      <c r="AA341" s="986"/>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c r="A342" s="997"/>
      <c r="B342" s="252"/>
      <c r="C342" s="251"/>
      <c r="D342" s="252"/>
      <c r="E342" s="251"/>
      <c r="F342" s="314"/>
      <c r="G342" s="232"/>
      <c r="H342" s="233"/>
      <c r="I342" s="233"/>
      <c r="J342" s="233"/>
      <c r="K342" s="233"/>
      <c r="L342" s="233"/>
      <c r="M342" s="233"/>
      <c r="N342" s="233"/>
      <c r="O342" s="233"/>
      <c r="P342" s="234"/>
      <c r="Q342" s="987"/>
      <c r="R342" s="988"/>
      <c r="S342" s="988"/>
      <c r="T342" s="988"/>
      <c r="U342" s="988"/>
      <c r="V342" s="988"/>
      <c r="W342" s="988"/>
      <c r="X342" s="988"/>
      <c r="Y342" s="988"/>
      <c r="Z342" s="988"/>
      <c r="AA342" s="989"/>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c r="A343" s="997"/>
      <c r="B343" s="252"/>
      <c r="C343" s="251"/>
      <c r="D343" s="252"/>
      <c r="E343" s="251"/>
      <c r="F343" s="314"/>
      <c r="G343" s="232"/>
      <c r="H343" s="233"/>
      <c r="I343" s="233"/>
      <c r="J343" s="233"/>
      <c r="K343" s="233"/>
      <c r="L343" s="233"/>
      <c r="M343" s="233"/>
      <c r="N343" s="233"/>
      <c r="O343" s="233"/>
      <c r="P343" s="234"/>
      <c r="Q343" s="987"/>
      <c r="R343" s="988"/>
      <c r="S343" s="988"/>
      <c r="T343" s="988"/>
      <c r="U343" s="988"/>
      <c r="V343" s="988"/>
      <c r="W343" s="988"/>
      <c r="X343" s="988"/>
      <c r="Y343" s="988"/>
      <c r="Z343" s="988"/>
      <c r="AA343" s="989"/>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c r="A344" s="997"/>
      <c r="B344" s="252"/>
      <c r="C344" s="251"/>
      <c r="D344" s="252"/>
      <c r="E344" s="251"/>
      <c r="F344" s="314"/>
      <c r="G344" s="232"/>
      <c r="H344" s="233"/>
      <c r="I344" s="233"/>
      <c r="J344" s="233"/>
      <c r="K344" s="233"/>
      <c r="L344" s="233"/>
      <c r="M344" s="233"/>
      <c r="N344" s="233"/>
      <c r="O344" s="233"/>
      <c r="P344" s="234"/>
      <c r="Q344" s="987"/>
      <c r="R344" s="988"/>
      <c r="S344" s="988"/>
      <c r="T344" s="988"/>
      <c r="U344" s="988"/>
      <c r="V344" s="988"/>
      <c r="W344" s="988"/>
      <c r="X344" s="988"/>
      <c r="Y344" s="988"/>
      <c r="Z344" s="988"/>
      <c r="AA344" s="989"/>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c r="A345" s="997"/>
      <c r="B345" s="252"/>
      <c r="C345" s="251"/>
      <c r="D345" s="252"/>
      <c r="E345" s="251"/>
      <c r="F345" s="314"/>
      <c r="G345" s="235"/>
      <c r="H345" s="164"/>
      <c r="I345" s="164"/>
      <c r="J345" s="164"/>
      <c r="K345" s="164"/>
      <c r="L345" s="164"/>
      <c r="M345" s="164"/>
      <c r="N345" s="164"/>
      <c r="O345" s="164"/>
      <c r="P345" s="236"/>
      <c r="Q345" s="990"/>
      <c r="R345" s="991"/>
      <c r="S345" s="991"/>
      <c r="T345" s="991"/>
      <c r="U345" s="991"/>
      <c r="V345" s="991"/>
      <c r="W345" s="991"/>
      <c r="X345" s="991"/>
      <c r="Y345" s="991"/>
      <c r="Z345" s="991"/>
      <c r="AA345" s="992"/>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c r="A346" s="997"/>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c r="A347" s="997"/>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c r="A348" s="997"/>
      <c r="B348" s="252"/>
      <c r="C348" s="251"/>
      <c r="D348" s="252"/>
      <c r="E348" s="251"/>
      <c r="F348" s="314"/>
      <c r="G348" s="230"/>
      <c r="H348" s="161"/>
      <c r="I348" s="161"/>
      <c r="J348" s="161"/>
      <c r="K348" s="161"/>
      <c r="L348" s="161"/>
      <c r="M348" s="161"/>
      <c r="N348" s="161"/>
      <c r="O348" s="161"/>
      <c r="P348" s="231"/>
      <c r="Q348" s="984"/>
      <c r="R348" s="985"/>
      <c r="S348" s="985"/>
      <c r="T348" s="985"/>
      <c r="U348" s="985"/>
      <c r="V348" s="985"/>
      <c r="W348" s="985"/>
      <c r="X348" s="985"/>
      <c r="Y348" s="985"/>
      <c r="Z348" s="985"/>
      <c r="AA348" s="986"/>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c r="A349" s="997"/>
      <c r="B349" s="252"/>
      <c r="C349" s="251"/>
      <c r="D349" s="252"/>
      <c r="E349" s="251"/>
      <c r="F349" s="314"/>
      <c r="G349" s="232"/>
      <c r="H349" s="233"/>
      <c r="I349" s="233"/>
      <c r="J349" s="233"/>
      <c r="K349" s="233"/>
      <c r="L349" s="233"/>
      <c r="M349" s="233"/>
      <c r="N349" s="233"/>
      <c r="O349" s="233"/>
      <c r="P349" s="234"/>
      <c r="Q349" s="987"/>
      <c r="R349" s="988"/>
      <c r="S349" s="988"/>
      <c r="T349" s="988"/>
      <c r="U349" s="988"/>
      <c r="V349" s="988"/>
      <c r="W349" s="988"/>
      <c r="X349" s="988"/>
      <c r="Y349" s="988"/>
      <c r="Z349" s="988"/>
      <c r="AA349" s="989"/>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c r="A350" s="997"/>
      <c r="B350" s="252"/>
      <c r="C350" s="251"/>
      <c r="D350" s="252"/>
      <c r="E350" s="251"/>
      <c r="F350" s="314"/>
      <c r="G350" s="232"/>
      <c r="H350" s="233"/>
      <c r="I350" s="233"/>
      <c r="J350" s="233"/>
      <c r="K350" s="233"/>
      <c r="L350" s="233"/>
      <c r="M350" s="233"/>
      <c r="N350" s="233"/>
      <c r="O350" s="233"/>
      <c r="P350" s="234"/>
      <c r="Q350" s="987"/>
      <c r="R350" s="988"/>
      <c r="S350" s="988"/>
      <c r="T350" s="988"/>
      <c r="U350" s="988"/>
      <c r="V350" s="988"/>
      <c r="W350" s="988"/>
      <c r="X350" s="988"/>
      <c r="Y350" s="988"/>
      <c r="Z350" s="988"/>
      <c r="AA350" s="989"/>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c r="A351" s="997"/>
      <c r="B351" s="252"/>
      <c r="C351" s="251"/>
      <c r="D351" s="252"/>
      <c r="E351" s="251"/>
      <c r="F351" s="314"/>
      <c r="G351" s="232"/>
      <c r="H351" s="233"/>
      <c r="I351" s="233"/>
      <c r="J351" s="233"/>
      <c r="K351" s="233"/>
      <c r="L351" s="233"/>
      <c r="M351" s="233"/>
      <c r="N351" s="233"/>
      <c r="O351" s="233"/>
      <c r="P351" s="234"/>
      <c r="Q351" s="987"/>
      <c r="R351" s="988"/>
      <c r="S351" s="988"/>
      <c r="T351" s="988"/>
      <c r="U351" s="988"/>
      <c r="V351" s="988"/>
      <c r="W351" s="988"/>
      <c r="X351" s="988"/>
      <c r="Y351" s="988"/>
      <c r="Z351" s="988"/>
      <c r="AA351" s="989"/>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c r="A352" s="997"/>
      <c r="B352" s="252"/>
      <c r="C352" s="251"/>
      <c r="D352" s="252"/>
      <c r="E352" s="251"/>
      <c r="F352" s="314"/>
      <c r="G352" s="235"/>
      <c r="H352" s="164"/>
      <c r="I352" s="164"/>
      <c r="J352" s="164"/>
      <c r="K352" s="164"/>
      <c r="L352" s="164"/>
      <c r="M352" s="164"/>
      <c r="N352" s="164"/>
      <c r="O352" s="164"/>
      <c r="P352" s="236"/>
      <c r="Q352" s="990"/>
      <c r="R352" s="991"/>
      <c r="S352" s="991"/>
      <c r="T352" s="991"/>
      <c r="U352" s="991"/>
      <c r="V352" s="991"/>
      <c r="W352" s="991"/>
      <c r="X352" s="991"/>
      <c r="Y352" s="991"/>
      <c r="Z352" s="991"/>
      <c r="AA352" s="992"/>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c r="A353" s="997"/>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c r="A354" s="997"/>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c r="A355" s="997"/>
      <c r="B355" s="252"/>
      <c r="C355" s="251"/>
      <c r="D355" s="252"/>
      <c r="E355" s="251"/>
      <c r="F355" s="314"/>
      <c r="G355" s="230"/>
      <c r="H355" s="161"/>
      <c r="I355" s="161"/>
      <c r="J355" s="161"/>
      <c r="K355" s="161"/>
      <c r="L355" s="161"/>
      <c r="M355" s="161"/>
      <c r="N355" s="161"/>
      <c r="O355" s="161"/>
      <c r="P355" s="231"/>
      <c r="Q355" s="984"/>
      <c r="R355" s="985"/>
      <c r="S355" s="985"/>
      <c r="T355" s="985"/>
      <c r="U355" s="985"/>
      <c r="V355" s="985"/>
      <c r="W355" s="985"/>
      <c r="X355" s="985"/>
      <c r="Y355" s="985"/>
      <c r="Z355" s="985"/>
      <c r="AA355" s="986"/>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c r="A356" s="997"/>
      <c r="B356" s="252"/>
      <c r="C356" s="251"/>
      <c r="D356" s="252"/>
      <c r="E356" s="251"/>
      <c r="F356" s="314"/>
      <c r="G356" s="232"/>
      <c r="H356" s="233"/>
      <c r="I356" s="233"/>
      <c r="J356" s="233"/>
      <c r="K356" s="233"/>
      <c r="L356" s="233"/>
      <c r="M356" s="233"/>
      <c r="N356" s="233"/>
      <c r="O356" s="233"/>
      <c r="P356" s="234"/>
      <c r="Q356" s="987"/>
      <c r="R356" s="988"/>
      <c r="S356" s="988"/>
      <c r="T356" s="988"/>
      <c r="U356" s="988"/>
      <c r="V356" s="988"/>
      <c r="W356" s="988"/>
      <c r="X356" s="988"/>
      <c r="Y356" s="988"/>
      <c r="Z356" s="988"/>
      <c r="AA356" s="989"/>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c r="A357" s="997"/>
      <c r="B357" s="252"/>
      <c r="C357" s="251"/>
      <c r="D357" s="252"/>
      <c r="E357" s="251"/>
      <c r="F357" s="314"/>
      <c r="G357" s="232"/>
      <c r="H357" s="233"/>
      <c r="I357" s="233"/>
      <c r="J357" s="233"/>
      <c r="K357" s="233"/>
      <c r="L357" s="233"/>
      <c r="M357" s="233"/>
      <c r="N357" s="233"/>
      <c r="O357" s="233"/>
      <c r="P357" s="234"/>
      <c r="Q357" s="987"/>
      <c r="R357" s="988"/>
      <c r="S357" s="988"/>
      <c r="T357" s="988"/>
      <c r="U357" s="988"/>
      <c r="V357" s="988"/>
      <c r="W357" s="988"/>
      <c r="X357" s="988"/>
      <c r="Y357" s="988"/>
      <c r="Z357" s="988"/>
      <c r="AA357" s="989"/>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c r="A358" s="997"/>
      <c r="B358" s="252"/>
      <c r="C358" s="251"/>
      <c r="D358" s="252"/>
      <c r="E358" s="251"/>
      <c r="F358" s="314"/>
      <c r="G358" s="232"/>
      <c r="H358" s="233"/>
      <c r="I358" s="233"/>
      <c r="J358" s="233"/>
      <c r="K358" s="233"/>
      <c r="L358" s="233"/>
      <c r="M358" s="233"/>
      <c r="N358" s="233"/>
      <c r="O358" s="233"/>
      <c r="P358" s="234"/>
      <c r="Q358" s="987"/>
      <c r="R358" s="988"/>
      <c r="S358" s="988"/>
      <c r="T358" s="988"/>
      <c r="U358" s="988"/>
      <c r="V358" s="988"/>
      <c r="W358" s="988"/>
      <c r="X358" s="988"/>
      <c r="Y358" s="988"/>
      <c r="Z358" s="988"/>
      <c r="AA358" s="989"/>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c r="A359" s="997"/>
      <c r="B359" s="252"/>
      <c r="C359" s="251"/>
      <c r="D359" s="252"/>
      <c r="E359" s="251"/>
      <c r="F359" s="314"/>
      <c r="G359" s="235"/>
      <c r="H359" s="164"/>
      <c r="I359" s="164"/>
      <c r="J359" s="164"/>
      <c r="K359" s="164"/>
      <c r="L359" s="164"/>
      <c r="M359" s="164"/>
      <c r="N359" s="164"/>
      <c r="O359" s="164"/>
      <c r="P359" s="236"/>
      <c r="Q359" s="990"/>
      <c r="R359" s="991"/>
      <c r="S359" s="991"/>
      <c r="T359" s="991"/>
      <c r="U359" s="991"/>
      <c r="V359" s="991"/>
      <c r="W359" s="991"/>
      <c r="X359" s="991"/>
      <c r="Y359" s="991"/>
      <c r="Z359" s="991"/>
      <c r="AA359" s="992"/>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c r="A360" s="997"/>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c r="A361" s="997"/>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c r="A362" s="997"/>
      <c r="B362" s="252"/>
      <c r="C362" s="251"/>
      <c r="D362" s="252"/>
      <c r="E362" s="251"/>
      <c r="F362" s="314"/>
      <c r="G362" s="230"/>
      <c r="H362" s="161"/>
      <c r="I362" s="161"/>
      <c r="J362" s="161"/>
      <c r="K362" s="161"/>
      <c r="L362" s="161"/>
      <c r="M362" s="161"/>
      <c r="N362" s="161"/>
      <c r="O362" s="161"/>
      <c r="P362" s="231"/>
      <c r="Q362" s="984"/>
      <c r="R362" s="985"/>
      <c r="S362" s="985"/>
      <c r="T362" s="985"/>
      <c r="U362" s="985"/>
      <c r="V362" s="985"/>
      <c r="W362" s="985"/>
      <c r="X362" s="985"/>
      <c r="Y362" s="985"/>
      <c r="Z362" s="985"/>
      <c r="AA362" s="986"/>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c r="A363" s="997"/>
      <c r="B363" s="252"/>
      <c r="C363" s="251"/>
      <c r="D363" s="252"/>
      <c r="E363" s="251"/>
      <c r="F363" s="314"/>
      <c r="G363" s="232"/>
      <c r="H363" s="233"/>
      <c r="I363" s="233"/>
      <c r="J363" s="233"/>
      <c r="K363" s="233"/>
      <c r="L363" s="233"/>
      <c r="M363" s="233"/>
      <c r="N363" s="233"/>
      <c r="O363" s="233"/>
      <c r="P363" s="234"/>
      <c r="Q363" s="987"/>
      <c r="R363" s="988"/>
      <c r="S363" s="988"/>
      <c r="T363" s="988"/>
      <c r="U363" s="988"/>
      <c r="V363" s="988"/>
      <c r="W363" s="988"/>
      <c r="X363" s="988"/>
      <c r="Y363" s="988"/>
      <c r="Z363" s="988"/>
      <c r="AA363" s="989"/>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c r="A364" s="997"/>
      <c r="B364" s="252"/>
      <c r="C364" s="251"/>
      <c r="D364" s="252"/>
      <c r="E364" s="251"/>
      <c r="F364" s="314"/>
      <c r="G364" s="232"/>
      <c r="H364" s="233"/>
      <c r="I364" s="233"/>
      <c r="J364" s="233"/>
      <c r="K364" s="233"/>
      <c r="L364" s="233"/>
      <c r="M364" s="233"/>
      <c r="N364" s="233"/>
      <c r="O364" s="233"/>
      <c r="P364" s="234"/>
      <c r="Q364" s="987"/>
      <c r="R364" s="988"/>
      <c r="S364" s="988"/>
      <c r="T364" s="988"/>
      <c r="U364" s="988"/>
      <c r="V364" s="988"/>
      <c r="W364" s="988"/>
      <c r="X364" s="988"/>
      <c r="Y364" s="988"/>
      <c r="Z364" s="988"/>
      <c r="AA364" s="989"/>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c r="A365" s="997"/>
      <c r="B365" s="252"/>
      <c r="C365" s="251"/>
      <c r="D365" s="252"/>
      <c r="E365" s="251"/>
      <c r="F365" s="314"/>
      <c r="G365" s="232"/>
      <c r="H365" s="233"/>
      <c r="I365" s="233"/>
      <c r="J365" s="233"/>
      <c r="K365" s="233"/>
      <c r="L365" s="233"/>
      <c r="M365" s="233"/>
      <c r="N365" s="233"/>
      <c r="O365" s="233"/>
      <c r="P365" s="234"/>
      <c r="Q365" s="987"/>
      <c r="R365" s="988"/>
      <c r="S365" s="988"/>
      <c r="T365" s="988"/>
      <c r="U365" s="988"/>
      <c r="V365" s="988"/>
      <c r="W365" s="988"/>
      <c r="X365" s="988"/>
      <c r="Y365" s="988"/>
      <c r="Z365" s="988"/>
      <c r="AA365" s="989"/>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c r="A366" s="997"/>
      <c r="B366" s="252"/>
      <c r="C366" s="251"/>
      <c r="D366" s="252"/>
      <c r="E366" s="315"/>
      <c r="F366" s="316"/>
      <c r="G366" s="235"/>
      <c r="H366" s="164"/>
      <c r="I366" s="164"/>
      <c r="J366" s="164"/>
      <c r="K366" s="164"/>
      <c r="L366" s="164"/>
      <c r="M366" s="164"/>
      <c r="N366" s="164"/>
      <c r="O366" s="164"/>
      <c r="P366" s="236"/>
      <c r="Q366" s="990"/>
      <c r="R366" s="991"/>
      <c r="S366" s="991"/>
      <c r="T366" s="991"/>
      <c r="U366" s="991"/>
      <c r="V366" s="991"/>
      <c r="W366" s="991"/>
      <c r="X366" s="991"/>
      <c r="Y366" s="991"/>
      <c r="Z366" s="991"/>
      <c r="AA366" s="992"/>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c r="A367" s="997"/>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c r="A368" s="997"/>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c r="A369" s="997"/>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c r="A370" s="997"/>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c r="A371" s="997"/>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c r="A372" s="997"/>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c r="A373" s="997"/>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c r="A374" s="997"/>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c r="A375" s="997"/>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c r="A376" s="997"/>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c r="A377" s="997"/>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c r="A378" s="997"/>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c r="A379" s="997"/>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c r="A380" s="997"/>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c r="A381" s="997"/>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c r="A382" s="997"/>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c r="A383" s="997"/>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c r="A384" s="997"/>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c r="A385" s="997"/>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c r="A386" s="997"/>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c r="A387" s="997"/>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c r="A388" s="997"/>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c r="A389" s="997"/>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c r="A390" s="997"/>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c r="A391" s="997"/>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c r="A392" s="997"/>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c r="A393" s="997"/>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c r="A394" s="997"/>
      <c r="B394" s="252"/>
      <c r="C394" s="251"/>
      <c r="D394" s="252"/>
      <c r="E394" s="251"/>
      <c r="F394" s="314"/>
      <c r="G394" s="230"/>
      <c r="H394" s="161"/>
      <c r="I394" s="161"/>
      <c r="J394" s="161"/>
      <c r="K394" s="161"/>
      <c r="L394" s="161"/>
      <c r="M394" s="161"/>
      <c r="N394" s="161"/>
      <c r="O394" s="161"/>
      <c r="P394" s="231"/>
      <c r="Q394" s="984"/>
      <c r="R394" s="985"/>
      <c r="S394" s="985"/>
      <c r="T394" s="985"/>
      <c r="U394" s="985"/>
      <c r="V394" s="985"/>
      <c r="W394" s="985"/>
      <c r="X394" s="985"/>
      <c r="Y394" s="985"/>
      <c r="Z394" s="985"/>
      <c r="AA394" s="986"/>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c r="A395" s="997"/>
      <c r="B395" s="252"/>
      <c r="C395" s="251"/>
      <c r="D395" s="252"/>
      <c r="E395" s="251"/>
      <c r="F395" s="314"/>
      <c r="G395" s="232"/>
      <c r="H395" s="233"/>
      <c r="I395" s="233"/>
      <c r="J395" s="233"/>
      <c r="K395" s="233"/>
      <c r="L395" s="233"/>
      <c r="M395" s="233"/>
      <c r="N395" s="233"/>
      <c r="O395" s="233"/>
      <c r="P395" s="234"/>
      <c r="Q395" s="987"/>
      <c r="R395" s="988"/>
      <c r="S395" s="988"/>
      <c r="T395" s="988"/>
      <c r="U395" s="988"/>
      <c r="V395" s="988"/>
      <c r="W395" s="988"/>
      <c r="X395" s="988"/>
      <c r="Y395" s="988"/>
      <c r="Z395" s="988"/>
      <c r="AA395" s="989"/>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c r="A396" s="997"/>
      <c r="B396" s="252"/>
      <c r="C396" s="251"/>
      <c r="D396" s="252"/>
      <c r="E396" s="251"/>
      <c r="F396" s="314"/>
      <c r="G396" s="232"/>
      <c r="H396" s="233"/>
      <c r="I396" s="233"/>
      <c r="J396" s="233"/>
      <c r="K396" s="233"/>
      <c r="L396" s="233"/>
      <c r="M396" s="233"/>
      <c r="N396" s="233"/>
      <c r="O396" s="233"/>
      <c r="P396" s="234"/>
      <c r="Q396" s="987"/>
      <c r="R396" s="988"/>
      <c r="S396" s="988"/>
      <c r="T396" s="988"/>
      <c r="U396" s="988"/>
      <c r="V396" s="988"/>
      <c r="W396" s="988"/>
      <c r="X396" s="988"/>
      <c r="Y396" s="988"/>
      <c r="Z396" s="988"/>
      <c r="AA396" s="989"/>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c r="A397" s="997"/>
      <c r="B397" s="252"/>
      <c r="C397" s="251"/>
      <c r="D397" s="252"/>
      <c r="E397" s="251"/>
      <c r="F397" s="314"/>
      <c r="G397" s="232"/>
      <c r="H397" s="233"/>
      <c r="I397" s="233"/>
      <c r="J397" s="233"/>
      <c r="K397" s="233"/>
      <c r="L397" s="233"/>
      <c r="M397" s="233"/>
      <c r="N397" s="233"/>
      <c r="O397" s="233"/>
      <c r="P397" s="234"/>
      <c r="Q397" s="987"/>
      <c r="R397" s="988"/>
      <c r="S397" s="988"/>
      <c r="T397" s="988"/>
      <c r="U397" s="988"/>
      <c r="V397" s="988"/>
      <c r="W397" s="988"/>
      <c r="X397" s="988"/>
      <c r="Y397" s="988"/>
      <c r="Z397" s="988"/>
      <c r="AA397" s="989"/>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c r="A398" s="997"/>
      <c r="B398" s="252"/>
      <c r="C398" s="251"/>
      <c r="D398" s="252"/>
      <c r="E398" s="251"/>
      <c r="F398" s="314"/>
      <c r="G398" s="235"/>
      <c r="H398" s="164"/>
      <c r="I398" s="164"/>
      <c r="J398" s="164"/>
      <c r="K398" s="164"/>
      <c r="L398" s="164"/>
      <c r="M398" s="164"/>
      <c r="N398" s="164"/>
      <c r="O398" s="164"/>
      <c r="P398" s="236"/>
      <c r="Q398" s="990"/>
      <c r="R398" s="991"/>
      <c r="S398" s="991"/>
      <c r="T398" s="991"/>
      <c r="U398" s="991"/>
      <c r="V398" s="991"/>
      <c r="W398" s="991"/>
      <c r="X398" s="991"/>
      <c r="Y398" s="991"/>
      <c r="Z398" s="991"/>
      <c r="AA398" s="992"/>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c r="A399" s="997"/>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c r="A400" s="997"/>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c r="A401" s="997"/>
      <c r="B401" s="252"/>
      <c r="C401" s="251"/>
      <c r="D401" s="252"/>
      <c r="E401" s="251"/>
      <c r="F401" s="314"/>
      <c r="G401" s="230"/>
      <c r="H401" s="161"/>
      <c r="I401" s="161"/>
      <c r="J401" s="161"/>
      <c r="K401" s="161"/>
      <c r="L401" s="161"/>
      <c r="M401" s="161"/>
      <c r="N401" s="161"/>
      <c r="O401" s="161"/>
      <c r="P401" s="231"/>
      <c r="Q401" s="984"/>
      <c r="R401" s="985"/>
      <c r="S401" s="985"/>
      <c r="T401" s="985"/>
      <c r="U401" s="985"/>
      <c r="V401" s="985"/>
      <c r="W401" s="985"/>
      <c r="X401" s="985"/>
      <c r="Y401" s="985"/>
      <c r="Z401" s="985"/>
      <c r="AA401" s="986"/>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c r="A402" s="997"/>
      <c r="B402" s="252"/>
      <c r="C402" s="251"/>
      <c r="D402" s="252"/>
      <c r="E402" s="251"/>
      <c r="F402" s="314"/>
      <c r="G402" s="232"/>
      <c r="H402" s="233"/>
      <c r="I402" s="233"/>
      <c r="J402" s="233"/>
      <c r="K402" s="233"/>
      <c r="L402" s="233"/>
      <c r="M402" s="233"/>
      <c r="N402" s="233"/>
      <c r="O402" s="233"/>
      <c r="P402" s="234"/>
      <c r="Q402" s="987"/>
      <c r="R402" s="988"/>
      <c r="S402" s="988"/>
      <c r="T402" s="988"/>
      <c r="U402" s="988"/>
      <c r="V402" s="988"/>
      <c r="W402" s="988"/>
      <c r="X402" s="988"/>
      <c r="Y402" s="988"/>
      <c r="Z402" s="988"/>
      <c r="AA402" s="989"/>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c r="A403" s="997"/>
      <c r="B403" s="252"/>
      <c r="C403" s="251"/>
      <c r="D403" s="252"/>
      <c r="E403" s="251"/>
      <c r="F403" s="314"/>
      <c r="G403" s="232"/>
      <c r="H403" s="233"/>
      <c r="I403" s="233"/>
      <c r="J403" s="233"/>
      <c r="K403" s="233"/>
      <c r="L403" s="233"/>
      <c r="M403" s="233"/>
      <c r="N403" s="233"/>
      <c r="O403" s="233"/>
      <c r="P403" s="234"/>
      <c r="Q403" s="987"/>
      <c r="R403" s="988"/>
      <c r="S403" s="988"/>
      <c r="T403" s="988"/>
      <c r="U403" s="988"/>
      <c r="V403" s="988"/>
      <c r="W403" s="988"/>
      <c r="X403" s="988"/>
      <c r="Y403" s="988"/>
      <c r="Z403" s="988"/>
      <c r="AA403" s="989"/>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c r="A404" s="997"/>
      <c r="B404" s="252"/>
      <c r="C404" s="251"/>
      <c r="D404" s="252"/>
      <c r="E404" s="251"/>
      <c r="F404" s="314"/>
      <c r="G404" s="232"/>
      <c r="H404" s="233"/>
      <c r="I404" s="233"/>
      <c r="J404" s="233"/>
      <c r="K404" s="233"/>
      <c r="L404" s="233"/>
      <c r="M404" s="233"/>
      <c r="N404" s="233"/>
      <c r="O404" s="233"/>
      <c r="P404" s="234"/>
      <c r="Q404" s="987"/>
      <c r="R404" s="988"/>
      <c r="S404" s="988"/>
      <c r="T404" s="988"/>
      <c r="U404" s="988"/>
      <c r="V404" s="988"/>
      <c r="W404" s="988"/>
      <c r="X404" s="988"/>
      <c r="Y404" s="988"/>
      <c r="Z404" s="988"/>
      <c r="AA404" s="989"/>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c r="A405" s="997"/>
      <c r="B405" s="252"/>
      <c r="C405" s="251"/>
      <c r="D405" s="252"/>
      <c r="E405" s="251"/>
      <c r="F405" s="314"/>
      <c r="G405" s="235"/>
      <c r="H405" s="164"/>
      <c r="I405" s="164"/>
      <c r="J405" s="164"/>
      <c r="K405" s="164"/>
      <c r="L405" s="164"/>
      <c r="M405" s="164"/>
      <c r="N405" s="164"/>
      <c r="O405" s="164"/>
      <c r="P405" s="236"/>
      <c r="Q405" s="990"/>
      <c r="R405" s="991"/>
      <c r="S405" s="991"/>
      <c r="T405" s="991"/>
      <c r="U405" s="991"/>
      <c r="V405" s="991"/>
      <c r="W405" s="991"/>
      <c r="X405" s="991"/>
      <c r="Y405" s="991"/>
      <c r="Z405" s="991"/>
      <c r="AA405" s="992"/>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c r="A406" s="997"/>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c r="A407" s="997"/>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c r="A408" s="997"/>
      <c r="B408" s="252"/>
      <c r="C408" s="251"/>
      <c r="D408" s="252"/>
      <c r="E408" s="251"/>
      <c r="F408" s="314"/>
      <c r="G408" s="230"/>
      <c r="H408" s="161"/>
      <c r="I408" s="161"/>
      <c r="J408" s="161"/>
      <c r="K408" s="161"/>
      <c r="L408" s="161"/>
      <c r="M408" s="161"/>
      <c r="N408" s="161"/>
      <c r="O408" s="161"/>
      <c r="P408" s="231"/>
      <c r="Q408" s="984"/>
      <c r="R408" s="985"/>
      <c r="S408" s="985"/>
      <c r="T408" s="985"/>
      <c r="U408" s="985"/>
      <c r="V408" s="985"/>
      <c r="W408" s="985"/>
      <c r="X408" s="985"/>
      <c r="Y408" s="985"/>
      <c r="Z408" s="985"/>
      <c r="AA408" s="986"/>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c r="A409" s="997"/>
      <c r="B409" s="252"/>
      <c r="C409" s="251"/>
      <c r="D409" s="252"/>
      <c r="E409" s="251"/>
      <c r="F409" s="314"/>
      <c r="G409" s="232"/>
      <c r="H409" s="233"/>
      <c r="I409" s="233"/>
      <c r="J409" s="233"/>
      <c r="K409" s="233"/>
      <c r="L409" s="233"/>
      <c r="M409" s="233"/>
      <c r="N409" s="233"/>
      <c r="O409" s="233"/>
      <c r="P409" s="234"/>
      <c r="Q409" s="987"/>
      <c r="R409" s="988"/>
      <c r="S409" s="988"/>
      <c r="T409" s="988"/>
      <c r="U409" s="988"/>
      <c r="V409" s="988"/>
      <c r="W409" s="988"/>
      <c r="X409" s="988"/>
      <c r="Y409" s="988"/>
      <c r="Z409" s="988"/>
      <c r="AA409" s="989"/>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c r="A410" s="997"/>
      <c r="B410" s="252"/>
      <c r="C410" s="251"/>
      <c r="D410" s="252"/>
      <c r="E410" s="251"/>
      <c r="F410" s="314"/>
      <c r="G410" s="232"/>
      <c r="H410" s="233"/>
      <c r="I410" s="233"/>
      <c r="J410" s="233"/>
      <c r="K410" s="233"/>
      <c r="L410" s="233"/>
      <c r="M410" s="233"/>
      <c r="N410" s="233"/>
      <c r="O410" s="233"/>
      <c r="P410" s="234"/>
      <c r="Q410" s="987"/>
      <c r="R410" s="988"/>
      <c r="S410" s="988"/>
      <c r="T410" s="988"/>
      <c r="U410" s="988"/>
      <c r="V410" s="988"/>
      <c r="W410" s="988"/>
      <c r="X410" s="988"/>
      <c r="Y410" s="988"/>
      <c r="Z410" s="988"/>
      <c r="AA410" s="989"/>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c r="A411" s="997"/>
      <c r="B411" s="252"/>
      <c r="C411" s="251"/>
      <c r="D411" s="252"/>
      <c r="E411" s="251"/>
      <c r="F411" s="314"/>
      <c r="G411" s="232"/>
      <c r="H411" s="233"/>
      <c r="I411" s="233"/>
      <c r="J411" s="233"/>
      <c r="K411" s="233"/>
      <c r="L411" s="233"/>
      <c r="M411" s="233"/>
      <c r="N411" s="233"/>
      <c r="O411" s="233"/>
      <c r="P411" s="234"/>
      <c r="Q411" s="987"/>
      <c r="R411" s="988"/>
      <c r="S411" s="988"/>
      <c r="T411" s="988"/>
      <c r="U411" s="988"/>
      <c r="V411" s="988"/>
      <c r="W411" s="988"/>
      <c r="X411" s="988"/>
      <c r="Y411" s="988"/>
      <c r="Z411" s="988"/>
      <c r="AA411" s="989"/>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c r="A412" s="997"/>
      <c r="B412" s="252"/>
      <c r="C412" s="251"/>
      <c r="D412" s="252"/>
      <c r="E412" s="251"/>
      <c r="F412" s="314"/>
      <c r="G412" s="235"/>
      <c r="H412" s="164"/>
      <c r="I412" s="164"/>
      <c r="J412" s="164"/>
      <c r="K412" s="164"/>
      <c r="L412" s="164"/>
      <c r="M412" s="164"/>
      <c r="N412" s="164"/>
      <c r="O412" s="164"/>
      <c r="P412" s="236"/>
      <c r="Q412" s="990"/>
      <c r="R412" s="991"/>
      <c r="S412" s="991"/>
      <c r="T412" s="991"/>
      <c r="U412" s="991"/>
      <c r="V412" s="991"/>
      <c r="W412" s="991"/>
      <c r="X412" s="991"/>
      <c r="Y412" s="991"/>
      <c r="Z412" s="991"/>
      <c r="AA412" s="992"/>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c r="A413" s="997"/>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c r="A414" s="997"/>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c r="A415" s="997"/>
      <c r="B415" s="252"/>
      <c r="C415" s="251"/>
      <c r="D415" s="252"/>
      <c r="E415" s="251"/>
      <c r="F415" s="314"/>
      <c r="G415" s="230"/>
      <c r="H415" s="161"/>
      <c r="I415" s="161"/>
      <c r="J415" s="161"/>
      <c r="K415" s="161"/>
      <c r="L415" s="161"/>
      <c r="M415" s="161"/>
      <c r="N415" s="161"/>
      <c r="O415" s="161"/>
      <c r="P415" s="231"/>
      <c r="Q415" s="984"/>
      <c r="R415" s="985"/>
      <c r="S415" s="985"/>
      <c r="T415" s="985"/>
      <c r="U415" s="985"/>
      <c r="V415" s="985"/>
      <c r="W415" s="985"/>
      <c r="X415" s="985"/>
      <c r="Y415" s="985"/>
      <c r="Z415" s="985"/>
      <c r="AA415" s="986"/>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c r="A416" s="997"/>
      <c r="B416" s="252"/>
      <c r="C416" s="251"/>
      <c r="D416" s="252"/>
      <c r="E416" s="251"/>
      <c r="F416" s="314"/>
      <c r="G416" s="232"/>
      <c r="H416" s="233"/>
      <c r="I416" s="233"/>
      <c r="J416" s="233"/>
      <c r="K416" s="233"/>
      <c r="L416" s="233"/>
      <c r="M416" s="233"/>
      <c r="N416" s="233"/>
      <c r="O416" s="233"/>
      <c r="P416" s="234"/>
      <c r="Q416" s="987"/>
      <c r="R416" s="988"/>
      <c r="S416" s="988"/>
      <c r="T416" s="988"/>
      <c r="U416" s="988"/>
      <c r="V416" s="988"/>
      <c r="W416" s="988"/>
      <c r="X416" s="988"/>
      <c r="Y416" s="988"/>
      <c r="Z416" s="988"/>
      <c r="AA416" s="989"/>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c r="A417" s="997"/>
      <c r="B417" s="252"/>
      <c r="C417" s="251"/>
      <c r="D417" s="252"/>
      <c r="E417" s="251"/>
      <c r="F417" s="314"/>
      <c r="G417" s="232"/>
      <c r="H417" s="233"/>
      <c r="I417" s="233"/>
      <c r="J417" s="233"/>
      <c r="K417" s="233"/>
      <c r="L417" s="233"/>
      <c r="M417" s="233"/>
      <c r="N417" s="233"/>
      <c r="O417" s="233"/>
      <c r="P417" s="234"/>
      <c r="Q417" s="987"/>
      <c r="R417" s="988"/>
      <c r="S417" s="988"/>
      <c r="T417" s="988"/>
      <c r="U417" s="988"/>
      <c r="V417" s="988"/>
      <c r="W417" s="988"/>
      <c r="X417" s="988"/>
      <c r="Y417" s="988"/>
      <c r="Z417" s="988"/>
      <c r="AA417" s="989"/>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c r="A418" s="997"/>
      <c r="B418" s="252"/>
      <c r="C418" s="251"/>
      <c r="D418" s="252"/>
      <c r="E418" s="251"/>
      <c r="F418" s="314"/>
      <c r="G418" s="232"/>
      <c r="H418" s="233"/>
      <c r="I418" s="233"/>
      <c r="J418" s="233"/>
      <c r="K418" s="233"/>
      <c r="L418" s="233"/>
      <c r="M418" s="233"/>
      <c r="N418" s="233"/>
      <c r="O418" s="233"/>
      <c r="P418" s="234"/>
      <c r="Q418" s="987"/>
      <c r="R418" s="988"/>
      <c r="S418" s="988"/>
      <c r="T418" s="988"/>
      <c r="U418" s="988"/>
      <c r="V418" s="988"/>
      <c r="W418" s="988"/>
      <c r="X418" s="988"/>
      <c r="Y418" s="988"/>
      <c r="Z418" s="988"/>
      <c r="AA418" s="989"/>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c r="A419" s="997"/>
      <c r="B419" s="252"/>
      <c r="C419" s="251"/>
      <c r="D419" s="252"/>
      <c r="E419" s="251"/>
      <c r="F419" s="314"/>
      <c r="G419" s="235"/>
      <c r="H419" s="164"/>
      <c r="I419" s="164"/>
      <c r="J419" s="164"/>
      <c r="K419" s="164"/>
      <c r="L419" s="164"/>
      <c r="M419" s="164"/>
      <c r="N419" s="164"/>
      <c r="O419" s="164"/>
      <c r="P419" s="236"/>
      <c r="Q419" s="990"/>
      <c r="R419" s="991"/>
      <c r="S419" s="991"/>
      <c r="T419" s="991"/>
      <c r="U419" s="991"/>
      <c r="V419" s="991"/>
      <c r="W419" s="991"/>
      <c r="X419" s="991"/>
      <c r="Y419" s="991"/>
      <c r="Z419" s="991"/>
      <c r="AA419" s="992"/>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c r="A420" s="997"/>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c r="A421" s="997"/>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c r="A422" s="997"/>
      <c r="B422" s="252"/>
      <c r="C422" s="251"/>
      <c r="D422" s="252"/>
      <c r="E422" s="251"/>
      <c r="F422" s="314"/>
      <c r="G422" s="230"/>
      <c r="H422" s="161"/>
      <c r="I422" s="161"/>
      <c r="J422" s="161"/>
      <c r="K422" s="161"/>
      <c r="L422" s="161"/>
      <c r="M422" s="161"/>
      <c r="N422" s="161"/>
      <c r="O422" s="161"/>
      <c r="P422" s="231"/>
      <c r="Q422" s="984"/>
      <c r="R422" s="985"/>
      <c r="S422" s="985"/>
      <c r="T422" s="985"/>
      <c r="U422" s="985"/>
      <c r="V422" s="985"/>
      <c r="W422" s="985"/>
      <c r="X422" s="985"/>
      <c r="Y422" s="985"/>
      <c r="Z422" s="985"/>
      <c r="AA422" s="986"/>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c r="A423" s="997"/>
      <c r="B423" s="252"/>
      <c r="C423" s="251"/>
      <c r="D423" s="252"/>
      <c r="E423" s="251"/>
      <c r="F423" s="314"/>
      <c r="G423" s="232"/>
      <c r="H423" s="233"/>
      <c r="I423" s="233"/>
      <c r="J423" s="233"/>
      <c r="K423" s="233"/>
      <c r="L423" s="233"/>
      <c r="M423" s="233"/>
      <c r="N423" s="233"/>
      <c r="O423" s="233"/>
      <c r="P423" s="234"/>
      <c r="Q423" s="987"/>
      <c r="R423" s="988"/>
      <c r="S423" s="988"/>
      <c r="T423" s="988"/>
      <c r="U423" s="988"/>
      <c r="V423" s="988"/>
      <c r="W423" s="988"/>
      <c r="X423" s="988"/>
      <c r="Y423" s="988"/>
      <c r="Z423" s="988"/>
      <c r="AA423" s="989"/>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c r="A424" s="997"/>
      <c r="B424" s="252"/>
      <c r="C424" s="251"/>
      <c r="D424" s="252"/>
      <c r="E424" s="251"/>
      <c r="F424" s="314"/>
      <c r="G424" s="232"/>
      <c r="H424" s="233"/>
      <c r="I424" s="233"/>
      <c r="J424" s="233"/>
      <c r="K424" s="233"/>
      <c r="L424" s="233"/>
      <c r="M424" s="233"/>
      <c r="N424" s="233"/>
      <c r="O424" s="233"/>
      <c r="P424" s="234"/>
      <c r="Q424" s="987"/>
      <c r="R424" s="988"/>
      <c r="S424" s="988"/>
      <c r="T424" s="988"/>
      <c r="U424" s="988"/>
      <c r="V424" s="988"/>
      <c r="W424" s="988"/>
      <c r="X424" s="988"/>
      <c r="Y424" s="988"/>
      <c r="Z424" s="988"/>
      <c r="AA424" s="989"/>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c r="A425" s="997"/>
      <c r="B425" s="252"/>
      <c r="C425" s="251"/>
      <c r="D425" s="252"/>
      <c r="E425" s="251"/>
      <c r="F425" s="314"/>
      <c r="G425" s="232"/>
      <c r="H425" s="233"/>
      <c r="I425" s="233"/>
      <c r="J425" s="233"/>
      <c r="K425" s="233"/>
      <c r="L425" s="233"/>
      <c r="M425" s="233"/>
      <c r="N425" s="233"/>
      <c r="O425" s="233"/>
      <c r="P425" s="234"/>
      <c r="Q425" s="987"/>
      <c r="R425" s="988"/>
      <c r="S425" s="988"/>
      <c r="T425" s="988"/>
      <c r="U425" s="988"/>
      <c r="V425" s="988"/>
      <c r="W425" s="988"/>
      <c r="X425" s="988"/>
      <c r="Y425" s="988"/>
      <c r="Z425" s="988"/>
      <c r="AA425" s="989"/>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c r="A426" s="997"/>
      <c r="B426" s="252"/>
      <c r="C426" s="251"/>
      <c r="D426" s="252"/>
      <c r="E426" s="315"/>
      <c r="F426" s="316"/>
      <c r="G426" s="235"/>
      <c r="H426" s="164"/>
      <c r="I426" s="164"/>
      <c r="J426" s="164"/>
      <c r="K426" s="164"/>
      <c r="L426" s="164"/>
      <c r="M426" s="164"/>
      <c r="N426" s="164"/>
      <c r="O426" s="164"/>
      <c r="P426" s="236"/>
      <c r="Q426" s="990"/>
      <c r="R426" s="991"/>
      <c r="S426" s="991"/>
      <c r="T426" s="991"/>
      <c r="U426" s="991"/>
      <c r="V426" s="991"/>
      <c r="W426" s="991"/>
      <c r="X426" s="991"/>
      <c r="Y426" s="991"/>
      <c r="Z426" s="991"/>
      <c r="AA426" s="992"/>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c r="A427" s="997"/>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c r="A428" s="997"/>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c r="A429" s="997"/>
      <c r="B429" s="252"/>
      <c r="C429" s="315"/>
      <c r="D429" s="995"/>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c r="A430" s="997"/>
      <c r="B430" s="252"/>
      <c r="C430" s="249" t="s">
        <v>562</v>
      </c>
      <c r="D430" s="250"/>
      <c r="E430" s="238" t="s">
        <v>546</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c r="A431" s="997"/>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hidden="1" customHeight="1">
      <c r="A432" s="997"/>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c r="A433" s="997"/>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c r="A434" s="997"/>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c r="A435" s="997"/>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c r="A436" s="997"/>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c r="A437" s="997"/>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c r="A438" s="997"/>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c r="A439" s="997"/>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c r="A440" s="997"/>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c r="A441" s="997"/>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c r="A442" s="997"/>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c r="A443" s="997"/>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c r="A444" s="997"/>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c r="A445" s="997"/>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c r="A446" s="997"/>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c r="A447" s="997"/>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c r="A448" s="997"/>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c r="A449" s="997"/>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c r="A450" s="997"/>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c r="A451" s="997"/>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c r="A452" s="997"/>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c r="A453" s="997"/>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c r="A454" s="997"/>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c r="A455" s="997"/>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c r="A456" s="997"/>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hidden="1" customHeight="1">
      <c r="A457" s="997"/>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c r="A458" s="997"/>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c r="A459" s="997"/>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c r="A460" s="997"/>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c r="A461" s="997"/>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c r="A462" s="997"/>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c r="A463" s="997"/>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c r="A464" s="997"/>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c r="A465" s="997"/>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c r="A466" s="997"/>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c r="A467" s="997"/>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c r="A468" s="997"/>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c r="A469" s="997"/>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c r="A470" s="997"/>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c r="A471" s="997"/>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c r="A472" s="997"/>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c r="A473" s="997"/>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c r="A474" s="997"/>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c r="A475" s="997"/>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c r="A476" s="997"/>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c r="A477" s="997"/>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c r="A478" s="997"/>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c r="A479" s="997"/>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c r="A480" s="997"/>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c r="A481" s="997"/>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c r="A482" s="997"/>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c r="A483" s="997"/>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c r="A484" s="997"/>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c r="A485" s="997"/>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c r="A486" s="997"/>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c r="A487" s="997"/>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c r="A488" s="997"/>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c r="A489" s="997"/>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c r="A490" s="997"/>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c r="A491" s="997"/>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c r="A492" s="997"/>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c r="A493" s="997"/>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c r="A494" s="997"/>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c r="A495" s="997"/>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c r="A496" s="997"/>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c r="A497" s="997"/>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c r="A498" s="997"/>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c r="A499" s="997"/>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c r="A500" s="997"/>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c r="A501" s="997"/>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c r="A502" s="997"/>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c r="A503" s="997"/>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c r="A504" s="997"/>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c r="A505" s="997"/>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c r="A506" s="997"/>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c r="A507" s="997"/>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c r="A508" s="997"/>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c r="A509" s="997"/>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c r="A510" s="997"/>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c r="A511" s="997"/>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c r="A512" s="997"/>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c r="A513" s="997"/>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c r="A514" s="997"/>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c r="A515" s="997"/>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c r="A516" s="997"/>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c r="A517" s="997"/>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c r="A518" s="997"/>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c r="A519" s="997"/>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c r="A520" s="997"/>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c r="A521" s="997"/>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c r="A522" s="997"/>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c r="A523" s="997"/>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c r="A524" s="997"/>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c r="A525" s="997"/>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c r="A526" s="997"/>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c r="A527" s="997"/>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c r="A528" s="997"/>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c r="A529" s="997"/>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c r="A530" s="997"/>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c r="A531" s="997"/>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c r="A532" s="997"/>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c r="A533" s="997"/>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c r="A534" s="997"/>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c r="A535" s="997"/>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c r="A536" s="997"/>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c r="A537" s="997"/>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c r="A538" s="997"/>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c r="A539" s="997"/>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c r="A540" s="997"/>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c r="A541" s="997"/>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c r="A542" s="997"/>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c r="A543" s="997"/>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c r="A544" s="997"/>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c r="A545" s="997"/>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c r="A546" s="997"/>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c r="A547" s="997"/>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c r="A548" s="997"/>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c r="A549" s="997"/>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c r="A550" s="997"/>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c r="A551" s="997"/>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c r="A552" s="997"/>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c r="A553" s="997"/>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c r="A554" s="997"/>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c r="A555" s="997"/>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c r="A556" s="997"/>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c r="A557" s="997"/>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c r="A558" s="997"/>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c r="A559" s="997"/>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c r="A560" s="997"/>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c r="A561" s="997"/>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c r="A562" s="997"/>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c r="A563" s="997"/>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c r="A564" s="997"/>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c r="A565" s="997"/>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c r="A566" s="997"/>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c r="A567" s="997"/>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c r="A568" s="997"/>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c r="A569" s="997"/>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c r="A570" s="997"/>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c r="A571" s="997"/>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c r="A572" s="997"/>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c r="A573" s="997"/>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c r="A574" s="997"/>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c r="A575" s="997"/>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c r="A576" s="997"/>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c r="A577" s="997"/>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c r="A578" s="997"/>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c r="A579" s="997"/>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c r="A580" s="997"/>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c r="A581" s="997"/>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c r="A582" s="997"/>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c r="A583" s="997"/>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c r="A584" s="997"/>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c r="A585" s="997"/>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c r="A586" s="997"/>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c r="A587" s="997"/>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c r="A588" s="997"/>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c r="A589" s="997"/>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c r="A590" s="997"/>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c r="A591" s="997"/>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c r="A592" s="997"/>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c r="A593" s="997"/>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c r="A594" s="997"/>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c r="A595" s="997"/>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c r="A596" s="997"/>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c r="A597" s="997"/>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c r="A598" s="997"/>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c r="A599" s="997"/>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c r="A600" s="997"/>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c r="A601" s="997"/>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c r="A602" s="997"/>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c r="A603" s="997"/>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c r="A604" s="997"/>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c r="A605" s="997"/>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c r="A606" s="997"/>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c r="A607" s="997"/>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c r="A608" s="997"/>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c r="A609" s="997"/>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c r="A610" s="997"/>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c r="A611" s="997"/>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c r="A612" s="997"/>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c r="A613" s="997"/>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c r="A614" s="997"/>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c r="A615" s="997"/>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c r="A616" s="997"/>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c r="A617" s="997"/>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c r="A618" s="997"/>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c r="A619" s="997"/>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c r="A620" s="997"/>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c r="A621" s="997"/>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c r="A622" s="997"/>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c r="A623" s="997"/>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c r="A624" s="997"/>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c r="A625" s="997"/>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c r="A626" s="997"/>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c r="A627" s="997"/>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c r="A628" s="997"/>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c r="A629" s="997"/>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c r="A630" s="997"/>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c r="A631" s="997"/>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c r="A632" s="997"/>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c r="A633" s="997"/>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c r="A634" s="997"/>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c r="A635" s="997"/>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c r="A636" s="997"/>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c r="A637" s="997"/>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c r="A638" s="997"/>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c r="A639" s="997"/>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c r="A640" s="997"/>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c r="A641" s="997"/>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c r="A642" s="997"/>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c r="A643" s="997"/>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c r="A644" s="997"/>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c r="A645" s="997"/>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c r="A646" s="997"/>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c r="A647" s="997"/>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c r="A648" s="997"/>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c r="A649" s="997"/>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c r="A650" s="997"/>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c r="A651" s="997"/>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c r="A652" s="997"/>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c r="A653" s="997"/>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c r="A654" s="997"/>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c r="A655" s="997"/>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c r="A656" s="997"/>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c r="A657" s="997"/>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c r="A658" s="997"/>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c r="A659" s="997"/>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c r="A660" s="997"/>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c r="A661" s="997"/>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c r="A662" s="997"/>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c r="A663" s="997"/>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c r="A664" s="997"/>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c r="A665" s="997"/>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c r="A666" s="997"/>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c r="A667" s="997"/>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c r="A668" s="997"/>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c r="A669" s="997"/>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c r="A670" s="997"/>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c r="A671" s="997"/>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c r="A672" s="997"/>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c r="A673" s="997"/>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c r="A674" s="997"/>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c r="A675" s="997"/>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c r="A676" s="997"/>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c r="A677" s="997"/>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c r="A678" s="997"/>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c r="A679" s="997"/>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c r="A680" s="997"/>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c r="A681" s="997"/>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c r="A682" s="997"/>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c r="A683" s="997"/>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c r="A684" s="997"/>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c r="A685" s="997"/>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c r="A686" s="997"/>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c r="A687" s="997"/>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c r="A688" s="997"/>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c r="A689" s="997"/>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c r="A690" s="997"/>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c r="A691" s="997"/>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c r="A692" s="997"/>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c r="A693" s="997"/>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c r="A694" s="997"/>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c r="A695" s="997"/>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c r="A696" s="997"/>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c r="A697" s="997"/>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c r="A698" s="997"/>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c r="A699" s="998"/>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120" customHeight="1">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574</v>
      </c>
      <c r="AE702" s="899"/>
      <c r="AF702" s="899"/>
      <c r="AG702" s="888" t="s">
        <v>591</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574</v>
      </c>
      <c r="AE703" s="155"/>
      <c r="AF703" s="155"/>
      <c r="AG703" s="664"/>
      <c r="AH703" s="665"/>
      <c r="AI703" s="665"/>
      <c r="AJ703" s="665"/>
      <c r="AK703" s="665"/>
      <c r="AL703" s="665"/>
      <c r="AM703" s="665"/>
      <c r="AN703" s="665"/>
      <c r="AO703" s="665"/>
      <c r="AP703" s="665"/>
      <c r="AQ703" s="665"/>
      <c r="AR703" s="665"/>
      <c r="AS703" s="665"/>
      <c r="AT703" s="665"/>
      <c r="AU703" s="665"/>
      <c r="AV703" s="665"/>
      <c r="AW703" s="665"/>
      <c r="AX703" s="666"/>
    </row>
    <row r="704" spans="1:50" ht="27" customHeight="1">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574</v>
      </c>
      <c r="AE704" s="586"/>
      <c r="AF704" s="586"/>
      <c r="AG704" s="428"/>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574</v>
      </c>
      <c r="AE705" s="733"/>
      <c r="AF705" s="733"/>
      <c r="AG705" s="160" t="s">
        <v>592</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615</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574</v>
      </c>
      <c r="AE708" s="668"/>
      <c r="AF708" s="668"/>
      <c r="AG708" s="526"/>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574</v>
      </c>
      <c r="AE709" s="155"/>
      <c r="AF709" s="155"/>
      <c r="AG709" s="664"/>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574</v>
      </c>
      <c r="AE710" s="155"/>
      <c r="AF710" s="155"/>
      <c r="AG710" s="664"/>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574</v>
      </c>
      <c r="AE711" s="155"/>
      <c r="AF711" s="155"/>
      <c r="AG711" s="664"/>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609</v>
      </c>
      <c r="AE712" s="586"/>
      <c r="AF712" s="586"/>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609</v>
      </c>
      <c r="AE713" s="155"/>
      <c r="AF713" s="156"/>
      <c r="AG713" s="664"/>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574</v>
      </c>
      <c r="AE714" s="592"/>
      <c r="AF714" s="593"/>
      <c r="AG714" s="689"/>
      <c r="AH714" s="690"/>
      <c r="AI714" s="690"/>
      <c r="AJ714" s="690"/>
      <c r="AK714" s="690"/>
      <c r="AL714" s="690"/>
      <c r="AM714" s="690"/>
      <c r="AN714" s="690"/>
      <c r="AO714" s="690"/>
      <c r="AP714" s="690"/>
      <c r="AQ714" s="690"/>
      <c r="AR714" s="690"/>
      <c r="AS714" s="690"/>
      <c r="AT714" s="690"/>
      <c r="AU714" s="690"/>
      <c r="AV714" s="690"/>
      <c r="AW714" s="690"/>
      <c r="AX714" s="691"/>
    </row>
    <row r="715" spans="1:50" ht="79.5" customHeight="1">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574</v>
      </c>
      <c r="AE715" s="668"/>
      <c r="AF715" s="777"/>
      <c r="AG715" s="526" t="s">
        <v>593</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574</v>
      </c>
      <c r="AE716" s="759"/>
      <c r="AF716" s="759"/>
      <c r="AG716" s="664" t="s">
        <v>594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574</v>
      </c>
      <c r="AE717" s="155"/>
      <c r="AF717" s="155"/>
      <c r="AG717" s="664" t="s">
        <v>594</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574</v>
      </c>
      <c r="AE718" s="155"/>
      <c r="AF718" s="155"/>
      <c r="AG718" s="163" t="s">
        <v>594</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609</v>
      </c>
      <c r="AE719" s="668"/>
      <c r="AF719" s="668"/>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c r="A720" s="650"/>
      <c r="B720" s="651"/>
      <c r="C720" s="938" t="s">
        <v>463</v>
      </c>
      <c r="D720" s="936"/>
      <c r="E720" s="936"/>
      <c r="F720" s="939"/>
      <c r="G720" s="935" t="s">
        <v>464</v>
      </c>
      <c r="H720" s="936"/>
      <c r="I720" s="936"/>
      <c r="J720" s="936"/>
      <c r="K720" s="936"/>
      <c r="L720" s="936"/>
      <c r="M720" s="936"/>
      <c r="N720" s="935" t="s">
        <v>467</v>
      </c>
      <c r="O720" s="936"/>
      <c r="P720" s="936"/>
      <c r="Q720" s="936"/>
      <c r="R720" s="936"/>
      <c r="S720" s="936"/>
      <c r="T720" s="936"/>
      <c r="U720" s="936"/>
      <c r="V720" s="936"/>
      <c r="W720" s="936"/>
      <c r="X720" s="936"/>
      <c r="Y720" s="936"/>
      <c r="Z720" s="936"/>
      <c r="AA720" s="936"/>
      <c r="AB720" s="936"/>
      <c r="AC720" s="936"/>
      <c r="AD720" s="936"/>
      <c r="AE720" s="936"/>
      <c r="AF720" s="937"/>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c r="A721" s="650"/>
      <c r="B721" s="651"/>
      <c r="C721" s="920"/>
      <c r="D721" s="921"/>
      <c r="E721" s="921"/>
      <c r="F721" s="922"/>
      <c r="G721" s="940"/>
      <c r="H721" s="941"/>
      <c r="I721" s="83" t="str">
        <f>IF(OR(G721="　", G721=""), "", "-")</f>
        <v/>
      </c>
      <c r="J721" s="919"/>
      <c r="K721" s="919"/>
      <c r="L721" s="83" t="str">
        <f>IF(M721="","","-")</f>
        <v/>
      </c>
      <c r="M721" s="84"/>
      <c r="N721" s="916"/>
      <c r="O721" s="917"/>
      <c r="P721" s="917"/>
      <c r="Q721" s="917"/>
      <c r="R721" s="917"/>
      <c r="S721" s="917"/>
      <c r="T721" s="917"/>
      <c r="U721" s="917"/>
      <c r="V721" s="917"/>
      <c r="W721" s="917"/>
      <c r="X721" s="917"/>
      <c r="Y721" s="917"/>
      <c r="Z721" s="917"/>
      <c r="AA721" s="917"/>
      <c r="AB721" s="917"/>
      <c r="AC721" s="917"/>
      <c r="AD721" s="917"/>
      <c r="AE721" s="917"/>
      <c r="AF721" s="918"/>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c r="A726" s="621" t="s">
        <v>48</v>
      </c>
      <c r="B726" s="622"/>
      <c r="C726" s="443" t="s">
        <v>53</v>
      </c>
      <c r="D726" s="581"/>
      <c r="E726" s="581"/>
      <c r="F726" s="582"/>
      <c r="G726" s="797" t="s">
        <v>595</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c r="A727" s="623"/>
      <c r="B727" s="624"/>
      <c r="C727" s="695" t="s">
        <v>57</v>
      </c>
      <c r="D727" s="696"/>
      <c r="E727" s="696"/>
      <c r="F727" s="697"/>
      <c r="G727" s="795" t="s">
        <v>596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c r="A729" s="765" t="s">
        <v>619</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c r="A731" s="618" t="s">
        <v>257</v>
      </c>
      <c r="B731" s="619"/>
      <c r="C731" s="619"/>
      <c r="D731" s="619"/>
      <c r="E731" s="620"/>
      <c r="F731" s="680" t="s">
        <v>620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c r="A733" s="749" t="s">
        <v>257</v>
      </c>
      <c r="B733" s="750"/>
      <c r="C733" s="750"/>
      <c r="D733" s="750"/>
      <c r="E733" s="751"/>
      <c r="F733" s="766" t="s">
        <v>621</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162.75" customHeight="1" thickBot="1">
      <c r="A735" s="611" t="s">
        <v>610</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c r="A737" s="123" t="s">
        <v>550</v>
      </c>
      <c r="B737" s="124"/>
      <c r="C737" s="124"/>
      <c r="D737" s="125"/>
      <c r="E737" s="122" t="s">
        <v>597</v>
      </c>
      <c r="F737" s="122"/>
      <c r="G737" s="122"/>
      <c r="H737" s="122"/>
      <c r="I737" s="122"/>
      <c r="J737" s="122"/>
      <c r="K737" s="122"/>
      <c r="L737" s="122"/>
      <c r="M737" s="122"/>
      <c r="N737" s="101" t="s">
        <v>543</v>
      </c>
      <c r="O737" s="101"/>
      <c r="P737" s="101"/>
      <c r="Q737" s="101"/>
      <c r="R737" s="122" t="s">
        <v>598</v>
      </c>
      <c r="S737" s="122"/>
      <c r="T737" s="122"/>
      <c r="U737" s="122"/>
      <c r="V737" s="122"/>
      <c r="W737" s="122"/>
      <c r="X737" s="122"/>
      <c r="Y737" s="122"/>
      <c r="Z737" s="122"/>
      <c r="AA737" s="101" t="s">
        <v>542</v>
      </c>
      <c r="AB737" s="101"/>
      <c r="AC737" s="101"/>
      <c r="AD737" s="101"/>
      <c r="AE737" s="122" t="s">
        <v>599</v>
      </c>
      <c r="AF737" s="122"/>
      <c r="AG737" s="122"/>
      <c r="AH737" s="122"/>
      <c r="AI737" s="122"/>
      <c r="AJ737" s="122"/>
      <c r="AK737" s="122"/>
      <c r="AL737" s="122"/>
      <c r="AM737" s="122"/>
      <c r="AN737" s="101" t="s">
        <v>541</v>
      </c>
      <c r="AO737" s="101"/>
      <c r="AP737" s="101"/>
      <c r="AQ737" s="101"/>
      <c r="AR737" s="102" t="s">
        <v>600</v>
      </c>
      <c r="AS737" s="103"/>
      <c r="AT737" s="103"/>
      <c r="AU737" s="103"/>
      <c r="AV737" s="103"/>
      <c r="AW737" s="103"/>
      <c r="AX737" s="104"/>
      <c r="AY737" s="89"/>
      <c r="AZ737" s="89"/>
    </row>
    <row r="738" spans="1:52" ht="24.75" customHeight="1">
      <c r="A738" s="123" t="s">
        <v>540</v>
      </c>
      <c r="B738" s="124"/>
      <c r="C738" s="124"/>
      <c r="D738" s="125"/>
      <c r="E738" s="122" t="s">
        <v>601</v>
      </c>
      <c r="F738" s="122"/>
      <c r="G738" s="122"/>
      <c r="H738" s="122"/>
      <c r="I738" s="122"/>
      <c r="J738" s="122"/>
      <c r="K738" s="122"/>
      <c r="L738" s="122"/>
      <c r="M738" s="122"/>
      <c r="N738" s="101" t="s">
        <v>539</v>
      </c>
      <c r="O738" s="101"/>
      <c r="P738" s="101"/>
      <c r="Q738" s="101"/>
      <c r="R738" s="122" t="s">
        <v>602</v>
      </c>
      <c r="S738" s="122"/>
      <c r="T738" s="122"/>
      <c r="U738" s="122"/>
      <c r="V738" s="122"/>
      <c r="W738" s="122"/>
      <c r="X738" s="122"/>
      <c r="Y738" s="122"/>
      <c r="Z738" s="122"/>
      <c r="AA738" s="101" t="s">
        <v>538</v>
      </c>
      <c r="AB738" s="101"/>
      <c r="AC738" s="101"/>
      <c r="AD738" s="101"/>
      <c r="AE738" s="122" t="s">
        <v>603</v>
      </c>
      <c r="AF738" s="122"/>
      <c r="AG738" s="122"/>
      <c r="AH738" s="122"/>
      <c r="AI738" s="122"/>
      <c r="AJ738" s="122"/>
      <c r="AK738" s="122"/>
      <c r="AL738" s="122"/>
      <c r="AM738" s="122"/>
      <c r="AN738" s="101" t="s">
        <v>534</v>
      </c>
      <c r="AO738" s="101"/>
      <c r="AP738" s="101"/>
      <c r="AQ738" s="101"/>
      <c r="AR738" s="102" t="s">
        <v>604</v>
      </c>
      <c r="AS738" s="103"/>
      <c r="AT738" s="103"/>
      <c r="AU738" s="103"/>
      <c r="AV738" s="103"/>
      <c r="AW738" s="103"/>
      <c r="AX738" s="104"/>
    </row>
    <row r="739" spans="1:52" ht="24.75" customHeight="1" thickBot="1">
      <c r="A739" s="126" t="s">
        <v>530</v>
      </c>
      <c r="B739" s="127"/>
      <c r="C739" s="127"/>
      <c r="D739" s="128"/>
      <c r="E739" s="129" t="s">
        <v>570</v>
      </c>
      <c r="F739" s="117"/>
      <c r="G739" s="117"/>
      <c r="H739" s="93" t="str">
        <f>IF(E739="", "", "(")</f>
        <v>(</v>
      </c>
      <c r="I739" s="117"/>
      <c r="J739" s="117"/>
      <c r="K739" s="93" t="str">
        <f>IF(OR(I739="　", I739=""), "", "-")</f>
        <v/>
      </c>
      <c r="L739" s="118">
        <v>177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5.5" customHeight="1">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5.5" customHeight="1">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5.5" customHeight="1">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5.5" customHeight="1">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5.5" customHeight="1">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5.5" customHeight="1">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5.5" customHeight="1">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5.5" customHeight="1">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5.5" customHeight="1">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5.5" customHeight="1">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5.5" customHeight="1">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5.5" customHeight="1">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5.5" customHeight="1">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5.5" customHeight="1">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5.5" customHeight="1">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5.5" customHeight="1">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5.5" customHeight="1">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5.5" customHeight="1">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5.5" customHeight="1" thickBot="1">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5.5" hidden="1" customHeight="1">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5.5" hidden="1" customHeight="1">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5.5" hidden="1" customHeight="1">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25.5" hidden="1" customHeight="1">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5.5" hidden="1" customHeight="1">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5.5" hidden="1" customHeight="1">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5.5" hidden="1" customHeight="1">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5.5" hidden="1" customHeight="1">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5.5" hidden="1" customHeight="1">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5.5" hidden="1" customHeight="1">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5.5" hidden="1" customHeight="1">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5.5" hidden="1" customHeight="1">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5.5" hidden="1" customHeight="1">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5.5" hidden="1" customHeight="1">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5.5" hidden="1" customHeight="1">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5.5" hidden="1" customHeight="1">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5.5" hidden="1" customHeight="1">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5.5" hidden="1" customHeight="1">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5.5" hidden="1" customHeight="1" thickBot="1">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760" t="s">
        <v>512</v>
      </c>
      <c r="B779" s="761"/>
      <c r="C779" s="761"/>
      <c r="D779" s="761"/>
      <c r="E779" s="761"/>
      <c r="F779" s="762"/>
      <c r="G779" s="439" t="s">
        <v>486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c r="A781" s="556"/>
      <c r="B781" s="763"/>
      <c r="C781" s="763"/>
      <c r="D781" s="763"/>
      <c r="E781" s="763"/>
      <c r="F781" s="764"/>
      <c r="G781" s="449" t="s">
        <v>577</v>
      </c>
      <c r="H781" s="450"/>
      <c r="I781" s="450"/>
      <c r="J781" s="450"/>
      <c r="K781" s="451"/>
      <c r="L781" s="452" t="s">
        <v>605</v>
      </c>
      <c r="M781" s="453"/>
      <c r="N781" s="453"/>
      <c r="O781" s="453"/>
      <c r="P781" s="453"/>
      <c r="Q781" s="453"/>
      <c r="R781" s="453"/>
      <c r="S781" s="453"/>
      <c r="T781" s="453"/>
      <c r="U781" s="453"/>
      <c r="V781" s="453"/>
      <c r="W781" s="453"/>
      <c r="X781" s="454"/>
      <c r="Y781" s="455">
        <v>4</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4</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8" t="s">
        <v>468</v>
      </c>
      <c r="AM831" s="959"/>
      <c r="AN831" s="959"/>
      <c r="AO831" s="82" t="s">
        <v>466</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493</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c r="A837" s="404">
        <v>1</v>
      </c>
      <c r="B837" s="404">
        <v>1</v>
      </c>
      <c r="C837" s="424" t="s">
        <v>606</v>
      </c>
      <c r="D837" s="418"/>
      <c r="E837" s="418"/>
      <c r="F837" s="418"/>
      <c r="G837" s="418"/>
      <c r="H837" s="418"/>
      <c r="I837" s="418"/>
      <c r="J837" s="419" t="s">
        <v>612</v>
      </c>
      <c r="K837" s="420"/>
      <c r="L837" s="420"/>
      <c r="M837" s="420"/>
      <c r="N837" s="420"/>
      <c r="O837" s="420"/>
      <c r="P837" s="425" t="s">
        <v>607</v>
      </c>
      <c r="Q837" s="317"/>
      <c r="R837" s="317"/>
      <c r="S837" s="317"/>
      <c r="T837" s="317"/>
      <c r="U837" s="317"/>
      <c r="V837" s="317"/>
      <c r="W837" s="317"/>
      <c r="X837" s="317"/>
      <c r="Y837" s="318">
        <v>4</v>
      </c>
      <c r="Z837" s="319"/>
      <c r="AA837" s="319"/>
      <c r="AB837" s="320"/>
      <c r="AC837" s="328" t="s">
        <v>196</v>
      </c>
      <c r="AD837" s="423"/>
      <c r="AE837" s="423"/>
      <c r="AF837" s="423"/>
      <c r="AG837" s="423"/>
      <c r="AH837" s="421" t="s">
        <v>616</v>
      </c>
      <c r="AI837" s="422"/>
      <c r="AJ837" s="422"/>
      <c r="AK837" s="422"/>
      <c r="AL837" s="325" t="s">
        <v>617</v>
      </c>
      <c r="AM837" s="326"/>
      <c r="AN837" s="326"/>
      <c r="AO837" s="327"/>
      <c r="AP837" s="321" t="s">
        <v>618</v>
      </c>
      <c r="AQ837" s="321"/>
      <c r="AR837" s="321"/>
      <c r="AS837" s="321"/>
      <c r="AT837" s="321"/>
      <c r="AU837" s="321"/>
      <c r="AV837" s="321"/>
      <c r="AW837" s="321"/>
      <c r="AX837" s="321"/>
    </row>
    <row r="838" spans="1:50" ht="30" hidden="1" customHeight="1">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493</v>
      </c>
      <c r="AI869" s="346"/>
      <c r="AJ869" s="346"/>
      <c r="AK869" s="346"/>
      <c r="AL869" s="346" t="s">
        <v>21</v>
      </c>
      <c r="AM869" s="346"/>
      <c r="AN869" s="346"/>
      <c r="AO869" s="426"/>
      <c r="AP869" s="427" t="s">
        <v>420</v>
      </c>
      <c r="AQ869" s="427"/>
      <c r="AR869" s="427"/>
      <c r="AS869" s="427"/>
      <c r="AT869" s="427"/>
      <c r="AU869" s="427"/>
      <c r="AV869" s="427"/>
      <c r="AW869" s="427"/>
      <c r="AX869" s="427"/>
    </row>
    <row r="870" spans="1:50" ht="30" hidden="1" customHeight="1">
      <c r="A870" s="404">
        <v>1</v>
      </c>
      <c r="B870" s="40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8"/>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493</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493</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493</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493</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493</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493</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c r="A1098" s="891" t="s">
        <v>452</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468</v>
      </c>
      <c r="AM1098" s="961"/>
      <c r="AN1098" s="961"/>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04"/>
      <c r="B1101" s="404"/>
      <c r="C1101" s="277" t="s">
        <v>385</v>
      </c>
      <c r="D1101" s="894"/>
      <c r="E1101" s="277" t="s">
        <v>384</v>
      </c>
      <c r="F1101" s="894"/>
      <c r="G1101" s="894"/>
      <c r="H1101" s="894"/>
      <c r="I1101" s="894"/>
      <c r="J1101" s="277" t="s">
        <v>419</v>
      </c>
      <c r="K1101" s="277"/>
      <c r="L1101" s="277"/>
      <c r="M1101" s="277"/>
      <c r="N1101" s="277"/>
      <c r="O1101" s="277"/>
      <c r="P1101" s="344" t="s">
        <v>27</v>
      </c>
      <c r="Q1101" s="344"/>
      <c r="R1101" s="344"/>
      <c r="S1101" s="344"/>
      <c r="T1101" s="344"/>
      <c r="U1101" s="344"/>
      <c r="V1101" s="344"/>
      <c r="W1101" s="344"/>
      <c r="X1101" s="344"/>
      <c r="Y1101" s="277" t="s">
        <v>421</v>
      </c>
      <c r="Z1101" s="894"/>
      <c r="AA1101" s="894"/>
      <c r="AB1101" s="894"/>
      <c r="AC1101" s="277" t="s">
        <v>367</v>
      </c>
      <c r="AD1101" s="277"/>
      <c r="AE1101" s="277"/>
      <c r="AF1101" s="277"/>
      <c r="AG1101" s="277"/>
      <c r="AH1101" s="344" t="s">
        <v>380</v>
      </c>
      <c r="AI1101" s="345"/>
      <c r="AJ1101" s="345"/>
      <c r="AK1101" s="345"/>
      <c r="AL1101" s="345" t="s">
        <v>21</v>
      </c>
      <c r="AM1101" s="345"/>
      <c r="AN1101" s="345"/>
      <c r="AO1101" s="897"/>
      <c r="AP1101" s="427" t="s">
        <v>453</v>
      </c>
      <c r="AQ1101" s="427"/>
      <c r="AR1101" s="427"/>
      <c r="AS1101" s="427"/>
      <c r="AT1101" s="427"/>
      <c r="AU1101" s="427"/>
      <c r="AV1101" s="427"/>
      <c r="AW1101" s="427"/>
      <c r="AX1101" s="427"/>
    </row>
    <row r="1102" spans="1:50" ht="30" hidden="1" customHeight="1">
      <c r="A1102" s="404">
        <v>1</v>
      </c>
      <c r="B1102" s="404">
        <v>1</v>
      </c>
      <c r="C1102" s="896"/>
      <c r="D1102" s="896"/>
      <c r="E1102" s="895"/>
      <c r="F1102" s="895"/>
      <c r="G1102" s="895"/>
      <c r="H1102" s="895"/>
      <c r="I1102" s="895"/>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c r="A1103" s="404">
        <v>2</v>
      </c>
      <c r="B1103" s="404">
        <v>1</v>
      </c>
      <c r="C1103" s="896"/>
      <c r="D1103" s="896"/>
      <c r="E1103" s="895"/>
      <c r="F1103" s="895"/>
      <c r="G1103" s="895"/>
      <c r="H1103" s="895"/>
      <c r="I1103" s="895"/>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c r="A1104" s="404">
        <v>3</v>
      </c>
      <c r="B1104" s="404">
        <v>1</v>
      </c>
      <c r="C1104" s="896"/>
      <c r="D1104" s="896"/>
      <c r="E1104" s="895"/>
      <c r="F1104" s="895"/>
      <c r="G1104" s="895"/>
      <c r="H1104" s="895"/>
      <c r="I1104" s="895"/>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c r="A1105" s="404">
        <v>4</v>
      </c>
      <c r="B1105" s="404">
        <v>1</v>
      </c>
      <c r="C1105" s="896"/>
      <c r="D1105" s="896"/>
      <c r="E1105" s="895"/>
      <c r="F1105" s="895"/>
      <c r="G1105" s="895"/>
      <c r="H1105" s="895"/>
      <c r="I1105" s="895"/>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c r="A1106" s="404">
        <v>5</v>
      </c>
      <c r="B1106" s="404">
        <v>1</v>
      </c>
      <c r="C1106" s="896"/>
      <c r="D1106" s="896"/>
      <c r="E1106" s="895"/>
      <c r="F1106" s="895"/>
      <c r="G1106" s="895"/>
      <c r="H1106" s="895"/>
      <c r="I1106" s="895"/>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c r="A1107" s="404">
        <v>6</v>
      </c>
      <c r="B1107" s="404">
        <v>1</v>
      </c>
      <c r="C1107" s="896"/>
      <c r="D1107" s="896"/>
      <c r="E1107" s="895"/>
      <c r="F1107" s="895"/>
      <c r="G1107" s="895"/>
      <c r="H1107" s="895"/>
      <c r="I1107" s="895"/>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c r="A1108" s="404">
        <v>7</v>
      </c>
      <c r="B1108" s="404">
        <v>1</v>
      </c>
      <c r="C1108" s="896"/>
      <c r="D1108" s="896"/>
      <c r="E1108" s="895"/>
      <c r="F1108" s="895"/>
      <c r="G1108" s="895"/>
      <c r="H1108" s="895"/>
      <c r="I1108" s="895"/>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c r="A1109" s="404">
        <v>8</v>
      </c>
      <c r="B1109" s="404">
        <v>1</v>
      </c>
      <c r="C1109" s="896"/>
      <c r="D1109" s="896"/>
      <c r="E1109" s="895"/>
      <c r="F1109" s="895"/>
      <c r="G1109" s="895"/>
      <c r="H1109" s="895"/>
      <c r="I1109" s="895"/>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c r="A1110" s="404">
        <v>9</v>
      </c>
      <c r="B1110" s="404">
        <v>1</v>
      </c>
      <c r="C1110" s="896"/>
      <c r="D1110" s="896"/>
      <c r="E1110" s="895"/>
      <c r="F1110" s="895"/>
      <c r="G1110" s="895"/>
      <c r="H1110" s="895"/>
      <c r="I1110" s="895"/>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c r="A1111" s="404">
        <v>10</v>
      </c>
      <c r="B1111" s="404">
        <v>1</v>
      </c>
      <c r="C1111" s="896"/>
      <c r="D1111" s="896"/>
      <c r="E1111" s="895"/>
      <c r="F1111" s="895"/>
      <c r="G1111" s="895"/>
      <c r="H1111" s="895"/>
      <c r="I1111" s="895"/>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c r="A1112" s="404">
        <v>11</v>
      </c>
      <c r="B1112" s="404">
        <v>1</v>
      </c>
      <c r="C1112" s="896"/>
      <c r="D1112" s="896"/>
      <c r="E1112" s="895"/>
      <c r="F1112" s="895"/>
      <c r="G1112" s="895"/>
      <c r="H1112" s="895"/>
      <c r="I1112" s="895"/>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c r="A1113" s="404">
        <v>12</v>
      </c>
      <c r="B1113" s="404">
        <v>1</v>
      </c>
      <c r="C1113" s="896"/>
      <c r="D1113" s="896"/>
      <c r="E1113" s="895"/>
      <c r="F1113" s="895"/>
      <c r="G1113" s="895"/>
      <c r="H1113" s="895"/>
      <c r="I1113" s="895"/>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c r="A1114" s="404">
        <v>13</v>
      </c>
      <c r="B1114" s="404">
        <v>1</v>
      </c>
      <c r="C1114" s="896"/>
      <c r="D1114" s="896"/>
      <c r="E1114" s="895"/>
      <c r="F1114" s="895"/>
      <c r="G1114" s="895"/>
      <c r="H1114" s="895"/>
      <c r="I1114" s="895"/>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c r="A1115" s="404">
        <v>14</v>
      </c>
      <c r="B1115" s="404">
        <v>1</v>
      </c>
      <c r="C1115" s="896"/>
      <c r="D1115" s="896"/>
      <c r="E1115" s="895"/>
      <c r="F1115" s="895"/>
      <c r="G1115" s="895"/>
      <c r="H1115" s="895"/>
      <c r="I1115" s="895"/>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c r="A1116" s="404">
        <v>15</v>
      </c>
      <c r="B1116" s="404">
        <v>1</v>
      </c>
      <c r="C1116" s="896"/>
      <c r="D1116" s="896"/>
      <c r="E1116" s="895"/>
      <c r="F1116" s="895"/>
      <c r="G1116" s="895"/>
      <c r="H1116" s="895"/>
      <c r="I1116" s="895"/>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c r="A1117" s="404">
        <v>16</v>
      </c>
      <c r="B1117" s="404">
        <v>1</v>
      </c>
      <c r="C1117" s="896"/>
      <c r="D1117" s="896"/>
      <c r="E1117" s="895"/>
      <c r="F1117" s="895"/>
      <c r="G1117" s="895"/>
      <c r="H1117" s="895"/>
      <c r="I1117" s="895"/>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c r="A1118" s="404">
        <v>17</v>
      </c>
      <c r="B1118" s="404">
        <v>1</v>
      </c>
      <c r="C1118" s="896"/>
      <c r="D1118" s="896"/>
      <c r="E1118" s="895"/>
      <c r="F1118" s="895"/>
      <c r="G1118" s="895"/>
      <c r="H1118" s="895"/>
      <c r="I1118" s="895"/>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c r="A1119" s="404">
        <v>18</v>
      </c>
      <c r="B1119" s="404">
        <v>1</v>
      </c>
      <c r="C1119" s="896"/>
      <c r="D1119" s="896"/>
      <c r="E1119" s="261"/>
      <c r="F1119" s="895"/>
      <c r="G1119" s="895"/>
      <c r="H1119" s="895"/>
      <c r="I1119" s="895"/>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c r="A1120" s="404">
        <v>19</v>
      </c>
      <c r="B1120" s="404">
        <v>1</v>
      </c>
      <c r="C1120" s="896"/>
      <c r="D1120" s="896"/>
      <c r="E1120" s="895"/>
      <c r="F1120" s="895"/>
      <c r="G1120" s="895"/>
      <c r="H1120" s="895"/>
      <c r="I1120" s="895"/>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c r="A1121" s="404">
        <v>20</v>
      </c>
      <c r="B1121" s="404">
        <v>1</v>
      </c>
      <c r="C1121" s="896"/>
      <c r="D1121" s="896"/>
      <c r="E1121" s="895"/>
      <c r="F1121" s="895"/>
      <c r="G1121" s="895"/>
      <c r="H1121" s="895"/>
      <c r="I1121" s="895"/>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c r="A1122" s="404">
        <v>21</v>
      </c>
      <c r="B1122" s="404">
        <v>1</v>
      </c>
      <c r="C1122" s="896"/>
      <c r="D1122" s="896"/>
      <c r="E1122" s="895"/>
      <c r="F1122" s="895"/>
      <c r="G1122" s="895"/>
      <c r="H1122" s="895"/>
      <c r="I1122" s="895"/>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c r="A1123" s="404">
        <v>22</v>
      </c>
      <c r="B1123" s="404">
        <v>1</v>
      </c>
      <c r="C1123" s="896"/>
      <c r="D1123" s="896"/>
      <c r="E1123" s="895"/>
      <c r="F1123" s="895"/>
      <c r="G1123" s="895"/>
      <c r="H1123" s="895"/>
      <c r="I1123" s="895"/>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c r="A1124" s="404">
        <v>23</v>
      </c>
      <c r="B1124" s="404">
        <v>1</v>
      </c>
      <c r="C1124" s="896"/>
      <c r="D1124" s="896"/>
      <c r="E1124" s="895"/>
      <c r="F1124" s="895"/>
      <c r="G1124" s="895"/>
      <c r="H1124" s="895"/>
      <c r="I1124" s="895"/>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c r="A1125" s="404">
        <v>24</v>
      </c>
      <c r="B1125" s="404">
        <v>1</v>
      </c>
      <c r="C1125" s="896"/>
      <c r="D1125" s="896"/>
      <c r="E1125" s="895"/>
      <c r="F1125" s="895"/>
      <c r="G1125" s="895"/>
      <c r="H1125" s="895"/>
      <c r="I1125" s="895"/>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c r="A1126" s="404">
        <v>25</v>
      </c>
      <c r="B1126" s="404">
        <v>1</v>
      </c>
      <c r="C1126" s="896"/>
      <c r="D1126" s="896"/>
      <c r="E1126" s="895"/>
      <c r="F1126" s="895"/>
      <c r="G1126" s="895"/>
      <c r="H1126" s="895"/>
      <c r="I1126" s="895"/>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c r="A1127" s="404">
        <v>26</v>
      </c>
      <c r="B1127" s="404">
        <v>1</v>
      </c>
      <c r="C1127" s="896"/>
      <c r="D1127" s="896"/>
      <c r="E1127" s="895"/>
      <c r="F1127" s="895"/>
      <c r="G1127" s="895"/>
      <c r="H1127" s="895"/>
      <c r="I1127" s="895"/>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c r="A1128" s="404">
        <v>27</v>
      </c>
      <c r="B1128" s="404">
        <v>1</v>
      </c>
      <c r="C1128" s="896"/>
      <c r="D1128" s="896"/>
      <c r="E1128" s="895"/>
      <c r="F1128" s="895"/>
      <c r="G1128" s="895"/>
      <c r="H1128" s="895"/>
      <c r="I1128" s="895"/>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c r="A1129" s="404">
        <v>28</v>
      </c>
      <c r="B1129" s="404">
        <v>1</v>
      </c>
      <c r="C1129" s="896"/>
      <c r="D1129" s="896"/>
      <c r="E1129" s="895"/>
      <c r="F1129" s="895"/>
      <c r="G1129" s="895"/>
      <c r="H1129" s="895"/>
      <c r="I1129" s="895"/>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c r="A1130" s="404">
        <v>29</v>
      </c>
      <c r="B1130" s="404">
        <v>1</v>
      </c>
      <c r="C1130" s="896"/>
      <c r="D1130" s="896"/>
      <c r="E1130" s="895"/>
      <c r="F1130" s="895"/>
      <c r="G1130" s="895"/>
      <c r="H1130" s="895"/>
      <c r="I1130" s="895"/>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c r="A1131" s="404">
        <v>30</v>
      </c>
      <c r="B1131" s="404">
        <v>1</v>
      </c>
      <c r="C1131" s="896"/>
      <c r="D1131" s="896"/>
      <c r="E1131" s="895"/>
      <c r="F1131" s="895"/>
      <c r="G1131" s="895"/>
      <c r="H1131" s="895"/>
      <c r="I1131" s="895"/>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5" priority="14023">
      <formula>IF(RIGHT(TEXT(P14,"0.#"),1)=".",FALSE,TRUE)</formula>
    </cfRule>
    <cfRule type="expression" dxfId="2804" priority="14024">
      <formula>IF(RIGHT(TEXT(P14,"0.#"),1)=".",TRUE,FALSE)</formula>
    </cfRule>
  </conditionalFormatting>
  <conditionalFormatting sqref="P18:AX18">
    <cfRule type="expression" dxfId="2803" priority="13899">
      <formula>IF(RIGHT(TEXT(P18,"0.#"),1)=".",FALSE,TRUE)</formula>
    </cfRule>
    <cfRule type="expression" dxfId="2802" priority="13900">
      <formula>IF(RIGHT(TEXT(P18,"0.#"),1)=".",TRUE,FALSE)</formula>
    </cfRule>
  </conditionalFormatting>
  <conditionalFormatting sqref="Y782">
    <cfRule type="expression" dxfId="2801" priority="13895">
      <formula>IF(RIGHT(TEXT(Y782,"0.#"),1)=".",FALSE,TRUE)</formula>
    </cfRule>
    <cfRule type="expression" dxfId="2800" priority="13896">
      <formula>IF(RIGHT(TEXT(Y782,"0.#"),1)=".",TRUE,FALSE)</formula>
    </cfRule>
  </conditionalFormatting>
  <conditionalFormatting sqref="Y791">
    <cfRule type="expression" dxfId="2799" priority="13891">
      <formula>IF(RIGHT(TEXT(Y791,"0.#"),1)=".",FALSE,TRUE)</formula>
    </cfRule>
    <cfRule type="expression" dxfId="2798" priority="13892">
      <formula>IF(RIGHT(TEXT(Y791,"0.#"),1)=".",TRUE,FALSE)</formula>
    </cfRule>
  </conditionalFormatting>
  <conditionalFormatting sqref="Y822:Y829 Y820 Y809:Y816 Y807 Y796:Y803 Y794">
    <cfRule type="expression" dxfId="2797" priority="13673">
      <formula>IF(RIGHT(TEXT(Y794,"0.#"),1)=".",FALSE,TRUE)</formula>
    </cfRule>
    <cfRule type="expression" dxfId="2796" priority="13674">
      <formula>IF(RIGHT(TEXT(Y794,"0.#"),1)=".",TRUE,FALSE)</formula>
    </cfRule>
  </conditionalFormatting>
  <conditionalFormatting sqref="P16:AQ17 P15:AX15 P13:AX13">
    <cfRule type="expression" dxfId="2795" priority="13721">
      <formula>IF(RIGHT(TEXT(P13,"0.#"),1)=".",FALSE,TRUE)</formula>
    </cfRule>
    <cfRule type="expression" dxfId="2794" priority="13722">
      <formula>IF(RIGHT(TEXT(P13,"0.#"),1)=".",TRUE,FALSE)</formula>
    </cfRule>
  </conditionalFormatting>
  <conditionalFormatting sqref="P19:AJ19">
    <cfRule type="expression" dxfId="2793" priority="13719">
      <formula>IF(RIGHT(TEXT(P19,"0.#"),1)=".",FALSE,TRUE)</formula>
    </cfRule>
    <cfRule type="expression" dxfId="2792" priority="13720">
      <formula>IF(RIGHT(TEXT(P19,"0.#"),1)=".",TRUE,FALSE)</formula>
    </cfRule>
  </conditionalFormatting>
  <conditionalFormatting sqref="AE101 AQ101">
    <cfRule type="expression" dxfId="2791" priority="13711">
      <formula>IF(RIGHT(TEXT(AE101,"0.#"),1)=".",FALSE,TRUE)</formula>
    </cfRule>
    <cfRule type="expression" dxfId="2790" priority="13712">
      <formula>IF(RIGHT(TEXT(AE101,"0.#"),1)=".",TRUE,FALSE)</formula>
    </cfRule>
  </conditionalFormatting>
  <conditionalFormatting sqref="Y783:Y790">
    <cfRule type="expression" dxfId="2789" priority="13697">
      <formula>IF(RIGHT(TEXT(Y783,"0.#"),1)=".",FALSE,TRUE)</formula>
    </cfRule>
    <cfRule type="expression" dxfId="2788" priority="13698">
      <formula>IF(RIGHT(TEXT(Y783,"0.#"),1)=".",TRUE,FALSE)</formula>
    </cfRule>
  </conditionalFormatting>
  <conditionalFormatting sqref="AU782">
    <cfRule type="expression" dxfId="2787" priority="13695">
      <formula>IF(RIGHT(TEXT(AU782,"0.#"),1)=".",FALSE,TRUE)</formula>
    </cfRule>
    <cfRule type="expression" dxfId="2786" priority="13696">
      <formula>IF(RIGHT(TEXT(AU782,"0.#"),1)=".",TRUE,FALSE)</formula>
    </cfRule>
  </conditionalFormatting>
  <conditionalFormatting sqref="AU791">
    <cfRule type="expression" dxfId="2785" priority="13693">
      <formula>IF(RIGHT(TEXT(AU791,"0.#"),1)=".",FALSE,TRUE)</formula>
    </cfRule>
    <cfRule type="expression" dxfId="2784" priority="13694">
      <formula>IF(RIGHT(TEXT(AU791,"0.#"),1)=".",TRUE,FALSE)</formula>
    </cfRule>
  </conditionalFormatting>
  <conditionalFormatting sqref="AU783:AU790 AU781">
    <cfRule type="expression" dxfId="2783" priority="13691">
      <formula>IF(RIGHT(TEXT(AU781,"0.#"),1)=".",FALSE,TRUE)</formula>
    </cfRule>
    <cfRule type="expression" dxfId="2782" priority="13692">
      <formula>IF(RIGHT(TEXT(AU781,"0.#"),1)=".",TRUE,FALSE)</formula>
    </cfRule>
  </conditionalFormatting>
  <conditionalFormatting sqref="Y821 Y808 Y795">
    <cfRule type="expression" dxfId="2781" priority="13677">
      <formula>IF(RIGHT(TEXT(Y795,"0.#"),1)=".",FALSE,TRUE)</formula>
    </cfRule>
    <cfRule type="expression" dxfId="2780" priority="13678">
      <formula>IF(RIGHT(TEXT(Y795,"0.#"),1)=".",TRUE,FALSE)</formula>
    </cfRule>
  </conditionalFormatting>
  <conditionalFormatting sqref="Y830 Y817 Y804">
    <cfRule type="expression" dxfId="2779" priority="13675">
      <formula>IF(RIGHT(TEXT(Y804,"0.#"),1)=".",FALSE,TRUE)</formula>
    </cfRule>
    <cfRule type="expression" dxfId="2778" priority="13676">
      <formula>IF(RIGHT(TEXT(Y804,"0.#"),1)=".",TRUE,FALSE)</formula>
    </cfRule>
  </conditionalFormatting>
  <conditionalFormatting sqref="AU821 AU808 AU795">
    <cfRule type="expression" dxfId="2777" priority="13671">
      <formula>IF(RIGHT(TEXT(AU795,"0.#"),1)=".",FALSE,TRUE)</formula>
    </cfRule>
    <cfRule type="expression" dxfId="2776" priority="13672">
      <formula>IF(RIGHT(TEXT(AU795,"0.#"),1)=".",TRUE,FALSE)</formula>
    </cfRule>
  </conditionalFormatting>
  <conditionalFormatting sqref="AU830 AU817 AU804">
    <cfRule type="expression" dxfId="2775" priority="13669">
      <formula>IF(RIGHT(TEXT(AU804,"0.#"),1)=".",FALSE,TRUE)</formula>
    </cfRule>
    <cfRule type="expression" dxfId="2774" priority="13670">
      <formula>IF(RIGHT(TEXT(AU804,"0.#"),1)=".",TRUE,FALSE)</formula>
    </cfRule>
  </conditionalFormatting>
  <conditionalFormatting sqref="AU822:AU829 AU820 AU809:AU816 AU807 AU796:AU803 AU794">
    <cfRule type="expression" dxfId="2773" priority="13667">
      <formula>IF(RIGHT(TEXT(AU794,"0.#"),1)=".",FALSE,TRUE)</formula>
    </cfRule>
    <cfRule type="expression" dxfId="2772" priority="13668">
      <formula>IF(RIGHT(TEXT(AU794,"0.#"),1)=".",TRUE,FALSE)</formula>
    </cfRule>
  </conditionalFormatting>
  <conditionalFormatting sqref="AM87">
    <cfRule type="expression" dxfId="2771" priority="13321">
      <formula>IF(RIGHT(TEXT(AM87,"0.#"),1)=".",FALSE,TRUE)</formula>
    </cfRule>
    <cfRule type="expression" dxfId="2770" priority="13322">
      <formula>IF(RIGHT(TEXT(AM87,"0.#"),1)=".",TRUE,FALSE)</formula>
    </cfRule>
  </conditionalFormatting>
  <conditionalFormatting sqref="AE55">
    <cfRule type="expression" dxfId="2769" priority="13389">
      <formula>IF(RIGHT(TEXT(AE55,"0.#"),1)=".",FALSE,TRUE)</formula>
    </cfRule>
    <cfRule type="expression" dxfId="2768" priority="13390">
      <formula>IF(RIGHT(TEXT(AE55,"0.#"),1)=".",TRUE,FALSE)</formula>
    </cfRule>
  </conditionalFormatting>
  <conditionalFormatting sqref="AI55">
    <cfRule type="expression" dxfId="2767" priority="13387">
      <formula>IF(RIGHT(TEXT(AI55,"0.#"),1)=".",FALSE,TRUE)</formula>
    </cfRule>
    <cfRule type="expression" dxfId="2766" priority="13388">
      <formula>IF(RIGHT(TEXT(AI55,"0.#"),1)=".",TRUE,FALSE)</formula>
    </cfRule>
  </conditionalFormatting>
  <conditionalFormatting sqref="AM34">
    <cfRule type="expression" dxfId="2765" priority="13467">
      <formula>IF(RIGHT(TEXT(AM34,"0.#"),1)=".",FALSE,TRUE)</formula>
    </cfRule>
    <cfRule type="expression" dxfId="2764" priority="13468">
      <formula>IF(RIGHT(TEXT(AM34,"0.#"),1)=".",TRUE,FALSE)</formula>
    </cfRule>
  </conditionalFormatting>
  <conditionalFormatting sqref="AE34">
    <cfRule type="expression" dxfId="2763" priority="13479">
      <formula>IF(RIGHT(TEXT(AE34,"0.#"),1)=".",FALSE,TRUE)</formula>
    </cfRule>
    <cfRule type="expression" dxfId="2762" priority="13480">
      <formula>IF(RIGHT(TEXT(AE34,"0.#"),1)=".",TRUE,FALSE)</formula>
    </cfRule>
  </conditionalFormatting>
  <conditionalFormatting sqref="AI34">
    <cfRule type="expression" dxfId="2761" priority="13477">
      <formula>IF(RIGHT(TEXT(AI34,"0.#"),1)=".",FALSE,TRUE)</formula>
    </cfRule>
    <cfRule type="expression" dxfId="2760" priority="13478">
      <formula>IF(RIGHT(TEXT(AI34,"0.#"),1)=".",TRUE,FALSE)</formula>
    </cfRule>
  </conditionalFormatting>
  <conditionalFormatting sqref="AM32">
    <cfRule type="expression" dxfId="2759" priority="13471">
      <formula>IF(RIGHT(TEXT(AM32,"0.#"),1)=".",FALSE,TRUE)</formula>
    </cfRule>
    <cfRule type="expression" dxfId="2758" priority="13472">
      <formula>IF(RIGHT(TEXT(AM32,"0.#"),1)=".",TRUE,FALSE)</formula>
    </cfRule>
  </conditionalFormatting>
  <conditionalFormatting sqref="AM33">
    <cfRule type="expression" dxfId="2757" priority="13469">
      <formula>IF(RIGHT(TEXT(AM33,"0.#"),1)=".",FALSE,TRUE)</formula>
    </cfRule>
    <cfRule type="expression" dxfId="2756" priority="13470">
      <formula>IF(RIGHT(TEXT(AM33,"0.#"),1)=".",TRUE,FALSE)</formula>
    </cfRule>
  </conditionalFormatting>
  <conditionalFormatting sqref="AQ32:AQ34">
    <cfRule type="expression" dxfId="2755" priority="13461">
      <formula>IF(RIGHT(TEXT(AQ32,"0.#"),1)=".",FALSE,TRUE)</formula>
    </cfRule>
    <cfRule type="expression" dxfId="2754" priority="13462">
      <formula>IF(RIGHT(TEXT(AQ32,"0.#"),1)=".",TRUE,FALSE)</formula>
    </cfRule>
  </conditionalFormatting>
  <conditionalFormatting sqref="AU32:AU34">
    <cfRule type="expression" dxfId="2753" priority="13459">
      <formula>IF(RIGHT(TEXT(AU32,"0.#"),1)=".",FALSE,TRUE)</formula>
    </cfRule>
    <cfRule type="expression" dxfId="2752" priority="13460">
      <formula>IF(RIGHT(TEXT(AU32,"0.#"),1)=".",TRUE,FALSE)</formula>
    </cfRule>
  </conditionalFormatting>
  <conditionalFormatting sqref="AE53">
    <cfRule type="expression" dxfId="2751" priority="13393">
      <formula>IF(RIGHT(TEXT(AE53,"0.#"),1)=".",FALSE,TRUE)</formula>
    </cfRule>
    <cfRule type="expression" dxfId="2750" priority="13394">
      <formula>IF(RIGHT(TEXT(AE53,"0.#"),1)=".",TRUE,FALSE)</formula>
    </cfRule>
  </conditionalFormatting>
  <conditionalFormatting sqref="AE54">
    <cfRule type="expression" dxfId="2749" priority="13391">
      <formula>IF(RIGHT(TEXT(AE54,"0.#"),1)=".",FALSE,TRUE)</formula>
    </cfRule>
    <cfRule type="expression" dxfId="2748" priority="13392">
      <formula>IF(RIGHT(TEXT(AE54,"0.#"),1)=".",TRUE,FALSE)</formula>
    </cfRule>
  </conditionalFormatting>
  <conditionalFormatting sqref="AI54">
    <cfRule type="expression" dxfId="2747" priority="13385">
      <formula>IF(RIGHT(TEXT(AI54,"0.#"),1)=".",FALSE,TRUE)</formula>
    </cfRule>
    <cfRule type="expression" dxfId="2746" priority="13386">
      <formula>IF(RIGHT(TEXT(AI54,"0.#"),1)=".",TRUE,FALSE)</formula>
    </cfRule>
  </conditionalFormatting>
  <conditionalFormatting sqref="AI53">
    <cfRule type="expression" dxfId="2745" priority="13383">
      <formula>IF(RIGHT(TEXT(AI53,"0.#"),1)=".",FALSE,TRUE)</formula>
    </cfRule>
    <cfRule type="expression" dxfId="2744" priority="13384">
      <formula>IF(RIGHT(TEXT(AI53,"0.#"),1)=".",TRUE,FALSE)</formula>
    </cfRule>
  </conditionalFormatting>
  <conditionalFormatting sqref="AM53">
    <cfRule type="expression" dxfId="2743" priority="13381">
      <formula>IF(RIGHT(TEXT(AM53,"0.#"),1)=".",FALSE,TRUE)</formula>
    </cfRule>
    <cfRule type="expression" dxfId="2742" priority="13382">
      <formula>IF(RIGHT(TEXT(AM53,"0.#"),1)=".",TRUE,FALSE)</formula>
    </cfRule>
  </conditionalFormatting>
  <conditionalFormatting sqref="AM54">
    <cfRule type="expression" dxfId="2741" priority="13379">
      <formula>IF(RIGHT(TEXT(AM54,"0.#"),1)=".",FALSE,TRUE)</formula>
    </cfRule>
    <cfRule type="expression" dxfId="2740" priority="13380">
      <formula>IF(RIGHT(TEXT(AM54,"0.#"),1)=".",TRUE,FALSE)</formula>
    </cfRule>
  </conditionalFormatting>
  <conditionalFormatting sqref="AM55">
    <cfRule type="expression" dxfId="2739" priority="13377">
      <formula>IF(RIGHT(TEXT(AM55,"0.#"),1)=".",FALSE,TRUE)</formula>
    </cfRule>
    <cfRule type="expression" dxfId="2738" priority="13378">
      <formula>IF(RIGHT(TEXT(AM55,"0.#"),1)=".",TRUE,FALSE)</formula>
    </cfRule>
  </conditionalFormatting>
  <conditionalFormatting sqref="AE60">
    <cfRule type="expression" dxfId="2737" priority="13363">
      <formula>IF(RIGHT(TEXT(AE60,"0.#"),1)=".",FALSE,TRUE)</formula>
    </cfRule>
    <cfRule type="expression" dxfId="2736" priority="13364">
      <formula>IF(RIGHT(TEXT(AE60,"0.#"),1)=".",TRUE,FALSE)</formula>
    </cfRule>
  </conditionalFormatting>
  <conditionalFormatting sqref="AE61">
    <cfRule type="expression" dxfId="2735" priority="13361">
      <formula>IF(RIGHT(TEXT(AE61,"0.#"),1)=".",FALSE,TRUE)</formula>
    </cfRule>
    <cfRule type="expression" dxfId="2734" priority="13362">
      <formula>IF(RIGHT(TEXT(AE61,"0.#"),1)=".",TRUE,FALSE)</formula>
    </cfRule>
  </conditionalFormatting>
  <conditionalFormatting sqref="AE62">
    <cfRule type="expression" dxfId="2733" priority="13359">
      <formula>IF(RIGHT(TEXT(AE62,"0.#"),1)=".",FALSE,TRUE)</formula>
    </cfRule>
    <cfRule type="expression" dxfId="2732" priority="13360">
      <formula>IF(RIGHT(TEXT(AE62,"0.#"),1)=".",TRUE,FALSE)</formula>
    </cfRule>
  </conditionalFormatting>
  <conditionalFormatting sqref="AI62">
    <cfRule type="expression" dxfId="2731" priority="13357">
      <formula>IF(RIGHT(TEXT(AI62,"0.#"),1)=".",FALSE,TRUE)</formula>
    </cfRule>
    <cfRule type="expression" dxfId="2730" priority="13358">
      <formula>IF(RIGHT(TEXT(AI62,"0.#"),1)=".",TRUE,FALSE)</formula>
    </cfRule>
  </conditionalFormatting>
  <conditionalFormatting sqref="AI61">
    <cfRule type="expression" dxfId="2729" priority="13355">
      <formula>IF(RIGHT(TEXT(AI61,"0.#"),1)=".",FALSE,TRUE)</formula>
    </cfRule>
    <cfRule type="expression" dxfId="2728" priority="13356">
      <formula>IF(RIGHT(TEXT(AI61,"0.#"),1)=".",TRUE,FALSE)</formula>
    </cfRule>
  </conditionalFormatting>
  <conditionalFormatting sqref="AI60">
    <cfRule type="expression" dxfId="2727" priority="13353">
      <formula>IF(RIGHT(TEXT(AI60,"0.#"),1)=".",FALSE,TRUE)</formula>
    </cfRule>
    <cfRule type="expression" dxfId="2726" priority="13354">
      <formula>IF(RIGHT(TEXT(AI60,"0.#"),1)=".",TRUE,FALSE)</formula>
    </cfRule>
  </conditionalFormatting>
  <conditionalFormatting sqref="AM60">
    <cfRule type="expression" dxfId="2725" priority="13351">
      <formula>IF(RIGHT(TEXT(AM60,"0.#"),1)=".",FALSE,TRUE)</formula>
    </cfRule>
    <cfRule type="expression" dxfId="2724" priority="13352">
      <formula>IF(RIGHT(TEXT(AM60,"0.#"),1)=".",TRUE,FALSE)</formula>
    </cfRule>
  </conditionalFormatting>
  <conditionalFormatting sqref="AM61">
    <cfRule type="expression" dxfId="2723" priority="13349">
      <formula>IF(RIGHT(TEXT(AM61,"0.#"),1)=".",FALSE,TRUE)</formula>
    </cfRule>
    <cfRule type="expression" dxfId="2722" priority="13350">
      <formula>IF(RIGHT(TEXT(AM61,"0.#"),1)=".",TRUE,FALSE)</formula>
    </cfRule>
  </conditionalFormatting>
  <conditionalFormatting sqref="AM62">
    <cfRule type="expression" dxfId="2721" priority="13347">
      <formula>IF(RIGHT(TEXT(AM62,"0.#"),1)=".",FALSE,TRUE)</formula>
    </cfRule>
    <cfRule type="expression" dxfId="2720" priority="13348">
      <formula>IF(RIGHT(TEXT(AM62,"0.#"),1)=".",TRUE,FALSE)</formula>
    </cfRule>
  </conditionalFormatting>
  <conditionalFormatting sqref="AE87">
    <cfRule type="expression" dxfId="2719" priority="13333">
      <formula>IF(RIGHT(TEXT(AE87,"0.#"),1)=".",FALSE,TRUE)</formula>
    </cfRule>
    <cfRule type="expression" dxfId="2718" priority="13334">
      <formula>IF(RIGHT(TEXT(AE87,"0.#"),1)=".",TRUE,FALSE)</formula>
    </cfRule>
  </conditionalFormatting>
  <conditionalFormatting sqref="AE88">
    <cfRule type="expression" dxfId="2717" priority="13331">
      <formula>IF(RIGHT(TEXT(AE88,"0.#"),1)=".",FALSE,TRUE)</formula>
    </cfRule>
    <cfRule type="expression" dxfId="2716" priority="13332">
      <formula>IF(RIGHT(TEXT(AE88,"0.#"),1)=".",TRUE,FALSE)</formula>
    </cfRule>
  </conditionalFormatting>
  <conditionalFormatting sqref="AE89">
    <cfRule type="expression" dxfId="2715" priority="13329">
      <formula>IF(RIGHT(TEXT(AE89,"0.#"),1)=".",FALSE,TRUE)</formula>
    </cfRule>
    <cfRule type="expression" dxfId="2714" priority="13330">
      <formula>IF(RIGHT(TEXT(AE89,"0.#"),1)=".",TRUE,FALSE)</formula>
    </cfRule>
  </conditionalFormatting>
  <conditionalFormatting sqref="AI89">
    <cfRule type="expression" dxfId="2713" priority="13327">
      <formula>IF(RIGHT(TEXT(AI89,"0.#"),1)=".",FALSE,TRUE)</formula>
    </cfRule>
    <cfRule type="expression" dxfId="2712" priority="13328">
      <formula>IF(RIGHT(TEXT(AI89,"0.#"),1)=".",TRUE,FALSE)</formula>
    </cfRule>
  </conditionalFormatting>
  <conditionalFormatting sqref="AI88">
    <cfRule type="expression" dxfId="2711" priority="13325">
      <formula>IF(RIGHT(TEXT(AI88,"0.#"),1)=".",FALSE,TRUE)</formula>
    </cfRule>
    <cfRule type="expression" dxfId="2710" priority="13326">
      <formula>IF(RIGHT(TEXT(AI88,"0.#"),1)=".",TRUE,FALSE)</formula>
    </cfRule>
  </conditionalFormatting>
  <conditionalFormatting sqref="AI87">
    <cfRule type="expression" dxfId="2709" priority="13323">
      <formula>IF(RIGHT(TEXT(AI87,"0.#"),1)=".",FALSE,TRUE)</formula>
    </cfRule>
    <cfRule type="expression" dxfId="2708" priority="13324">
      <formula>IF(RIGHT(TEXT(AI87,"0.#"),1)=".",TRUE,FALSE)</formula>
    </cfRule>
  </conditionalFormatting>
  <conditionalFormatting sqref="AM88">
    <cfRule type="expression" dxfId="2707" priority="13319">
      <formula>IF(RIGHT(TEXT(AM88,"0.#"),1)=".",FALSE,TRUE)</formula>
    </cfRule>
    <cfRule type="expression" dxfId="2706" priority="13320">
      <formula>IF(RIGHT(TEXT(AM88,"0.#"),1)=".",TRUE,FALSE)</formula>
    </cfRule>
  </conditionalFormatting>
  <conditionalFormatting sqref="AM89">
    <cfRule type="expression" dxfId="2705" priority="13317">
      <formula>IF(RIGHT(TEXT(AM89,"0.#"),1)=".",FALSE,TRUE)</formula>
    </cfRule>
    <cfRule type="expression" dxfId="2704" priority="13318">
      <formula>IF(RIGHT(TEXT(AM89,"0.#"),1)=".",TRUE,FALSE)</formula>
    </cfRule>
  </conditionalFormatting>
  <conditionalFormatting sqref="AE92">
    <cfRule type="expression" dxfId="2703" priority="13303">
      <formula>IF(RIGHT(TEXT(AE92,"0.#"),1)=".",FALSE,TRUE)</formula>
    </cfRule>
    <cfRule type="expression" dxfId="2702" priority="13304">
      <formula>IF(RIGHT(TEXT(AE92,"0.#"),1)=".",TRUE,FALSE)</formula>
    </cfRule>
  </conditionalFormatting>
  <conditionalFormatting sqref="AE93">
    <cfRule type="expression" dxfId="2701" priority="13301">
      <formula>IF(RIGHT(TEXT(AE93,"0.#"),1)=".",FALSE,TRUE)</formula>
    </cfRule>
    <cfRule type="expression" dxfId="2700" priority="13302">
      <formula>IF(RIGHT(TEXT(AE93,"0.#"),1)=".",TRUE,FALSE)</formula>
    </cfRule>
  </conditionalFormatting>
  <conditionalFormatting sqref="AE94">
    <cfRule type="expression" dxfId="2699" priority="13299">
      <formula>IF(RIGHT(TEXT(AE94,"0.#"),1)=".",FALSE,TRUE)</formula>
    </cfRule>
    <cfRule type="expression" dxfId="2698" priority="13300">
      <formula>IF(RIGHT(TEXT(AE94,"0.#"),1)=".",TRUE,FALSE)</formula>
    </cfRule>
  </conditionalFormatting>
  <conditionalFormatting sqref="AI94">
    <cfRule type="expression" dxfId="2697" priority="13297">
      <formula>IF(RIGHT(TEXT(AI94,"0.#"),1)=".",FALSE,TRUE)</formula>
    </cfRule>
    <cfRule type="expression" dxfId="2696" priority="13298">
      <formula>IF(RIGHT(TEXT(AI94,"0.#"),1)=".",TRUE,FALSE)</formula>
    </cfRule>
  </conditionalFormatting>
  <conditionalFormatting sqref="AI93">
    <cfRule type="expression" dxfId="2695" priority="13295">
      <formula>IF(RIGHT(TEXT(AI93,"0.#"),1)=".",FALSE,TRUE)</formula>
    </cfRule>
    <cfRule type="expression" dxfId="2694" priority="13296">
      <formula>IF(RIGHT(TEXT(AI93,"0.#"),1)=".",TRUE,FALSE)</formula>
    </cfRule>
  </conditionalFormatting>
  <conditionalFormatting sqref="AI92">
    <cfRule type="expression" dxfId="2693" priority="13293">
      <formula>IF(RIGHT(TEXT(AI92,"0.#"),1)=".",FALSE,TRUE)</formula>
    </cfRule>
    <cfRule type="expression" dxfId="2692" priority="13294">
      <formula>IF(RIGHT(TEXT(AI92,"0.#"),1)=".",TRUE,FALSE)</formula>
    </cfRule>
  </conditionalFormatting>
  <conditionalFormatting sqref="AM92">
    <cfRule type="expression" dxfId="2691" priority="13291">
      <formula>IF(RIGHT(TEXT(AM92,"0.#"),1)=".",FALSE,TRUE)</formula>
    </cfRule>
    <cfRule type="expression" dxfId="2690" priority="13292">
      <formula>IF(RIGHT(TEXT(AM92,"0.#"),1)=".",TRUE,FALSE)</formula>
    </cfRule>
  </conditionalFormatting>
  <conditionalFormatting sqref="AM93">
    <cfRule type="expression" dxfId="2689" priority="13289">
      <formula>IF(RIGHT(TEXT(AM93,"0.#"),1)=".",FALSE,TRUE)</formula>
    </cfRule>
    <cfRule type="expression" dxfId="2688" priority="13290">
      <formula>IF(RIGHT(TEXT(AM93,"0.#"),1)=".",TRUE,FALSE)</formula>
    </cfRule>
  </conditionalFormatting>
  <conditionalFormatting sqref="AM94">
    <cfRule type="expression" dxfId="2687" priority="13287">
      <formula>IF(RIGHT(TEXT(AM94,"0.#"),1)=".",FALSE,TRUE)</formula>
    </cfRule>
    <cfRule type="expression" dxfId="2686" priority="13288">
      <formula>IF(RIGHT(TEXT(AM94,"0.#"),1)=".",TRUE,FALSE)</formula>
    </cfRule>
  </conditionalFormatting>
  <conditionalFormatting sqref="AE97">
    <cfRule type="expression" dxfId="2685" priority="13273">
      <formula>IF(RIGHT(TEXT(AE97,"0.#"),1)=".",FALSE,TRUE)</formula>
    </cfRule>
    <cfRule type="expression" dxfId="2684" priority="13274">
      <formula>IF(RIGHT(TEXT(AE97,"0.#"),1)=".",TRUE,FALSE)</formula>
    </cfRule>
  </conditionalFormatting>
  <conditionalFormatting sqref="AE98">
    <cfRule type="expression" dxfId="2683" priority="13271">
      <formula>IF(RIGHT(TEXT(AE98,"0.#"),1)=".",FALSE,TRUE)</formula>
    </cfRule>
    <cfRule type="expression" dxfId="2682" priority="13272">
      <formula>IF(RIGHT(TEXT(AE98,"0.#"),1)=".",TRUE,FALSE)</formula>
    </cfRule>
  </conditionalFormatting>
  <conditionalFormatting sqref="AE99">
    <cfRule type="expression" dxfId="2681" priority="13269">
      <formula>IF(RIGHT(TEXT(AE99,"0.#"),1)=".",FALSE,TRUE)</formula>
    </cfRule>
    <cfRule type="expression" dxfId="2680" priority="13270">
      <formula>IF(RIGHT(TEXT(AE99,"0.#"),1)=".",TRUE,FALSE)</formula>
    </cfRule>
  </conditionalFormatting>
  <conditionalFormatting sqref="AI99">
    <cfRule type="expression" dxfId="2679" priority="13267">
      <formula>IF(RIGHT(TEXT(AI99,"0.#"),1)=".",FALSE,TRUE)</formula>
    </cfRule>
    <cfRule type="expression" dxfId="2678" priority="13268">
      <formula>IF(RIGHT(TEXT(AI99,"0.#"),1)=".",TRUE,FALSE)</formula>
    </cfRule>
  </conditionalFormatting>
  <conditionalFormatting sqref="AI98">
    <cfRule type="expression" dxfId="2677" priority="13265">
      <formula>IF(RIGHT(TEXT(AI98,"0.#"),1)=".",FALSE,TRUE)</formula>
    </cfRule>
    <cfRule type="expression" dxfId="2676" priority="13266">
      <formula>IF(RIGHT(TEXT(AI98,"0.#"),1)=".",TRUE,FALSE)</formula>
    </cfRule>
  </conditionalFormatting>
  <conditionalFormatting sqref="AI97">
    <cfRule type="expression" dxfId="2675" priority="13263">
      <formula>IF(RIGHT(TEXT(AI97,"0.#"),1)=".",FALSE,TRUE)</formula>
    </cfRule>
    <cfRule type="expression" dxfId="2674" priority="13264">
      <formula>IF(RIGHT(TEXT(AI97,"0.#"),1)=".",TRUE,FALSE)</formula>
    </cfRule>
  </conditionalFormatting>
  <conditionalFormatting sqref="AM97">
    <cfRule type="expression" dxfId="2673" priority="13261">
      <formula>IF(RIGHT(TEXT(AM97,"0.#"),1)=".",FALSE,TRUE)</formula>
    </cfRule>
    <cfRule type="expression" dxfId="2672" priority="13262">
      <formula>IF(RIGHT(TEXT(AM97,"0.#"),1)=".",TRUE,FALSE)</formula>
    </cfRule>
  </conditionalFormatting>
  <conditionalFormatting sqref="AM98">
    <cfRule type="expression" dxfId="2671" priority="13259">
      <formula>IF(RIGHT(TEXT(AM98,"0.#"),1)=".",FALSE,TRUE)</formula>
    </cfRule>
    <cfRule type="expression" dxfId="2670" priority="13260">
      <formula>IF(RIGHT(TEXT(AM98,"0.#"),1)=".",TRUE,FALSE)</formula>
    </cfRule>
  </conditionalFormatting>
  <conditionalFormatting sqref="AM99">
    <cfRule type="expression" dxfId="2669" priority="13257">
      <formula>IF(RIGHT(TEXT(AM99,"0.#"),1)=".",FALSE,TRUE)</formula>
    </cfRule>
    <cfRule type="expression" dxfId="2668" priority="13258">
      <formula>IF(RIGHT(TEXT(AM99,"0.#"),1)=".",TRUE,FALSE)</formula>
    </cfRule>
  </conditionalFormatting>
  <conditionalFormatting sqref="AI101">
    <cfRule type="expression" dxfId="2667" priority="13243">
      <formula>IF(RIGHT(TEXT(AI101,"0.#"),1)=".",FALSE,TRUE)</formula>
    </cfRule>
    <cfRule type="expression" dxfId="2666" priority="13244">
      <formula>IF(RIGHT(TEXT(AI101,"0.#"),1)=".",TRUE,FALSE)</formula>
    </cfRule>
  </conditionalFormatting>
  <conditionalFormatting sqref="AM101">
    <cfRule type="expression" dxfId="2665" priority="13241">
      <formula>IF(RIGHT(TEXT(AM101,"0.#"),1)=".",FALSE,TRUE)</formula>
    </cfRule>
    <cfRule type="expression" dxfId="2664" priority="13242">
      <formula>IF(RIGHT(TEXT(AM101,"0.#"),1)=".",TRUE,FALSE)</formula>
    </cfRule>
  </conditionalFormatting>
  <conditionalFormatting sqref="AE102">
    <cfRule type="expression" dxfId="2663" priority="13239">
      <formula>IF(RIGHT(TEXT(AE102,"0.#"),1)=".",FALSE,TRUE)</formula>
    </cfRule>
    <cfRule type="expression" dxfId="2662" priority="13240">
      <formula>IF(RIGHT(TEXT(AE102,"0.#"),1)=".",TRUE,FALSE)</formula>
    </cfRule>
  </conditionalFormatting>
  <conditionalFormatting sqref="AI102">
    <cfRule type="expression" dxfId="2661" priority="13237">
      <formula>IF(RIGHT(TEXT(AI102,"0.#"),1)=".",FALSE,TRUE)</formula>
    </cfRule>
    <cfRule type="expression" dxfId="2660" priority="13238">
      <formula>IF(RIGHT(TEXT(AI102,"0.#"),1)=".",TRUE,FALSE)</formula>
    </cfRule>
  </conditionalFormatting>
  <conditionalFormatting sqref="AM102">
    <cfRule type="expression" dxfId="2659" priority="13235">
      <formula>IF(RIGHT(TEXT(AM102,"0.#"),1)=".",FALSE,TRUE)</formula>
    </cfRule>
    <cfRule type="expression" dxfId="2658" priority="13236">
      <formula>IF(RIGHT(TEXT(AM102,"0.#"),1)=".",TRUE,FALSE)</formula>
    </cfRule>
  </conditionalFormatting>
  <conditionalFormatting sqref="AQ102">
    <cfRule type="expression" dxfId="2657" priority="13233">
      <formula>IF(RIGHT(TEXT(AQ102,"0.#"),1)=".",FALSE,TRUE)</formula>
    </cfRule>
    <cfRule type="expression" dxfId="2656" priority="13234">
      <formula>IF(RIGHT(TEXT(AQ102,"0.#"),1)=".",TRUE,FALSE)</formula>
    </cfRule>
  </conditionalFormatting>
  <conditionalFormatting sqref="AE104">
    <cfRule type="expression" dxfId="2655" priority="13231">
      <formula>IF(RIGHT(TEXT(AE104,"0.#"),1)=".",FALSE,TRUE)</formula>
    </cfRule>
    <cfRule type="expression" dxfId="2654" priority="13232">
      <formula>IF(RIGHT(TEXT(AE104,"0.#"),1)=".",TRUE,FALSE)</formula>
    </cfRule>
  </conditionalFormatting>
  <conditionalFormatting sqref="AI104">
    <cfRule type="expression" dxfId="2653" priority="13229">
      <formula>IF(RIGHT(TEXT(AI104,"0.#"),1)=".",FALSE,TRUE)</formula>
    </cfRule>
    <cfRule type="expression" dxfId="2652" priority="13230">
      <formula>IF(RIGHT(TEXT(AI104,"0.#"),1)=".",TRUE,FALSE)</formula>
    </cfRule>
  </conditionalFormatting>
  <conditionalFormatting sqref="AM104">
    <cfRule type="expression" dxfId="2651" priority="13227">
      <formula>IF(RIGHT(TEXT(AM104,"0.#"),1)=".",FALSE,TRUE)</formula>
    </cfRule>
    <cfRule type="expression" dxfId="2650" priority="13228">
      <formula>IF(RIGHT(TEXT(AM104,"0.#"),1)=".",TRUE,FALSE)</formula>
    </cfRule>
  </conditionalFormatting>
  <conditionalFormatting sqref="AE105">
    <cfRule type="expression" dxfId="2649" priority="13225">
      <formula>IF(RIGHT(TEXT(AE105,"0.#"),1)=".",FALSE,TRUE)</formula>
    </cfRule>
    <cfRule type="expression" dxfId="2648" priority="13226">
      <formula>IF(RIGHT(TEXT(AE105,"0.#"),1)=".",TRUE,FALSE)</formula>
    </cfRule>
  </conditionalFormatting>
  <conditionalFormatting sqref="AI105">
    <cfRule type="expression" dxfId="2647" priority="13223">
      <formula>IF(RIGHT(TEXT(AI105,"0.#"),1)=".",FALSE,TRUE)</formula>
    </cfRule>
    <cfRule type="expression" dxfId="2646" priority="13224">
      <formula>IF(RIGHT(TEXT(AI105,"0.#"),1)=".",TRUE,FALSE)</formula>
    </cfRule>
  </conditionalFormatting>
  <conditionalFormatting sqref="AM105">
    <cfRule type="expression" dxfId="2645" priority="13221">
      <formula>IF(RIGHT(TEXT(AM105,"0.#"),1)=".",FALSE,TRUE)</formula>
    </cfRule>
    <cfRule type="expression" dxfId="2644" priority="13222">
      <formula>IF(RIGHT(TEXT(AM105,"0.#"),1)=".",TRUE,FALSE)</formula>
    </cfRule>
  </conditionalFormatting>
  <conditionalFormatting sqref="AE107">
    <cfRule type="expression" dxfId="2643" priority="13217">
      <formula>IF(RIGHT(TEXT(AE107,"0.#"),1)=".",FALSE,TRUE)</formula>
    </cfRule>
    <cfRule type="expression" dxfId="2642" priority="13218">
      <formula>IF(RIGHT(TEXT(AE107,"0.#"),1)=".",TRUE,FALSE)</formula>
    </cfRule>
  </conditionalFormatting>
  <conditionalFormatting sqref="AI107">
    <cfRule type="expression" dxfId="2641" priority="13215">
      <formula>IF(RIGHT(TEXT(AI107,"0.#"),1)=".",FALSE,TRUE)</formula>
    </cfRule>
    <cfRule type="expression" dxfId="2640" priority="13216">
      <formula>IF(RIGHT(TEXT(AI107,"0.#"),1)=".",TRUE,FALSE)</formula>
    </cfRule>
  </conditionalFormatting>
  <conditionalFormatting sqref="AM107">
    <cfRule type="expression" dxfId="2639" priority="13213">
      <formula>IF(RIGHT(TEXT(AM107,"0.#"),1)=".",FALSE,TRUE)</formula>
    </cfRule>
    <cfRule type="expression" dxfId="2638" priority="13214">
      <formula>IF(RIGHT(TEXT(AM107,"0.#"),1)=".",TRUE,FALSE)</formula>
    </cfRule>
  </conditionalFormatting>
  <conditionalFormatting sqref="AE108">
    <cfRule type="expression" dxfId="2637" priority="13211">
      <formula>IF(RIGHT(TEXT(AE108,"0.#"),1)=".",FALSE,TRUE)</formula>
    </cfRule>
    <cfRule type="expression" dxfId="2636" priority="13212">
      <formula>IF(RIGHT(TEXT(AE108,"0.#"),1)=".",TRUE,FALSE)</formula>
    </cfRule>
  </conditionalFormatting>
  <conditionalFormatting sqref="AI108">
    <cfRule type="expression" dxfId="2635" priority="13209">
      <formula>IF(RIGHT(TEXT(AI108,"0.#"),1)=".",FALSE,TRUE)</formula>
    </cfRule>
    <cfRule type="expression" dxfId="2634" priority="13210">
      <formula>IF(RIGHT(TEXT(AI108,"0.#"),1)=".",TRUE,FALSE)</formula>
    </cfRule>
  </conditionalFormatting>
  <conditionalFormatting sqref="AM108">
    <cfRule type="expression" dxfId="2633" priority="13207">
      <formula>IF(RIGHT(TEXT(AM108,"0.#"),1)=".",FALSE,TRUE)</formula>
    </cfRule>
    <cfRule type="expression" dxfId="2632" priority="13208">
      <formula>IF(RIGHT(TEXT(AM108,"0.#"),1)=".",TRUE,FALSE)</formula>
    </cfRule>
  </conditionalFormatting>
  <conditionalFormatting sqref="AE110">
    <cfRule type="expression" dxfId="2631" priority="13203">
      <formula>IF(RIGHT(TEXT(AE110,"0.#"),1)=".",FALSE,TRUE)</formula>
    </cfRule>
    <cfRule type="expression" dxfId="2630" priority="13204">
      <formula>IF(RIGHT(TEXT(AE110,"0.#"),1)=".",TRUE,FALSE)</formula>
    </cfRule>
  </conditionalFormatting>
  <conditionalFormatting sqref="AI110">
    <cfRule type="expression" dxfId="2629" priority="13201">
      <formula>IF(RIGHT(TEXT(AI110,"0.#"),1)=".",FALSE,TRUE)</formula>
    </cfRule>
    <cfRule type="expression" dxfId="2628" priority="13202">
      <formula>IF(RIGHT(TEXT(AI110,"0.#"),1)=".",TRUE,FALSE)</formula>
    </cfRule>
  </conditionalFormatting>
  <conditionalFormatting sqref="AM110">
    <cfRule type="expression" dxfId="2627" priority="13199">
      <formula>IF(RIGHT(TEXT(AM110,"0.#"),1)=".",FALSE,TRUE)</formula>
    </cfRule>
    <cfRule type="expression" dxfId="2626" priority="13200">
      <formula>IF(RIGHT(TEXT(AM110,"0.#"),1)=".",TRUE,FALSE)</formula>
    </cfRule>
  </conditionalFormatting>
  <conditionalFormatting sqref="AE111">
    <cfRule type="expression" dxfId="2625" priority="13197">
      <formula>IF(RIGHT(TEXT(AE111,"0.#"),1)=".",FALSE,TRUE)</formula>
    </cfRule>
    <cfRule type="expression" dxfId="2624" priority="13198">
      <formula>IF(RIGHT(TEXT(AE111,"0.#"),1)=".",TRUE,FALSE)</formula>
    </cfRule>
  </conditionalFormatting>
  <conditionalFormatting sqref="AI111">
    <cfRule type="expression" dxfId="2623" priority="13195">
      <formula>IF(RIGHT(TEXT(AI111,"0.#"),1)=".",FALSE,TRUE)</formula>
    </cfRule>
    <cfRule type="expression" dxfId="2622" priority="13196">
      <formula>IF(RIGHT(TEXT(AI111,"0.#"),1)=".",TRUE,FALSE)</formula>
    </cfRule>
  </conditionalFormatting>
  <conditionalFormatting sqref="AM111">
    <cfRule type="expression" dxfId="2621" priority="13193">
      <formula>IF(RIGHT(TEXT(AM111,"0.#"),1)=".",FALSE,TRUE)</formula>
    </cfRule>
    <cfRule type="expression" dxfId="2620" priority="13194">
      <formula>IF(RIGHT(TEXT(AM111,"0.#"),1)=".",TRUE,FALSE)</formula>
    </cfRule>
  </conditionalFormatting>
  <conditionalFormatting sqref="AE113">
    <cfRule type="expression" dxfId="2619" priority="13189">
      <formula>IF(RIGHT(TEXT(AE113,"0.#"),1)=".",FALSE,TRUE)</formula>
    </cfRule>
    <cfRule type="expression" dxfId="2618" priority="13190">
      <formula>IF(RIGHT(TEXT(AE113,"0.#"),1)=".",TRUE,FALSE)</formula>
    </cfRule>
  </conditionalFormatting>
  <conditionalFormatting sqref="AI113">
    <cfRule type="expression" dxfId="2617" priority="13187">
      <formula>IF(RIGHT(TEXT(AI113,"0.#"),1)=".",FALSE,TRUE)</formula>
    </cfRule>
    <cfRule type="expression" dxfId="2616" priority="13188">
      <formula>IF(RIGHT(TEXT(AI113,"0.#"),1)=".",TRUE,FALSE)</formula>
    </cfRule>
  </conditionalFormatting>
  <conditionalFormatting sqref="AM113">
    <cfRule type="expression" dxfId="2615" priority="13185">
      <formula>IF(RIGHT(TEXT(AM113,"0.#"),1)=".",FALSE,TRUE)</formula>
    </cfRule>
    <cfRule type="expression" dxfId="2614" priority="13186">
      <formula>IF(RIGHT(TEXT(AM113,"0.#"),1)=".",TRUE,FALSE)</formula>
    </cfRule>
  </conditionalFormatting>
  <conditionalFormatting sqref="AE114">
    <cfRule type="expression" dxfId="2613" priority="13183">
      <formula>IF(RIGHT(TEXT(AE114,"0.#"),1)=".",FALSE,TRUE)</formula>
    </cfRule>
    <cfRule type="expression" dxfId="2612" priority="13184">
      <formula>IF(RIGHT(TEXT(AE114,"0.#"),1)=".",TRUE,FALSE)</formula>
    </cfRule>
  </conditionalFormatting>
  <conditionalFormatting sqref="AI114">
    <cfRule type="expression" dxfId="2611" priority="13181">
      <formula>IF(RIGHT(TEXT(AI114,"0.#"),1)=".",FALSE,TRUE)</formula>
    </cfRule>
    <cfRule type="expression" dxfId="2610" priority="13182">
      <formula>IF(RIGHT(TEXT(AI114,"0.#"),1)=".",TRUE,FALSE)</formula>
    </cfRule>
  </conditionalFormatting>
  <conditionalFormatting sqref="AM114">
    <cfRule type="expression" dxfId="2609" priority="13179">
      <formula>IF(RIGHT(TEXT(AM114,"0.#"),1)=".",FALSE,TRUE)</formula>
    </cfRule>
    <cfRule type="expression" dxfId="2608" priority="13180">
      <formula>IF(RIGHT(TEXT(AM114,"0.#"),1)=".",TRUE,FALSE)</formula>
    </cfRule>
  </conditionalFormatting>
  <conditionalFormatting sqref="AQ116">
    <cfRule type="expression" dxfId="2607" priority="13175">
      <formula>IF(RIGHT(TEXT(AQ116,"0.#"),1)=".",FALSE,TRUE)</formula>
    </cfRule>
    <cfRule type="expression" dxfId="2606" priority="13176">
      <formula>IF(RIGHT(TEXT(AQ116,"0.#"),1)=".",TRUE,FALSE)</formula>
    </cfRule>
  </conditionalFormatting>
  <conditionalFormatting sqref="AM116">
    <cfRule type="expression" dxfId="2605" priority="13171">
      <formula>IF(RIGHT(TEXT(AM116,"0.#"),1)=".",FALSE,TRUE)</formula>
    </cfRule>
    <cfRule type="expression" dxfId="2604" priority="13172">
      <formula>IF(RIGHT(TEXT(AM116,"0.#"),1)=".",TRUE,FALSE)</formula>
    </cfRule>
  </conditionalFormatting>
  <conditionalFormatting sqref="AM117">
    <cfRule type="expression" dxfId="2603" priority="13169">
      <formula>IF(RIGHT(TEXT(AM117,"0.#"),1)=".",FALSE,TRUE)</formula>
    </cfRule>
    <cfRule type="expression" dxfId="2602" priority="13170">
      <formula>IF(RIGHT(TEXT(AM117,"0.#"),1)=".",TRUE,FALSE)</formula>
    </cfRule>
  </conditionalFormatting>
  <conditionalFormatting sqref="AQ117">
    <cfRule type="expression" dxfId="2601" priority="13163">
      <formula>IF(RIGHT(TEXT(AQ117,"0.#"),1)=".",FALSE,TRUE)</formula>
    </cfRule>
    <cfRule type="expression" dxfId="2600" priority="13164">
      <formula>IF(RIGHT(TEXT(AQ117,"0.#"),1)=".",TRUE,FALSE)</formula>
    </cfRule>
  </conditionalFormatting>
  <conditionalFormatting sqref="AE119 AQ119">
    <cfRule type="expression" dxfId="2599" priority="13161">
      <formula>IF(RIGHT(TEXT(AE119,"0.#"),1)=".",FALSE,TRUE)</formula>
    </cfRule>
    <cfRule type="expression" dxfId="2598" priority="13162">
      <formula>IF(RIGHT(TEXT(AE119,"0.#"),1)=".",TRUE,FALSE)</formula>
    </cfRule>
  </conditionalFormatting>
  <conditionalFormatting sqref="AI119">
    <cfRule type="expression" dxfId="2597" priority="13159">
      <formula>IF(RIGHT(TEXT(AI119,"0.#"),1)=".",FALSE,TRUE)</formula>
    </cfRule>
    <cfRule type="expression" dxfId="2596" priority="13160">
      <formula>IF(RIGHT(TEXT(AI119,"0.#"),1)=".",TRUE,FALSE)</formula>
    </cfRule>
  </conditionalFormatting>
  <conditionalFormatting sqref="AM119">
    <cfRule type="expression" dxfId="2595" priority="13157">
      <formula>IF(RIGHT(TEXT(AM119,"0.#"),1)=".",FALSE,TRUE)</formula>
    </cfRule>
    <cfRule type="expression" dxfId="2594" priority="13158">
      <formula>IF(RIGHT(TEXT(AM119,"0.#"),1)=".",TRUE,FALSE)</formula>
    </cfRule>
  </conditionalFormatting>
  <conditionalFormatting sqref="AQ120">
    <cfRule type="expression" dxfId="2593" priority="13149">
      <formula>IF(RIGHT(TEXT(AQ120,"0.#"),1)=".",FALSE,TRUE)</formula>
    </cfRule>
    <cfRule type="expression" dxfId="2592" priority="13150">
      <formula>IF(RIGHT(TEXT(AQ120,"0.#"),1)=".",TRUE,FALSE)</formula>
    </cfRule>
  </conditionalFormatting>
  <conditionalFormatting sqref="AE122 AQ122">
    <cfRule type="expression" dxfId="2591" priority="13147">
      <formula>IF(RIGHT(TEXT(AE122,"0.#"),1)=".",FALSE,TRUE)</formula>
    </cfRule>
    <cfRule type="expression" dxfId="2590" priority="13148">
      <formula>IF(RIGHT(TEXT(AE122,"0.#"),1)=".",TRUE,FALSE)</formula>
    </cfRule>
  </conditionalFormatting>
  <conditionalFormatting sqref="AI122">
    <cfRule type="expression" dxfId="2589" priority="13145">
      <formula>IF(RIGHT(TEXT(AI122,"0.#"),1)=".",FALSE,TRUE)</formula>
    </cfRule>
    <cfRule type="expression" dxfId="2588" priority="13146">
      <formula>IF(RIGHT(TEXT(AI122,"0.#"),1)=".",TRUE,FALSE)</formula>
    </cfRule>
  </conditionalFormatting>
  <conditionalFormatting sqref="AM122">
    <cfRule type="expression" dxfId="2587" priority="13143">
      <formula>IF(RIGHT(TEXT(AM122,"0.#"),1)=".",FALSE,TRUE)</formula>
    </cfRule>
    <cfRule type="expression" dxfId="2586" priority="13144">
      <formula>IF(RIGHT(TEXT(AM122,"0.#"),1)=".",TRUE,FALSE)</formula>
    </cfRule>
  </conditionalFormatting>
  <conditionalFormatting sqref="AQ123">
    <cfRule type="expression" dxfId="2585" priority="13135">
      <formula>IF(RIGHT(TEXT(AQ123,"0.#"),1)=".",FALSE,TRUE)</formula>
    </cfRule>
    <cfRule type="expression" dxfId="2584" priority="13136">
      <formula>IF(RIGHT(TEXT(AQ123,"0.#"),1)=".",TRUE,FALSE)</formula>
    </cfRule>
  </conditionalFormatting>
  <conditionalFormatting sqref="AE125 AQ125">
    <cfRule type="expression" dxfId="2583" priority="13133">
      <formula>IF(RIGHT(TEXT(AE125,"0.#"),1)=".",FALSE,TRUE)</formula>
    </cfRule>
    <cfRule type="expression" dxfId="2582" priority="13134">
      <formula>IF(RIGHT(TEXT(AE125,"0.#"),1)=".",TRUE,FALSE)</formula>
    </cfRule>
  </conditionalFormatting>
  <conditionalFormatting sqref="AI125">
    <cfRule type="expression" dxfId="2581" priority="13131">
      <formula>IF(RIGHT(TEXT(AI125,"0.#"),1)=".",FALSE,TRUE)</formula>
    </cfRule>
    <cfRule type="expression" dxfId="2580" priority="13132">
      <formula>IF(RIGHT(TEXT(AI125,"0.#"),1)=".",TRUE,FALSE)</formula>
    </cfRule>
  </conditionalFormatting>
  <conditionalFormatting sqref="AM125">
    <cfRule type="expression" dxfId="2579" priority="13129">
      <formula>IF(RIGHT(TEXT(AM125,"0.#"),1)=".",FALSE,TRUE)</formula>
    </cfRule>
    <cfRule type="expression" dxfId="2578" priority="13130">
      <formula>IF(RIGHT(TEXT(AM125,"0.#"),1)=".",TRUE,FALSE)</formula>
    </cfRule>
  </conditionalFormatting>
  <conditionalFormatting sqref="AQ126">
    <cfRule type="expression" dxfId="2577" priority="13121">
      <formula>IF(RIGHT(TEXT(AQ126,"0.#"),1)=".",FALSE,TRUE)</formula>
    </cfRule>
    <cfRule type="expression" dxfId="2576" priority="13122">
      <formula>IF(RIGHT(TEXT(AQ126,"0.#"),1)=".",TRUE,FALSE)</formula>
    </cfRule>
  </conditionalFormatting>
  <conditionalFormatting sqref="AE128 AQ128">
    <cfRule type="expression" dxfId="2575" priority="13119">
      <formula>IF(RIGHT(TEXT(AE128,"0.#"),1)=".",FALSE,TRUE)</formula>
    </cfRule>
    <cfRule type="expression" dxfId="2574" priority="13120">
      <formula>IF(RIGHT(TEXT(AE128,"0.#"),1)=".",TRUE,FALSE)</formula>
    </cfRule>
  </conditionalFormatting>
  <conditionalFormatting sqref="AI128">
    <cfRule type="expression" dxfId="2573" priority="13117">
      <formula>IF(RIGHT(TEXT(AI128,"0.#"),1)=".",FALSE,TRUE)</formula>
    </cfRule>
    <cfRule type="expression" dxfId="2572" priority="13118">
      <formula>IF(RIGHT(TEXT(AI128,"0.#"),1)=".",TRUE,FALSE)</formula>
    </cfRule>
  </conditionalFormatting>
  <conditionalFormatting sqref="AM128">
    <cfRule type="expression" dxfId="2571" priority="13115">
      <formula>IF(RIGHT(TEXT(AM128,"0.#"),1)=".",FALSE,TRUE)</formula>
    </cfRule>
    <cfRule type="expression" dxfId="2570" priority="13116">
      <formula>IF(RIGHT(TEXT(AM128,"0.#"),1)=".",TRUE,FALSE)</formula>
    </cfRule>
  </conditionalFormatting>
  <conditionalFormatting sqref="AQ129">
    <cfRule type="expression" dxfId="2569" priority="13107">
      <formula>IF(RIGHT(TEXT(AQ129,"0.#"),1)=".",FALSE,TRUE)</formula>
    </cfRule>
    <cfRule type="expression" dxfId="2568" priority="13108">
      <formula>IF(RIGHT(TEXT(AQ129,"0.#"),1)=".",TRUE,FALSE)</formula>
    </cfRule>
  </conditionalFormatting>
  <conditionalFormatting sqref="AE75">
    <cfRule type="expression" dxfId="2567" priority="13105">
      <formula>IF(RIGHT(TEXT(AE75,"0.#"),1)=".",FALSE,TRUE)</formula>
    </cfRule>
    <cfRule type="expression" dxfId="2566" priority="13106">
      <formula>IF(RIGHT(TEXT(AE75,"0.#"),1)=".",TRUE,FALSE)</formula>
    </cfRule>
  </conditionalFormatting>
  <conditionalFormatting sqref="AE76">
    <cfRule type="expression" dxfId="2565" priority="13103">
      <formula>IF(RIGHT(TEXT(AE76,"0.#"),1)=".",FALSE,TRUE)</formula>
    </cfRule>
    <cfRule type="expression" dxfId="2564" priority="13104">
      <formula>IF(RIGHT(TEXT(AE76,"0.#"),1)=".",TRUE,FALSE)</formula>
    </cfRule>
  </conditionalFormatting>
  <conditionalFormatting sqref="AE77">
    <cfRule type="expression" dxfId="2563" priority="13101">
      <formula>IF(RIGHT(TEXT(AE77,"0.#"),1)=".",FALSE,TRUE)</formula>
    </cfRule>
    <cfRule type="expression" dxfId="2562" priority="13102">
      <formula>IF(RIGHT(TEXT(AE77,"0.#"),1)=".",TRUE,FALSE)</formula>
    </cfRule>
  </conditionalFormatting>
  <conditionalFormatting sqref="AI77">
    <cfRule type="expression" dxfId="2561" priority="13099">
      <formula>IF(RIGHT(TEXT(AI77,"0.#"),1)=".",FALSE,TRUE)</formula>
    </cfRule>
    <cfRule type="expression" dxfId="2560" priority="13100">
      <formula>IF(RIGHT(TEXT(AI77,"0.#"),1)=".",TRUE,FALSE)</formula>
    </cfRule>
  </conditionalFormatting>
  <conditionalFormatting sqref="AI76">
    <cfRule type="expression" dxfId="2559" priority="13097">
      <formula>IF(RIGHT(TEXT(AI76,"0.#"),1)=".",FALSE,TRUE)</formula>
    </cfRule>
    <cfRule type="expression" dxfId="2558" priority="13098">
      <formula>IF(RIGHT(TEXT(AI76,"0.#"),1)=".",TRUE,FALSE)</formula>
    </cfRule>
  </conditionalFormatting>
  <conditionalFormatting sqref="AI75">
    <cfRule type="expression" dxfId="2557" priority="13095">
      <formula>IF(RIGHT(TEXT(AI75,"0.#"),1)=".",FALSE,TRUE)</formula>
    </cfRule>
    <cfRule type="expression" dxfId="2556" priority="13096">
      <formula>IF(RIGHT(TEXT(AI75,"0.#"),1)=".",TRUE,FALSE)</formula>
    </cfRule>
  </conditionalFormatting>
  <conditionalFormatting sqref="AM75">
    <cfRule type="expression" dxfId="2555" priority="13093">
      <formula>IF(RIGHT(TEXT(AM75,"0.#"),1)=".",FALSE,TRUE)</formula>
    </cfRule>
    <cfRule type="expression" dxfId="2554" priority="13094">
      <formula>IF(RIGHT(TEXT(AM75,"0.#"),1)=".",TRUE,FALSE)</formula>
    </cfRule>
  </conditionalFormatting>
  <conditionalFormatting sqref="AM76">
    <cfRule type="expression" dxfId="2553" priority="13091">
      <formula>IF(RIGHT(TEXT(AM76,"0.#"),1)=".",FALSE,TRUE)</formula>
    </cfRule>
    <cfRule type="expression" dxfId="2552" priority="13092">
      <formula>IF(RIGHT(TEXT(AM76,"0.#"),1)=".",TRUE,FALSE)</formula>
    </cfRule>
  </conditionalFormatting>
  <conditionalFormatting sqref="AM77">
    <cfRule type="expression" dxfId="2551" priority="13089">
      <formula>IF(RIGHT(TEXT(AM77,"0.#"),1)=".",FALSE,TRUE)</formula>
    </cfRule>
    <cfRule type="expression" dxfId="2550" priority="13090">
      <formula>IF(RIGHT(TEXT(AM77,"0.#"),1)=".",TRUE,FALSE)</formula>
    </cfRule>
  </conditionalFormatting>
  <conditionalFormatting sqref="AE134:AE135 AI134:AI135 AM134:AM135 AQ134:AQ135 AU134:AU135">
    <cfRule type="expression" dxfId="2549" priority="13075">
      <formula>IF(RIGHT(TEXT(AE134,"0.#"),1)=".",FALSE,TRUE)</formula>
    </cfRule>
    <cfRule type="expression" dxfId="2548" priority="13076">
      <formula>IF(RIGHT(TEXT(AE134,"0.#"),1)=".",TRUE,FALSE)</formula>
    </cfRule>
  </conditionalFormatting>
  <conditionalFormatting sqref="AE433">
    <cfRule type="expression" dxfId="2547" priority="13045">
      <formula>IF(RIGHT(TEXT(AE433,"0.#"),1)=".",FALSE,TRUE)</formula>
    </cfRule>
    <cfRule type="expression" dxfId="2546" priority="13046">
      <formula>IF(RIGHT(TEXT(AE433,"0.#"),1)=".",TRUE,FALSE)</formula>
    </cfRule>
  </conditionalFormatting>
  <conditionalFormatting sqref="AM435">
    <cfRule type="expression" dxfId="2545" priority="13029">
      <formula>IF(RIGHT(TEXT(AM435,"0.#"),1)=".",FALSE,TRUE)</formula>
    </cfRule>
    <cfRule type="expression" dxfId="2544" priority="13030">
      <formula>IF(RIGHT(TEXT(AM435,"0.#"),1)=".",TRUE,FALSE)</formula>
    </cfRule>
  </conditionalFormatting>
  <conditionalFormatting sqref="AE434">
    <cfRule type="expression" dxfId="2543" priority="13043">
      <formula>IF(RIGHT(TEXT(AE434,"0.#"),1)=".",FALSE,TRUE)</formula>
    </cfRule>
    <cfRule type="expression" dxfId="2542" priority="13044">
      <formula>IF(RIGHT(TEXT(AE434,"0.#"),1)=".",TRUE,FALSE)</formula>
    </cfRule>
  </conditionalFormatting>
  <conditionalFormatting sqref="AE435">
    <cfRule type="expression" dxfId="2541" priority="13041">
      <formula>IF(RIGHT(TEXT(AE435,"0.#"),1)=".",FALSE,TRUE)</formula>
    </cfRule>
    <cfRule type="expression" dxfId="2540" priority="13042">
      <formula>IF(RIGHT(TEXT(AE435,"0.#"),1)=".",TRUE,FALSE)</formula>
    </cfRule>
  </conditionalFormatting>
  <conditionalFormatting sqref="AM433">
    <cfRule type="expression" dxfId="2539" priority="13033">
      <formula>IF(RIGHT(TEXT(AM433,"0.#"),1)=".",FALSE,TRUE)</formula>
    </cfRule>
    <cfRule type="expression" dxfId="2538" priority="13034">
      <formula>IF(RIGHT(TEXT(AM433,"0.#"),1)=".",TRUE,FALSE)</formula>
    </cfRule>
  </conditionalFormatting>
  <conditionalFormatting sqref="AM434">
    <cfRule type="expression" dxfId="2537" priority="13031">
      <formula>IF(RIGHT(TEXT(AM434,"0.#"),1)=".",FALSE,TRUE)</formula>
    </cfRule>
    <cfRule type="expression" dxfId="2536" priority="13032">
      <formula>IF(RIGHT(TEXT(AM434,"0.#"),1)=".",TRUE,FALSE)</formula>
    </cfRule>
  </conditionalFormatting>
  <conditionalFormatting sqref="AU433">
    <cfRule type="expression" dxfId="2535" priority="13021">
      <formula>IF(RIGHT(TEXT(AU433,"0.#"),1)=".",FALSE,TRUE)</formula>
    </cfRule>
    <cfRule type="expression" dxfId="2534" priority="13022">
      <formula>IF(RIGHT(TEXT(AU433,"0.#"),1)=".",TRUE,FALSE)</formula>
    </cfRule>
  </conditionalFormatting>
  <conditionalFormatting sqref="AU434">
    <cfRule type="expression" dxfId="2533" priority="13019">
      <formula>IF(RIGHT(TEXT(AU434,"0.#"),1)=".",FALSE,TRUE)</formula>
    </cfRule>
    <cfRule type="expression" dxfId="2532" priority="13020">
      <formula>IF(RIGHT(TEXT(AU434,"0.#"),1)=".",TRUE,FALSE)</formula>
    </cfRule>
  </conditionalFormatting>
  <conditionalFormatting sqref="AU435">
    <cfRule type="expression" dxfId="2531" priority="13017">
      <formula>IF(RIGHT(TEXT(AU435,"0.#"),1)=".",FALSE,TRUE)</formula>
    </cfRule>
    <cfRule type="expression" dxfId="2530" priority="13018">
      <formula>IF(RIGHT(TEXT(AU435,"0.#"),1)=".",TRUE,FALSE)</formula>
    </cfRule>
  </conditionalFormatting>
  <conditionalFormatting sqref="AI435">
    <cfRule type="expression" dxfId="2529" priority="12951">
      <formula>IF(RIGHT(TEXT(AI435,"0.#"),1)=".",FALSE,TRUE)</formula>
    </cfRule>
    <cfRule type="expression" dxfId="2528" priority="12952">
      <formula>IF(RIGHT(TEXT(AI435,"0.#"),1)=".",TRUE,FALSE)</formula>
    </cfRule>
  </conditionalFormatting>
  <conditionalFormatting sqref="AI433">
    <cfRule type="expression" dxfId="2527" priority="12955">
      <formula>IF(RIGHT(TEXT(AI433,"0.#"),1)=".",FALSE,TRUE)</formula>
    </cfRule>
    <cfRule type="expression" dxfId="2526" priority="12956">
      <formula>IF(RIGHT(TEXT(AI433,"0.#"),1)=".",TRUE,FALSE)</formula>
    </cfRule>
  </conditionalFormatting>
  <conditionalFormatting sqref="AI434">
    <cfRule type="expression" dxfId="2525" priority="12953">
      <formula>IF(RIGHT(TEXT(AI434,"0.#"),1)=".",FALSE,TRUE)</formula>
    </cfRule>
    <cfRule type="expression" dxfId="2524" priority="12954">
      <formula>IF(RIGHT(TEXT(AI434,"0.#"),1)=".",TRUE,FALSE)</formula>
    </cfRule>
  </conditionalFormatting>
  <conditionalFormatting sqref="AQ434">
    <cfRule type="expression" dxfId="2523" priority="12937">
      <formula>IF(RIGHT(TEXT(AQ434,"0.#"),1)=".",FALSE,TRUE)</formula>
    </cfRule>
    <cfRule type="expression" dxfId="2522" priority="12938">
      <formula>IF(RIGHT(TEXT(AQ434,"0.#"),1)=".",TRUE,FALSE)</formula>
    </cfRule>
  </conditionalFormatting>
  <conditionalFormatting sqref="AQ435">
    <cfRule type="expression" dxfId="2521" priority="12923">
      <formula>IF(RIGHT(TEXT(AQ435,"0.#"),1)=".",FALSE,TRUE)</formula>
    </cfRule>
    <cfRule type="expression" dxfId="2520" priority="12924">
      <formula>IF(RIGHT(TEXT(AQ435,"0.#"),1)=".",TRUE,FALSE)</formula>
    </cfRule>
  </conditionalFormatting>
  <conditionalFormatting sqref="AQ433">
    <cfRule type="expression" dxfId="2519" priority="12921">
      <formula>IF(RIGHT(TEXT(AQ433,"0.#"),1)=".",FALSE,TRUE)</formula>
    </cfRule>
    <cfRule type="expression" dxfId="2518" priority="12922">
      <formula>IF(RIGHT(TEXT(AQ433,"0.#"),1)=".",TRUE,FALSE)</formula>
    </cfRule>
  </conditionalFormatting>
  <conditionalFormatting sqref="AL839:AO866">
    <cfRule type="expression" dxfId="2517" priority="6645">
      <formula>IF(AND(AL839&gt;=0, RIGHT(TEXT(AL839,"0.#"),1)&lt;&gt;"."),TRUE,FALSE)</formula>
    </cfRule>
    <cfRule type="expression" dxfId="2516" priority="6646">
      <formula>IF(AND(AL839&gt;=0, RIGHT(TEXT(AL839,"0.#"),1)="."),TRUE,FALSE)</formula>
    </cfRule>
    <cfRule type="expression" dxfId="2515" priority="6647">
      <formula>IF(AND(AL839&lt;0, RIGHT(TEXT(AL839,"0.#"),1)&lt;&gt;"."),TRUE,FALSE)</formula>
    </cfRule>
    <cfRule type="expression" dxfId="2514" priority="6648">
      <formula>IF(AND(AL839&lt;0, RIGHT(TEXT(AL839,"0.#"),1)="."),TRUE,FALSE)</formula>
    </cfRule>
  </conditionalFormatting>
  <conditionalFormatting sqref="AQ53:AQ55">
    <cfRule type="expression" dxfId="2513" priority="4667">
      <formula>IF(RIGHT(TEXT(AQ53,"0.#"),1)=".",FALSE,TRUE)</formula>
    </cfRule>
    <cfRule type="expression" dxfId="2512" priority="4668">
      <formula>IF(RIGHT(TEXT(AQ53,"0.#"),1)=".",TRUE,FALSE)</formula>
    </cfRule>
  </conditionalFormatting>
  <conditionalFormatting sqref="AU53:AU55">
    <cfRule type="expression" dxfId="2511" priority="4665">
      <formula>IF(RIGHT(TEXT(AU53,"0.#"),1)=".",FALSE,TRUE)</formula>
    </cfRule>
    <cfRule type="expression" dxfId="2510" priority="4666">
      <formula>IF(RIGHT(TEXT(AU53,"0.#"),1)=".",TRUE,FALSE)</formula>
    </cfRule>
  </conditionalFormatting>
  <conditionalFormatting sqref="AQ60:AQ62">
    <cfRule type="expression" dxfId="2509" priority="4663">
      <formula>IF(RIGHT(TEXT(AQ60,"0.#"),1)=".",FALSE,TRUE)</formula>
    </cfRule>
    <cfRule type="expression" dxfId="2508" priority="4664">
      <formula>IF(RIGHT(TEXT(AQ60,"0.#"),1)=".",TRUE,FALSE)</formula>
    </cfRule>
  </conditionalFormatting>
  <conditionalFormatting sqref="AU60:AU62">
    <cfRule type="expression" dxfId="2507" priority="4661">
      <formula>IF(RIGHT(TEXT(AU60,"0.#"),1)=".",FALSE,TRUE)</formula>
    </cfRule>
    <cfRule type="expression" dxfId="2506" priority="4662">
      <formula>IF(RIGHT(TEXT(AU60,"0.#"),1)=".",TRUE,FALSE)</formula>
    </cfRule>
  </conditionalFormatting>
  <conditionalFormatting sqref="AQ75:AQ77">
    <cfRule type="expression" dxfId="2505" priority="4659">
      <formula>IF(RIGHT(TEXT(AQ75,"0.#"),1)=".",FALSE,TRUE)</formula>
    </cfRule>
    <cfRule type="expression" dxfId="2504" priority="4660">
      <formula>IF(RIGHT(TEXT(AQ75,"0.#"),1)=".",TRUE,FALSE)</formula>
    </cfRule>
  </conditionalFormatting>
  <conditionalFormatting sqref="AU75:AU77">
    <cfRule type="expression" dxfId="2503" priority="4657">
      <formula>IF(RIGHT(TEXT(AU75,"0.#"),1)=".",FALSE,TRUE)</formula>
    </cfRule>
    <cfRule type="expression" dxfId="2502" priority="4658">
      <formula>IF(RIGHT(TEXT(AU75,"0.#"),1)=".",TRUE,FALSE)</formula>
    </cfRule>
  </conditionalFormatting>
  <conditionalFormatting sqref="AQ87:AQ89">
    <cfRule type="expression" dxfId="2501" priority="4655">
      <formula>IF(RIGHT(TEXT(AQ87,"0.#"),1)=".",FALSE,TRUE)</formula>
    </cfRule>
    <cfRule type="expression" dxfId="2500" priority="4656">
      <formula>IF(RIGHT(TEXT(AQ87,"0.#"),1)=".",TRUE,FALSE)</formula>
    </cfRule>
  </conditionalFormatting>
  <conditionalFormatting sqref="AU87:AU89">
    <cfRule type="expression" dxfId="2499" priority="4653">
      <formula>IF(RIGHT(TEXT(AU87,"0.#"),1)=".",FALSE,TRUE)</formula>
    </cfRule>
    <cfRule type="expression" dxfId="2498" priority="4654">
      <formula>IF(RIGHT(TEXT(AU87,"0.#"),1)=".",TRUE,FALSE)</formula>
    </cfRule>
  </conditionalFormatting>
  <conditionalFormatting sqref="AQ92:AQ94">
    <cfRule type="expression" dxfId="2497" priority="4651">
      <formula>IF(RIGHT(TEXT(AQ92,"0.#"),1)=".",FALSE,TRUE)</formula>
    </cfRule>
    <cfRule type="expression" dxfId="2496" priority="4652">
      <formula>IF(RIGHT(TEXT(AQ92,"0.#"),1)=".",TRUE,FALSE)</formula>
    </cfRule>
  </conditionalFormatting>
  <conditionalFormatting sqref="AU92:AU94">
    <cfRule type="expression" dxfId="2495" priority="4649">
      <formula>IF(RIGHT(TEXT(AU92,"0.#"),1)=".",FALSE,TRUE)</formula>
    </cfRule>
    <cfRule type="expression" dxfId="2494" priority="4650">
      <formula>IF(RIGHT(TEXT(AU92,"0.#"),1)=".",TRUE,FALSE)</formula>
    </cfRule>
  </conditionalFormatting>
  <conditionalFormatting sqref="AQ97:AQ99">
    <cfRule type="expression" dxfId="2493" priority="4647">
      <formula>IF(RIGHT(TEXT(AQ97,"0.#"),1)=".",FALSE,TRUE)</formula>
    </cfRule>
    <cfRule type="expression" dxfId="2492" priority="4648">
      <formula>IF(RIGHT(TEXT(AQ97,"0.#"),1)=".",TRUE,FALSE)</formula>
    </cfRule>
  </conditionalFormatting>
  <conditionalFormatting sqref="AU97:AU99">
    <cfRule type="expression" dxfId="2491" priority="4645">
      <formula>IF(RIGHT(TEXT(AU97,"0.#"),1)=".",FALSE,TRUE)</formula>
    </cfRule>
    <cfRule type="expression" dxfId="2490" priority="4646">
      <formula>IF(RIGHT(TEXT(AU97,"0.#"),1)=".",TRUE,FALSE)</formula>
    </cfRule>
  </conditionalFormatting>
  <conditionalFormatting sqref="AE458">
    <cfRule type="expression" dxfId="2489" priority="4339">
      <formula>IF(RIGHT(TEXT(AE458,"0.#"),1)=".",FALSE,TRUE)</formula>
    </cfRule>
    <cfRule type="expression" dxfId="2488" priority="4340">
      <formula>IF(RIGHT(TEXT(AE458,"0.#"),1)=".",TRUE,FALSE)</formula>
    </cfRule>
  </conditionalFormatting>
  <conditionalFormatting sqref="AM460">
    <cfRule type="expression" dxfId="2487" priority="4329">
      <formula>IF(RIGHT(TEXT(AM460,"0.#"),1)=".",FALSE,TRUE)</formula>
    </cfRule>
    <cfRule type="expression" dxfId="2486" priority="4330">
      <formula>IF(RIGHT(TEXT(AM460,"0.#"),1)=".",TRUE,FALSE)</formula>
    </cfRule>
  </conditionalFormatting>
  <conditionalFormatting sqref="AE459">
    <cfRule type="expression" dxfId="2485" priority="4337">
      <formula>IF(RIGHT(TEXT(AE459,"0.#"),1)=".",FALSE,TRUE)</formula>
    </cfRule>
    <cfRule type="expression" dxfId="2484" priority="4338">
      <formula>IF(RIGHT(TEXT(AE459,"0.#"),1)=".",TRUE,FALSE)</formula>
    </cfRule>
  </conditionalFormatting>
  <conditionalFormatting sqref="AE460">
    <cfRule type="expression" dxfId="2483" priority="4335">
      <formula>IF(RIGHT(TEXT(AE460,"0.#"),1)=".",FALSE,TRUE)</formula>
    </cfRule>
    <cfRule type="expression" dxfId="2482" priority="4336">
      <formula>IF(RIGHT(TEXT(AE460,"0.#"),1)=".",TRUE,FALSE)</formula>
    </cfRule>
  </conditionalFormatting>
  <conditionalFormatting sqref="AM458">
    <cfRule type="expression" dxfId="2481" priority="4333">
      <formula>IF(RIGHT(TEXT(AM458,"0.#"),1)=".",FALSE,TRUE)</formula>
    </cfRule>
    <cfRule type="expression" dxfId="2480" priority="4334">
      <formula>IF(RIGHT(TEXT(AM458,"0.#"),1)=".",TRUE,FALSE)</formula>
    </cfRule>
  </conditionalFormatting>
  <conditionalFormatting sqref="AM459">
    <cfRule type="expression" dxfId="2479" priority="4331">
      <formula>IF(RIGHT(TEXT(AM459,"0.#"),1)=".",FALSE,TRUE)</formula>
    </cfRule>
    <cfRule type="expression" dxfId="2478" priority="4332">
      <formula>IF(RIGHT(TEXT(AM459,"0.#"),1)=".",TRUE,FALSE)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39:Y866">
    <cfRule type="expression" dxfId="2443" priority="2973">
      <formula>IF(RIGHT(TEXT(Y839,"0.#"),1)=".",FALSE,TRUE)</formula>
    </cfRule>
    <cfRule type="expression" dxfId="2442" priority="2974">
      <formula>IF(RIGHT(TEXT(Y839,"0.#"),1)=".",TRUE,FALSE)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02:AO1131">
    <cfRule type="expression" dxfId="2413" priority="2879">
      <formula>IF(AND(AL1102&gt;=0, RIGHT(TEXT(AL1102,"0.#"),1)&lt;&gt;"."),TRUE,FALSE)</formula>
    </cfRule>
    <cfRule type="expression" dxfId="2412" priority="2880">
      <formula>IF(AND(AL1102&gt;=0, RIGHT(TEXT(AL1102,"0.#"),1)="."),TRUE,FALSE)</formula>
    </cfRule>
    <cfRule type="expression" dxfId="2411" priority="2881">
      <formula>IF(AND(AL1102&lt;0, RIGHT(TEXT(AL1102,"0.#"),1)&lt;&gt;"."),TRUE,FALSE)</formula>
    </cfRule>
    <cfRule type="expression" dxfId="2410" priority="2882">
      <formula>IF(AND(AL1102&lt;0, RIGHT(TEXT(AL1102,"0.#"),1)="."),TRUE,FALSE)</formula>
    </cfRule>
  </conditionalFormatting>
  <conditionalFormatting sqref="Y1102:Y1131">
    <cfRule type="expression" dxfId="2409" priority="2877">
      <formula>IF(RIGHT(TEXT(Y1102,"0.#"),1)=".",FALSE,TRUE)</formula>
    </cfRule>
    <cfRule type="expression" dxfId="2408" priority="2878">
      <formula>IF(RIGHT(TEXT(Y1102,"0.#"),1)=".",TRUE,FALSE)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37:AO838">
    <cfRule type="expression" dxfId="2399" priority="2831">
      <formula>IF(AND(AL837&gt;=0, RIGHT(TEXT(AL837,"0.#"),1)&lt;&gt;"."),TRUE,FALSE)</formula>
    </cfRule>
    <cfRule type="expression" dxfId="2398" priority="2832">
      <formula>IF(AND(AL837&gt;=0, RIGHT(TEXT(AL837,"0.#"),1)="."),TRUE,FALSE)</formula>
    </cfRule>
    <cfRule type="expression" dxfId="2397" priority="2833">
      <formula>IF(AND(AL837&lt;0, RIGHT(TEXT(AL837,"0.#"),1)&lt;&gt;"."),TRUE,FALSE)</formula>
    </cfRule>
    <cfRule type="expression" dxfId="2396" priority="2834">
      <formula>IF(AND(AL837&lt;0, RIGHT(TEXT(AL837,"0.#"),1)="."),TRUE,FALSE)</formula>
    </cfRule>
  </conditionalFormatting>
  <conditionalFormatting sqref="Y838">
    <cfRule type="expression" dxfId="2395" priority="2829">
      <formula>IF(RIGHT(TEXT(Y838,"0.#"),1)=".",FALSE,TRUE)</formula>
    </cfRule>
    <cfRule type="expression" dxfId="2394" priority="2830">
      <formula>IF(RIGHT(TEXT(Y838,"0.#"),1)=".",TRUE,FALSE)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2:Y899">
    <cfRule type="expression" dxfId="2077" priority="2089">
      <formula>IF(RIGHT(TEXT(Y872,"0.#"),1)=".",FALSE,TRUE)</formula>
    </cfRule>
    <cfRule type="expression" dxfId="2076" priority="2090">
      <formula>IF(RIGHT(TEXT(Y872,"0.#"),1)=".",TRUE,FALSE)</formula>
    </cfRule>
  </conditionalFormatting>
  <conditionalFormatting sqref="Y870:Y871">
    <cfRule type="expression" dxfId="2075" priority="2083">
      <formula>IF(RIGHT(TEXT(Y870,"0.#"),1)=".",FALSE,TRUE)</formula>
    </cfRule>
    <cfRule type="expression" dxfId="2074" priority="2084">
      <formula>IF(RIGHT(TEXT(Y870,"0.#"),1)=".",TRUE,FALSE)</formula>
    </cfRule>
  </conditionalFormatting>
  <conditionalFormatting sqref="Y905:Y932">
    <cfRule type="expression" dxfId="2073" priority="2077">
      <formula>IF(RIGHT(TEXT(Y905,"0.#"),1)=".",FALSE,TRUE)</formula>
    </cfRule>
    <cfRule type="expression" dxfId="2072" priority="2078">
      <formula>IF(RIGHT(TEXT(Y905,"0.#"),1)=".",TRUE,FALSE)</formula>
    </cfRule>
  </conditionalFormatting>
  <conditionalFormatting sqref="Y903:Y904">
    <cfRule type="expression" dxfId="2071" priority="2071">
      <formula>IF(RIGHT(TEXT(Y903,"0.#"),1)=".",FALSE,TRUE)</formula>
    </cfRule>
    <cfRule type="expression" dxfId="2070" priority="2072">
      <formula>IF(RIGHT(TEXT(Y903,"0.#"),1)=".",TRUE,FALSE)</formula>
    </cfRule>
  </conditionalFormatting>
  <conditionalFormatting sqref="Y938:Y965">
    <cfRule type="expression" dxfId="2069" priority="2065">
      <formula>IF(RIGHT(TEXT(Y938,"0.#"),1)=".",FALSE,TRUE)</formula>
    </cfRule>
    <cfRule type="expression" dxfId="2068" priority="2066">
      <formula>IF(RIGHT(TEXT(Y938,"0.#"),1)=".",TRUE,FALSE)</formula>
    </cfRule>
  </conditionalFormatting>
  <conditionalFormatting sqref="Y936:Y937">
    <cfRule type="expression" dxfId="2067" priority="2059">
      <formula>IF(RIGHT(TEXT(Y936,"0.#"),1)=".",FALSE,TRUE)</formula>
    </cfRule>
    <cfRule type="expression" dxfId="2066" priority="2060">
      <formula>IF(RIGHT(TEXT(Y936,"0.#"),1)=".",TRUE,FALSE)</formula>
    </cfRule>
  </conditionalFormatting>
  <conditionalFormatting sqref="Y971:Y998">
    <cfRule type="expression" dxfId="2065" priority="2053">
      <formula>IF(RIGHT(TEXT(Y971,"0.#"),1)=".",FALSE,TRUE)</formula>
    </cfRule>
    <cfRule type="expression" dxfId="2064" priority="2054">
      <formula>IF(RIGHT(TEXT(Y971,"0.#"),1)=".",TRUE,FALSE)</formula>
    </cfRule>
  </conditionalFormatting>
  <conditionalFormatting sqref="Y969:Y970">
    <cfRule type="expression" dxfId="2063" priority="2047">
      <formula>IF(RIGHT(TEXT(Y969,"0.#"),1)=".",FALSE,TRUE)</formula>
    </cfRule>
    <cfRule type="expression" dxfId="2062" priority="2048">
      <formula>IF(RIGHT(TEXT(Y969,"0.#"),1)=".",TRUE,FALSE)</formula>
    </cfRule>
  </conditionalFormatting>
  <conditionalFormatting sqref="Y1004:Y1031">
    <cfRule type="expression" dxfId="2061" priority="2041">
      <formula>IF(RIGHT(TEXT(Y1004,"0.#"),1)=".",FALSE,TRUE)</formula>
    </cfRule>
    <cfRule type="expression" dxfId="2060" priority="2042">
      <formula>IF(RIGHT(TEXT(Y1004,"0.#"),1)=".",TRUE,FALSE)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2:AO899">
    <cfRule type="expression" dxfId="1979" priority="2091">
      <formula>IF(AND(AL872&gt;=0, RIGHT(TEXT(AL872,"0.#"),1)&lt;&gt;"."),TRUE,FALSE)</formula>
    </cfRule>
    <cfRule type="expression" dxfId="1978" priority="2092">
      <formula>IF(AND(AL872&gt;=0, RIGHT(TEXT(AL872,"0.#"),1)="."),TRUE,FALSE)</formula>
    </cfRule>
    <cfRule type="expression" dxfId="1977" priority="2093">
      <formula>IF(AND(AL872&lt;0, RIGHT(TEXT(AL872,"0.#"),1)&lt;&gt;"."),TRUE,FALSE)</formula>
    </cfRule>
    <cfRule type="expression" dxfId="1976" priority="2094">
      <formula>IF(AND(AL872&lt;0, RIGHT(TEXT(AL872,"0.#"),1)="."),TRUE,FALSE)</formula>
    </cfRule>
  </conditionalFormatting>
  <conditionalFormatting sqref="AL870:AO871">
    <cfRule type="expression" dxfId="1975" priority="2085">
      <formula>IF(AND(AL870&gt;=0, RIGHT(TEXT(AL870,"0.#"),1)&lt;&gt;"."),TRUE,FALSE)</formula>
    </cfRule>
    <cfRule type="expression" dxfId="1974" priority="2086">
      <formula>IF(AND(AL870&gt;=0, RIGHT(TEXT(AL870,"0.#"),1)="."),TRUE,FALSE)</formula>
    </cfRule>
    <cfRule type="expression" dxfId="1973" priority="2087">
      <formula>IF(AND(AL870&lt;0, RIGHT(TEXT(AL870,"0.#"),1)&lt;&gt;"."),TRUE,FALSE)</formula>
    </cfRule>
    <cfRule type="expression" dxfId="1972" priority="2088">
      <formula>IF(AND(AL870&lt;0, RIGHT(TEXT(AL870,"0.#"),1)="."),TRUE,FALSE)</formula>
    </cfRule>
  </conditionalFormatting>
  <conditionalFormatting sqref="AL905:AO932">
    <cfRule type="expression" dxfId="1971" priority="2079">
      <formula>IF(AND(AL905&gt;=0, RIGHT(TEXT(AL905,"0.#"),1)&lt;&gt;"."),TRUE,FALSE)</formula>
    </cfRule>
    <cfRule type="expression" dxfId="1970" priority="2080">
      <formula>IF(AND(AL905&gt;=0, RIGHT(TEXT(AL905,"0.#"),1)="."),TRUE,FALSE)</formula>
    </cfRule>
    <cfRule type="expression" dxfId="1969" priority="2081">
      <formula>IF(AND(AL905&lt;0, RIGHT(TEXT(AL905,"0.#"),1)&lt;&gt;"."),TRUE,FALSE)</formula>
    </cfRule>
    <cfRule type="expression" dxfId="1968" priority="2082">
      <formula>IF(AND(AL905&lt;0, RIGHT(TEXT(AL905,"0.#"),1)="."),TRUE,FALSE)</formula>
    </cfRule>
  </conditionalFormatting>
  <conditionalFormatting sqref="AL903:AO904">
    <cfRule type="expression" dxfId="1967" priority="2073">
      <formula>IF(AND(AL903&gt;=0, RIGHT(TEXT(AL903,"0.#"),1)&lt;&gt;"."),TRUE,FALSE)</formula>
    </cfRule>
    <cfRule type="expression" dxfId="1966" priority="2074">
      <formula>IF(AND(AL903&gt;=0, RIGHT(TEXT(AL903,"0.#"),1)="."),TRUE,FALSE)</formula>
    </cfRule>
    <cfRule type="expression" dxfId="1965" priority="2075">
      <formula>IF(AND(AL903&lt;0, RIGHT(TEXT(AL903,"0.#"),1)&lt;&gt;"."),TRUE,FALSE)</formula>
    </cfRule>
    <cfRule type="expression" dxfId="1964" priority="2076">
      <formula>IF(AND(AL903&lt;0, RIGHT(TEXT(AL903,"0.#"),1)="."),TRUE,FALSE)</formula>
    </cfRule>
  </conditionalFormatting>
  <conditionalFormatting sqref="AL938:AO965">
    <cfRule type="expression" dxfId="1963" priority="2067">
      <formula>IF(AND(AL938&gt;=0, RIGHT(TEXT(AL938,"0.#"),1)&lt;&gt;"."),TRUE,FALSE)</formula>
    </cfRule>
    <cfRule type="expression" dxfId="1962" priority="2068">
      <formula>IF(AND(AL938&gt;=0, RIGHT(TEXT(AL938,"0.#"),1)="."),TRUE,FALSE)</formula>
    </cfRule>
    <cfRule type="expression" dxfId="1961" priority="2069">
      <formula>IF(AND(AL938&lt;0, RIGHT(TEXT(AL938,"0.#"),1)&lt;&gt;"."),TRUE,FALSE)</formula>
    </cfRule>
    <cfRule type="expression" dxfId="1960" priority="2070">
      <formula>IF(AND(AL938&lt;0, RIGHT(TEXT(AL938,"0.#"),1)="."),TRUE,FALSE)</formula>
    </cfRule>
  </conditionalFormatting>
  <conditionalFormatting sqref="AL936:AO937">
    <cfRule type="expression" dxfId="1959" priority="2061">
      <formula>IF(AND(AL936&gt;=0, RIGHT(TEXT(AL936,"0.#"),1)&lt;&gt;"."),TRUE,FALSE)</formula>
    </cfRule>
    <cfRule type="expression" dxfId="1958" priority="2062">
      <formula>IF(AND(AL936&gt;=0, RIGHT(TEXT(AL936,"0.#"),1)="."),TRUE,FALSE)</formula>
    </cfRule>
    <cfRule type="expression" dxfId="1957" priority="2063">
      <formula>IF(AND(AL936&lt;0, RIGHT(TEXT(AL936,"0.#"),1)&lt;&gt;"."),TRUE,FALSE)</formula>
    </cfRule>
    <cfRule type="expression" dxfId="1956" priority="2064">
      <formula>IF(AND(AL936&lt;0, RIGHT(TEXT(AL936,"0.#"),1)="."),TRUE,FALSE)</formula>
    </cfRule>
  </conditionalFormatting>
  <conditionalFormatting sqref="AL971:AO998">
    <cfRule type="expression" dxfId="1955" priority="2055">
      <formula>IF(AND(AL971&gt;=0, RIGHT(TEXT(AL971,"0.#"),1)&lt;&gt;"."),TRUE,FALSE)</formula>
    </cfRule>
    <cfRule type="expression" dxfId="1954" priority="2056">
      <formula>IF(AND(AL971&gt;=0, RIGHT(TEXT(AL971,"0.#"),1)="."),TRUE,FALSE)</formula>
    </cfRule>
    <cfRule type="expression" dxfId="1953" priority="2057">
      <formula>IF(AND(AL971&lt;0, RIGHT(TEXT(AL971,"0.#"),1)&lt;&gt;"."),TRUE,FALSE)</formula>
    </cfRule>
    <cfRule type="expression" dxfId="1952" priority="2058">
      <formula>IF(AND(AL971&lt;0, RIGHT(TEXT(AL971,"0.#"),1)="."),TRUE,FALSE)</formula>
    </cfRule>
  </conditionalFormatting>
  <conditionalFormatting sqref="AL969:AO970">
    <cfRule type="expression" dxfId="1951" priority="2049">
      <formula>IF(AND(AL969&gt;=0, RIGHT(TEXT(AL969,"0.#"),1)&lt;&gt;"."),TRUE,FALSE)</formula>
    </cfRule>
    <cfRule type="expression" dxfId="1950" priority="2050">
      <formula>IF(AND(AL969&gt;=0, RIGHT(TEXT(AL969,"0.#"),1)="."),TRUE,FALSE)</formula>
    </cfRule>
    <cfRule type="expression" dxfId="1949" priority="2051">
      <formula>IF(AND(AL969&lt;0, RIGHT(TEXT(AL969,"0.#"),1)&lt;&gt;"."),TRUE,FALSE)</formula>
    </cfRule>
    <cfRule type="expression" dxfId="1948" priority="2052">
      <formula>IF(AND(AL969&lt;0, RIGHT(TEXT(AL969,"0.#"),1)="."),TRUE,FALSE)</formula>
    </cfRule>
  </conditionalFormatting>
  <conditionalFormatting sqref="AL1004:AO1031">
    <cfRule type="expression" dxfId="1947" priority="2043">
      <formula>IF(AND(AL1004&gt;=0, RIGHT(TEXT(AL1004,"0.#"),1)&lt;&gt;"."),TRUE,FALSE)</formula>
    </cfRule>
    <cfRule type="expression" dxfId="1946" priority="2044">
      <formula>IF(AND(AL1004&gt;=0, RIGHT(TEXT(AL1004,"0.#"),1)="."),TRUE,FALSE)</formula>
    </cfRule>
    <cfRule type="expression" dxfId="1945" priority="2045">
      <formula>IF(AND(AL1004&lt;0, RIGHT(TEXT(AL1004,"0.#"),1)&lt;&gt;"."),TRUE,FALSE)</formula>
    </cfRule>
    <cfRule type="expression" dxfId="1944" priority="2046">
      <formula>IF(AND(AL1004&lt;0, RIGHT(TEXT(AL1004,"0.#"),1)="."),TRUE,FALSE)</formula>
    </cfRule>
  </conditionalFormatting>
  <conditionalFormatting sqref="AL1002:AO1003">
    <cfRule type="expression" dxfId="1943" priority="2037">
      <formula>IF(AND(AL1002&gt;=0, RIGHT(TEXT(AL1002,"0.#"),1)&lt;&gt;"."),TRUE,FALSE)</formula>
    </cfRule>
    <cfRule type="expression" dxfId="1942" priority="2038">
      <formula>IF(AND(AL1002&gt;=0, RIGHT(TEXT(AL1002,"0.#"),1)="."),TRUE,FALSE)</formula>
    </cfRule>
    <cfRule type="expression" dxfId="1941" priority="2039">
      <formula>IF(AND(AL1002&lt;0, RIGHT(TEXT(AL1002,"0.#"),1)&lt;&gt;"."),TRUE,FALSE)</formula>
    </cfRule>
    <cfRule type="expression" dxfId="1940" priority="2040">
      <formula>IF(AND(AL1002&lt;0, RIGHT(TEXT(AL1002,"0.#"),1)="."),TRUE,FALSE)</formula>
    </cfRule>
  </conditionalFormatting>
  <conditionalFormatting sqref="Y1002:Y1003">
    <cfRule type="expression" dxfId="1939" priority="2035">
      <formula>IF(RIGHT(TEXT(Y1002,"0.#"),1)=".",FALSE,TRUE)</formula>
    </cfRule>
    <cfRule type="expression" dxfId="1938" priority="2036">
      <formula>IF(RIGHT(TEXT(Y1002,"0.#"),1)=".",TRUE,FALSE)</formula>
    </cfRule>
  </conditionalFormatting>
  <conditionalFormatting sqref="AL1037:AO1064">
    <cfRule type="expression" dxfId="1937" priority="2031">
      <formula>IF(AND(AL1037&gt;=0, RIGHT(TEXT(AL1037,"0.#"),1)&lt;&gt;"."),TRUE,FALSE)</formula>
    </cfRule>
    <cfRule type="expression" dxfId="1936" priority="2032">
      <formula>IF(AND(AL1037&gt;=0, RIGHT(TEXT(AL1037,"0.#"),1)="."),TRUE,FALSE)</formula>
    </cfRule>
    <cfRule type="expression" dxfId="1935" priority="2033">
      <formula>IF(AND(AL1037&lt;0, RIGHT(TEXT(AL1037,"0.#"),1)&lt;&gt;"."),TRUE,FALSE)</formula>
    </cfRule>
    <cfRule type="expression" dxfId="1934" priority="2034">
      <formula>IF(AND(AL1037&lt;0, RIGHT(TEXT(AL1037,"0.#"),1)="."),TRUE,FALSE)</formula>
    </cfRule>
  </conditionalFormatting>
  <conditionalFormatting sqref="Y1037:Y1064">
    <cfRule type="expression" dxfId="1933" priority="2029">
      <formula>IF(RIGHT(TEXT(Y1037,"0.#"),1)=".",FALSE,TRUE)</formula>
    </cfRule>
    <cfRule type="expression" dxfId="1932" priority="2030">
      <formula>IF(RIGHT(TEXT(Y1037,"0.#"),1)=".",TRUE,FALSE)</formula>
    </cfRule>
  </conditionalFormatting>
  <conditionalFormatting sqref="AL1035:AO1036">
    <cfRule type="expression" dxfId="1931" priority="2025">
      <formula>IF(AND(AL1035&gt;=0, RIGHT(TEXT(AL1035,"0.#"),1)&lt;&gt;"."),TRUE,FALSE)</formula>
    </cfRule>
    <cfRule type="expression" dxfId="1930" priority="2026">
      <formula>IF(AND(AL1035&gt;=0, RIGHT(TEXT(AL1035,"0.#"),1)="."),TRUE,FALSE)</formula>
    </cfRule>
    <cfRule type="expression" dxfId="1929" priority="2027">
      <formula>IF(AND(AL1035&lt;0, RIGHT(TEXT(AL1035,"0.#"),1)&lt;&gt;"."),TRUE,FALSE)</formula>
    </cfRule>
    <cfRule type="expression" dxfId="1928" priority="2028">
      <formula>IF(AND(AL1035&lt;0, RIGHT(TEXT(AL1035,"0.#"),1)="."),TRUE,FALSE)</formula>
    </cfRule>
  </conditionalFormatting>
  <conditionalFormatting sqref="Y1035:Y1036">
    <cfRule type="expression" dxfId="1927" priority="2023">
      <formula>IF(RIGHT(TEXT(Y1035,"0.#"),1)=".",FALSE,TRUE)</formula>
    </cfRule>
    <cfRule type="expression" dxfId="1926" priority="2024">
      <formula>IF(RIGHT(TEXT(Y1035,"0.#"),1)=".",TRUE,FALSE)</formula>
    </cfRule>
  </conditionalFormatting>
  <conditionalFormatting sqref="AL1070:AO1097">
    <cfRule type="expression" dxfId="1925" priority="2019">
      <formula>IF(AND(AL1070&gt;=0, RIGHT(TEXT(AL1070,"0.#"),1)&lt;&gt;"."),TRUE,FALSE)</formula>
    </cfRule>
    <cfRule type="expression" dxfId="1924" priority="2020">
      <formula>IF(AND(AL1070&gt;=0, RIGHT(TEXT(AL1070,"0.#"),1)="."),TRUE,FALSE)</formula>
    </cfRule>
    <cfRule type="expression" dxfId="1923" priority="2021">
      <formula>IF(AND(AL1070&lt;0, RIGHT(TEXT(AL1070,"0.#"),1)&lt;&gt;"."),TRUE,FALSE)</formula>
    </cfRule>
    <cfRule type="expression" dxfId="1922" priority="2022">
      <formula>IF(AND(AL1070&lt;0, RIGHT(TEXT(AL1070,"0.#"),1)="."),TRUE,FALSE)</formula>
    </cfRule>
  </conditionalFormatting>
  <conditionalFormatting sqref="Y1070:Y1097">
    <cfRule type="expression" dxfId="1921" priority="2017">
      <formula>IF(RIGHT(TEXT(Y1070,"0.#"),1)=".",FALSE,TRUE)</formula>
    </cfRule>
    <cfRule type="expression" dxfId="1920" priority="2018">
      <formula>IF(RIGHT(TEXT(Y1070,"0.#"),1)=".",TRUE,FALSE)</formula>
    </cfRule>
  </conditionalFormatting>
  <conditionalFormatting sqref="AL1068:AO1069">
    <cfRule type="expression" dxfId="1919" priority="2013">
      <formula>IF(AND(AL1068&gt;=0, RIGHT(TEXT(AL1068,"0.#"),1)&lt;&gt;"."),TRUE,FALSE)</formula>
    </cfRule>
    <cfRule type="expression" dxfId="1918" priority="2014">
      <formula>IF(AND(AL1068&gt;=0, RIGHT(TEXT(AL1068,"0.#"),1)="."),TRUE,FALSE)</formula>
    </cfRule>
    <cfRule type="expression" dxfId="1917" priority="2015">
      <formula>IF(AND(AL1068&lt;0, RIGHT(TEXT(AL1068,"0.#"),1)&lt;&gt;"."),TRUE,FALSE)</formula>
    </cfRule>
    <cfRule type="expression" dxfId="1916" priority="2016">
      <formula>IF(AND(AL1068&lt;0, RIGHT(TEXT(AL1068,"0.#"),1)="."),TRUE,FALSE)</formula>
    </cfRule>
  </conditionalFormatting>
  <conditionalFormatting sqref="Y1068:Y1069">
    <cfRule type="expression" dxfId="1915" priority="2011">
      <formula>IF(RIGHT(TEXT(Y1068,"0.#"),1)=".",FALSE,TRUE)</formula>
    </cfRule>
    <cfRule type="expression" dxfId="1914" priority="2012">
      <formula>IF(RIGHT(TEXT(Y1068,"0.#"),1)=".",TRUE,FALSE)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E33">
    <cfRule type="expression" dxfId="719" priority="19">
      <formula>IF(RIGHT(TEXT(AE33,"0.#"),1)=".",FALSE,TRUE)</formula>
    </cfRule>
    <cfRule type="expression" dxfId="718" priority="20">
      <formula>IF(RIGHT(TEXT(AE33,"0.#"),1)=".",TRUE,FALSE)</formula>
    </cfRule>
  </conditionalFormatting>
  <conditionalFormatting sqref="AE32">
    <cfRule type="expression" dxfId="717" priority="17">
      <formula>IF(RIGHT(TEXT(AE32,"0.#"),1)=".",FALSE,TRUE)</formula>
    </cfRule>
    <cfRule type="expression" dxfId="716" priority="18">
      <formula>IF(RIGHT(TEXT(AE32,"0.#"),1)=".",TRUE,FALSE)</formula>
    </cfRule>
  </conditionalFormatting>
  <conditionalFormatting sqref="AI32">
    <cfRule type="expression" dxfId="715" priority="15">
      <formula>IF(RIGHT(TEXT(AI32,"0.#"),1)=".",FALSE,TRUE)</formula>
    </cfRule>
    <cfRule type="expression" dxfId="714" priority="16">
      <formula>IF(RIGHT(TEXT(AI32,"0.#"),1)=".",TRUE,FALSE)</formula>
    </cfRule>
  </conditionalFormatting>
  <conditionalFormatting sqref="AI33">
    <cfRule type="expression" dxfId="713" priority="13">
      <formula>IF(RIGHT(TEXT(AI33,"0.#"),1)=".",FALSE,TRUE)</formula>
    </cfRule>
    <cfRule type="expression" dxfId="712" priority="14">
      <formula>IF(RIGHT(TEXT(AI33,"0.#"),1)=".",TRUE,FALSE)</formula>
    </cfRule>
  </conditionalFormatting>
  <conditionalFormatting sqref="AE116">
    <cfRule type="expression" dxfId="711" priority="11">
      <formula>IF(RIGHT(TEXT(AE116,"0.#"),1)=".",FALSE,TRUE)</formula>
    </cfRule>
    <cfRule type="expression" dxfId="710" priority="12">
      <formula>IF(RIGHT(TEXT(AE116,"0.#"),1)=".",TRUE,FALSE)</formula>
    </cfRule>
  </conditionalFormatting>
  <conditionalFormatting sqref="AI116">
    <cfRule type="expression" dxfId="709" priority="9">
      <formula>IF(RIGHT(TEXT(AI116,"0.#"),1)=".",FALSE,TRUE)</formula>
    </cfRule>
    <cfRule type="expression" dxfId="708" priority="10">
      <formula>IF(RIGHT(TEXT(AI116,"0.#"),1)=".",TRUE,FALSE)</formula>
    </cfRule>
  </conditionalFormatting>
  <conditionalFormatting sqref="AI117">
    <cfRule type="expression" dxfId="707" priority="7">
      <formula>IF(RIGHT(TEXT(AI117,"0.#"),1)=".",FALSE,TRUE)</formula>
    </cfRule>
    <cfRule type="expression" dxfId="706" priority="8">
      <formula>IF(RIGHT(TEXT(AI117,"0.#"),1)=".",TRUE,FALSE)</formula>
    </cfRule>
  </conditionalFormatting>
  <conditionalFormatting sqref="AE117">
    <cfRule type="expression" dxfId="705" priority="5">
      <formula>IF(RIGHT(TEXT(AE117,"0.#"),1)=".",FALSE,TRUE)</formula>
    </cfRule>
    <cfRule type="expression" dxfId="704" priority="6">
      <formula>IF(RIGHT(TEXT(AE117,"0.#"),1)=".",TRUE,FALSE)</formula>
    </cfRule>
  </conditionalFormatting>
  <conditionalFormatting sqref="Y781">
    <cfRule type="expression" dxfId="703" priority="3">
      <formula>IF(RIGHT(TEXT(Y781,"0.#"),1)=".",FALSE,TRUE)</formula>
    </cfRule>
    <cfRule type="expression" dxfId="702" priority="4">
      <formula>IF(RIGHT(TEXT(Y781,"0.#"),1)=".",TRUE,FALSE)</formula>
    </cfRule>
  </conditionalFormatting>
  <conditionalFormatting sqref="Y837">
    <cfRule type="expression" dxfId="701" priority="1">
      <formula>IF(RIGHT(TEXT(Y837,"0.#"),1)=".",FALSE,TRUE)</formula>
    </cfRule>
    <cfRule type="expression" dxfId="700" priority="2">
      <formula>IF(RIGHT(TEXT(Y837,"0.#"),1)=".",TRUE,FALSE)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rowBreaks count="4" manualBreakCount="4">
    <brk id="94" max="49" man="1"/>
    <brk id="735" max="49" man="1"/>
    <brk id="778" max="49" man="1"/>
    <brk id="867" max="49" man="1"/>
  </rowBreaks>
  <colBreaks count="1" manualBreakCount="1">
    <brk id="6" max="836"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574</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2"/>
      <c r="AA2" s="413"/>
      <c r="AB2" s="1011" t="s">
        <v>11</v>
      </c>
      <c r="AC2" s="1012"/>
      <c r="AD2" s="1013"/>
      <c r="AE2" s="999" t="s">
        <v>557</v>
      </c>
      <c r="AF2" s="999"/>
      <c r="AG2" s="999"/>
      <c r="AH2" s="999"/>
      <c r="AI2" s="999" t="s">
        <v>554</v>
      </c>
      <c r="AJ2" s="999"/>
      <c r="AK2" s="999"/>
      <c r="AL2" s="999"/>
      <c r="AM2" s="999" t="s">
        <v>528</v>
      </c>
      <c r="AN2" s="999"/>
      <c r="AO2" s="999"/>
      <c r="AP2" s="458"/>
      <c r="AQ2" s="176" t="s">
        <v>354</v>
      </c>
      <c r="AR2" s="169"/>
      <c r="AS2" s="169"/>
      <c r="AT2" s="170"/>
      <c r="AU2" s="373" t="s">
        <v>253</v>
      </c>
      <c r="AV2" s="373"/>
      <c r="AW2" s="373"/>
      <c r="AX2" s="374"/>
    </row>
    <row r="3" spans="1:50" ht="18.75" customHeight="1">
      <c r="A3" s="512"/>
      <c r="B3" s="513"/>
      <c r="C3" s="513"/>
      <c r="D3" s="513"/>
      <c r="E3" s="513"/>
      <c r="F3" s="514"/>
      <c r="G3" s="567"/>
      <c r="H3" s="379"/>
      <c r="I3" s="379"/>
      <c r="J3" s="379"/>
      <c r="K3" s="379"/>
      <c r="L3" s="379"/>
      <c r="M3" s="379"/>
      <c r="N3" s="379"/>
      <c r="O3" s="568"/>
      <c r="P3" s="580"/>
      <c r="Q3" s="379"/>
      <c r="R3" s="379"/>
      <c r="S3" s="379"/>
      <c r="T3" s="379"/>
      <c r="U3" s="379"/>
      <c r="V3" s="379"/>
      <c r="W3" s="379"/>
      <c r="X3" s="568"/>
      <c r="Y3" s="1008"/>
      <c r="Z3" s="1009"/>
      <c r="AA3" s="1010"/>
      <c r="AB3" s="1014"/>
      <c r="AC3" s="1015"/>
      <c r="AD3" s="1016"/>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c r="A4" s="515"/>
      <c r="B4" s="513"/>
      <c r="C4" s="513"/>
      <c r="D4" s="513"/>
      <c r="E4" s="513"/>
      <c r="F4" s="514"/>
      <c r="G4" s="540"/>
      <c r="H4" s="1017"/>
      <c r="I4" s="1017"/>
      <c r="J4" s="1017"/>
      <c r="K4" s="1017"/>
      <c r="L4" s="1017"/>
      <c r="M4" s="1017"/>
      <c r="N4" s="1017"/>
      <c r="O4" s="1018"/>
      <c r="P4" s="161"/>
      <c r="Q4" s="1025"/>
      <c r="R4" s="1025"/>
      <c r="S4" s="1025"/>
      <c r="T4" s="1025"/>
      <c r="U4" s="1025"/>
      <c r="V4" s="1025"/>
      <c r="W4" s="1025"/>
      <c r="X4" s="1026"/>
      <c r="Y4" s="1003" t="s">
        <v>12</v>
      </c>
      <c r="Z4" s="1004"/>
      <c r="AA4" s="1005"/>
      <c r="AB4" s="551"/>
      <c r="AC4" s="1006"/>
      <c r="AD4" s="1006"/>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3" t="s">
        <v>54</v>
      </c>
      <c r="Z5" s="1000"/>
      <c r="AA5" s="1001"/>
      <c r="AB5" s="522"/>
      <c r="AC5" s="1002"/>
      <c r="AD5" s="1002"/>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c r="A7" s="900" t="s">
        <v>506</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2"/>
      <c r="AA9" s="413"/>
      <c r="AB9" s="1011" t="s">
        <v>11</v>
      </c>
      <c r="AC9" s="1012"/>
      <c r="AD9" s="1013"/>
      <c r="AE9" s="999" t="s">
        <v>558</v>
      </c>
      <c r="AF9" s="999"/>
      <c r="AG9" s="999"/>
      <c r="AH9" s="999"/>
      <c r="AI9" s="999" t="s">
        <v>554</v>
      </c>
      <c r="AJ9" s="999"/>
      <c r="AK9" s="999"/>
      <c r="AL9" s="999"/>
      <c r="AM9" s="999" t="s">
        <v>528</v>
      </c>
      <c r="AN9" s="999"/>
      <c r="AO9" s="999"/>
      <c r="AP9" s="458"/>
      <c r="AQ9" s="176" t="s">
        <v>354</v>
      </c>
      <c r="AR9" s="169"/>
      <c r="AS9" s="169"/>
      <c r="AT9" s="170"/>
      <c r="AU9" s="373" t="s">
        <v>253</v>
      </c>
      <c r="AV9" s="373"/>
      <c r="AW9" s="373"/>
      <c r="AX9" s="374"/>
    </row>
    <row r="10" spans="1:50" ht="18.75" customHeight="1">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8"/>
      <c r="Z10" s="1009"/>
      <c r="AA10" s="1010"/>
      <c r="AB10" s="1014"/>
      <c r="AC10" s="1015"/>
      <c r="AD10" s="1016"/>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c r="A11" s="515"/>
      <c r="B11" s="513"/>
      <c r="C11" s="513"/>
      <c r="D11" s="513"/>
      <c r="E11" s="513"/>
      <c r="F11" s="514"/>
      <c r="G11" s="540"/>
      <c r="H11" s="1017"/>
      <c r="I11" s="1017"/>
      <c r="J11" s="1017"/>
      <c r="K11" s="1017"/>
      <c r="L11" s="1017"/>
      <c r="M11" s="1017"/>
      <c r="N11" s="1017"/>
      <c r="O11" s="1018"/>
      <c r="P11" s="161"/>
      <c r="Q11" s="1025"/>
      <c r="R11" s="1025"/>
      <c r="S11" s="1025"/>
      <c r="T11" s="1025"/>
      <c r="U11" s="1025"/>
      <c r="V11" s="1025"/>
      <c r="W11" s="1025"/>
      <c r="X11" s="1026"/>
      <c r="Y11" s="1003" t="s">
        <v>12</v>
      </c>
      <c r="Z11" s="1004"/>
      <c r="AA11" s="1005"/>
      <c r="AB11" s="551"/>
      <c r="AC11" s="1006"/>
      <c r="AD11" s="1006"/>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3" t="s">
        <v>54</v>
      </c>
      <c r="Z12" s="1000"/>
      <c r="AA12" s="1001"/>
      <c r="AB12" s="522"/>
      <c r="AC12" s="1002"/>
      <c r="AD12" s="1002"/>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c r="A14" s="900" t="s">
        <v>506</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2"/>
      <c r="AA16" s="413"/>
      <c r="AB16" s="1011" t="s">
        <v>11</v>
      </c>
      <c r="AC16" s="1012"/>
      <c r="AD16" s="1013"/>
      <c r="AE16" s="999" t="s">
        <v>557</v>
      </c>
      <c r="AF16" s="999"/>
      <c r="AG16" s="999"/>
      <c r="AH16" s="999"/>
      <c r="AI16" s="999" t="s">
        <v>555</v>
      </c>
      <c r="AJ16" s="999"/>
      <c r="AK16" s="999"/>
      <c r="AL16" s="999"/>
      <c r="AM16" s="999" t="s">
        <v>528</v>
      </c>
      <c r="AN16" s="999"/>
      <c r="AO16" s="999"/>
      <c r="AP16" s="458"/>
      <c r="AQ16" s="176" t="s">
        <v>354</v>
      </c>
      <c r="AR16" s="169"/>
      <c r="AS16" s="169"/>
      <c r="AT16" s="170"/>
      <c r="AU16" s="373" t="s">
        <v>253</v>
      </c>
      <c r="AV16" s="373"/>
      <c r="AW16" s="373"/>
      <c r="AX16" s="374"/>
    </row>
    <row r="17" spans="1:50" ht="18.75" customHeight="1">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8"/>
      <c r="Z17" s="1009"/>
      <c r="AA17" s="1010"/>
      <c r="AB17" s="1014"/>
      <c r="AC17" s="1015"/>
      <c r="AD17" s="1016"/>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c r="A18" s="515"/>
      <c r="B18" s="513"/>
      <c r="C18" s="513"/>
      <c r="D18" s="513"/>
      <c r="E18" s="513"/>
      <c r="F18" s="514"/>
      <c r="G18" s="540"/>
      <c r="H18" s="1017"/>
      <c r="I18" s="1017"/>
      <c r="J18" s="1017"/>
      <c r="K18" s="1017"/>
      <c r="L18" s="1017"/>
      <c r="M18" s="1017"/>
      <c r="N18" s="1017"/>
      <c r="O18" s="1018"/>
      <c r="P18" s="161"/>
      <c r="Q18" s="1025"/>
      <c r="R18" s="1025"/>
      <c r="S18" s="1025"/>
      <c r="T18" s="1025"/>
      <c r="U18" s="1025"/>
      <c r="V18" s="1025"/>
      <c r="W18" s="1025"/>
      <c r="X18" s="1026"/>
      <c r="Y18" s="1003" t="s">
        <v>12</v>
      </c>
      <c r="Z18" s="1004"/>
      <c r="AA18" s="1005"/>
      <c r="AB18" s="551"/>
      <c r="AC18" s="1006"/>
      <c r="AD18" s="1006"/>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3" t="s">
        <v>54</v>
      </c>
      <c r="Z19" s="1000"/>
      <c r="AA19" s="1001"/>
      <c r="AB19" s="522"/>
      <c r="AC19" s="1002"/>
      <c r="AD19" s="1002"/>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c r="A21" s="900" t="s">
        <v>506</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2"/>
      <c r="AA23" s="413"/>
      <c r="AB23" s="1011" t="s">
        <v>11</v>
      </c>
      <c r="AC23" s="1012"/>
      <c r="AD23" s="1013"/>
      <c r="AE23" s="999" t="s">
        <v>559</v>
      </c>
      <c r="AF23" s="999"/>
      <c r="AG23" s="999"/>
      <c r="AH23" s="999"/>
      <c r="AI23" s="999" t="s">
        <v>554</v>
      </c>
      <c r="AJ23" s="999"/>
      <c r="AK23" s="999"/>
      <c r="AL23" s="999"/>
      <c r="AM23" s="999" t="s">
        <v>528</v>
      </c>
      <c r="AN23" s="999"/>
      <c r="AO23" s="999"/>
      <c r="AP23" s="458"/>
      <c r="AQ23" s="176" t="s">
        <v>354</v>
      </c>
      <c r="AR23" s="169"/>
      <c r="AS23" s="169"/>
      <c r="AT23" s="170"/>
      <c r="AU23" s="373" t="s">
        <v>253</v>
      </c>
      <c r="AV23" s="373"/>
      <c r="AW23" s="373"/>
      <c r="AX23" s="374"/>
    </row>
    <row r="24" spans="1:50" ht="18.75" customHeight="1">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8"/>
      <c r="Z24" s="1009"/>
      <c r="AA24" s="1010"/>
      <c r="AB24" s="1014"/>
      <c r="AC24" s="1015"/>
      <c r="AD24" s="1016"/>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c r="A25" s="515"/>
      <c r="B25" s="513"/>
      <c r="C25" s="513"/>
      <c r="D25" s="513"/>
      <c r="E25" s="513"/>
      <c r="F25" s="514"/>
      <c r="G25" s="540"/>
      <c r="H25" s="1017"/>
      <c r="I25" s="1017"/>
      <c r="J25" s="1017"/>
      <c r="K25" s="1017"/>
      <c r="L25" s="1017"/>
      <c r="M25" s="1017"/>
      <c r="N25" s="1017"/>
      <c r="O25" s="1018"/>
      <c r="P25" s="161"/>
      <c r="Q25" s="1025"/>
      <c r="R25" s="1025"/>
      <c r="S25" s="1025"/>
      <c r="T25" s="1025"/>
      <c r="U25" s="1025"/>
      <c r="V25" s="1025"/>
      <c r="W25" s="1025"/>
      <c r="X25" s="1026"/>
      <c r="Y25" s="1003" t="s">
        <v>12</v>
      </c>
      <c r="Z25" s="1004"/>
      <c r="AA25" s="1005"/>
      <c r="AB25" s="551"/>
      <c r="AC25" s="1006"/>
      <c r="AD25" s="1006"/>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3" t="s">
        <v>54</v>
      </c>
      <c r="Z26" s="1000"/>
      <c r="AA26" s="1001"/>
      <c r="AB26" s="522"/>
      <c r="AC26" s="1002"/>
      <c r="AD26" s="1002"/>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c r="A28" s="900" t="s">
        <v>506</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2"/>
      <c r="AA30" s="413"/>
      <c r="AB30" s="1011" t="s">
        <v>11</v>
      </c>
      <c r="AC30" s="1012"/>
      <c r="AD30" s="1013"/>
      <c r="AE30" s="999" t="s">
        <v>557</v>
      </c>
      <c r="AF30" s="999"/>
      <c r="AG30" s="999"/>
      <c r="AH30" s="999"/>
      <c r="AI30" s="999" t="s">
        <v>554</v>
      </c>
      <c r="AJ30" s="999"/>
      <c r="AK30" s="999"/>
      <c r="AL30" s="999"/>
      <c r="AM30" s="999" t="s">
        <v>552</v>
      </c>
      <c r="AN30" s="999"/>
      <c r="AO30" s="999"/>
      <c r="AP30" s="458"/>
      <c r="AQ30" s="176" t="s">
        <v>354</v>
      </c>
      <c r="AR30" s="169"/>
      <c r="AS30" s="169"/>
      <c r="AT30" s="170"/>
      <c r="AU30" s="373" t="s">
        <v>253</v>
      </c>
      <c r="AV30" s="373"/>
      <c r="AW30" s="373"/>
      <c r="AX30" s="374"/>
    </row>
    <row r="31" spans="1:50" ht="18.75" customHeight="1">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8"/>
      <c r="Z31" s="1009"/>
      <c r="AA31" s="1010"/>
      <c r="AB31" s="1014"/>
      <c r="AC31" s="1015"/>
      <c r="AD31" s="1016"/>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c r="A32" s="515"/>
      <c r="B32" s="513"/>
      <c r="C32" s="513"/>
      <c r="D32" s="513"/>
      <c r="E32" s="513"/>
      <c r="F32" s="514"/>
      <c r="G32" s="540"/>
      <c r="H32" s="1017"/>
      <c r="I32" s="1017"/>
      <c r="J32" s="1017"/>
      <c r="K32" s="1017"/>
      <c r="L32" s="1017"/>
      <c r="M32" s="1017"/>
      <c r="N32" s="1017"/>
      <c r="O32" s="1018"/>
      <c r="P32" s="161"/>
      <c r="Q32" s="1025"/>
      <c r="R32" s="1025"/>
      <c r="S32" s="1025"/>
      <c r="T32" s="1025"/>
      <c r="U32" s="1025"/>
      <c r="V32" s="1025"/>
      <c r="W32" s="1025"/>
      <c r="X32" s="1026"/>
      <c r="Y32" s="1003" t="s">
        <v>12</v>
      </c>
      <c r="Z32" s="1004"/>
      <c r="AA32" s="1005"/>
      <c r="AB32" s="551"/>
      <c r="AC32" s="1006"/>
      <c r="AD32" s="1006"/>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3" t="s">
        <v>54</v>
      </c>
      <c r="Z33" s="1000"/>
      <c r="AA33" s="1001"/>
      <c r="AB33" s="522"/>
      <c r="AC33" s="1002"/>
      <c r="AD33" s="1002"/>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c r="A35" s="900" t="s">
        <v>506</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2"/>
      <c r="AA37" s="413"/>
      <c r="AB37" s="1011" t="s">
        <v>11</v>
      </c>
      <c r="AC37" s="1012"/>
      <c r="AD37" s="1013"/>
      <c r="AE37" s="999" t="s">
        <v>559</v>
      </c>
      <c r="AF37" s="999"/>
      <c r="AG37" s="999"/>
      <c r="AH37" s="999"/>
      <c r="AI37" s="999" t="s">
        <v>556</v>
      </c>
      <c r="AJ37" s="999"/>
      <c r="AK37" s="999"/>
      <c r="AL37" s="999"/>
      <c r="AM37" s="999" t="s">
        <v>553</v>
      </c>
      <c r="AN37" s="999"/>
      <c r="AO37" s="999"/>
      <c r="AP37" s="458"/>
      <c r="AQ37" s="176" t="s">
        <v>354</v>
      </c>
      <c r="AR37" s="169"/>
      <c r="AS37" s="169"/>
      <c r="AT37" s="170"/>
      <c r="AU37" s="373" t="s">
        <v>253</v>
      </c>
      <c r="AV37" s="373"/>
      <c r="AW37" s="373"/>
      <c r="AX37" s="374"/>
    </row>
    <row r="38" spans="1:50" ht="18.75" customHeight="1">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8"/>
      <c r="Z38" s="1009"/>
      <c r="AA38" s="1010"/>
      <c r="AB38" s="1014"/>
      <c r="AC38" s="1015"/>
      <c r="AD38" s="1016"/>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c r="A39" s="515"/>
      <c r="B39" s="513"/>
      <c r="C39" s="513"/>
      <c r="D39" s="513"/>
      <c r="E39" s="513"/>
      <c r="F39" s="514"/>
      <c r="G39" s="540"/>
      <c r="H39" s="1017"/>
      <c r="I39" s="1017"/>
      <c r="J39" s="1017"/>
      <c r="K39" s="1017"/>
      <c r="L39" s="1017"/>
      <c r="M39" s="1017"/>
      <c r="N39" s="1017"/>
      <c r="O39" s="1018"/>
      <c r="P39" s="161"/>
      <c r="Q39" s="1025"/>
      <c r="R39" s="1025"/>
      <c r="S39" s="1025"/>
      <c r="T39" s="1025"/>
      <c r="U39" s="1025"/>
      <c r="V39" s="1025"/>
      <c r="W39" s="1025"/>
      <c r="X39" s="1026"/>
      <c r="Y39" s="1003" t="s">
        <v>12</v>
      </c>
      <c r="Z39" s="1004"/>
      <c r="AA39" s="1005"/>
      <c r="AB39" s="551"/>
      <c r="AC39" s="1006"/>
      <c r="AD39" s="1006"/>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3" t="s">
        <v>54</v>
      </c>
      <c r="Z40" s="1000"/>
      <c r="AA40" s="1001"/>
      <c r="AB40" s="522"/>
      <c r="AC40" s="1002"/>
      <c r="AD40" s="100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c r="A42" s="900" t="s">
        <v>506</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2"/>
      <c r="AA44" s="413"/>
      <c r="AB44" s="1011" t="s">
        <v>11</v>
      </c>
      <c r="AC44" s="1012"/>
      <c r="AD44" s="1013"/>
      <c r="AE44" s="999" t="s">
        <v>557</v>
      </c>
      <c r="AF44" s="999"/>
      <c r="AG44" s="999"/>
      <c r="AH44" s="999"/>
      <c r="AI44" s="999" t="s">
        <v>554</v>
      </c>
      <c r="AJ44" s="999"/>
      <c r="AK44" s="999"/>
      <c r="AL44" s="999"/>
      <c r="AM44" s="999" t="s">
        <v>528</v>
      </c>
      <c r="AN44" s="999"/>
      <c r="AO44" s="999"/>
      <c r="AP44" s="458"/>
      <c r="AQ44" s="176" t="s">
        <v>354</v>
      </c>
      <c r="AR44" s="169"/>
      <c r="AS44" s="169"/>
      <c r="AT44" s="170"/>
      <c r="AU44" s="373" t="s">
        <v>253</v>
      </c>
      <c r="AV44" s="373"/>
      <c r="AW44" s="373"/>
      <c r="AX44" s="374"/>
    </row>
    <row r="45" spans="1:50" ht="18.75" customHeight="1">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8"/>
      <c r="Z45" s="1009"/>
      <c r="AA45" s="1010"/>
      <c r="AB45" s="1014"/>
      <c r="AC45" s="1015"/>
      <c r="AD45" s="1016"/>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c r="A46" s="515"/>
      <c r="B46" s="513"/>
      <c r="C46" s="513"/>
      <c r="D46" s="513"/>
      <c r="E46" s="513"/>
      <c r="F46" s="514"/>
      <c r="G46" s="540"/>
      <c r="H46" s="1017"/>
      <c r="I46" s="1017"/>
      <c r="J46" s="1017"/>
      <c r="K46" s="1017"/>
      <c r="L46" s="1017"/>
      <c r="M46" s="1017"/>
      <c r="N46" s="1017"/>
      <c r="O46" s="1018"/>
      <c r="P46" s="161"/>
      <c r="Q46" s="1025"/>
      <c r="R46" s="1025"/>
      <c r="S46" s="1025"/>
      <c r="T46" s="1025"/>
      <c r="U46" s="1025"/>
      <c r="V46" s="1025"/>
      <c r="W46" s="1025"/>
      <c r="X46" s="1026"/>
      <c r="Y46" s="1003" t="s">
        <v>12</v>
      </c>
      <c r="Z46" s="1004"/>
      <c r="AA46" s="1005"/>
      <c r="AB46" s="551"/>
      <c r="AC46" s="1006"/>
      <c r="AD46" s="1006"/>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3" t="s">
        <v>54</v>
      </c>
      <c r="Z47" s="1000"/>
      <c r="AA47" s="1001"/>
      <c r="AB47" s="522"/>
      <c r="AC47" s="1002"/>
      <c r="AD47" s="100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c r="A49" s="900" t="s">
        <v>506</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2"/>
      <c r="AA51" s="413"/>
      <c r="AB51" s="458" t="s">
        <v>11</v>
      </c>
      <c r="AC51" s="1012"/>
      <c r="AD51" s="1013"/>
      <c r="AE51" s="999" t="s">
        <v>557</v>
      </c>
      <c r="AF51" s="999"/>
      <c r="AG51" s="999"/>
      <c r="AH51" s="999"/>
      <c r="AI51" s="999" t="s">
        <v>554</v>
      </c>
      <c r="AJ51" s="999"/>
      <c r="AK51" s="999"/>
      <c r="AL51" s="999"/>
      <c r="AM51" s="999" t="s">
        <v>528</v>
      </c>
      <c r="AN51" s="999"/>
      <c r="AO51" s="999"/>
      <c r="AP51" s="458"/>
      <c r="AQ51" s="176" t="s">
        <v>354</v>
      </c>
      <c r="AR51" s="169"/>
      <c r="AS51" s="169"/>
      <c r="AT51" s="170"/>
      <c r="AU51" s="373" t="s">
        <v>253</v>
      </c>
      <c r="AV51" s="373"/>
      <c r="AW51" s="373"/>
      <c r="AX51" s="374"/>
    </row>
    <row r="52" spans="1:50" ht="18.75" customHeight="1">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8"/>
      <c r="Z52" s="1009"/>
      <c r="AA52" s="1010"/>
      <c r="AB52" s="1014"/>
      <c r="AC52" s="1015"/>
      <c r="AD52" s="1016"/>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c r="A53" s="515"/>
      <c r="B53" s="513"/>
      <c r="C53" s="513"/>
      <c r="D53" s="513"/>
      <c r="E53" s="513"/>
      <c r="F53" s="514"/>
      <c r="G53" s="540"/>
      <c r="H53" s="1017"/>
      <c r="I53" s="1017"/>
      <c r="J53" s="1017"/>
      <c r="K53" s="1017"/>
      <c r="L53" s="1017"/>
      <c r="M53" s="1017"/>
      <c r="N53" s="1017"/>
      <c r="O53" s="1018"/>
      <c r="P53" s="161"/>
      <c r="Q53" s="1025"/>
      <c r="R53" s="1025"/>
      <c r="S53" s="1025"/>
      <c r="T53" s="1025"/>
      <c r="U53" s="1025"/>
      <c r="V53" s="1025"/>
      <c r="W53" s="1025"/>
      <c r="X53" s="1026"/>
      <c r="Y53" s="1003" t="s">
        <v>12</v>
      </c>
      <c r="Z53" s="1004"/>
      <c r="AA53" s="1005"/>
      <c r="AB53" s="551"/>
      <c r="AC53" s="1006"/>
      <c r="AD53" s="1006"/>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3" t="s">
        <v>54</v>
      </c>
      <c r="Z54" s="1000"/>
      <c r="AA54" s="1001"/>
      <c r="AB54" s="522"/>
      <c r="AC54" s="1002"/>
      <c r="AD54" s="100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c r="A56" s="900" t="s">
        <v>506</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2"/>
      <c r="AA58" s="413"/>
      <c r="AB58" s="1011" t="s">
        <v>11</v>
      </c>
      <c r="AC58" s="1012"/>
      <c r="AD58" s="1013"/>
      <c r="AE58" s="999" t="s">
        <v>557</v>
      </c>
      <c r="AF58" s="999"/>
      <c r="AG58" s="999"/>
      <c r="AH58" s="999"/>
      <c r="AI58" s="999" t="s">
        <v>554</v>
      </c>
      <c r="AJ58" s="999"/>
      <c r="AK58" s="999"/>
      <c r="AL58" s="999"/>
      <c r="AM58" s="999" t="s">
        <v>528</v>
      </c>
      <c r="AN58" s="999"/>
      <c r="AO58" s="999"/>
      <c r="AP58" s="458"/>
      <c r="AQ58" s="176" t="s">
        <v>354</v>
      </c>
      <c r="AR58" s="169"/>
      <c r="AS58" s="169"/>
      <c r="AT58" s="170"/>
      <c r="AU58" s="373" t="s">
        <v>253</v>
      </c>
      <c r="AV58" s="373"/>
      <c r="AW58" s="373"/>
      <c r="AX58" s="374"/>
    </row>
    <row r="59" spans="1:50" ht="18.75" customHeight="1">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8"/>
      <c r="Z59" s="1009"/>
      <c r="AA59" s="1010"/>
      <c r="AB59" s="1014"/>
      <c r="AC59" s="1015"/>
      <c r="AD59" s="1016"/>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c r="A60" s="515"/>
      <c r="B60" s="513"/>
      <c r="C60" s="513"/>
      <c r="D60" s="513"/>
      <c r="E60" s="513"/>
      <c r="F60" s="514"/>
      <c r="G60" s="540"/>
      <c r="H60" s="1017"/>
      <c r="I60" s="1017"/>
      <c r="J60" s="1017"/>
      <c r="K60" s="1017"/>
      <c r="L60" s="1017"/>
      <c r="M60" s="1017"/>
      <c r="N60" s="1017"/>
      <c r="O60" s="1018"/>
      <c r="P60" s="161"/>
      <c r="Q60" s="1025"/>
      <c r="R60" s="1025"/>
      <c r="S60" s="1025"/>
      <c r="T60" s="1025"/>
      <c r="U60" s="1025"/>
      <c r="V60" s="1025"/>
      <c r="W60" s="1025"/>
      <c r="X60" s="1026"/>
      <c r="Y60" s="1003" t="s">
        <v>12</v>
      </c>
      <c r="Z60" s="1004"/>
      <c r="AA60" s="1005"/>
      <c r="AB60" s="551"/>
      <c r="AC60" s="1006"/>
      <c r="AD60" s="1006"/>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3" t="s">
        <v>54</v>
      </c>
      <c r="Z61" s="1000"/>
      <c r="AA61" s="1001"/>
      <c r="AB61" s="522"/>
      <c r="AC61" s="1002"/>
      <c r="AD61" s="100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c r="A63" s="900" t="s">
        <v>506</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2"/>
      <c r="AA65" s="413"/>
      <c r="AB65" s="1011" t="s">
        <v>11</v>
      </c>
      <c r="AC65" s="1012"/>
      <c r="AD65" s="1013"/>
      <c r="AE65" s="999" t="s">
        <v>557</v>
      </c>
      <c r="AF65" s="999"/>
      <c r="AG65" s="999"/>
      <c r="AH65" s="999"/>
      <c r="AI65" s="999" t="s">
        <v>554</v>
      </c>
      <c r="AJ65" s="999"/>
      <c r="AK65" s="999"/>
      <c r="AL65" s="999"/>
      <c r="AM65" s="999" t="s">
        <v>528</v>
      </c>
      <c r="AN65" s="999"/>
      <c r="AO65" s="999"/>
      <c r="AP65" s="458"/>
      <c r="AQ65" s="176" t="s">
        <v>354</v>
      </c>
      <c r="AR65" s="169"/>
      <c r="AS65" s="169"/>
      <c r="AT65" s="170"/>
      <c r="AU65" s="373" t="s">
        <v>253</v>
      </c>
      <c r="AV65" s="373"/>
      <c r="AW65" s="373"/>
      <c r="AX65" s="374"/>
    </row>
    <row r="66" spans="1:50" ht="18.75" customHeight="1">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8"/>
      <c r="Z66" s="1009"/>
      <c r="AA66" s="1010"/>
      <c r="AB66" s="1014"/>
      <c r="AC66" s="1015"/>
      <c r="AD66" s="1016"/>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c r="A67" s="515"/>
      <c r="B67" s="513"/>
      <c r="C67" s="513"/>
      <c r="D67" s="513"/>
      <c r="E67" s="513"/>
      <c r="F67" s="514"/>
      <c r="G67" s="540"/>
      <c r="H67" s="1017"/>
      <c r="I67" s="1017"/>
      <c r="J67" s="1017"/>
      <c r="K67" s="1017"/>
      <c r="L67" s="1017"/>
      <c r="M67" s="1017"/>
      <c r="N67" s="1017"/>
      <c r="O67" s="1018"/>
      <c r="P67" s="161"/>
      <c r="Q67" s="1025"/>
      <c r="R67" s="1025"/>
      <c r="S67" s="1025"/>
      <c r="T67" s="1025"/>
      <c r="U67" s="1025"/>
      <c r="V67" s="1025"/>
      <c r="W67" s="1025"/>
      <c r="X67" s="1026"/>
      <c r="Y67" s="1003" t="s">
        <v>12</v>
      </c>
      <c r="Z67" s="1004"/>
      <c r="AA67" s="1005"/>
      <c r="AB67" s="551"/>
      <c r="AC67" s="1006"/>
      <c r="AD67" s="1006"/>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3" t="s">
        <v>54</v>
      </c>
      <c r="Z68" s="1000"/>
      <c r="AA68" s="1001"/>
      <c r="AB68" s="522"/>
      <c r="AC68" s="1002"/>
      <c r="AD68" s="1002"/>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3" t="s">
        <v>13</v>
      </c>
      <c r="Z69" s="1000"/>
      <c r="AA69" s="1001"/>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c r="A70" s="900" t="s">
        <v>506</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36" t="s">
        <v>28</v>
      </c>
      <c r="B2" s="1037"/>
      <c r="C2" s="1037"/>
      <c r="D2" s="1037"/>
      <c r="E2" s="1037"/>
      <c r="F2" s="1038"/>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c r="A3" s="1039"/>
      <c r="B3" s="1040"/>
      <c r="C3" s="1040"/>
      <c r="D3" s="1040"/>
      <c r="E3" s="1040"/>
      <c r="F3" s="1041"/>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c r="A5" s="1039"/>
      <c r="B5" s="1040"/>
      <c r="C5" s="1040"/>
      <c r="D5" s="1040"/>
      <c r="E5" s="1040"/>
      <c r="F5" s="1041"/>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c r="A6" s="1039"/>
      <c r="B6" s="1040"/>
      <c r="C6" s="1040"/>
      <c r="D6" s="1040"/>
      <c r="E6" s="1040"/>
      <c r="F6" s="1041"/>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c r="A7" s="1039"/>
      <c r="B7" s="1040"/>
      <c r="C7" s="1040"/>
      <c r="D7" s="1040"/>
      <c r="E7" s="1040"/>
      <c r="F7" s="1041"/>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c r="A8" s="1039"/>
      <c r="B8" s="1040"/>
      <c r="C8" s="1040"/>
      <c r="D8" s="1040"/>
      <c r="E8" s="1040"/>
      <c r="F8" s="1041"/>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c r="A9" s="1039"/>
      <c r="B9" s="1040"/>
      <c r="C9" s="1040"/>
      <c r="D9" s="1040"/>
      <c r="E9" s="1040"/>
      <c r="F9" s="1041"/>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c r="A10" s="1039"/>
      <c r="B10" s="1040"/>
      <c r="C10" s="1040"/>
      <c r="D10" s="1040"/>
      <c r="E10" s="1040"/>
      <c r="F10" s="1041"/>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c r="A11" s="1039"/>
      <c r="B11" s="1040"/>
      <c r="C11" s="1040"/>
      <c r="D11" s="1040"/>
      <c r="E11" s="1040"/>
      <c r="F11" s="1041"/>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c r="A12" s="1039"/>
      <c r="B12" s="1040"/>
      <c r="C12" s="1040"/>
      <c r="D12" s="1040"/>
      <c r="E12" s="1040"/>
      <c r="F12" s="1041"/>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c r="A13" s="1039"/>
      <c r="B13" s="1040"/>
      <c r="C13" s="1040"/>
      <c r="D13" s="1040"/>
      <c r="E13" s="1040"/>
      <c r="F13" s="1041"/>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c r="A14" s="1039"/>
      <c r="B14" s="1040"/>
      <c r="C14" s="1040"/>
      <c r="D14" s="1040"/>
      <c r="E14" s="1040"/>
      <c r="F14" s="1041"/>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c r="A15" s="1039"/>
      <c r="B15" s="1040"/>
      <c r="C15" s="1040"/>
      <c r="D15" s="1040"/>
      <c r="E15" s="1040"/>
      <c r="F15" s="1041"/>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c r="A16" s="1039"/>
      <c r="B16" s="1040"/>
      <c r="C16" s="1040"/>
      <c r="D16" s="1040"/>
      <c r="E16" s="1040"/>
      <c r="F16" s="1041"/>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c r="A18" s="1039"/>
      <c r="B18" s="1040"/>
      <c r="C18" s="1040"/>
      <c r="D18" s="1040"/>
      <c r="E18" s="1040"/>
      <c r="F18" s="1041"/>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c r="A19" s="1039"/>
      <c r="B19" s="1040"/>
      <c r="C19" s="1040"/>
      <c r="D19" s="1040"/>
      <c r="E19" s="1040"/>
      <c r="F19" s="1041"/>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c r="A20" s="1039"/>
      <c r="B20" s="1040"/>
      <c r="C20" s="1040"/>
      <c r="D20" s="1040"/>
      <c r="E20" s="1040"/>
      <c r="F20" s="1041"/>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c r="A21" s="1039"/>
      <c r="B21" s="1040"/>
      <c r="C21" s="1040"/>
      <c r="D21" s="1040"/>
      <c r="E21" s="1040"/>
      <c r="F21" s="1041"/>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c r="A22" s="1039"/>
      <c r="B22" s="1040"/>
      <c r="C22" s="1040"/>
      <c r="D22" s="1040"/>
      <c r="E22" s="1040"/>
      <c r="F22" s="1041"/>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c r="A23" s="1039"/>
      <c r="B23" s="1040"/>
      <c r="C23" s="1040"/>
      <c r="D23" s="1040"/>
      <c r="E23" s="1040"/>
      <c r="F23" s="1041"/>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c r="A24" s="1039"/>
      <c r="B24" s="1040"/>
      <c r="C24" s="1040"/>
      <c r="D24" s="1040"/>
      <c r="E24" s="1040"/>
      <c r="F24" s="1041"/>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c r="A25" s="1039"/>
      <c r="B25" s="1040"/>
      <c r="C25" s="1040"/>
      <c r="D25" s="1040"/>
      <c r="E25" s="1040"/>
      <c r="F25" s="1041"/>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c r="A26" s="1039"/>
      <c r="B26" s="1040"/>
      <c r="C26" s="1040"/>
      <c r="D26" s="1040"/>
      <c r="E26" s="1040"/>
      <c r="F26" s="1041"/>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c r="A27" s="1039"/>
      <c r="B27" s="1040"/>
      <c r="C27" s="1040"/>
      <c r="D27" s="1040"/>
      <c r="E27" s="1040"/>
      <c r="F27" s="1041"/>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c r="A28" s="1039"/>
      <c r="B28" s="1040"/>
      <c r="C28" s="1040"/>
      <c r="D28" s="1040"/>
      <c r="E28" s="1040"/>
      <c r="F28" s="1041"/>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c r="A29" s="1039"/>
      <c r="B29" s="1040"/>
      <c r="C29" s="1040"/>
      <c r="D29" s="1040"/>
      <c r="E29" s="1040"/>
      <c r="F29" s="1041"/>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c r="A31" s="1039"/>
      <c r="B31" s="1040"/>
      <c r="C31" s="1040"/>
      <c r="D31" s="1040"/>
      <c r="E31" s="1040"/>
      <c r="F31" s="1041"/>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c r="A32" s="1039"/>
      <c r="B32" s="1040"/>
      <c r="C32" s="1040"/>
      <c r="D32" s="1040"/>
      <c r="E32" s="1040"/>
      <c r="F32" s="1041"/>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c r="A33" s="1039"/>
      <c r="B33" s="1040"/>
      <c r="C33" s="1040"/>
      <c r="D33" s="1040"/>
      <c r="E33" s="1040"/>
      <c r="F33" s="1041"/>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c r="A34" s="1039"/>
      <c r="B34" s="1040"/>
      <c r="C34" s="1040"/>
      <c r="D34" s="1040"/>
      <c r="E34" s="1040"/>
      <c r="F34" s="1041"/>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c r="A35" s="1039"/>
      <c r="B35" s="1040"/>
      <c r="C35" s="1040"/>
      <c r="D35" s="1040"/>
      <c r="E35" s="1040"/>
      <c r="F35" s="1041"/>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c r="A36" s="1039"/>
      <c r="B36" s="1040"/>
      <c r="C36" s="1040"/>
      <c r="D36" s="1040"/>
      <c r="E36" s="1040"/>
      <c r="F36" s="1041"/>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c r="A37" s="1039"/>
      <c r="B37" s="1040"/>
      <c r="C37" s="1040"/>
      <c r="D37" s="1040"/>
      <c r="E37" s="1040"/>
      <c r="F37" s="1041"/>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c r="A38" s="1039"/>
      <c r="B38" s="1040"/>
      <c r="C38" s="1040"/>
      <c r="D38" s="1040"/>
      <c r="E38" s="1040"/>
      <c r="F38" s="1041"/>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c r="A39" s="1039"/>
      <c r="B39" s="1040"/>
      <c r="C39" s="1040"/>
      <c r="D39" s="1040"/>
      <c r="E39" s="1040"/>
      <c r="F39" s="1041"/>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c r="A40" s="1039"/>
      <c r="B40" s="1040"/>
      <c r="C40" s="1040"/>
      <c r="D40" s="1040"/>
      <c r="E40" s="1040"/>
      <c r="F40" s="1041"/>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c r="A41" s="1039"/>
      <c r="B41" s="1040"/>
      <c r="C41" s="1040"/>
      <c r="D41" s="1040"/>
      <c r="E41" s="1040"/>
      <c r="F41" s="1041"/>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c r="A42" s="1039"/>
      <c r="B42" s="1040"/>
      <c r="C42" s="1040"/>
      <c r="D42" s="1040"/>
      <c r="E42" s="1040"/>
      <c r="F42" s="1041"/>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c r="A44" s="1039"/>
      <c r="B44" s="1040"/>
      <c r="C44" s="1040"/>
      <c r="D44" s="1040"/>
      <c r="E44" s="1040"/>
      <c r="F44" s="1041"/>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c r="A45" s="1039"/>
      <c r="B45" s="1040"/>
      <c r="C45" s="1040"/>
      <c r="D45" s="1040"/>
      <c r="E45" s="1040"/>
      <c r="F45" s="1041"/>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c r="A46" s="1039"/>
      <c r="B46" s="1040"/>
      <c r="C46" s="1040"/>
      <c r="D46" s="1040"/>
      <c r="E46" s="1040"/>
      <c r="F46" s="1041"/>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c r="A47" s="1039"/>
      <c r="B47" s="1040"/>
      <c r="C47" s="1040"/>
      <c r="D47" s="1040"/>
      <c r="E47" s="1040"/>
      <c r="F47" s="1041"/>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c r="A48" s="1039"/>
      <c r="B48" s="1040"/>
      <c r="C48" s="1040"/>
      <c r="D48" s="1040"/>
      <c r="E48" s="1040"/>
      <c r="F48" s="1041"/>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c r="A49" s="1039"/>
      <c r="B49" s="1040"/>
      <c r="C49" s="1040"/>
      <c r="D49" s="1040"/>
      <c r="E49" s="1040"/>
      <c r="F49" s="1041"/>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c r="A50" s="1039"/>
      <c r="B50" s="1040"/>
      <c r="C50" s="1040"/>
      <c r="D50" s="1040"/>
      <c r="E50" s="1040"/>
      <c r="F50" s="1041"/>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c r="A51" s="1039"/>
      <c r="B51" s="1040"/>
      <c r="C51" s="1040"/>
      <c r="D51" s="1040"/>
      <c r="E51" s="1040"/>
      <c r="F51" s="1041"/>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c r="A52" s="1039"/>
      <c r="B52" s="1040"/>
      <c r="C52" s="1040"/>
      <c r="D52" s="1040"/>
      <c r="E52" s="1040"/>
      <c r="F52" s="1041"/>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row r="55" spans="1:50" ht="30" customHeight="1">
      <c r="A55" s="1036" t="s">
        <v>28</v>
      </c>
      <c r="B55" s="1037"/>
      <c r="C55" s="1037"/>
      <c r="D55" s="1037"/>
      <c r="E55" s="1037"/>
      <c r="F55" s="1038"/>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c r="A56" s="1039"/>
      <c r="B56" s="1040"/>
      <c r="C56" s="1040"/>
      <c r="D56" s="1040"/>
      <c r="E56" s="1040"/>
      <c r="F56" s="1041"/>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c r="A58" s="1039"/>
      <c r="B58" s="1040"/>
      <c r="C58" s="1040"/>
      <c r="D58" s="1040"/>
      <c r="E58" s="1040"/>
      <c r="F58" s="1041"/>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c r="A59" s="1039"/>
      <c r="B59" s="1040"/>
      <c r="C59" s="1040"/>
      <c r="D59" s="1040"/>
      <c r="E59" s="1040"/>
      <c r="F59" s="1041"/>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c r="A60" s="1039"/>
      <c r="B60" s="1040"/>
      <c r="C60" s="1040"/>
      <c r="D60" s="1040"/>
      <c r="E60" s="1040"/>
      <c r="F60" s="1041"/>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c r="A61" s="1039"/>
      <c r="B61" s="1040"/>
      <c r="C61" s="1040"/>
      <c r="D61" s="1040"/>
      <c r="E61" s="1040"/>
      <c r="F61" s="1041"/>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c r="A62" s="1039"/>
      <c r="B62" s="1040"/>
      <c r="C62" s="1040"/>
      <c r="D62" s="1040"/>
      <c r="E62" s="1040"/>
      <c r="F62" s="1041"/>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c r="A63" s="1039"/>
      <c r="B63" s="1040"/>
      <c r="C63" s="1040"/>
      <c r="D63" s="1040"/>
      <c r="E63" s="1040"/>
      <c r="F63" s="1041"/>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c r="A64" s="1039"/>
      <c r="B64" s="1040"/>
      <c r="C64" s="1040"/>
      <c r="D64" s="1040"/>
      <c r="E64" s="1040"/>
      <c r="F64" s="1041"/>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c r="A65" s="1039"/>
      <c r="B65" s="1040"/>
      <c r="C65" s="1040"/>
      <c r="D65" s="1040"/>
      <c r="E65" s="1040"/>
      <c r="F65" s="1041"/>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c r="A66" s="1039"/>
      <c r="B66" s="1040"/>
      <c r="C66" s="1040"/>
      <c r="D66" s="1040"/>
      <c r="E66" s="1040"/>
      <c r="F66" s="1041"/>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c r="A67" s="1039"/>
      <c r="B67" s="1040"/>
      <c r="C67" s="1040"/>
      <c r="D67" s="1040"/>
      <c r="E67" s="1040"/>
      <c r="F67" s="1041"/>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c r="A68" s="1039"/>
      <c r="B68" s="1040"/>
      <c r="C68" s="1040"/>
      <c r="D68" s="1040"/>
      <c r="E68" s="1040"/>
      <c r="F68" s="1041"/>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c r="A69" s="1039"/>
      <c r="B69" s="1040"/>
      <c r="C69" s="1040"/>
      <c r="D69" s="1040"/>
      <c r="E69" s="1040"/>
      <c r="F69" s="1041"/>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c r="A71" s="1039"/>
      <c r="B71" s="1040"/>
      <c r="C71" s="1040"/>
      <c r="D71" s="1040"/>
      <c r="E71" s="1040"/>
      <c r="F71" s="1041"/>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c r="A72" s="1039"/>
      <c r="B72" s="1040"/>
      <c r="C72" s="1040"/>
      <c r="D72" s="1040"/>
      <c r="E72" s="1040"/>
      <c r="F72" s="1041"/>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c r="A73" s="1039"/>
      <c r="B73" s="1040"/>
      <c r="C73" s="1040"/>
      <c r="D73" s="1040"/>
      <c r="E73" s="1040"/>
      <c r="F73" s="1041"/>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c r="A74" s="1039"/>
      <c r="B74" s="1040"/>
      <c r="C74" s="1040"/>
      <c r="D74" s="1040"/>
      <c r="E74" s="1040"/>
      <c r="F74" s="1041"/>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c r="A75" s="1039"/>
      <c r="B75" s="1040"/>
      <c r="C75" s="1040"/>
      <c r="D75" s="1040"/>
      <c r="E75" s="1040"/>
      <c r="F75" s="1041"/>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c r="A76" s="1039"/>
      <c r="B76" s="1040"/>
      <c r="C76" s="1040"/>
      <c r="D76" s="1040"/>
      <c r="E76" s="1040"/>
      <c r="F76" s="1041"/>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c r="A77" s="1039"/>
      <c r="B77" s="1040"/>
      <c r="C77" s="1040"/>
      <c r="D77" s="1040"/>
      <c r="E77" s="1040"/>
      <c r="F77" s="1041"/>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c r="A78" s="1039"/>
      <c r="B78" s="1040"/>
      <c r="C78" s="1040"/>
      <c r="D78" s="1040"/>
      <c r="E78" s="1040"/>
      <c r="F78" s="1041"/>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c r="A79" s="1039"/>
      <c r="B79" s="1040"/>
      <c r="C79" s="1040"/>
      <c r="D79" s="1040"/>
      <c r="E79" s="1040"/>
      <c r="F79" s="1041"/>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c r="A80" s="1039"/>
      <c r="B80" s="1040"/>
      <c r="C80" s="1040"/>
      <c r="D80" s="1040"/>
      <c r="E80" s="1040"/>
      <c r="F80" s="1041"/>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c r="A81" s="1039"/>
      <c r="B81" s="1040"/>
      <c r="C81" s="1040"/>
      <c r="D81" s="1040"/>
      <c r="E81" s="1040"/>
      <c r="F81" s="1041"/>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c r="A82" s="1039"/>
      <c r="B82" s="1040"/>
      <c r="C82" s="1040"/>
      <c r="D82" s="1040"/>
      <c r="E82" s="1040"/>
      <c r="F82" s="1041"/>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c r="A84" s="1039"/>
      <c r="B84" s="1040"/>
      <c r="C84" s="1040"/>
      <c r="D84" s="1040"/>
      <c r="E84" s="1040"/>
      <c r="F84" s="1041"/>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c r="A85" s="1039"/>
      <c r="B85" s="1040"/>
      <c r="C85" s="1040"/>
      <c r="D85" s="1040"/>
      <c r="E85" s="1040"/>
      <c r="F85" s="1041"/>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c r="A86" s="1039"/>
      <c r="B86" s="1040"/>
      <c r="C86" s="1040"/>
      <c r="D86" s="1040"/>
      <c r="E86" s="1040"/>
      <c r="F86" s="1041"/>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c r="A87" s="1039"/>
      <c r="B87" s="1040"/>
      <c r="C87" s="1040"/>
      <c r="D87" s="1040"/>
      <c r="E87" s="1040"/>
      <c r="F87" s="1041"/>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c r="A88" s="1039"/>
      <c r="B88" s="1040"/>
      <c r="C88" s="1040"/>
      <c r="D88" s="1040"/>
      <c r="E88" s="1040"/>
      <c r="F88" s="1041"/>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c r="A89" s="1039"/>
      <c r="B89" s="1040"/>
      <c r="C89" s="1040"/>
      <c r="D89" s="1040"/>
      <c r="E89" s="1040"/>
      <c r="F89" s="1041"/>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c r="A90" s="1039"/>
      <c r="B90" s="1040"/>
      <c r="C90" s="1040"/>
      <c r="D90" s="1040"/>
      <c r="E90" s="1040"/>
      <c r="F90" s="1041"/>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c r="A91" s="1039"/>
      <c r="B91" s="1040"/>
      <c r="C91" s="1040"/>
      <c r="D91" s="1040"/>
      <c r="E91" s="1040"/>
      <c r="F91" s="1041"/>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c r="A92" s="1039"/>
      <c r="B92" s="1040"/>
      <c r="C92" s="1040"/>
      <c r="D92" s="1040"/>
      <c r="E92" s="1040"/>
      <c r="F92" s="1041"/>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c r="A93" s="1039"/>
      <c r="B93" s="1040"/>
      <c r="C93" s="1040"/>
      <c r="D93" s="1040"/>
      <c r="E93" s="1040"/>
      <c r="F93" s="1041"/>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c r="A94" s="1039"/>
      <c r="B94" s="1040"/>
      <c r="C94" s="1040"/>
      <c r="D94" s="1040"/>
      <c r="E94" s="1040"/>
      <c r="F94" s="1041"/>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c r="A95" s="1039"/>
      <c r="B95" s="1040"/>
      <c r="C95" s="1040"/>
      <c r="D95" s="1040"/>
      <c r="E95" s="1040"/>
      <c r="F95" s="1041"/>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c r="A97" s="1039"/>
      <c r="B97" s="1040"/>
      <c r="C97" s="1040"/>
      <c r="D97" s="1040"/>
      <c r="E97" s="1040"/>
      <c r="F97" s="1041"/>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c r="A98" s="1039"/>
      <c r="B98" s="1040"/>
      <c r="C98" s="1040"/>
      <c r="D98" s="1040"/>
      <c r="E98" s="1040"/>
      <c r="F98" s="1041"/>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c r="A99" s="1039"/>
      <c r="B99" s="1040"/>
      <c r="C99" s="1040"/>
      <c r="D99" s="1040"/>
      <c r="E99" s="1040"/>
      <c r="F99" s="1041"/>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c r="A100" s="1039"/>
      <c r="B100" s="1040"/>
      <c r="C100" s="1040"/>
      <c r="D100" s="1040"/>
      <c r="E100" s="1040"/>
      <c r="F100" s="1041"/>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c r="A101" s="1039"/>
      <c r="B101" s="1040"/>
      <c r="C101" s="1040"/>
      <c r="D101" s="1040"/>
      <c r="E101" s="1040"/>
      <c r="F101" s="1041"/>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c r="A102" s="1039"/>
      <c r="B102" s="1040"/>
      <c r="C102" s="1040"/>
      <c r="D102" s="1040"/>
      <c r="E102" s="1040"/>
      <c r="F102" s="1041"/>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c r="A103" s="1039"/>
      <c r="B103" s="1040"/>
      <c r="C103" s="1040"/>
      <c r="D103" s="1040"/>
      <c r="E103" s="1040"/>
      <c r="F103" s="1041"/>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c r="A104" s="1039"/>
      <c r="B104" s="1040"/>
      <c r="C104" s="1040"/>
      <c r="D104" s="1040"/>
      <c r="E104" s="1040"/>
      <c r="F104" s="1041"/>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c r="A105" s="1039"/>
      <c r="B105" s="1040"/>
      <c r="C105" s="1040"/>
      <c r="D105" s="1040"/>
      <c r="E105" s="1040"/>
      <c r="F105" s="1041"/>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row r="108" spans="1:50" ht="30" customHeight="1">
      <c r="A108" s="1036" t="s">
        <v>28</v>
      </c>
      <c r="B108" s="1037"/>
      <c r="C108" s="1037"/>
      <c r="D108" s="1037"/>
      <c r="E108" s="1037"/>
      <c r="F108" s="1038"/>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c r="A109" s="1039"/>
      <c r="B109" s="1040"/>
      <c r="C109" s="1040"/>
      <c r="D109" s="1040"/>
      <c r="E109" s="1040"/>
      <c r="F109" s="1041"/>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c r="A111" s="1039"/>
      <c r="B111" s="1040"/>
      <c r="C111" s="1040"/>
      <c r="D111" s="1040"/>
      <c r="E111" s="1040"/>
      <c r="F111" s="1041"/>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c r="A112" s="1039"/>
      <c r="B112" s="1040"/>
      <c r="C112" s="1040"/>
      <c r="D112" s="1040"/>
      <c r="E112" s="1040"/>
      <c r="F112" s="1041"/>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c r="A113" s="1039"/>
      <c r="B113" s="1040"/>
      <c r="C113" s="1040"/>
      <c r="D113" s="1040"/>
      <c r="E113" s="1040"/>
      <c r="F113" s="1041"/>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c r="A114" s="1039"/>
      <c r="B114" s="1040"/>
      <c r="C114" s="1040"/>
      <c r="D114" s="1040"/>
      <c r="E114" s="1040"/>
      <c r="F114" s="1041"/>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c r="A115" s="1039"/>
      <c r="B115" s="1040"/>
      <c r="C115" s="1040"/>
      <c r="D115" s="1040"/>
      <c r="E115" s="1040"/>
      <c r="F115" s="1041"/>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c r="A116" s="1039"/>
      <c r="B116" s="1040"/>
      <c r="C116" s="1040"/>
      <c r="D116" s="1040"/>
      <c r="E116" s="1040"/>
      <c r="F116" s="1041"/>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c r="A117" s="1039"/>
      <c r="B117" s="1040"/>
      <c r="C117" s="1040"/>
      <c r="D117" s="1040"/>
      <c r="E117" s="1040"/>
      <c r="F117" s="1041"/>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c r="A118" s="1039"/>
      <c r="B118" s="1040"/>
      <c r="C118" s="1040"/>
      <c r="D118" s="1040"/>
      <c r="E118" s="1040"/>
      <c r="F118" s="1041"/>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c r="A119" s="1039"/>
      <c r="B119" s="1040"/>
      <c r="C119" s="1040"/>
      <c r="D119" s="1040"/>
      <c r="E119" s="1040"/>
      <c r="F119" s="1041"/>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c r="A120" s="1039"/>
      <c r="B120" s="1040"/>
      <c r="C120" s="1040"/>
      <c r="D120" s="1040"/>
      <c r="E120" s="1040"/>
      <c r="F120" s="1041"/>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c r="A121" s="1039"/>
      <c r="B121" s="1040"/>
      <c r="C121" s="1040"/>
      <c r="D121" s="1040"/>
      <c r="E121" s="1040"/>
      <c r="F121" s="1041"/>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c r="A122" s="1039"/>
      <c r="B122" s="1040"/>
      <c r="C122" s="1040"/>
      <c r="D122" s="1040"/>
      <c r="E122" s="1040"/>
      <c r="F122" s="1041"/>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c r="A124" s="1039"/>
      <c r="B124" s="1040"/>
      <c r="C124" s="1040"/>
      <c r="D124" s="1040"/>
      <c r="E124" s="1040"/>
      <c r="F124" s="1041"/>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c r="A125" s="1039"/>
      <c r="B125" s="1040"/>
      <c r="C125" s="1040"/>
      <c r="D125" s="1040"/>
      <c r="E125" s="1040"/>
      <c r="F125" s="1041"/>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c r="A126" s="1039"/>
      <c r="B126" s="1040"/>
      <c r="C126" s="1040"/>
      <c r="D126" s="1040"/>
      <c r="E126" s="1040"/>
      <c r="F126" s="1041"/>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c r="A127" s="1039"/>
      <c r="B127" s="1040"/>
      <c r="C127" s="1040"/>
      <c r="D127" s="1040"/>
      <c r="E127" s="1040"/>
      <c r="F127" s="1041"/>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c r="A128" s="1039"/>
      <c r="B128" s="1040"/>
      <c r="C128" s="1040"/>
      <c r="D128" s="1040"/>
      <c r="E128" s="1040"/>
      <c r="F128" s="1041"/>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c r="A129" s="1039"/>
      <c r="B129" s="1040"/>
      <c r="C129" s="1040"/>
      <c r="D129" s="1040"/>
      <c r="E129" s="1040"/>
      <c r="F129" s="1041"/>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c r="A130" s="1039"/>
      <c r="B130" s="1040"/>
      <c r="C130" s="1040"/>
      <c r="D130" s="1040"/>
      <c r="E130" s="1040"/>
      <c r="F130" s="1041"/>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c r="A131" s="1039"/>
      <c r="B131" s="1040"/>
      <c r="C131" s="1040"/>
      <c r="D131" s="1040"/>
      <c r="E131" s="1040"/>
      <c r="F131" s="1041"/>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c r="A132" s="1039"/>
      <c r="B132" s="1040"/>
      <c r="C132" s="1040"/>
      <c r="D132" s="1040"/>
      <c r="E132" s="1040"/>
      <c r="F132" s="1041"/>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c r="A133" s="1039"/>
      <c r="B133" s="1040"/>
      <c r="C133" s="1040"/>
      <c r="D133" s="1040"/>
      <c r="E133" s="1040"/>
      <c r="F133" s="1041"/>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c r="A134" s="1039"/>
      <c r="B134" s="1040"/>
      <c r="C134" s="1040"/>
      <c r="D134" s="1040"/>
      <c r="E134" s="1040"/>
      <c r="F134" s="1041"/>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c r="A135" s="1039"/>
      <c r="B135" s="1040"/>
      <c r="C135" s="1040"/>
      <c r="D135" s="1040"/>
      <c r="E135" s="1040"/>
      <c r="F135" s="1041"/>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c r="A137" s="1039"/>
      <c r="B137" s="1040"/>
      <c r="C137" s="1040"/>
      <c r="D137" s="1040"/>
      <c r="E137" s="1040"/>
      <c r="F137" s="1041"/>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c r="A138" s="1039"/>
      <c r="B138" s="1040"/>
      <c r="C138" s="1040"/>
      <c r="D138" s="1040"/>
      <c r="E138" s="1040"/>
      <c r="F138" s="1041"/>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c r="A139" s="1039"/>
      <c r="B139" s="1040"/>
      <c r="C139" s="1040"/>
      <c r="D139" s="1040"/>
      <c r="E139" s="1040"/>
      <c r="F139" s="1041"/>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c r="A140" s="1039"/>
      <c r="B140" s="1040"/>
      <c r="C140" s="1040"/>
      <c r="D140" s="1040"/>
      <c r="E140" s="1040"/>
      <c r="F140" s="1041"/>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c r="A141" s="1039"/>
      <c r="B141" s="1040"/>
      <c r="C141" s="1040"/>
      <c r="D141" s="1040"/>
      <c r="E141" s="1040"/>
      <c r="F141" s="1041"/>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c r="A142" s="1039"/>
      <c r="B142" s="1040"/>
      <c r="C142" s="1040"/>
      <c r="D142" s="1040"/>
      <c r="E142" s="1040"/>
      <c r="F142" s="1041"/>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c r="A143" s="1039"/>
      <c r="B143" s="1040"/>
      <c r="C143" s="1040"/>
      <c r="D143" s="1040"/>
      <c r="E143" s="1040"/>
      <c r="F143" s="1041"/>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c r="A144" s="1039"/>
      <c r="B144" s="1040"/>
      <c r="C144" s="1040"/>
      <c r="D144" s="1040"/>
      <c r="E144" s="1040"/>
      <c r="F144" s="1041"/>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c r="A145" s="1039"/>
      <c r="B145" s="1040"/>
      <c r="C145" s="1040"/>
      <c r="D145" s="1040"/>
      <c r="E145" s="1040"/>
      <c r="F145" s="1041"/>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c r="A146" s="1039"/>
      <c r="B146" s="1040"/>
      <c r="C146" s="1040"/>
      <c r="D146" s="1040"/>
      <c r="E146" s="1040"/>
      <c r="F146" s="1041"/>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c r="A147" s="1039"/>
      <c r="B147" s="1040"/>
      <c r="C147" s="1040"/>
      <c r="D147" s="1040"/>
      <c r="E147" s="1040"/>
      <c r="F147" s="1041"/>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c r="A148" s="1039"/>
      <c r="B148" s="1040"/>
      <c r="C148" s="1040"/>
      <c r="D148" s="1040"/>
      <c r="E148" s="1040"/>
      <c r="F148" s="1041"/>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c r="A150" s="1039"/>
      <c r="B150" s="1040"/>
      <c r="C150" s="1040"/>
      <c r="D150" s="1040"/>
      <c r="E150" s="1040"/>
      <c r="F150" s="1041"/>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c r="A151" s="1039"/>
      <c r="B151" s="1040"/>
      <c r="C151" s="1040"/>
      <c r="D151" s="1040"/>
      <c r="E151" s="1040"/>
      <c r="F151" s="1041"/>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c r="A152" s="1039"/>
      <c r="B152" s="1040"/>
      <c r="C152" s="1040"/>
      <c r="D152" s="1040"/>
      <c r="E152" s="1040"/>
      <c r="F152" s="1041"/>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c r="A153" s="1039"/>
      <c r="B153" s="1040"/>
      <c r="C153" s="1040"/>
      <c r="D153" s="1040"/>
      <c r="E153" s="1040"/>
      <c r="F153" s="1041"/>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c r="A154" s="1039"/>
      <c r="B154" s="1040"/>
      <c r="C154" s="1040"/>
      <c r="D154" s="1040"/>
      <c r="E154" s="1040"/>
      <c r="F154" s="1041"/>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c r="A155" s="1039"/>
      <c r="B155" s="1040"/>
      <c r="C155" s="1040"/>
      <c r="D155" s="1040"/>
      <c r="E155" s="1040"/>
      <c r="F155" s="1041"/>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c r="A156" s="1039"/>
      <c r="B156" s="1040"/>
      <c r="C156" s="1040"/>
      <c r="D156" s="1040"/>
      <c r="E156" s="1040"/>
      <c r="F156" s="1041"/>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c r="A157" s="1039"/>
      <c r="B157" s="1040"/>
      <c r="C157" s="1040"/>
      <c r="D157" s="1040"/>
      <c r="E157" s="1040"/>
      <c r="F157" s="1041"/>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c r="A158" s="1039"/>
      <c r="B158" s="1040"/>
      <c r="C158" s="1040"/>
      <c r="D158" s="1040"/>
      <c r="E158" s="1040"/>
      <c r="F158" s="1041"/>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row r="161" spans="1:50" ht="30" customHeight="1">
      <c r="A161" s="1036" t="s">
        <v>28</v>
      </c>
      <c r="B161" s="1037"/>
      <c r="C161" s="1037"/>
      <c r="D161" s="1037"/>
      <c r="E161" s="1037"/>
      <c r="F161" s="1038"/>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c r="A162" s="1039"/>
      <c r="B162" s="1040"/>
      <c r="C162" s="1040"/>
      <c r="D162" s="1040"/>
      <c r="E162" s="1040"/>
      <c r="F162" s="1041"/>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c r="A164" s="1039"/>
      <c r="B164" s="1040"/>
      <c r="C164" s="1040"/>
      <c r="D164" s="1040"/>
      <c r="E164" s="1040"/>
      <c r="F164" s="1041"/>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c r="A165" s="1039"/>
      <c r="B165" s="1040"/>
      <c r="C165" s="1040"/>
      <c r="D165" s="1040"/>
      <c r="E165" s="1040"/>
      <c r="F165" s="1041"/>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c r="A166" s="1039"/>
      <c r="B166" s="1040"/>
      <c r="C166" s="1040"/>
      <c r="D166" s="1040"/>
      <c r="E166" s="1040"/>
      <c r="F166" s="1041"/>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c r="A167" s="1039"/>
      <c r="B167" s="1040"/>
      <c r="C167" s="1040"/>
      <c r="D167" s="1040"/>
      <c r="E167" s="1040"/>
      <c r="F167" s="1041"/>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c r="A168" s="1039"/>
      <c r="B168" s="1040"/>
      <c r="C168" s="1040"/>
      <c r="D168" s="1040"/>
      <c r="E168" s="1040"/>
      <c r="F168" s="1041"/>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c r="A169" s="1039"/>
      <c r="B169" s="1040"/>
      <c r="C169" s="1040"/>
      <c r="D169" s="1040"/>
      <c r="E169" s="1040"/>
      <c r="F169" s="1041"/>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c r="A170" s="1039"/>
      <c r="B170" s="1040"/>
      <c r="C170" s="1040"/>
      <c r="D170" s="1040"/>
      <c r="E170" s="1040"/>
      <c r="F170" s="1041"/>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c r="A171" s="1039"/>
      <c r="B171" s="1040"/>
      <c r="C171" s="1040"/>
      <c r="D171" s="1040"/>
      <c r="E171" s="1040"/>
      <c r="F171" s="1041"/>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c r="A172" s="1039"/>
      <c r="B172" s="1040"/>
      <c r="C172" s="1040"/>
      <c r="D172" s="1040"/>
      <c r="E172" s="1040"/>
      <c r="F172" s="1041"/>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c r="A173" s="1039"/>
      <c r="B173" s="1040"/>
      <c r="C173" s="1040"/>
      <c r="D173" s="1040"/>
      <c r="E173" s="1040"/>
      <c r="F173" s="1041"/>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c r="A174" s="1039"/>
      <c r="B174" s="1040"/>
      <c r="C174" s="1040"/>
      <c r="D174" s="1040"/>
      <c r="E174" s="1040"/>
      <c r="F174" s="1041"/>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c r="A175" s="1039"/>
      <c r="B175" s="1040"/>
      <c r="C175" s="1040"/>
      <c r="D175" s="1040"/>
      <c r="E175" s="1040"/>
      <c r="F175" s="1041"/>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c r="A177" s="1039"/>
      <c r="B177" s="1040"/>
      <c r="C177" s="1040"/>
      <c r="D177" s="1040"/>
      <c r="E177" s="1040"/>
      <c r="F177" s="1041"/>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c r="A178" s="1039"/>
      <c r="B178" s="1040"/>
      <c r="C178" s="1040"/>
      <c r="D178" s="1040"/>
      <c r="E178" s="1040"/>
      <c r="F178" s="1041"/>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c r="A179" s="1039"/>
      <c r="B179" s="1040"/>
      <c r="C179" s="1040"/>
      <c r="D179" s="1040"/>
      <c r="E179" s="1040"/>
      <c r="F179" s="1041"/>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c r="A180" s="1039"/>
      <c r="B180" s="1040"/>
      <c r="C180" s="1040"/>
      <c r="D180" s="1040"/>
      <c r="E180" s="1040"/>
      <c r="F180" s="1041"/>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c r="A181" s="1039"/>
      <c r="B181" s="1040"/>
      <c r="C181" s="1040"/>
      <c r="D181" s="1040"/>
      <c r="E181" s="1040"/>
      <c r="F181" s="1041"/>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c r="A182" s="1039"/>
      <c r="B182" s="1040"/>
      <c r="C182" s="1040"/>
      <c r="D182" s="1040"/>
      <c r="E182" s="1040"/>
      <c r="F182" s="1041"/>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c r="A183" s="1039"/>
      <c r="B183" s="1040"/>
      <c r="C183" s="1040"/>
      <c r="D183" s="1040"/>
      <c r="E183" s="1040"/>
      <c r="F183" s="1041"/>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c r="A184" s="1039"/>
      <c r="B184" s="1040"/>
      <c r="C184" s="1040"/>
      <c r="D184" s="1040"/>
      <c r="E184" s="1040"/>
      <c r="F184" s="1041"/>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c r="A185" s="1039"/>
      <c r="B185" s="1040"/>
      <c r="C185" s="1040"/>
      <c r="D185" s="1040"/>
      <c r="E185" s="1040"/>
      <c r="F185" s="1041"/>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c r="A186" s="1039"/>
      <c r="B186" s="1040"/>
      <c r="C186" s="1040"/>
      <c r="D186" s="1040"/>
      <c r="E186" s="1040"/>
      <c r="F186" s="1041"/>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c r="A187" s="1039"/>
      <c r="B187" s="1040"/>
      <c r="C187" s="1040"/>
      <c r="D187" s="1040"/>
      <c r="E187" s="1040"/>
      <c r="F187" s="1041"/>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c r="A188" s="1039"/>
      <c r="B188" s="1040"/>
      <c r="C188" s="1040"/>
      <c r="D188" s="1040"/>
      <c r="E188" s="1040"/>
      <c r="F188" s="1041"/>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c r="A190" s="1039"/>
      <c r="B190" s="1040"/>
      <c r="C190" s="1040"/>
      <c r="D190" s="1040"/>
      <c r="E190" s="1040"/>
      <c r="F190" s="1041"/>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c r="A191" s="1039"/>
      <c r="B191" s="1040"/>
      <c r="C191" s="1040"/>
      <c r="D191" s="1040"/>
      <c r="E191" s="1040"/>
      <c r="F191" s="1041"/>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c r="A192" s="1039"/>
      <c r="B192" s="1040"/>
      <c r="C192" s="1040"/>
      <c r="D192" s="1040"/>
      <c r="E192" s="1040"/>
      <c r="F192" s="1041"/>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c r="A193" s="1039"/>
      <c r="B193" s="1040"/>
      <c r="C193" s="1040"/>
      <c r="D193" s="1040"/>
      <c r="E193" s="1040"/>
      <c r="F193" s="1041"/>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c r="A194" s="1039"/>
      <c r="B194" s="1040"/>
      <c r="C194" s="1040"/>
      <c r="D194" s="1040"/>
      <c r="E194" s="1040"/>
      <c r="F194" s="1041"/>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c r="A195" s="1039"/>
      <c r="B195" s="1040"/>
      <c r="C195" s="1040"/>
      <c r="D195" s="1040"/>
      <c r="E195" s="1040"/>
      <c r="F195" s="1041"/>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c r="A196" s="1039"/>
      <c r="B196" s="1040"/>
      <c r="C196" s="1040"/>
      <c r="D196" s="1040"/>
      <c r="E196" s="1040"/>
      <c r="F196" s="1041"/>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c r="A197" s="1039"/>
      <c r="B197" s="1040"/>
      <c r="C197" s="1040"/>
      <c r="D197" s="1040"/>
      <c r="E197" s="1040"/>
      <c r="F197" s="1041"/>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c r="A198" s="1039"/>
      <c r="B198" s="1040"/>
      <c r="C198" s="1040"/>
      <c r="D198" s="1040"/>
      <c r="E198" s="1040"/>
      <c r="F198" s="1041"/>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c r="A199" s="1039"/>
      <c r="B199" s="1040"/>
      <c r="C199" s="1040"/>
      <c r="D199" s="1040"/>
      <c r="E199" s="1040"/>
      <c r="F199" s="1041"/>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c r="A200" s="1039"/>
      <c r="B200" s="1040"/>
      <c r="C200" s="1040"/>
      <c r="D200" s="1040"/>
      <c r="E200" s="1040"/>
      <c r="F200" s="1041"/>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c r="A201" s="1039"/>
      <c r="B201" s="1040"/>
      <c r="C201" s="1040"/>
      <c r="D201" s="1040"/>
      <c r="E201" s="1040"/>
      <c r="F201" s="1041"/>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c r="A203" s="1039"/>
      <c r="B203" s="1040"/>
      <c r="C203" s="1040"/>
      <c r="D203" s="1040"/>
      <c r="E203" s="1040"/>
      <c r="F203" s="1041"/>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c r="A204" s="1039"/>
      <c r="B204" s="1040"/>
      <c r="C204" s="1040"/>
      <c r="D204" s="1040"/>
      <c r="E204" s="1040"/>
      <c r="F204" s="1041"/>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c r="A205" s="1039"/>
      <c r="B205" s="1040"/>
      <c r="C205" s="1040"/>
      <c r="D205" s="1040"/>
      <c r="E205" s="1040"/>
      <c r="F205" s="1041"/>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c r="A206" s="1039"/>
      <c r="B206" s="1040"/>
      <c r="C206" s="1040"/>
      <c r="D206" s="1040"/>
      <c r="E206" s="1040"/>
      <c r="F206" s="1041"/>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c r="A207" s="1039"/>
      <c r="B207" s="1040"/>
      <c r="C207" s="1040"/>
      <c r="D207" s="1040"/>
      <c r="E207" s="1040"/>
      <c r="F207" s="1041"/>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c r="A208" s="1039"/>
      <c r="B208" s="1040"/>
      <c r="C208" s="1040"/>
      <c r="D208" s="1040"/>
      <c r="E208" s="1040"/>
      <c r="F208" s="1041"/>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c r="A209" s="1039"/>
      <c r="B209" s="1040"/>
      <c r="C209" s="1040"/>
      <c r="D209" s="1040"/>
      <c r="E209" s="1040"/>
      <c r="F209" s="1041"/>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c r="A210" s="1039"/>
      <c r="B210" s="1040"/>
      <c r="C210" s="1040"/>
      <c r="D210" s="1040"/>
      <c r="E210" s="1040"/>
      <c r="F210" s="1041"/>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c r="A211" s="1039"/>
      <c r="B211" s="1040"/>
      <c r="C211" s="1040"/>
      <c r="D211" s="1040"/>
      <c r="E211" s="1040"/>
      <c r="F211" s="1041"/>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row r="214" spans="1:50" ht="30" customHeight="1">
      <c r="A214" s="1056" t="s">
        <v>28</v>
      </c>
      <c r="B214" s="1057"/>
      <c r="C214" s="1057"/>
      <c r="D214" s="1057"/>
      <c r="E214" s="1057"/>
      <c r="F214" s="1058"/>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c r="A215" s="1039"/>
      <c r="B215" s="1040"/>
      <c r="C215" s="1040"/>
      <c r="D215" s="1040"/>
      <c r="E215" s="1040"/>
      <c r="F215" s="1041"/>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c r="A217" s="1039"/>
      <c r="B217" s="1040"/>
      <c r="C217" s="1040"/>
      <c r="D217" s="1040"/>
      <c r="E217" s="1040"/>
      <c r="F217" s="1041"/>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c r="A218" s="1039"/>
      <c r="B218" s="1040"/>
      <c r="C218" s="1040"/>
      <c r="D218" s="1040"/>
      <c r="E218" s="1040"/>
      <c r="F218" s="1041"/>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c r="A219" s="1039"/>
      <c r="B219" s="1040"/>
      <c r="C219" s="1040"/>
      <c r="D219" s="1040"/>
      <c r="E219" s="1040"/>
      <c r="F219" s="1041"/>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c r="A220" s="1039"/>
      <c r="B220" s="1040"/>
      <c r="C220" s="1040"/>
      <c r="D220" s="1040"/>
      <c r="E220" s="1040"/>
      <c r="F220" s="1041"/>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c r="A221" s="1039"/>
      <c r="B221" s="1040"/>
      <c r="C221" s="1040"/>
      <c r="D221" s="1040"/>
      <c r="E221" s="1040"/>
      <c r="F221" s="1041"/>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c r="A222" s="1039"/>
      <c r="B222" s="1040"/>
      <c r="C222" s="1040"/>
      <c r="D222" s="1040"/>
      <c r="E222" s="1040"/>
      <c r="F222" s="1041"/>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c r="A223" s="1039"/>
      <c r="B223" s="1040"/>
      <c r="C223" s="1040"/>
      <c r="D223" s="1040"/>
      <c r="E223" s="1040"/>
      <c r="F223" s="1041"/>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c r="A224" s="1039"/>
      <c r="B224" s="1040"/>
      <c r="C224" s="1040"/>
      <c r="D224" s="1040"/>
      <c r="E224" s="1040"/>
      <c r="F224" s="1041"/>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c r="A225" s="1039"/>
      <c r="B225" s="1040"/>
      <c r="C225" s="1040"/>
      <c r="D225" s="1040"/>
      <c r="E225" s="1040"/>
      <c r="F225" s="1041"/>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c r="A226" s="1039"/>
      <c r="B226" s="1040"/>
      <c r="C226" s="1040"/>
      <c r="D226" s="1040"/>
      <c r="E226" s="1040"/>
      <c r="F226" s="1041"/>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c r="A227" s="1039"/>
      <c r="B227" s="1040"/>
      <c r="C227" s="1040"/>
      <c r="D227" s="1040"/>
      <c r="E227" s="1040"/>
      <c r="F227" s="1041"/>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c r="A228" s="1039"/>
      <c r="B228" s="1040"/>
      <c r="C228" s="1040"/>
      <c r="D228" s="1040"/>
      <c r="E228" s="1040"/>
      <c r="F228" s="1041"/>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c r="A230" s="1039"/>
      <c r="B230" s="1040"/>
      <c r="C230" s="1040"/>
      <c r="D230" s="1040"/>
      <c r="E230" s="1040"/>
      <c r="F230" s="1041"/>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c r="A231" s="1039"/>
      <c r="B231" s="1040"/>
      <c r="C231" s="1040"/>
      <c r="D231" s="1040"/>
      <c r="E231" s="1040"/>
      <c r="F231" s="1041"/>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c r="A232" s="1039"/>
      <c r="B232" s="1040"/>
      <c r="C232" s="1040"/>
      <c r="D232" s="1040"/>
      <c r="E232" s="1040"/>
      <c r="F232" s="1041"/>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c r="A233" s="1039"/>
      <c r="B233" s="1040"/>
      <c r="C233" s="1040"/>
      <c r="D233" s="1040"/>
      <c r="E233" s="1040"/>
      <c r="F233" s="1041"/>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c r="A234" s="1039"/>
      <c r="B234" s="1040"/>
      <c r="C234" s="1040"/>
      <c r="D234" s="1040"/>
      <c r="E234" s="1040"/>
      <c r="F234" s="1041"/>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c r="A235" s="1039"/>
      <c r="B235" s="1040"/>
      <c r="C235" s="1040"/>
      <c r="D235" s="1040"/>
      <c r="E235" s="1040"/>
      <c r="F235" s="1041"/>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c r="A236" s="1039"/>
      <c r="B236" s="1040"/>
      <c r="C236" s="1040"/>
      <c r="D236" s="1040"/>
      <c r="E236" s="1040"/>
      <c r="F236" s="1041"/>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c r="A237" s="1039"/>
      <c r="B237" s="1040"/>
      <c r="C237" s="1040"/>
      <c r="D237" s="1040"/>
      <c r="E237" s="1040"/>
      <c r="F237" s="1041"/>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c r="A238" s="1039"/>
      <c r="B238" s="1040"/>
      <c r="C238" s="1040"/>
      <c r="D238" s="1040"/>
      <c r="E238" s="1040"/>
      <c r="F238" s="1041"/>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c r="A239" s="1039"/>
      <c r="B239" s="1040"/>
      <c r="C239" s="1040"/>
      <c r="D239" s="1040"/>
      <c r="E239" s="1040"/>
      <c r="F239" s="1041"/>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c r="A240" s="1039"/>
      <c r="B240" s="1040"/>
      <c r="C240" s="1040"/>
      <c r="D240" s="1040"/>
      <c r="E240" s="1040"/>
      <c r="F240" s="1041"/>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c r="A241" s="1039"/>
      <c r="B241" s="1040"/>
      <c r="C241" s="1040"/>
      <c r="D241" s="1040"/>
      <c r="E241" s="1040"/>
      <c r="F241" s="1041"/>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c r="A243" s="1039"/>
      <c r="B243" s="1040"/>
      <c r="C243" s="1040"/>
      <c r="D243" s="1040"/>
      <c r="E243" s="1040"/>
      <c r="F243" s="1041"/>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c r="A244" s="1039"/>
      <c r="B244" s="1040"/>
      <c r="C244" s="1040"/>
      <c r="D244" s="1040"/>
      <c r="E244" s="1040"/>
      <c r="F244" s="1041"/>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c r="A245" s="1039"/>
      <c r="B245" s="1040"/>
      <c r="C245" s="1040"/>
      <c r="D245" s="1040"/>
      <c r="E245" s="1040"/>
      <c r="F245" s="1041"/>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c r="A246" s="1039"/>
      <c r="B246" s="1040"/>
      <c r="C246" s="1040"/>
      <c r="D246" s="1040"/>
      <c r="E246" s="1040"/>
      <c r="F246" s="1041"/>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c r="A247" s="1039"/>
      <c r="B247" s="1040"/>
      <c r="C247" s="1040"/>
      <c r="D247" s="1040"/>
      <c r="E247" s="1040"/>
      <c r="F247" s="1041"/>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c r="A248" s="1039"/>
      <c r="B248" s="1040"/>
      <c r="C248" s="1040"/>
      <c r="D248" s="1040"/>
      <c r="E248" s="1040"/>
      <c r="F248" s="1041"/>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c r="A249" s="1039"/>
      <c r="B249" s="1040"/>
      <c r="C249" s="1040"/>
      <c r="D249" s="1040"/>
      <c r="E249" s="1040"/>
      <c r="F249" s="1041"/>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c r="A250" s="1039"/>
      <c r="B250" s="1040"/>
      <c r="C250" s="1040"/>
      <c r="D250" s="1040"/>
      <c r="E250" s="1040"/>
      <c r="F250" s="1041"/>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c r="A251" s="1039"/>
      <c r="B251" s="1040"/>
      <c r="C251" s="1040"/>
      <c r="D251" s="1040"/>
      <c r="E251" s="1040"/>
      <c r="F251" s="1041"/>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c r="A252" s="1039"/>
      <c r="B252" s="1040"/>
      <c r="C252" s="1040"/>
      <c r="D252" s="1040"/>
      <c r="E252" s="1040"/>
      <c r="F252" s="1041"/>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c r="A253" s="1039"/>
      <c r="B253" s="1040"/>
      <c r="C253" s="1040"/>
      <c r="D253" s="1040"/>
      <c r="E253" s="1040"/>
      <c r="F253" s="1041"/>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c r="A254" s="1039"/>
      <c r="B254" s="1040"/>
      <c r="C254" s="1040"/>
      <c r="D254" s="1040"/>
      <c r="E254" s="1040"/>
      <c r="F254" s="1041"/>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c r="A256" s="1039"/>
      <c r="B256" s="1040"/>
      <c r="C256" s="1040"/>
      <c r="D256" s="1040"/>
      <c r="E256" s="1040"/>
      <c r="F256" s="1041"/>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c r="A257" s="1039"/>
      <c r="B257" s="1040"/>
      <c r="C257" s="1040"/>
      <c r="D257" s="1040"/>
      <c r="E257" s="1040"/>
      <c r="F257" s="1041"/>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c r="A258" s="1039"/>
      <c r="B258" s="1040"/>
      <c r="C258" s="1040"/>
      <c r="D258" s="1040"/>
      <c r="E258" s="1040"/>
      <c r="F258" s="1041"/>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c r="A259" s="1039"/>
      <c r="B259" s="1040"/>
      <c r="C259" s="1040"/>
      <c r="D259" s="1040"/>
      <c r="E259" s="1040"/>
      <c r="F259" s="1041"/>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c r="A260" s="1039"/>
      <c r="B260" s="1040"/>
      <c r="C260" s="1040"/>
      <c r="D260" s="1040"/>
      <c r="E260" s="1040"/>
      <c r="F260" s="1041"/>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c r="A261" s="1039"/>
      <c r="B261" s="1040"/>
      <c r="C261" s="1040"/>
      <c r="D261" s="1040"/>
      <c r="E261" s="1040"/>
      <c r="F261" s="1041"/>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c r="A262" s="1039"/>
      <c r="B262" s="1040"/>
      <c r="C262" s="1040"/>
      <c r="D262" s="1040"/>
      <c r="E262" s="1040"/>
      <c r="F262" s="1041"/>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c r="A263" s="1039"/>
      <c r="B263" s="1040"/>
      <c r="C263" s="1040"/>
      <c r="D263" s="1040"/>
      <c r="E263" s="1040"/>
      <c r="F263" s="1041"/>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c r="A264" s="1039"/>
      <c r="B264" s="1040"/>
      <c r="C264" s="1040"/>
      <c r="D264" s="1040"/>
      <c r="E264" s="1040"/>
      <c r="F264" s="1041"/>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c r="A4" s="1059">
        <v>1</v>
      </c>
      <c r="B4" s="1059">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c r="A5" s="1059">
        <v>2</v>
      </c>
      <c r="B5" s="1059">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c r="A6" s="1059">
        <v>3</v>
      </c>
      <c r="B6" s="1059">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c r="A7" s="1059">
        <v>4</v>
      </c>
      <c r="B7" s="1059">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c r="A8" s="1059">
        <v>5</v>
      </c>
      <c r="B8" s="1059">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c r="A9" s="1059">
        <v>6</v>
      </c>
      <c r="B9" s="1059">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c r="A10" s="1059">
        <v>7</v>
      </c>
      <c r="B10" s="1059">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c r="A11" s="1059">
        <v>8</v>
      </c>
      <c r="B11" s="1059">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c r="A12" s="1059">
        <v>9</v>
      </c>
      <c r="B12" s="1059">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c r="A13" s="1059">
        <v>10</v>
      </c>
      <c r="B13" s="1059">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c r="A14" s="1059">
        <v>11</v>
      </c>
      <c r="B14" s="1059">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c r="A15" s="1059">
        <v>12</v>
      </c>
      <c r="B15" s="1059">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c r="A16" s="1059">
        <v>13</v>
      </c>
      <c r="B16" s="1059">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c r="A17" s="1059">
        <v>14</v>
      </c>
      <c r="B17" s="1059">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c r="A18" s="1059">
        <v>15</v>
      </c>
      <c r="B18" s="1059">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c r="A19" s="1059">
        <v>16</v>
      </c>
      <c r="B19" s="1059">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c r="A20" s="1059">
        <v>17</v>
      </c>
      <c r="B20" s="1059">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c r="A21" s="1059">
        <v>18</v>
      </c>
      <c r="B21" s="1059">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c r="A22" s="1059">
        <v>19</v>
      </c>
      <c r="B22" s="1059">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c r="A23" s="1059">
        <v>20</v>
      </c>
      <c r="B23" s="1059">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c r="A24" s="1059">
        <v>21</v>
      </c>
      <c r="B24" s="1059">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c r="A25" s="1059">
        <v>22</v>
      </c>
      <c r="B25" s="1059">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c r="A26" s="1059">
        <v>23</v>
      </c>
      <c r="B26" s="1059">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c r="A27" s="1059">
        <v>24</v>
      </c>
      <c r="B27" s="1059">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c r="A28" s="1059">
        <v>25</v>
      </c>
      <c r="B28" s="1059">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c r="A29" s="1059">
        <v>26</v>
      </c>
      <c r="B29" s="1059">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c r="A30" s="1059">
        <v>27</v>
      </c>
      <c r="B30" s="1059">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c r="A31" s="1059">
        <v>28</v>
      </c>
      <c r="B31" s="1059">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c r="A32" s="1059">
        <v>29</v>
      </c>
      <c r="B32" s="1059">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c r="A33" s="1059">
        <v>30</v>
      </c>
      <c r="B33" s="1059">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c r="A37" s="1059">
        <v>1</v>
      </c>
      <c r="B37" s="1059">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c r="A38" s="1059">
        <v>2</v>
      </c>
      <c r="B38" s="1059">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c r="A39" s="1059">
        <v>3</v>
      </c>
      <c r="B39" s="1059">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c r="A40" s="1059">
        <v>4</v>
      </c>
      <c r="B40" s="1059">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c r="A41" s="1059">
        <v>5</v>
      </c>
      <c r="B41" s="1059">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c r="A42" s="1059">
        <v>6</v>
      </c>
      <c r="B42" s="1059">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c r="A43" s="1059">
        <v>7</v>
      </c>
      <c r="B43" s="1059">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c r="A44" s="1059">
        <v>8</v>
      </c>
      <c r="B44" s="1059">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c r="A45" s="1059">
        <v>9</v>
      </c>
      <c r="B45" s="1059">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c r="A46" s="1059">
        <v>10</v>
      </c>
      <c r="B46" s="1059">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c r="A47" s="1059">
        <v>11</v>
      </c>
      <c r="B47" s="1059">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c r="A48" s="1059">
        <v>12</v>
      </c>
      <c r="B48" s="1059">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c r="A49" s="1059">
        <v>13</v>
      </c>
      <c r="B49" s="1059">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c r="A50" s="1059">
        <v>14</v>
      </c>
      <c r="B50" s="1059">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c r="A51" s="1059">
        <v>15</v>
      </c>
      <c r="B51" s="1059">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c r="A52" s="1059">
        <v>16</v>
      </c>
      <c r="B52" s="1059">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c r="A53" s="1059">
        <v>17</v>
      </c>
      <c r="B53" s="1059">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c r="A54" s="1059">
        <v>18</v>
      </c>
      <c r="B54" s="1059">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c r="A55" s="1059">
        <v>19</v>
      </c>
      <c r="B55" s="1059">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c r="A56" s="1059">
        <v>20</v>
      </c>
      <c r="B56" s="1059">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c r="A57" s="1059">
        <v>21</v>
      </c>
      <c r="B57" s="1059">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c r="A58" s="1059">
        <v>22</v>
      </c>
      <c r="B58" s="1059">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c r="A59" s="1059">
        <v>23</v>
      </c>
      <c r="B59" s="1059">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c r="A60" s="1059">
        <v>24</v>
      </c>
      <c r="B60" s="1059">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c r="A61" s="1059">
        <v>25</v>
      </c>
      <c r="B61" s="1059">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c r="A62" s="1059">
        <v>26</v>
      </c>
      <c r="B62" s="1059">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c r="A63" s="1059">
        <v>27</v>
      </c>
      <c r="B63" s="1059">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c r="A64" s="1059">
        <v>28</v>
      </c>
      <c r="B64" s="1059">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c r="A65" s="1059">
        <v>29</v>
      </c>
      <c r="B65" s="1059">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c r="A66" s="1059">
        <v>30</v>
      </c>
      <c r="B66" s="1059">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c r="A70" s="1059">
        <v>1</v>
      </c>
      <c r="B70" s="1059">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c r="A71" s="1059">
        <v>2</v>
      </c>
      <c r="B71" s="1059">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c r="A72" s="1059">
        <v>3</v>
      </c>
      <c r="B72" s="1059">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c r="A73" s="1059">
        <v>4</v>
      </c>
      <c r="B73" s="1059">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c r="A74" s="1059">
        <v>5</v>
      </c>
      <c r="B74" s="1059">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c r="A75" s="1059">
        <v>6</v>
      </c>
      <c r="B75" s="1059">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c r="A76" s="1059">
        <v>7</v>
      </c>
      <c r="B76" s="1059">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c r="A77" s="1059">
        <v>8</v>
      </c>
      <c r="B77" s="1059">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c r="A78" s="1059">
        <v>9</v>
      </c>
      <c r="B78" s="1059">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c r="A79" s="1059">
        <v>10</v>
      </c>
      <c r="B79" s="1059">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c r="A80" s="1059">
        <v>11</v>
      </c>
      <c r="B80" s="1059">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c r="A81" s="1059">
        <v>12</v>
      </c>
      <c r="B81" s="1059">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c r="A82" s="1059">
        <v>13</v>
      </c>
      <c r="B82" s="1059">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c r="A83" s="1059">
        <v>14</v>
      </c>
      <c r="B83" s="1059">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c r="A84" s="1059">
        <v>15</v>
      </c>
      <c r="B84" s="1059">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c r="A85" s="1059">
        <v>16</v>
      </c>
      <c r="B85" s="1059">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c r="A86" s="1059">
        <v>17</v>
      </c>
      <c r="B86" s="1059">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c r="A87" s="1059">
        <v>18</v>
      </c>
      <c r="B87" s="1059">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c r="A88" s="1059">
        <v>19</v>
      </c>
      <c r="B88" s="1059">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c r="A89" s="1059">
        <v>20</v>
      </c>
      <c r="B89" s="1059">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c r="A90" s="1059">
        <v>21</v>
      </c>
      <c r="B90" s="1059">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c r="A91" s="1059">
        <v>22</v>
      </c>
      <c r="B91" s="1059">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c r="A92" s="1059">
        <v>23</v>
      </c>
      <c r="B92" s="1059">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c r="A93" s="1059">
        <v>24</v>
      </c>
      <c r="B93" s="1059">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c r="A94" s="1059">
        <v>25</v>
      </c>
      <c r="B94" s="1059">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c r="A95" s="1059">
        <v>26</v>
      </c>
      <c r="B95" s="1059">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c r="A96" s="1059">
        <v>27</v>
      </c>
      <c r="B96" s="1059">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c r="A97" s="1059">
        <v>28</v>
      </c>
      <c r="B97" s="1059">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c r="A98" s="1059">
        <v>29</v>
      </c>
      <c r="B98" s="1059">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c r="A99" s="1059">
        <v>30</v>
      </c>
      <c r="B99" s="1059">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c r="A103" s="1059">
        <v>1</v>
      </c>
      <c r="B103" s="1059">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c r="A104" s="1059">
        <v>2</v>
      </c>
      <c r="B104" s="1059">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c r="A105" s="1059">
        <v>3</v>
      </c>
      <c r="B105" s="1059">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c r="A106" s="1059">
        <v>4</v>
      </c>
      <c r="B106" s="1059">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c r="A107" s="1059">
        <v>5</v>
      </c>
      <c r="B107" s="1059">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c r="A108" s="1059">
        <v>6</v>
      </c>
      <c r="B108" s="1059">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c r="A109" s="1059">
        <v>7</v>
      </c>
      <c r="B109" s="1059">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c r="A110" s="1059">
        <v>8</v>
      </c>
      <c r="B110" s="1059">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c r="A111" s="1059">
        <v>9</v>
      </c>
      <c r="B111" s="1059">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c r="A112" s="1059">
        <v>10</v>
      </c>
      <c r="B112" s="1059">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c r="A113" s="1059">
        <v>11</v>
      </c>
      <c r="B113" s="1059">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c r="A114" s="1059">
        <v>12</v>
      </c>
      <c r="B114" s="1059">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c r="A115" s="1059">
        <v>13</v>
      </c>
      <c r="B115" s="1059">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c r="A116" s="1059">
        <v>14</v>
      </c>
      <c r="B116" s="1059">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c r="A117" s="1059">
        <v>15</v>
      </c>
      <c r="B117" s="1059">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c r="A118" s="1059">
        <v>16</v>
      </c>
      <c r="B118" s="1059">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c r="A119" s="1059">
        <v>17</v>
      </c>
      <c r="B119" s="1059">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c r="A120" s="1059">
        <v>18</v>
      </c>
      <c r="B120" s="1059">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c r="A121" s="1059">
        <v>19</v>
      </c>
      <c r="B121" s="1059">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c r="A122" s="1059">
        <v>20</v>
      </c>
      <c r="B122" s="1059">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c r="A123" s="1059">
        <v>21</v>
      </c>
      <c r="B123" s="1059">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c r="A124" s="1059">
        <v>22</v>
      </c>
      <c r="B124" s="1059">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c r="A125" s="1059">
        <v>23</v>
      </c>
      <c r="B125" s="1059">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c r="A126" s="1059">
        <v>24</v>
      </c>
      <c r="B126" s="1059">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c r="A127" s="1059">
        <v>25</v>
      </c>
      <c r="B127" s="1059">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c r="A128" s="1059">
        <v>26</v>
      </c>
      <c r="B128" s="1059">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c r="A129" s="1059">
        <v>27</v>
      </c>
      <c r="B129" s="1059">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c r="A130" s="1059">
        <v>28</v>
      </c>
      <c r="B130" s="1059">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c r="A131" s="1059">
        <v>29</v>
      </c>
      <c r="B131" s="1059">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c r="A132" s="1059">
        <v>30</v>
      </c>
      <c r="B132" s="1059">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c r="A136" s="1059">
        <v>1</v>
      </c>
      <c r="B136" s="1059">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c r="A137" s="1059">
        <v>2</v>
      </c>
      <c r="B137" s="1059">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c r="A138" s="1059">
        <v>3</v>
      </c>
      <c r="B138" s="1059">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c r="A139" s="1059">
        <v>4</v>
      </c>
      <c r="B139" s="1059">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c r="A140" s="1059">
        <v>5</v>
      </c>
      <c r="B140" s="1059">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c r="A141" s="1059">
        <v>6</v>
      </c>
      <c r="B141" s="1059">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c r="A142" s="1059">
        <v>7</v>
      </c>
      <c r="B142" s="1059">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c r="A143" s="1059">
        <v>8</v>
      </c>
      <c r="B143" s="1059">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c r="A144" s="1059">
        <v>9</v>
      </c>
      <c r="B144" s="1059">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c r="A145" s="1059">
        <v>10</v>
      </c>
      <c r="B145" s="1059">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c r="A146" s="1059">
        <v>11</v>
      </c>
      <c r="B146" s="1059">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c r="A147" s="1059">
        <v>12</v>
      </c>
      <c r="B147" s="1059">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c r="A148" s="1059">
        <v>13</v>
      </c>
      <c r="B148" s="1059">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c r="A149" s="1059">
        <v>14</v>
      </c>
      <c r="B149" s="1059">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c r="A150" s="1059">
        <v>15</v>
      </c>
      <c r="B150" s="1059">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c r="A151" s="1059">
        <v>16</v>
      </c>
      <c r="B151" s="1059">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c r="A152" s="1059">
        <v>17</v>
      </c>
      <c r="B152" s="1059">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c r="A153" s="1059">
        <v>18</v>
      </c>
      <c r="B153" s="1059">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c r="A154" s="1059">
        <v>19</v>
      </c>
      <c r="B154" s="1059">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c r="A155" s="1059">
        <v>20</v>
      </c>
      <c r="B155" s="1059">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c r="A156" s="1059">
        <v>21</v>
      </c>
      <c r="B156" s="1059">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c r="A157" s="1059">
        <v>22</v>
      </c>
      <c r="B157" s="1059">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c r="A158" s="1059">
        <v>23</v>
      </c>
      <c r="B158" s="1059">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c r="A159" s="1059">
        <v>24</v>
      </c>
      <c r="B159" s="1059">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c r="A160" s="1059">
        <v>25</v>
      </c>
      <c r="B160" s="1059">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c r="A161" s="1059">
        <v>26</v>
      </c>
      <c r="B161" s="1059">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c r="A162" s="1059">
        <v>27</v>
      </c>
      <c r="B162" s="1059">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c r="A163" s="1059">
        <v>28</v>
      </c>
      <c r="B163" s="1059">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c r="A164" s="1059">
        <v>29</v>
      </c>
      <c r="B164" s="1059">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c r="A165" s="1059">
        <v>30</v>
      </c>
      <c r="B165" s="1059">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c r="A169" s="1059">
        <v>1</v>
      </c>
      <c r="B169" s="1059">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c r="A170" s="1059">
        <v>2</v>
      </c>
      <c r="B170" s="1059">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c r="A171" s="1059">
        <v>3</v>
      </c>
      <c r="B171" s="1059">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c r="A172" s="1059">
        <v>4</v>
      </c>
      <c r="B172" s="1059">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c r="A173" s="1059">
        <v>5</v>
      </c>
      <c r="B173" s="1059">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c r="A174" s="1059">
        <v>6</v>
      </c>
      <c r="B174" s="1059">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c r="A175" s="1059">
        <v>7</v>
      </c>
      <c r="B175" s="1059">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c r="A176" s="1059">
        <v>8</v>
      </c>
      <c r="B176" s="1059">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c r="A177" s="1059">
        <v>9</v>
      </c>
      <c r="B177" s="1059">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c r="A178" s="1059">
        <v>10</v>
      </c>
      <c r="B178" s="1059">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c r="A179" s="1059">
        <v>11</v>
      </c>
      <c r="B179" s="1059">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c r="A180" s="1059">
        <v>12</v>
      </c>
      <c r="B180" s="1059">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c r="A181" s="1059">
        <v>13</v>
      </c>
      <c r="B181" s="1059">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c r="A182" s="1059">
        <v>14</v>
      </c>
      <c r="B182" s="1059">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c r="A183" s="1059">
        <v>15</v>
      </c>
      <c r="B183" s="1059">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c r="A184" s="1059">
        <v>16</v>
      </c>
      <c r="B184" s="1059">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c r="A185" s="1059">
        <v>17</v>
      </c>
      <c r="B185" s="1059">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c r="A186" s="1059">
        <v>18</v>
      </c>
      <c r="B186" s="1059">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c r="A187" s="1059">
        <v>19</v>
      </c>
      <c r="B187" s="1059">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c r="A188" s="1059">
        <v>20</v>
      </c>
      <c r="B188" s="1059">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c r="A189" s="1059">
        <v>21</v>
      </c>
      <c r="B189" s="1059">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c r="A190" s="1059">
        <v>22</v>
      </c>
      <c r="B190" s="1059">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c r="A191" s="1059">
        <v>23</v>
      </c>
      <c r="B191" s="1059">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c r="A192" s="1059">
        <v>24</v>
      </c>
      <c r="B192" s="1059">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c r="A193" s="1059">
        <v>25</v>
      </c>
      <c r="B193" s="1059">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c r="A194" s="1059">
        <v>26</v>
      </c>
      <c r="B194" s="1059">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c r="A195" s="1059">
        <v>27</v>
      </c>
      <c r="B195" s="1059">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c r="A196" s="1059">
        <v>28</v>
      </c>
      <c r="B196" s="1059">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c r="A197" s="1059">
        <v>29</v>
      </c>
      <c r="B197" s="1059">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c r="A198" s="1059">
        <v>30</v>
      </c>
      <c r="B198" s="1059">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c r="A202" s="1059">
        <v>1</v>
      </c>
      <c r="B202" s="1059">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c r="A203" s="1059">
        <v>2</v>
      </c>
      <c r="B203" s="1059">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c r="A204" s="1059">
        <v>3</v>
      </c>
      <c r="B204" s="1059">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c r="A205" s="1059">
        <v>4</v>
      </c>
      <c r="B205" s="1059">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c r="A206" s="1059">
        <v>5</v>
      </c>
      <c r="B206" s="1059">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c r="A207" s="1059">
        <v>6</v>
      </c>
      <c r="B207" s="1059">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c r="A208" s="1059">
        <v>7</v>
      </c>
      <c r="B208" s="1059">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c r="A209" s="1059">
        <v>8</v>
      </c>
      <c r="B209" s="1059">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c r="A210" s="1059">
        <v>9</v>
      </c>
      <c r="B210" s="1059">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c r="A211" s="1059">
        <v>10</v>
      </c>
      <c r="B211" s="1059">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c r="A212" s="1059">
        <v>11</v>
      </c>
      <c r="B212" s="1059">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c r="A213" s="1059">
        <v>12</v>
      </c>
      <c r="B213" s="1059">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c r="A214" s="1059">
        <v>13</v>
      </c>
      <c r="B214" s="1059">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c r="A215" s="1059">
        <v>14</v>
      </c>
      <c r="B215" s="1059">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c r="A216" s="1059">
        <v>15</v>
      </c>
      <c r="B216" s="1059">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c r="A217" s="1059">
        <v>16</v>
      </c>
      <c r="B217" s="1059">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c r="A218" s="1059">
        <v>17</v>
      </c>
      <c r="B218" s="1059">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c r="A219" s="1059">
        <v>18</v>
      </c>
      <c r="B219" s="1059">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c r="A220" s="1059">
        <v>19</v>
      </c>
      <c r="B220" s="1059">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c r="A221" s="1059">
        <v>20</v>
      </c>
      <c r="B221" s="1059">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c r="A222" s="1059">
        <v>21</v>
      </c>
      <c r="B222" s="1059">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c r="A223" s="1059">
        <v>22</v>
      </c>
      <c r="B223" s="1059">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c r="A224" s="1059">
        <v>23</v>
      </c>
      <c r="B224" s="1059">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c r="A225" s="1059">
        <v>24</v>
      </c>
      <c r="B225" s="1059">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c r="A226" s="1059">
        <v>25</v>
      </c>
      <c r="B226" s="1059">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c r="A227" s="1059">
        <v>26</v>
      </c>
      <c r="B227" s="1059">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c r="A228" s="1059">
        <v>27</v>
      </c>
      <c r="B228" s="1059">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c r="A229" s="1059">
        <v>28</v>
      </c>
      <c r="B229" s="1059">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c r="A230" s="1059">
        <v>29</v>
      </c>
      <c r="B230" s="1059">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c r="A231" s="1059">
        <v>30</v>
      </c>
      <c r="B231" s="1059">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c r="A235" s="1059">
        <v>1</v>
      </c>
      <c r="B235" s="1059">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c r="A236" s="1059">
        <v>2</v>
      </c>
      <c r="B236" s="1059">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c r="A237" s="1059">
        <v>3</v>
      </c>
      <c r="B237" s="1059">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c r="A238" s="1059">
        <v>4</v>
      </c>
      <c r="B238" s="1059">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c r="A239" s="1059">
        <v>5</v>
      </c>
      <c r="B239" s="1059">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c r="A240" s="1059">
        <v>6</v>
      </c>
      <c r="B240" s="1059">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c r="A241" s="1059">
        <v>7</v>
      </c>
      <c r="B241" s="1059">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c r="A242" s="1059">
        <v>8</v>
      </c>
      <c r="B242" s="1059">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c r="A243" s="1059">
        <v>9</v>
      </c>
      <c r="B243" s="1059">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c r="A244" s="1059">
        <v>10</v>
      </c>
      <c r="B244" s="1059">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c r="A245" s="1059">
        <v>11</v>
      </c>
      <c r="B245" s="1059">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c r="A246" s="1059">
        <v>12</v>
      </c>
      <c r="B246" s="1059">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c r="A247" s="1059">
        <v>13</v>
      </c>
      <c r="B247" s="1059">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c r="A248" s="1059">
        <v>14</v>
      </c>
      <c r="B248" s="1059">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c r="A249" s="1059">
        <v>15</v>
      </c>
      <c r="B249" s="1059">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c r="A250" s="1059">
        <v>16</v>
      </c>
      <c r="B250" s="1059">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c r="A251" s="1059">
        <v>17</v>
      </c>
      <c r="B251" s="1059">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c r="A252" s="1059">
        <v>18</v>
      </c>
      <c r="B252" s="1059">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c r="A253" s="1059">
        <v>19</v>
      </c>
      <c r="B253" s="1059">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c r="A254" s="1059">
        <v>20</v>
      </c>
      <c r="B254" s="1059">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c r="A255" s="1059">
        <v>21</v>
      </c>
      <c r="B255" s="1059">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c r="A256" s="1059">
        <v>22</v>
      </c>
      <c r="B256" s="1059">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c r="A257" s="1059">
        <v>23</v>
      </c>
      <c r="B257" s="1059">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c r="A258" s="1059">
        <v>24</v>
      </c>
      <c r="B258" s="1059">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c r="A259" s="1059">
        <v>25</v>
      </c>
      <c r="B259" s="1059">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c r="A260" s="1059">
        <v>26</v>
      </c>
      <c r="B260" s="1059">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c r="A261" s="1059">
        <v>27</v>
      </c>
      <c r="B261" s="1059">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c r="A262" s="1059">
        <v>28</v>
      </c>
      <c r="B262" s="1059">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c r="A263" s="1059">
        <v>29</v>
      </c>
      <c r="B263" s="1059">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c r="A264" s="1059">
        <v>30</v>
      </c>
      <c r="B264" s="1059">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c r="A268" s="1059">
        <v>1</v>
      </c>
      <c r="B268" s="1059">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c r="A269" s="1059">
        <v>2</v>
      </c>
      <c r="B269" s="1059">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c r="A270" s="1059">
        <v>3</v>
      </c>
      <c r="B270" s="1059">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c r="A271" s="1059">
        <v>4</v>
      </c>
      <c r="B271" s="1059">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c r="A272" s="1059">
        <v>5</v>
      </c>
      <c r="B272" s="1059">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c r="A273" s="1059">
        <v>6</v>
      </c>
      <c r="B273" s="1059">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c r="A274" s="1059">
        <v>7</v>
      </c>
      <c r="B274" s="1059">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c r="A275" s="1059">
        <v>8</v>
      </c>
      <c r="B275" s="1059">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c r="A276" s="1059">
        <v>9</v>
      </c>
      <c r="B276" s="1059">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c r="A277" s="1059">
        <v>10</v>
      </c>
      <c r="B277" s="1059">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c r="A278" s="1059">
        <v>11</v>
      </c>
      <c r="B278" s="1059">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c r="A279" s="1059">
        <v>12</v>
      </c>
      <c r="B279" s="1059">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c r="A280" s="1059">
        <v>13</v>
      </c>
      <c r="B280" s="1059">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c r="A281" s="1059">
        <v>14</v>
      </c>
      <c r="B281" s="1059">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c r="A282" s="1059">
        <v>15</v>
      </c>
      <c r="B282" s="1059">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c r="A283" s="1059">
        <v>16</v>
      </c>
      <c r="B283" s="1059">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c r="A284" s="1059">
        <v>17</v>
      </c>
      <c r="B284" s="1059">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c r="A285" s="1059">
        <v>18</v>
      </c>
      <c r="B285" s="1059">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c r="A286" s="1059">
        <v>19</v>
      </c>
      <c r="B286" s="1059">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c r="A287" s="1059">
        <v>20</v>
      </c>
      <c r="B287" s="1059">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c r="A288" s="1059">
        <v>21</v>
      </c>
      <c r="B288" s="1059">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c r="A289" s="1059">
        <v>22</v>
      </c>
      <c r="B289" s="1059">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c r="A290" s="1059">
        <v>23</v>
      </c>
      <c r="B290" s="1059">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c r="A291" s="1059">
        <v>24</v>
      </c>
      <c r="B291" s="1059">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c r="A292" s="1059">
        <v>25</v>
      </c>
      <c r="B292" s="1059">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c r="A293" s="1059">
        <v>26</v>
      </c>
      <c r="B293" s="1059">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c r="A294" s="1059">
        <v>27</v>
      </c>
      <c r="B294" s="1059">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c r="A295" s="1059">
        <v>28</v>
      </c>
      <c r="B295" s="1059">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c r="A296" s="1059">
        <v>29</v>
      </c>
      <c r="B296" s="1059">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c r="A297" s="1059">
        <v>30</v>
      </c>
      <c r="B297" s="1059">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c r="A301" s="1059">
        <v>1</v>
      </c>
      <c r="B301" s="1059">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c r="A302" s="1059">
        <v>2</v>
      </c>
      <c r="B302" s="1059">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c r="A303" s="1059">
        <v>3</v>
      </c>
      <c r="B303" s="1059">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c r="A304" s="1059">
        <v>4</v>
      </c>
      <c r="B304" s="1059">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c r="A305" s="1059">
        <v>5</v>
      </c>
      <c r="B305" s="1059">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c r="A306" s="1059">
        <v>6</v>
      </c>
      <c r="B306" s="1059">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c r="A307" s="1059">
        <v>7</v>
      </c>
      <c r="B307" s="1059">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c r="A308" s="1059">
        <v>8</v>
      </c>
      <c r="B308" s="1059">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c r="A309" s="1059">
        <v>9</v>
      </c>
      <c r="B309" s="1059">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c r="A310" s="1059">
        <v>10</v>
      </c>
      <c r="B310" s="1059">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c r="A311" s="1059">
        <v>11</v>
      </c>
      <c r="B311" s="1059">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c r="A312" s="1059">
        <v>12</v>
      </c>
      <c r="B312" s="1059">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c r="A313" s="1059">
        <v>13</v>
      </c>
      <c r="B313" s="1059">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c r="A314" s="1059">
        <v>14</v>
      </c>
      <c r="B314" s="1059">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c r="A315" s="1059">
        <v>15</v>
      </c>
      <c r="B315" s="1059">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c r="A316" s="1059">
        <v>16</v>
      </c>
      <c r="B316" s="1059">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c r="A317" s="1059">
        <v>17</v>
      </c>
      <c r="B317" s="1059">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c r="A318" s="1059">
        <v>18</v>
      </c>
      <c r="B318" s="1059">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c r="A319" s="1059">
        <v>19</v>
      </c>
      <c r="B319" s="1059">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c r="A320" s="1059">
        <v>20</v>
      </c>
      <c r="B320" s="1059">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c r="A321" s="1059">
        <v>21</v>
      </c>
      <c r="B321" s="1059">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c r="A322" s="1059">
        <v>22</v>
      </c>
      <c r="B322" s="1059">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c r="A323" s="1059">
        <v>23</v>
      </c>
      <c r="B323" s="1059">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c r="A324" s="1059">
        <v>24</v>
      </c>
      <c r="B324" s="1059">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c r="A325" s="1059">
        <v>25</v>
      </c>
      <c r="B325" s="1059">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c r="A326" s="1059">
        <v>26</v>
      </c>
      <c r="B326" s="1059">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c r="A327" s="1059">
        <v>27</v>
      </c>
      <c r="B327" s="1059">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c r="A328" s="1059">
        <v>28</v>
      </c>
      <c r="B328" s="1059">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c r="A329" s="1059">
        <v>29</v>
      </c>
      <c r="B329" s="1059">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c r="A330" s="1059">
        <v>30</v>
      </c>
      <c r="B330" s="1059">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c r="A334" s="1059">
        <v>1</v>
      </c>
      <c r="B334" s="1059">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c r="A335" s="1059">
        <v>2</v>
      </c>
      <c r="B335" s="1059">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c r="A336" s="1059">
        <v>3</v>
      </c>
      <c r="B336" s="1059">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c r="A337" s="1059">
        <v>4</v>
      </c>
      <c r="B337" s="1059">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c r="A338" s="1059">
        <v>5</v>
      </c>
      <c r="B338" s="1059">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c r="A339" s="1059">
        <v>6</v>
      </c>
      <c r="B339" s="1059">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c r="A340" s="1059">
        <v>7</v>
      </c>
      <c r="B340" s="1059">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c r="A341" s="1059">
        <v>8</v>
      </c>
      <c r="B341" s="1059">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c r="A342" s="1059">
        <v>9</v>
      </c>
      <c r="B342" s="1059">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c r="A343" s="1059">
        <v>10</v>
      </c>
      <c r="B343" s="1059">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c r="A344" s="1059">
        <v>11</v>
      </c>
      <c r="B344" s="1059">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c r="A345" s="1059">
        <v>12</v>
      </c>
      <c r="B345" s="1059">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c r="A346" s="1059">
        <v>13</v>
      </c>
      <c r="B346" s="1059">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c r="A347" s="1059">
        <v>14</v>
      </c>
      <c r="B347" s="1059">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c r="A348" s="1059">
        <v>15</v>
      </c>
      <c r="B348" s="1059">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c r="A349" s="1059">
        <v>16</v>
      </c>
      <c r="B349" s="1059">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c r="A350" s="1059">
        <v>17</v>
      </c>
      <c r="B350" s="1059">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c r="A351" s="1059">
        <v>18</v>
      </c>
      <c r="B351" s="1059">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c r="A352" s="1059">
        <v>19</v>
      </c>
      <c r="B352" s="1059">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c r="A353" s="1059">
        <v>20</v>
      </c>
      <c r="B353" s="1059">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c r="A354" s="1059">
        <v>21</v>
      </c>
      <c r="B354" s="1059">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c r="A355" s="1059">
        <v>22</v>
      </c>
      <c r="B355" s="1059">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c r="A356" s="1059">
        <v>23</v>
      </c>
      <c r="B356" s="1059">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c r="A357" s="1059">
        <v>24</v>
      </c>
      <c r="B357" s="1059">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c r="A358" s="1059">
        <v>25</v>
      </c>
      <c r="B358" s="1059">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c r="A359" s="1059">
        <v>26</v>
      </c>
      <c r="B359" s="1059">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c r="A360" s="1059">
        <v>27</v>
      </c>
      <c r="B360" s="1059">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c r="A361" s="1059">
        <v>28</v>
      </c>
      <c r="B361" s="1059">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c r="A362" s="1059">
        <v>29</v>
      </c>
      <c r="B362" s="1059">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c r="A363" s="1059">
        <v>30</v>
      </c>
      <c r="B363" s="1059">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c r="A367" s="1059">
        <v>1</v>
      </c>
      <c r="B367" s="1059">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c r="A368" s="1059">
        <v>2</v>
      </c>
      <c r="B368" s="1059">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c r="A369" s="1059">
        <v>3</v>
      </c>
      <c r="B369" s="1059">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c r="A370" s="1059">
        <v>4</v>
      </c>
      <c r="B370" s="1059">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c r="A371" s="1059">
        <v>5</v>
      </c>
      <c r="B371" s="1059">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c r="A372" s="1059">
        <v>6</v>
      </c>
      <c r="B372" s="1059">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c r="A373" s="1059">
        <v>7</v>
      </c>
      <c r="B373" s="1059">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c r="A374" s="1059">
        <v>8</v>
      </c>
      <c r="B374" s="1059">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c r="A375" s="1059">
        <v>9</v>
      </c>
      <c r="B375" s="1059">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c r="A376" s="1059">
        <v>10</v>
      </c>
      <c r="B376" s="1059">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c r="A377" s="1059">
        <v>11</v>
      </c>
      <c r="B377" s="1059">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c r="A378" s="1059">
        <v>12</v>
      </c>
      <c r="B378" s="1059">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c r="A379" s="1059">
        <v>13</v>
      </c>
      <c r="B379" s="1059">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c r="A380" s="1059">
        <v>14</v>
      </c>
      <c r="B380" s="1059">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c r="A381" s="1059">
        <v>15</v>
      </c>
      <c r="B381" s="1059">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c r="A382" s="1059">
        <v>16</v>
      </c>
      <c r="B382" s="1059">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c r="A383" s="1059">
        <v>17</v>
      </c>
      <c r="B383" s="1059">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c r="A384" s="1059">
        <v>18</v>
      </c>
      <c r="B384" s="1059">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c r="A385" s="1059">
        <v>19</v>
      </c>
      <c r="B385" s="1059">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c r="A386" s="1059">
        <v>20</v>
      </c>
      <c r="B386" s="1059">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c r="A387" s="1059">
        <v>21</v>
      </c>
      <c r="B387" s="1059">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c r="A388" s="1059">
        <v>22</v>
      </c>
      <c r="B388" s="1059">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c r="A389" s="1059">
        <v>23</v>
      </c>
      <c r="B389" s="1059">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c r="A390" s="1059">
        <v>24</v>
      </c>
      <c r="B390" s="1059">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c r="A391" s="1059">
        <v>25</v>
      </c>
      <c r="B391" s="1059">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c r="A392" s="1059">
        <v>26</v>
      </c>
      <c r="B392" s="1059">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c r="A393" s="1059">
        <v>27</v>
      </c>
      <c r="B393" s="1059">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c r="A394" s="1059">
        <v>28</v>
      </c>
      <c r="B394" s="1059">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c r="A395" s="1059">
        <v>29</v>
      </c>
      <c r="B395" s="1059">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c r="A396" s="1059">
        <v>30</v>
      </c>
      <c r="B396" s="1059">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c r="A400" s="1059">
        <v>1</v>
      </c>
      <c r="B400" s="1059">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c r="A401" s="1059">
        <v>2</v>
      </c>
      <c r="B401" s="1059">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c r="A402" s="1059">
        <v>3</v>
      </c>
      <c r="B402" s="1059">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c r="A403" s="1059">
        <v>4</v>
      </c>
      <c r="B403" s="1059">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c r="A404" s="1059">
        <v>5</v>
      </c>
      <c r="B404" s="1059">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c r="A405" s="1059">
        <v>6</v>
      </c>
      <c r="B405" s="1059">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c r="A406" s="1059">
        <v>7</v>
      </c>
      <c r="B406" s="1059">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c r="A407" s="1059">
        <v>8</v>
      </c>
      <c r="B407" s="1059">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c r="A408" s="1059">
        <v>9</v>
      </c>
      <c r="B408" s="1059">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c r="A409" s="1059">
        <v>10</v>
      </c>
      <c r="B409" s="1059">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c r="A410" s="1059">
        <v>11</v>
      </c>
      <c r="B410" s="1059">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c r="A411" s="1059">
        <v>12</v>
      </c>
      <c r="B411" s="1059">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c r="A412" s="1059">
        <v>13</v>
      </c>
      <c r="B412" s="1059">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c r="A413" s="1059">
        <v>14</v>
      </c>
      <c r="B413" s="1059">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c r="A414" s="1059">
        <v>15</v>
      </c>
      <c r="B414" s="1059">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c r="A415" s="1059">
        <v>16</v>
      </c>
      <c r="B415" s="1059">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c r="A416" s="1059">
        <v>17</v>
      </c>
      <c r="B416" s="1059">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c r="A417" s="1059">
        <v>18</v>
      </c>
      <c r="B417" s="1059">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c r="A418" s="1059">
        <v>19</v>
      </c>
      <c r="B418" s="1059">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c r="A419" s="1059">
        <v>20</v>
      </c>
      <c r="B419" s="1059">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c r="A420" s="1059">
        <v>21</v>
      </c>
      <c r="B420" s="1059">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c r="A421" s="1059">
        <v>22</v>
      </c>
      <c r="B421" s="1059">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c r="A422" s="1059">
        <v>23</v>
      </c>
      <c r="B422" s="1059">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c r="A423" s="1059">
        <v>24</v>
      </c>
      <c r="B423" s="1059">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c r="A424" s="1059">
        <v>25</v>
      </c>
      <c r="B424" s="1059">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c r="A425" s="1059">
        <v>26</v>
      </c>
      <c r="B425" s="1059">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c r="A426" s="1059">
        <v>27</v>
      </c>
      <c r="B426" s="1059">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c r="A427" s="1059">
        <v>28</v>
      </c>
      <c r="B427" s="1059">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c r="A428" s="1059">
        <v>29</v>
      </c>
      <c r="B428" s="1059">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c r="A429" s="1059">
        <v>30</v>
      </c>
      <c r="B429" s="1059">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c r="A433" s="1059">
        <v>1</v>
      </c>
      <c r="B433" s="1059">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c r="A434" s="1059">
        <v>2</v>
      </c>
      <c r="B434" s="1059">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c r="A435" s="1059">
        <v>3</v>
      </c>
      <c r="B435" s="1059">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c r="A436" s="1059">
        <v>4</v>
      </c>
      <c r="B436" s="1059">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c r="A437" s="1059">
        <v>5</v>
      </c>
      <c r="B437" s="1059">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c r="A438" s="1059">
        <v>6</v>
      </c>
      <c r="B438" s="1059">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c r="A439" s="1059">
        <v>7</v>
      </c>
      <c r="B439" s="1059">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c r="A440" s="1059">
        <v>8</v>
      </c>
      <c r="B440" s="1059">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c r="A441" s="1059">
        <v>9</v>
      </c>
      <c r="B441" s="1059">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c r="A442" s="1059">
        <v>10</v>
      </c>
      <c r="B442" s="1059">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c r="A443" s="1059">
        <v>11</v>
      </c>
      <c r="B443" s="1059">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c r="A444" s="1059">
        <v>12</v>
      </c>
      <c r="B444" s="1059">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c r="A445" s="1059">
        <v>13</v>
      </c>
      <c r="B445" s="1059">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c r="A446" s="1059">
        <v>14</v>
      </c>
      <c r="B446" s="1059">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c r="A447" s="1059">
        <v>15</v>
      </c>
      <c r="B447" s="1059">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c r="A448" s="1059">
        <v>16</v>
      </c>
      <c r="B448" s="1059">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c r="A449" s="1059">
        <v>17</v>
      </c>
      <c r="B449" s="1059">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c r="A450" s="1059">
        <v>18</v>
      </c>
      <c r="B450" s="1059">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c r="A451" s="1059">
        <v>19</v>
      </c>
      <c r="B451" s="1059">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c r="A452" s="1059">
        <v>20</v>
      </c>
      <c r="B452" s="1059">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c r="A453" s="1059">
        <v>21</v>
      </c>
      <c r="B453" s="1059">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c r="A454" s="1059">
        <v>22</v>
      </c>
      <c r="B454" s="1059">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c r="A455" s="1059">
        <v>23</v>
      </c>
      <c r="B455" s="1059">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c r="A456" s="1059">
        <v>24</v>
      </c>
      <c r="B456" s="1059">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c r="A457" s="1059">
        <v>25</v>
      </c>
      <c r="B457" s="1059">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c r="A458" s="1059">
        <v>26</v>
      </c>
      <c r="B458" s="1059">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c r="A459" s="1059">
        <v>27</v>
      </c>
      <c r="B459" s="1059">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c r="A460" s="1059">
        <v>28</v>
      </c>
      <c r="B460" s="1059">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c r="A461" s="1059">
        <v>29</v>
      </c>
      <c r="B461" s="1059">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c r="A462" s="1059">
        <v>30</v>
      </c>
      <c r="B462" s="1059">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c r="A466" s="1059">
        <v>1</v>
      </c>
      <c r="B466" s="1059">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c r="A467" s="1059">
        <v>2</v>
      </c>
      <c r="B467" s="1059">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c r="A468" s="1059">
        <v>3</v>
      </c>
      <c r="B468" s="1059">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c r="A469" s="1059">
        <v>4</v>
      </c>
      <c r="B469" s="1059">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c r="A470" s="1059">
        <v>5</v>
      </c>
      <c r="B470" s="1059">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c r="A471" s="1059">
        <v>6</v>
      </c>
      <c r="B471" s="1059">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c r="A472" s="1059">
        <v>7</v>
      </c>
      <c r="B472" s="1059">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c r="A473" s="1059">
        <v>8</v>
      </c>
      <c r="B473" s="1059">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c r="A474" s="1059">
        <v>9</v>
      </c>
      <c r="B474" s="1059">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c r="A475" s="1059">
        <v>10</v>
      </c>
      <c r="B475" s="1059">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c r="A476" s="1059">
        <v>11</v>
      </c>
      <c r="B476" s="1059">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c r="A477" s="1059">
        <v>12</v>
      </c>
      <c r="B477" s="1059">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c r="A478" s="1059">
        <v>13</v>
      </c>
      <c r="B478" s="1059">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c r="A479" s="1059">
        <v>14</v>
      </c>
      <c r="B479" s="1059">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c r="A480" s="1059">
        <v>15</v>
      </c>
      <c r="B480" s="1059">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c r="A481" s="1059">
        <v>16</v>
      </c>
      <c r="B481" s="1059">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c r="A482" s="1059">
        <v>17</v>
      </c>
      <c r="B482" s="1059">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c r="A483" s="1059">
        <v>18</v>
      </c>
      <c r="B483" s="1059">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c r="A484" s="1059">
        <v>19</v>
      </c>
      <c r="B484" s="1059">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c r="A485" s="1059">
        <v>20</v>
      </c>
      <c r="B485" s="1059">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c r="A486" s="1059">
        <v>21</v>
      </c>
      <c r="B486" s="1059">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c r="A487" s="1059">
        <v>22</v>
      </c>
      <c r="B487" s="1059">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c r="A488" s="1059">
        <v>23</v>
      </c>
      <c r="B488" s="1059">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c r="A489" s="1059">
        <v>24</v>
      </c>
      <c r="B489" s="1059">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c r="A490" s="1059">
        <v>25</v>
      </c>
      <c r="B490" s="1059">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c r="A491" s="1059">
        <v>26</v>
      </c>
      <c r="B491" s="1059">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c r="A492" s="1059">
        <v>27</v>
      </c>
      <c r="B492" s="1059">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c r="A493" s="1059">
        <v>28</v>
      </c>
      <c r="B493" s="1059">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c r="A494" s="1059">
        <v>29</v>
      </c>
      <c r="B494" s="1059">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c r="A495" s="1059">
        <v>30</v>
      </c>
      <c r="B495" s="1059">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c r="A499" s="1059">
        <v>1</v>
      </c>
      <c r="B499" s="1059">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c r="A500" s="1059">
        <v>2</v>
      </c>
      <c r="B500" s="1059">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c r="A501" s="1059">
        <v>3</v>
      </c>
      <c r="B501" s="1059">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c r="A502" s="1059">
        <v>4</v>
      </c>
      <c r="B502" s="1059">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c r="A503" s="1059">
        <v>5</v>
      </c>
      <c r="B503" s="1059">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c r="A504" s="1059">
        <v>6</v>
      </c>
      <c r="B504" s="1059">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c r="A505" s="1059">
        <v>7</v>
      </c>
      <c r="B505" s="1059">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c r="A506" s="1059">
        <v>8</v>
      </c>
      <c r="B506" s="1059">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c r="A507" s="1059">
        <v>9</v>
      </c>
      <c r="B507" s="1059">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c r="A508" s="1059">
        <v>10</v>
      </c>
      <c r="B508" s="1059">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c r="A509" s="1059">
        <v>11</v>
      </c>
      <c r="B509" s="1059">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c r="A510" s="1059">
        <v>12</v>
      </c>
      <c r="B510" s="1059">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c r="A511" s="1059">
        <v>13</v>
      </c>
      <c r="B511" s="1059">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c r="A512" s="1059">
        <v>14</v>
      </c>
      <c r="B512" s="1059">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c r="A513" s="1059">
        <v>15</v>
      </c>
      <c r="B513" s="1059">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c r="A514" s="1059">
        <v>16</v>
      </c>
      <c r="B514" s="1059">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c r="A515" s="1059">
        <v>17</v>
      </c>
      <c r="B515" s="1059">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c r="A516" s="1059">
        <v>18</v>
      </c>
      <c r="B516" s="1059">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c r="A517" s="1059">
        <v>19</v>
      </c>
      <c r="B517" s="1059">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c r="A518" s="1059">
        <v>20</v>
      </c>
      <c r="B518" s="1059">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c r="A519" s="1059">
        <v>21</v>
      </c>
      <c r="B519" s="1059">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c r="A520" s="1059">
        <v>22</v>
      </c>
      <c r="B520" s="1059">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c r="A521" s="1059">
        <v>23</v>
      </c>
      <c r="B521" s="1059">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c r="A522" s="1059">
        <v>24</v>
      </c>
      <c r="B522" s="1059">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c r="A523" s="1059">
        <v>25</v>
      </c>
      <c r="B523" s="1059">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c r="A524" s="1059">
        <v>26</v>
      </c>
      <c r="B524" s="1059">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c r="A525" s="1059">
        <v>27</v>
      </c>
      <c r="B525" s="1059">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c r="A526" s="1059">
        <v>28</v>
      </c>
      <c r="B526" s="1059">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c r="A527" s="1059">
        <v>29</v>
      </c>
      <c r="B527" s="1059">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c r="A528" s="1059">
        <v>30</v>
      </c>
      <c r="B528" s="1059">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c r="A532" s="1059">
        <v>1</v>
      </c>
      <c r="B532" s="1059">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c r="A533" s="1059">
        <v>2</v>
      </c>
      <c r="B533" s="1059">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c r="A534" s="1059">
        <v>3</v>
      </c>
      <c r="B534" s="1059">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c r="A535" s="1059">
        <v>4</v>
      </c>
      <c r="B535" s="1059">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c r="A536" s="1059">
        <v>5</v>
      </c>
      <c r="B536" s="1059">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c r="A537" s="1059">
        <v>6</v>
      </c>
      <c r="B537" s="1059">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c r="A538" s="1059">
        <v>7</v>
      </c>
      <c r="B538" s="1059">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c r="A539" s="1059">
        <v>8</v>
      </c>
      <c r="B539" s="1059">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c r="A540" s="1059">
        <v>9</v>
      </c>
      <c r="B540" s="1059">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c r="A541" s="1059">
        <v>10</v>
      </c>
      <c r="B541" s="1059">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c r="A542" s="1059">
        <v>11</v>
      </c>
      <c r="B542" s="1059">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c r="A543" s="1059">
        <v>12</v>
      </c>
      <c r="B543" s="1059">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c r="A544" s="1059">
        <v>13</v>
      </c>
      <c r="B544" s="1059">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c r="A545" s="1059">
        <v>14</v>
      </c>
      <c r="B545" s="1059">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c r="A546" s="1059">
        <v>15</v>
      </c>
      <c r="B546" s="1059">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c r="A547" s="1059">
        <v>16</v>
      </c>
      <c r="B547" s="1059">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c r="A548" s="1059">
        <v>17</v>
      </c>
      <c r="B548" s="1059">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c r="A549" s="1059">
        <v>18</v>
      </c>
      <c r="B549" s="1059">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c r="A550" s="1059">
        <v>19</v>
      </c>
      <c r="B550" s="1059">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c r="A551" s="1059">
        <v>20</v>
      </c>
      <c r="B551" s="1059">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c r="A552" s="1059">
        <v>21</v>
      </c>
      <c r="B552" s="1059">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c r="A553" s="1059">
        <v>22</v>
      </c>
      <c r="B553" s="1059">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c r="A554" s="1059">
        <v>23</v>
      </c>
      <c r="B554" s="1059">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c r="A555" s="1059">
        <v>24</v>
      </c>
      <c r="B555" s="1059">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c r="A556" s="1059">
        <v>25</v>
      </c>
      <c r="B556" s="1059">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c r="A557" s="1059">
        <v>26</v>
      </c>
      <c r="B557" s="1059">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c r="A558" s="1059">
        <v>27</v>
      </c>
      <c r="B558" s="1059">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c r="A559" s="1059">
        <v>28</v>
      </c>
      <c r="B559" s="1059">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c r="A560" s="1059">
        <v>29</v>
      </c>
      <c r="B560" s="1059">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c r="A561" s="1059">
        <v>30</v>
      </c>
      <c r="B561" s="1059">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c r="A565" s="1059">
        <v>1</v>
      </c>
      <c r="B565" s="1059">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c r="A566" s="1059">
        <v>2</v>
      </c>
      <c r="B566" s="1059">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c r="A567" s="1059">
        <v>3</v>
      </c>
      <c r="B567" s="1059">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c r="A568" s="1059">
        <v>4</v>
      </c>
      <c r="B568" s="1059">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c r="A569" s="1059">
        <v>5</v>
      </c>
      <c r="B569" s="1059">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c r="A570" s="1059">
        <v>6</v>
      </c>
      <c r="B570" s="1059">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c r="A571" s="1059">
        <v>7</v>
      </c>
      <c r="B571" s="1059">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c r="A572" s="1059">
        <v>8</v>
      </c>
      <c r="B572" s="1059">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c r="A573" s="1059">
        <v>9</v>
      </c>
      <c r="B573" s="1059">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c r="A574" s="1059">
        <v>10</v>
      </c>
      <c r="B574" s="1059">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c r="A575" s="1059">
        <v>11</v>
      </c>
      <c r="B575" s="1059">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c r="A576" s="1059">
        <v>12</v>
      </c>
      <c r="B576" s="1059">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c r="A577" s="1059">
        <v>13</v>
      </c>
      <c r="B577" s="1059">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c r="A578" s="1059">
        <v>14</v>
      </c>
      <c r="B578" s="1059">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c r="A579" s="1059">
        <v>15</v>
      </c>
      <c r="B579" s="1059">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c r="A580" s="1059">
        <v>16</v>
      </c>
      <c r="B580" s="1059">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c r="A581" s="1059">
        <v>17</v>
      </c>
      <c r="B581" s="1059">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c r="A582" s="1059">
        <v>18</v>
      </c>
      <c r="B582" s="1059">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c r="A583" s="1059">
        <v>19</v>
      </c>
      <c r="B583" s="1059">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c r="A584" s="1059">
        <v>20</v>
      </c>
      <c r="B584" s="1059">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c r="A585" s="1059">
        <v>21</v>
      </c>
      <c r="B585" s="1059">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c r="A586" s="1059">
        <v>22</v>
      </c>
      <c r="B586" s="1059">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c r="A587" s="1059">
        <v>23</v>
      </c>
      <c r="B587" s="1059">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c r="A588" s="1059">
        <v>24</v>
      </c>
      <c r="B588" s="1059">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c r="A589" s="1059">
        <v>25</v>
      </c>
      <c r="B589" s="1059">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c r="A590" s="1059">
        <v>26</v>
      </c>
      <c r="B590" s="1059">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c r="A591" s="1059">
        <v>27</v>
      </c>
      <c r="B591" s="1059">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c r="A592" s="1059">
        <v>28</v>
      </c>
      <c r="B592" s="1059">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c r="A593" s="1059">
        <v>29</v>
      </c>
      <c r="B593" s="1059">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c r="A594" s="1059">
        <v>30</v>
      </c>
      <c r="B594" s="1059">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c r="A598" s="1059">
        <v>1</v>
      </c>
      <c r="B598" s="1059">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c r="A599" s="1059">
        <v>2</v>
      </c>
      <c r="B599" s="1059">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c r="A600" s="1059">
        <v>3</v>
      </c>
      <c r="B600" s="1059">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c r="A601" s="1059">
        <v>4</v>
      </c>
      <c r="B601" s="1059">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c r="A602" s="1059">
        <v>5</v>
      </c>
      <c r="B602" s="1059">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c r="A603" s="1059">
        <v>6</v>
      </c>
      <c r="B603" s="1059">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c r="A604" s="1059">
        <v>7</v>
      </c>
      <c r="B604" s="1059">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c r="A605" s="1059">
        <v>8</v>
      </c>
      <c r="B605" s="1059">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c r="A606" s="1059">
        <v>9</v>
      </c>
      <c r="B606" s="1059">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c r="A607" s="1059">
        <v>10</v>
      </c>
      <c r="B607" s="1059">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c r="A608" s="1059">
        <v>11</v>
      </c>
      <c r="B608" s="1059">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c r="A609" s="1059">
        <v>12</v>
      </c>
      <c r="B609" s="1059">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c r="A610" s="1059">
        <v>13</v>
      </c>
      <c r="B610" s="1059">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c r="A611" s="1059">
        <v>14</v>
      </c>
      <c r="B611" s="1059">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c r="A612" s="1059">
        <v>15</v>
      </c>
      <c r="B612" s="1059">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c r="A613" s="1059">
        <v>16</v>
      </c>
      <c r="B613" s="1059">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c r="A614" s="1059">
        <v>17</v>
      </c>
      <c r="B614" s="1059">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c r="A615" s="1059">
        <v>18</v>
      </c>
      <c r="B615" s="1059">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c r="A616" s="1059">
        <v>19</v>
      </c>
      <c r="B616" s="1059">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c r="A617" s="1059">
        <v>20</v>
      </c>
      <c r="B617" s="1059">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c r="A618" s="1059">
        <v>21</v>
      </c>
      <c r="B618" s="1059">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c r="A619" s="1059">
        <v>22</v>
      </c>
      <c r="B619" s="1059">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c r="A620" s="1059">
        <v>23</v>
      </c>
      <c r="B620" s="1059">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c r="A621" s="1059">
        <v>24</v>
      </c>
      <c r="B621" s="1059">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c r="A622" s="1059">
        <v>25</v>
      </c>
      <c r="B622" s="1059">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c r="A623" s="1059">
        <v>26</v>
      </c>
      <c r="B623" s="1059">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c r="A624" s="1059">
        <v>27</v>
      </c>
      <c r="B624" s="1059">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c r="A625" s="1059">
        <v>28</v>
      </c>
      <c r="B625" s="1059">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c r="A626" s="1059">
        <v>29</v>
      </c>
      <c r="B626" s="1059">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c r="A627" s="1059">
        <v>30</v>
      </c>
      <c r="B627" s="1059">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c r="A631" s="1059">
        <v>1</v>
      </c>
      <c r="B631" s="1059">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c r="A632" s="1059">
        <v>2</v>
      </c>
      <c r="B632" s="1059">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c r="A633" s="1059">
        <v>3</v>
      </c>
      <c r="B633" s="1059">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c r="A634" s="1059">
        <v>4</v>
      </c>
      <c r="B634" s="1059">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c r="A635" s="1059">
        <v>5</v>
      </c>
      <c r="B635" s="1059">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c r="A636" s="1059">
        <v>6</v>
      </c>
      <c r="B636" s="1059">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c r="A637" s="1059">
        <v>7</v>
      </c>
      <c r="B637" s="1059">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c r="A638" s="1059">
        <v>8</v>
      </c>
      <c r="B638" s="1059">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c r="A639" s="1059">
        <v>9</v>
      </c>
      <c r="B639" s="1059">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c r="A640" s="1059">
        <v>10</v>
      </c>
      <c r="B640" s="1059">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c r="A641" s="1059">
        <v>11</v>
      </c>
      <c r="B641" s="1059">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c r="A642" s="1059">
        <v>12</v>
      </c>
      <c r="B642" s="1059">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c r="A643" s="1059">
        <v>13</v>
      </c>
      <c r="B643" s="1059">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c r="A644" s="1059">
        <v>14</v>
      </c>
      <c r="B644" s="1059">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c r="A645" s="1059">
        <v>15</v>
      </c>
      <c r="B645" s="1059">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c r="A646" s="1059">
        <v>16</v>
      </c>
      <c r="B646" s="1059">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c r="A647" s="1059">
        <v>17</v>
      </c>
      <c r="B647" s="1059">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c r="A648" s="1059">
        <v>18</v>
      </c>
      <c r="B648" s="1059">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c r="A649" s="1059">
        <v>19</v>
      </c>
      <c r="B649" s="1059">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c r="A650" s="1059">
        <v>20</v>
      </c>
      <c r="B650" s="1059">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c r="A651" s="1059">
        <v>21</v>
      </c>
      <c r="B651" s="1059">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c r="A652" s="1059">
        <v>22</v>
      </c>
      <c r="B652" s="1059">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c r="A653" s="1059">
        <v>23</v>
      </c>
      <c r="B653" s="1059">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c r="A654" s="1059">
        <v>24</v>
      </c>
      <c r="B654" s="1059">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c r="A655" s="1059">
        <v>25</v>
      </c>
      <c r="B655" s="1059">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c r="A656" s="1059">
        <v>26</v>
      </c>
      <c r="B656" s="1059">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c r="A657" s="1059">
        <v>27</v>
      </c>
      <c r="B657" s="1059">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c r="A658" s="1059">
        <v>28</v>
      </c>
      <c r="B658" s="1059">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c r="A659" s="1059">
        <v>29</v>
      </c>
      <c r="B659" s="1059">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c r="A660" s="1059">
        <v>30</v>
      </c>
      <c r="B660" s="1059">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c r="A664" s="1059">
        <v>1</v>
      </c>
      <c r="B664" s="1059">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c r="A665" s="1059">
        <v>2</v>
      </c>
      <c r="B665" s="1059">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c r="A666" s="1059">
        <v>3</v>
      </c>
      <c r="B666" s="1059">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c r="A667" s="1059">
        <v>4</v>
      </c>
      <c r="B667" s="1059">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c r="A668" s="1059">
        <v>5</v>
      </c>
      <c r="B668" s="1059">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c r="A669" s="1059">
        <v>6</v>
      </c>
      <c r="B669" s="1059">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c r="A670" s="1059">
        <v>7</v>
      </c>
      <c r="B670" s="1059">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c r="A671" s="1059">
        <v>8</v>
      </c>
      <c r="B671" s="1059">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c r="A672" s="1059">
        <v>9</v>
      </c>
      <c r="B672" s="1059">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c r="A673" s="1059">
        <v>10</v>
      </c>
      <c r="B673" s="1059">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c r="A674" s="1059">
        <v>11</v>
      </c>
      <c r="B674" s="1059">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c r="A675" s="1059">
        <v>12</v>
      </c>
      <c r="B675" s="1059">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c r="A676" s="1059">
        <v>13</v>
      </c>
      <c r="B676" s="1059">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c r="A677" s="1059">
        <v>14</v>
      </c>
      <c r="B677" s="1059">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c r="A678" s="1059">
        <v>15</v>
      </c>
      <c r="B678" s="1059">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c r="A679" s="1059">
        <v>16</v>
      </c>
      <c r="B679" s="1059">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c r="A680" s="1059">
        <v>17</v>
      </c>
      <c r="B680" s="1059">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c r="A681" s="1059">
        <v>18</v>
      </c>
      <c r="B681" s="1059">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c r="A682" s="1059">
        <v>19</v>
      </c>
      <c r="B682" s="1059">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c r="A683" s="1059">
        <v>20</v>
      </c>
      <c r="B683" s="1059">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c r="A684" s="1059">
        <v>21</v>
      </c>
      <c r="B684" s="1059">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c r="A685" s="1059">
        <v>22</v>
      </c>
      <c r="B685" s="1059">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c r="A686" s="1059">
        <v>23</v>
      </c>
      <c r="B686" s="1059">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c r="A687" s="1059">
        <v>24</v>
      </c>
      <c r="B687" s="1059">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c r="A688" s="1059">
        <v>25</v>
      </c>
      <c r="B688" s="1059">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c r="A689" s="1059">
        <v>26</v>
      </c>
      <c r="B689" s="1059">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c r="A690" s="1059">
        <v>27</v>
      </c>
      <c r="B690" s="1059">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c r="A691" s="1059">
        <v>28</v>
      </c>
      <c r="B691" s="1059">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c r="A692" s="1059">
        <v>29</v>
      </c>
      <c r="B692" s="1059">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c r="A693" s="1059">
        <v>30</v>
      </c>
      <c r="B693" s="1059">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c r="A697" s="1059">
        <v>1</v>
      </c>
      <c r="B697" s="1059">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c r="A698" s="1059">
        <v>2</v>
      </c>
      <c r="B698" s="1059">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c r="A699" s="1059">
        <v>3</v>
      </c>
      <c r="B699" s="1059">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c r="A700" s="1059">
        <v>4</v>
      </c>
      <c r="B700" s="1059">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c r="A701" s="1059">
        <v>5</v>
      </c>
      <c r="B701" s="1059">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c r="A702" s="1059">
        <v>6</v>
      </c>
      <c r="B702" s="1059">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c r="A703" s="1059">
        <v>7</v>
      </c>
      <c r="B703" s="1059">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c r="A704" s="1059">
        <v>8</v>
      </c>
      <c r="B704" s="1059">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c r="A705" s="1059">
        <v>9</v>
      </c>
      <c r="B705" s="1059">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c r="A706" s="1059">
        <v>10</v>
      </c>
      <c r="B706" s="1059">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c r="A707" s="1059">
        <v>11</v>
      </c>
      <c r="B707" s="1059">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c r="A708" s="1059">
        <v>12</v>
      </c>
      <c r="B708" s="1059">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c r="A709" s="1059">
        <v>13</v>
      </c>
      <c r="B709" s="1059">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c r="A710" s="1059">
        <v>14</v>
      </c>
      <c r="B710" s="1059">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c r="A711" s="1059">
        <v>15</v>
      </c>
      <c r="B711" s="1059">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c r="A712" s="1059">
        <v>16</v>
      </c>
      <c r="B712" s="1059">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c r="A713" s="1059">
        <v>17</v>
      </c>
      <c r="B713" s="1059">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c r="A714" s="1059">
        <v>18</v>
      </c>
      <c r="B714" s="1059">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c r="A715" s="1059">
        <v>19</v>
      </c>
      <c r="B715" s="1059">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c r="A716" s="1059">
        <v>20</v>
      </c>
      <c r="B716" s="1059">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c r="A717" s="1059">
        <v>21</v>
      </c>
      <c r="B717" s="1059">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c r="A718" s="1059">
        <v>22</v>
      </c>
      <c r="B718" s="1059">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c r="A719" s="1059">
        <v>23</v>
      </c>
      <c r="B719" s="1059">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c r="A720" s="1059">
        <v>24</v>
      </c>
      <c r="B720" s="1059">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c r="A721" s="1059">
        <v>25</v>
      </c>
      <c r="B721" s="1059">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c r="A722" s="1059">
        <v>26</v>
      </c>
      <c r="B722" s="1059">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c r="A723" s="1059">
        <v>27</v>
      </c>
      <c r="B723" s="1059">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c r="A724" s="1059">
        <v>28</v>
      </c>
      <c r="B724" s="1059">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c r="A725" s="1059">
        <v>29</v>
      </c>
      <c r="B725" s="1059">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c r="A726" s="1059">
        <v>30</v>
      </c>
      <c r="B726" s="1059">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c r="A730" s="1059">
        <v>1</v>
      </c>
      <c r="B730" s="1059">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c r="A731" s="1059">
        <v>2</v>
      </c>
      <c r="B731" s="1059">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c r="A732" s="1059">
        <v>3</v>
      </c>
      <c r="B732" s="1059">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c r="A733" s="1059">
        <v>4</v>
      </c>
      <c r="B733" s="1059">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c r="A734" s="1059">
        <v>5</v>
      </c>
      <c r="B734" s="1059">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c r="A735" s="1059">
        <v>6</v>
      </c>
      <c r="B735" s="1059">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c r="A736" s="1059">
        <v>7</v>
      </c>
      <c r="B736" s="1059">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c r="A737" s="1059">
        <v>8</v>
      </c>
      <c r="B737" s="1059">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c r="A738" s="1059">
        <v>9</v>
      </c>
      <c r="B738" s="1059">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c r="A739" s="1059">
        <v>10</v>
      </c>
      <c r="B739" s="1059">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c r="A740" s="1059">
        <v>11</v>
      </c>
      <c r="B740" s="1059">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c r="A741" s="1059">
        <v>12</v>
      </c>
      <c r="B741" s="1059">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c r="A742" s="1059">
        <v>13</v>
      </c>
      <c r="B742" s="1059">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c r="A743" s="1059">
        <v>14</v>
      </c>
      <c r="B743" s="1059">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c r="A744" s="1059">
        <v>15</v>
      </c>
      <c r="B744" s="1059">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c r="A745" s="1059">
        <v>16</v>
      </c>
      <c r="B745" s="1059">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c r="A746" s="1059">
        <v>17</v>
      </c>
      <c r="B746" s="1059">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c r="A747" s="1059">
        <v>18</v>
      </c>
      <c r="B747" s="1059">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c r="A748" s="1059">
        <v>19</v>
      </c>
      <c r="B748" s="1059">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c r="A749" s="1059">
        <v>20</v>
      </c>
      <c r="B749" s="1059">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c r="A750" s="1059">
        <v>21</v>
      </c>
      <c r="B750" s="1059">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c r="A751" s="1059">
        <v>22</v>
      </c>
      <c r="B751" s="1059">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c r="A752" s="1059">
        <v>23</v>
      </c>
      <c r="B752" s="1059">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c r="A753" s="1059">
        <v>24</v>
      </c>
      <c r="B753" s="1059">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c r="A754" s="1059">
        <v>25</v>
      </c>
      <c r="B754" s="1059">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c r="A755" s="1059">
        <v>26</v>
      </c>
      <c r="B755" s="1059">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c r="A756" s="1059">
        <v>27</v>
      </c>
      <c r="B756" s="1059">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c r="A757" s="1059">
        <v>28</v>
      </c>
      <c r="B757" s="1059">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c r="A758" s="1059">
        <v>29</v>
      </c>
      <c r="B758" s="1059">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c r="A759" s="1059">
        <v>30</v>
      </c>
      <c r="B759" s="1059">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c r="A763" s="1059">
        <v>1</v>
      </c>
      <c r="B763" s="1059">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c r="A764" s="1059">
        <v>2</v>
      </c>
      <c r="B764" s="1059">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c r="A765" s="1059">
        <v>3</v>
      </c>
      <c r="B765" s="1059">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c r="A766" s="1059">
        <v>4</v>
      </c>
      <c r="B766" s="1059">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c r="A767" s="1059">
        <v>5</v>
      </c>
      <c r="B767" s="1059">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c r="A768" s="1059">
        <v>6</v>
      </c>
      <c r="B768" s="1059">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c r="A769" s="1059">
        <v>7</v>
      </c>
      <c r="B769" s="1059">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c r="A770" s="1059">
        <v>8</v>
      </c>
      <c r="B770" s="1059">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c r="A771" s="1059">
        <v>9</v>
      </c>
      <c r="B771" s="1059">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c r="A772" s="1059">
        <v>10</v>
      </c>
      <c r="B772" s="1059">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c r="A773" s="1059">
        <v>11</v>
      </c>
      <c r="B773" s="1059">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c r="A774" s="1059">
        <v>12</v>
      </c>
      <c r="B774" s="1059">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c r="A775" s="1059">
        <v>13</v>
      </c>
      <c r="B775" s="1059">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c r="A776" s="1059">
        <v>14</v>
      </c>
      <c r="B776" s="1059">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c r="A777" s="1059">
        <v>15</v>
      </c>
      <c r="B777" s="1059">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c r="A778" s="1059">
        <v>16</v>
      </c>
      <c r="B778" s="1059">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c r="A779" s="1059">
        <v>17</v>
      </c>
      <c r="B779" s="1059">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c r="A780" s="1059">
        <v>18</v>
      </c>
      <c r="B780" s="1059">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c r="A781" s="1059">
        <v>19</v>
      </c>
      <c r="B781" s="1059">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c r="A782" s="1059">
        <v>20</v>
      </c>
      <c r="B782" s="1059">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c r="A783" s="1059">
        <v>21</v>
      </c>
      <c r="B783" s="1059">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c r="A784" s="1059">
        <v>22</v>
      </c>
      <c r="B784" s="1059">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c r="A785" s="1059">
        <v>23</v>
      </c>
      <c r="B785" s="1059">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c r="A786" s="1059">
        <v>24</v>
      </c>
      <c r="B786" s="1059">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c r="A787" s="1059">
        <v>25</v>
      </c>
      <c r="B787" s="1059">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c r="A788" s="1059">
        <v>26</v>
      </c>
      <c r="B788" s="1059">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c r="A789" s="1059">
        <v>27</v>
      </c>
      <c r="B789" s="1059">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c r="A790" s="1059">
        <v>28</v>
      </c>
      <c r="B790" s="1059">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c r="A791" s="1059">
        <v>29</v>
      </c>
      <c r="B791" s="1059">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c r="A792" s="1059">
        <v>30</v>
      </c>
      <c r="B792" s="1059">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c r="A796" s="1059">
        <v>1</v>
      </c>
      <c r="B796" s="1059">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c r="A797" s="1059">
        <v>2</v>
      </c>
      <c r="B797" s="1059">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c r="A798" s="1059">
        <v>3</v>
      </c>
      <c r="B798" s="1059">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c r="A799" s="1059">
        <v>4</v>
      </c>
      <c r="B799" s="1059">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c r="A800" s="1059">
        <v>5</v>
      </c>
      <c r="B800" s="1059">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c r="A801" s="1059">
        <v>6</v>
      </c>
      <c r="B801" s="1059">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c r="A802" s="1059">
        <v>7</v>
      </c>
      <c r="B802" s="1059">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c r="A803" s="1059">
        <v>8</v>
      </c>
      <c r="B803" s="1059">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c r="A804" s="1059">
        <v>9</v>
      </c>
      <c r="B804" s="1059">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c r="A805" s="1059">
        <v>10</v>
      </c>
      <c r="B805" s="1059">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c r="A806" s="1059">
        <v>11</v>
      </c>
      <c r="B806" s="1059">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c r="A807" s="1059">
        <v>12</v>
      </c>
      <c r="B807" s="1059">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c r="A808" s="1059">
        <v>13</v>
      </c>
      <c r="B808" s="1059">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c r="A809" s="1059">
        <v>14</v>
      </c>
      <c r="B809" s="1059">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c r="A810" s="1059">
        <v>15</v>
      </c>
      <c r="B810" s="1059">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c r="A811" s="1059">
        <v>16</v>
      </c>
      <c r="B811" s="1059">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c r="A812" s="1059">
        <v>17</v>
      </c>
      <c r="B812" s="1059">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c r="A813" s="1059">
        <v>18</v>
      </c>
      <c r="B813" s="1059">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c r="A814" s="1059">
        <v>19</v>
      </c>
      <c r="B814" s="1059">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c r="A815" s="1059">
        <v>20</v>
      </c>
      <c r="B815" s="1059">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c r="A816" s="1059">
        <v>21</v>
      </c>
      <c r="B816" s="1059">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c r="A817" s="1059">
        <v>22</v>
      </c>
      <c r="B817" s="1059">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c r="A818" s="1059">
        <v>23</v>
      </c>
      <c r="B818" s="1059">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c r="A819" s="1059">
        <v>24</v>
      </c>
      <c r="B819" s="1059">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c r="A820" s="1059">
        <v>25</v>
      </c>
      <c r="B820" s="1059">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c r="A821" s="1059">
        <v>26</v>
      </c>
      <c r="B821" s="1059">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c r="A822" s="1059">
        <v>27</v>
      </c>
      <c r="B822" s="1059">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c r="A823" s="1059">
        <v>28</v>
      </c>
      <c r="B823" s="1059">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c r="A824" s="1059">
        <v>29</v>
      </c>
      <c r="B824" s="1059">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c r="A825" s="1059">
        <v>30</v>
      </c>
      <c r="B825" s="1059">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c r="A829" s="1059">
        <v>1</v>
      </c>
      <c r="B829" s="1059">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c r="A830" s="1059">
        <v>2</v>
      </c>
      <c r="B830" s="1059">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c r="A831" s="1059">
        <v>3</v>
      </c>
      <c r="B831" s="1059">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c r="A832" s="1059">
        <v>4</v>
      </c>
      <c r="B832" s="1059">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c r="A833" s="1059">
        <v>5</v>
      </c>
      <c r="B833" s="1059">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c r="A834" s="1059">
        <v>6</v>
      </c>
      <c r="B834" s="1059">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c r="A835" s="1059">
        <v>7</v>
      </c>
      <c r="B835" s="1059">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c r="A836" s="1059">
        <v>8</v>
      </c>
      <c r="B836" s="1059">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c r="A837" s="1059">
        <v>9</v>
      </c>
      <c r="B837" s="1059">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c r="A838" s="1059">
        <v>10</v>
      </c>
      <c r="B838" s="1059">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c r="A839" s="1059">
        <v>11</v>
      </c>
      <c r="B839" s="1059">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c r="A840" s="1059">
        <v>12</v>
      </c>
      <c r="B840" s="1059">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c r="A841" s="1059">
        <v>13</v>
      </c>
      <c r="B841" s="1059">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c r="A842" s="1059">
        <v>14</v>
      </c>
      <c r="B842" s="1059">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c r="A843" s="1059">
        <v>15</v>
      </c>
      <c r="B843" s="1059">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c r="A844" s="1059">
        <v>16</v>
      </c>
      <c r="B844" s="1059">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c r="A845" s="1059">
        <v>17</v>
      </c>
      <c r="B845" s="1059">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c r="A846" s="1059">
        <v>18</v>
      </c>
      <c r="B846" s="1059">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c r="A847" s="1059">
        <v>19</v>
      </c>
      <c r="B847" s="1059">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c r="A848" s="1059">
        <v>20</v>
      </c>
      <c r="B848" s="1059">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c r="A849" s="1059">
        <v>21</v>
      </c>
      <c r="B849" s="1059">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c r="A850" s="1059">
        <v>22</v>
      </c>
      <c r="B850" s="1059">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c r="A851" s="1059">
        <v>23</v>
      </c>
      <c r="B851" s="1059">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c r="A852" s="1059">
        <v>24</v>
      </c>
      <c r="B852" s="1059">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c r="A853" s="1059">
        <v>25</v>
      </c>
      <c r="B853" s="1059">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c r="A854" s="1059">
        <v>26</v>
      </c>
      <c r="B854" s="1059">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c r="A855" s="1059">
        <v>27</v>
      </c>
      <c r="B855" s="1059">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c r="A856" s="1059">
        <v>28</v>
      </c>
      <c r="B856" s="1059">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c r="A857" s="1059">
        <v>29</v>
      </c>
      <c r="B857" s="1059">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c r="A858" s="1059">
        <v>30</v>
      </c>
      <c r="B858" s="1059">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c r="A862" s="1059">
        <v>1</v>
      </c>
      <c r="B862" s="1059">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c r="A863" s="1059">
        <v>2</v>
      </c>
      <c r="B863" s="1059">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c r="A864" s="1059">
        <v>3</v>
      </c>
      <c r="B864" s="1059">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c r="A865" s="1059">
        <v>4</v>
      </c>
      <c r="B865" s="1059">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c r="A866" s="1059">
        <v>5</v>
      </c>
      <c r="B866" s="1059">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c r="A867" s="1059">
        <v>6</v>
      </c>
      <c r="B867" s="1059">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c r="A868" s="1059">
        <v>7</v>
      </c>
      <c r="B868" s="1059">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c r="A869" s="1059">
        <v>8</v>
      </c>
      <c r="B869" s="1059">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c r="A870" s="1059">
        <v>9</v>
      </c>
      <c r="B870" s="1059">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c r="A871" s="1059">
        <v>10</v>
      </c>
      <c r="B871" s="1059">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c r="A872" s="1059">
        <v>11</v>
      </c>
      <c r="B872" s="1059">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c r="A873" s="1059">
        <v>12</v>
      </c>
      <c r="B873" s="1059">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c r="A874" s="1059">
        <v>13</v>
      </c>
      <c r="B874" s="1059">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c r="A875" s="1059">
        <v>14</v>
      </c>
      <c r="B875" s="1059">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c r="A876" s="1059">
        <v>15</v>
      </c>
      <c r="B876" s="1059">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c r="A877" s="1059">
        <v>16</v>
      </c>
      <c r="B877" s="1059">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c r="A878" s="1059">
        <v>17</v>
      </c>
      <c r="B878" s="1059">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c r="A879" s="1059">
        <v>18</v>
      </c>
      <c r="B879" s="1059">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c r="A880" s="1059">
        <v>19</v>
      </c>
      <c r="B880" s="1059">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c r="A881" s="1059">
        <v>20</v>
      </c>
      <c r="B881" s="1059">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c r="A882" s="1059">
        <v>21</v>
      </c>
      <c r="B882" s="1059">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c r="A883" s="1059">
        <v>22</v>
      </c>
      <c r="B883" s="1059">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c r="A884" s="1059">
        <v>23</v>
      </c>
      <c r="B884" s="1059">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c r="A885" s="1059">
        <v>24</v>
      </c>
      <c r="B885" s="1059">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c r="A886" s="1059">
        <v>25</v>
      </c>
      <c r="B886" s="1059">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c r="A887" s="1059">
        <v>26</v>
      </c>
      <c r="B887" s="1059">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c r="A888" s="1059">
        <v>27</v>
      </c>
      <c r="B888" s="1059">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c r="A889" s="1059">
        <v>28</v>
      </c>
      <c r="B889" s="1059">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c r="A890" s="1059">
        <v>29</v>
      </c>
      <c r="B890" s="1059">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c r="A891" s="1059">
        <v>30</v>
      </c>
      <c r="B891" s="1059">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c r="A895" s="1059">
        <v>1</v>
      </c>
      <c r="B895" s="1059">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c r="A896" s="1059">
        <v>2</v>
      </c>
      <c r="B896" s="1059">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c r="A897" s="1059">
        <v>3</v>
      </c>
      <c r="B897" s="1059">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c r="A898" s="1059">
        <v>4</v>
      </c>
      <c r="B898" s="1059">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c r="A899" s="1059">
        <v>5</v>
      </c>
      <c r="B899" s="1059">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c r="A900" s="1059">
        <v>6</v>
      </c>
      <c r="B900" s="1059">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c r="A901" s="1059">
        <v>7</v>
      </c>
      <c r="B901" s="1059">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c r="A902" s="1059">
        <v>8</v>
      </c>
      <c r="B902" s="1059">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c r="A903" s="1059">
        <v>9</v>
      </c>
      <c r="B903" s="1059">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c r="A904" s="1059">
        <v>10</v>
      </c>
      <c r="B904" s="1059">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c r="A905" s="1059">
        <v>11</v>
      </c>
      <c r="B905" s="1059">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c r="A906" s="1059">
        <v>12</v>
      </c>
      <c r="B906" s="1059">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c r="A907" s="1059">
        <v>13</v>
      </c>
      <c r="B907" s="1059">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c r="A908" s="1059">
        <v>14</v>
      </c>
      <c r="B908" s="1059">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c r="A909" s="1059">
        <v>15</v>
      </c>
      <c r="B909" s="1059">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c r="A910" s="1059">
        <v>16</v>
      </c>
      <c r="B910" s="1059">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c r="A911" s="1059">
        <v>17</v>
      </c>
      <c r="B911" s="1059">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c r="A912" s="1059">
        <v>18</v>
      </c>
      <c r="B912" s="1059">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c r="A913" s="1059">
        <v>19</v>
      </c>
      <c r="B913" s="1059">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c r="A914" s="1059">
        <v>20</v>
      </c>
      <c r="B914" s="1059">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c r="A915" s="1059">
        <v>21</v>
      </c>
      <c r="B915" s="1059">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c r="A916" s="1059">
        <v>22</v>
      </c>
      <c r="B916" s="1059">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c r="A917" s="1059">
        <v>23</v>
      </c>
      <c r="B917" s="1059">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c r="A918" s="1059">
        <v>24</v>
      </c>
      <c r="B918" s="1059">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c r="A919" s="1059">
        <v>25</v>
      </c>
      <c r="B919" s="1059">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c r="A920" s="1059">
        <v>26</v>
      </c>
      <c r="B920" s="1059">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c r="A921" s="1059">
        <v>27</v>
      </c>
      <c r="B921" s="1059">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c r="A922" s="1059">
        <v>28</v>
      </c>
      <c r="B922" s="1059">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c r="A923" s="1059">
        <v>29</v>
      </c>
      <c r="B923" s="1059">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c r="A924" s="1059">
        <v>30</v>
      </c>
      <c r="B924" s="1059">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c r="A928" s="1059">
        <v>1</v>
      </c>
      <c r="B928" s="1059">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c r="A929" s="1059">
        <v>2</v>
      </c>
      <c r="B929" s="1059">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c r="A930" s="1059">
        <v>3</v>
      </c>
      <c r="B930" s="1059">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c r="A931" s="1059">
        <v>4</v>
      </c>
      <c r="B931" s="1059">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c r="A932" s="1059">
        <v>5</v>
      </c>
      <c r="B932" s="1059">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c r="A933" s="1059">
        <v>6</v>
      </c>
      <c r="B933" s="1059">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c r="A934" s="1059">
        <v>7</v>
      </c>
      <c r="B934" s="1059">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c r="A935" s="1059">
        <v>8</v>
      </c>
      <c r="B935" s="1059">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c r="A936" s="1059">
        <v>9</v>
      </c>
      <c r="B936" s="1059">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c r="A937" s="1059">
        <v>10</v>
      </c>
      <c r="B937" s="1059">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c r="A938" s="1059">
        <v>11</v>
      </c>
      <c r="B938" s="1059">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c r="A939" s="1059">
        <v>12</v>
      </c>
      <c r="B939" s="1059">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c r="A940" s="1059">
        <v>13</v>
      </c>
      <c r="B940" s="1059">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c r="A941" s="1059">
        <v>14</v>
      </c>
      <c r="B941" s="1059">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c r="A942" s="1059">
        <v>15</v>
      </c>
      <c r="B942" s="1059">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c r="A943" s="1059">
        <v>16</v>
      </c>
      <c r="B943" s="1059">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c r="A944" s="1059">
        <v>17</v>
      </c>
      <c r="B944" s="1059">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c r="A945" s="1059">
        <v>18</v>
      </c>
      <c r="B945" s="1059">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c r="A946" s="1059">
        <v>19</v>
      </c>
      <c r="B946" s="1059">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c r="A947" s="1059">
        <v>20</v>
      </c>
      <c r="B947" s="1059">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c r="A948" s="1059">
        <v>21</v>
      </c>
      <c r="B948" s="1059">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c r="A949" s="1059">
        <v>22</v>
      </c>
      <c r="B949" s="1059">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c r="A950" s="1059">
        <v>23</v>
      </c>
      <c r="B950" s="1059">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c r="A951" s="1059">
        <v>24</v>
      </c>
      <c r="B951" s="1059">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c r="A952" s="1059">
        <v>25</v>
      </c>
      <c r="B952" s="1059">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c r="A953" s="1059">
        <v>26</v>
      </c>
      <c r="B953" s="1059">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c r="A954" s="1059">
        <v>27</v>
      </c>
      <c r="B954" s="1059">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c r="A955" s="1059">
        <v>28</v>
      </c>
      <c r="B955" s="1059">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c r="A956" s="1059">
        <v>29</v>
      </c>
      <c r="B956" s="1059">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c r="A957" s="1059">
        <v>30</v>
      </c>
      <c r="B957" s="1059">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c r="A961" s="1059">
        <v>1</v>
      </c>
      <c r="B961" s="1059">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c r="A962" s="1059">
        <v>2</v>
      </c>
      <c r="B962" s="1059">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c r="A963" s="1059">
        <v>3</v>
      </c>
      <c r="B963" s="1059">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c r="A964" s="1059">
        <v>4</v>
      </c>
      <c r="B964" s="1059">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c r="A965" s="1059">
        <v>5</v>
      </c>
      <c r="B965" s="1059">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c r="A966" s="1059">
        <v>6</v>
      </c>
      <c r="B966" s="1059">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c r="A967" s="1059">
        <v>7</v>
      </c>
      <c r="B967" s="1059">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c r="A968" s="1059">
        <v>8</v>
      </c>
      <c r="B968" s="1059">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c r="A969" s="1059">
        <v>9</v>
      </c>
      <c r="B969" s="1059">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c r="A970" s="1059">
        <v>10</v>
      </c>
      <c r="B970" s="1059">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c r="A971" s="1059">
        <v>11</v>
      </c>
      <c r="B971" s="1059">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c r="A972" s="1059">
        <v>12</v>
      </c>
      <c r="B972" s="1059">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c r="A973" s="1059">
        <v>13</v>
      </c>
      <c r="B973" s="1059">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c r="A974" s="1059">
        <v>14</v>
      </c>
      <c r="B974" s="1059">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c r="A975" s="1059">
        <v>15</v>
      </c>
      <c r="B975" s="1059">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c r="A976" s="1059">
        <v>16</v>
      </c>
      <c r="B976" s="1059">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c r="A977" s="1059">
        <v>17</v>
      </c>
      <c r="B977" s="1059">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c r="A978" s="1059">
        <v>18</v>
      </c>
      <c r="B978" s="1059">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c r="A979" s="1059">
        <v>19</v>
      </c>
      <c r="B979" s="1059">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c r="A980" s="1059">
        <v>20</v>
      </c>
      <c r="B980" s="1059">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c r="A981" s="1059">
        <v>21</v>
      </c>
      <c r="B981" s="1059">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c r="A982" s="1059">
        <v>22</v>
      </c>
      <c r="B982" s="1059">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c r="A983" s="1059">
        <v>23</v>
      </c>
      <c r="B983" s="1059">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c r="A984" s="1059">
        <v>24</v>
      </c>
      <c r="B984" s="1059">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c r="A985" s="1059">
        <v>25</v>
      </c>
      <c r="B985" s="1059">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c r="A986" s="1059">
        <v>26</v>
      </c>
      <c r="B986" s="1059">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c r="A987" s="1059">
        <v>27</v>
      </c>
      <c r="B987" s="1059">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c r="A988" s="1059">
        <v>28</v>
      </c>
      <c r="B988" s="1059">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c r="A989" s="1059">
        <v>29</v>
      </c>
      <c r="B989" s="1059">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c r="A990" s="1059">
        <v>30</v>
      </c>
      <c r="B990" s="1059">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c r="A994" s="1059">
        <v>1</v>
      </c>
      <c r="B994" s="1059">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c r="A995" s="1059">
        <v>2</v>
      </c>
      <c r="B995" s="1059">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c r="A996" s="1059">
        <v>3</v>
      </c>
      <c r="B996" s="1059">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c r="A997" s="1059">
        <v>4</v>
      </c>
      <c r="B997" s="1059">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c r="A998" s="1059">
        <v>5</v>
      </c>
      <c r="B998" s="1059">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c r="A999" s="1059">
        <v>6</v>
      </c>
      <c r="B999" s="1059">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c r="A1000" s="1059">
        <v>7</v>
      </c>
      <c r="B1000" s="1059">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c r="A1001" s="1059">
        <v>8</v>
      </c>
      <c r="B1001" s="1059">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c r="A1002" s="1059">
        <v>9</v>
      </c>
      <c r="B1002" s="1059">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c r="A1003" s="1059">
        <v>10</v>
      </c>
      <c r="B1003" s="1059">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c r="A1004" s="1059">
        <v>11</v>
      </c>
      <c r="B1004" s="1059">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c r="A1005" s="1059">
        <v>12</v>
      </c>
      <c r="B1005" s="1059">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c r="A1006" s="1059">
        <v>13</v>
      </c>
      <c r="B1006" s="1059">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c r="A1007" s="1059">
        <v>14</v>
      </c>
      <c r="B1007" s="1059">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c r="A1008" s="1059">
        <v>15</v>
      </c>
      <c r="B1008" s="1059">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c r="A1009" s="1059">
        <v>16</v>
      </c>
      <c r="B1009" s="1059">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c r="A1010" s="1059">
        <v>17</v>
      </c>
      <c r="B1010" s="1059">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c r="A1011" s="1059">
        <v>18</v>
      </c>
      <c r="B1011" s="1059">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c r="A1012" s="1059">
        <v>19</v>
      </c>
      <c r="B1012" s="1059">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c r="A1013" s="1059">
        <v>20</v>
      </c>
      <c r="B1013" s="1059">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c r="A1014" s="1059">
        <v>21</v>
      </c>
      <c r="B1014" s="1059">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c r="A1015" s="1059">
        <v>22</v>
      </c>
      <c r="B1015" s="1059">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c r="A1016" s="1059">
        <v>23</v>
      </c>
      <c r="B1016" s="1059">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c r="A1017" s="1059">
        <v>24</v>
      </c>
      <c r="B1017" s="1059">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c r="A1018" s="1059">
        <v>25</v>
      </c>
      <c r="B1018" s="1059">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c r="A1019" s="1059">
        <v>26</v>
      </c>
      <c r="B1019" s="1059">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c r="A1020" s="1059">
        <v>27</v>
      </c>
      <c r="B1020" s="1059">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c r="A1021" s="1059">
        <v>28</v>
      </c>
      <c r="B1021" s="1059">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c r="A1022" s="1059">
        <v>29</v>
      </c>
      <c r="B1022" s="1059">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c r="A1023" s="1059">
        <v>30</v>
      </c>
      <c r="B1023" s="1059">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c r="A1027" s="1059">
        <v>1</v>
      </c>
      <c r="B1027" s="1059">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c r="A1028" s="1059">
        <v>2</v>
      </c>
      <c r="B1028" s="1059">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c r="A1029" s="1059">
        <v>3</v>
      </c>
      <c r="B1029" s="1059">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c r="A1030" s="1059">
        <v>4</v>
      </c>
      <c r="B1030" s="1059">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c r="A1031" s="1059">
        <v>5</v>
      </c>
      <c r="B1031" s="1059">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c r="A1032" s="1059">
        <v>6</v>
      </c>
      <c r="B1032" s="1059">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c r="A1033" s="1059">
        <v>7</v>
      </c>
      <c r="B1033" s="1059">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c r="A1034" s="1059">
        <v>8</v>
      </c>
      <c r="B1034" s="1059">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c r="A1035" s="1059">
        <v>9</v>
      </c>
      <c r="B1035" s="1059">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c r="A1036" s="1059">
        <v>10</v>
      </c>
      <c r="B1036" s="1059">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c r="A1037" s="1059">
        <v>11</v>
      </c>
      <c r="B1037" s="1059">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c r="A1038" s="1059">
        <v>12</v>
      </c>
      <c r="B1038" s="1059">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c r="A1039" s="1059">
        <v>13</v>
      </c>
      <c r="B1039" s="1059">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c r="A1040" s="1059">
        <v>14</v>
      </c>
      <c r="B1040" s="1059">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c r="A1041" s="1059">
        <v>15</v>
      </c>
      <c r="B1041" s="1059">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c r="A1042" s="1059">
        <v>16</v>
      </c>
      <c r="B1042" s="1059">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c r="A1043" s="1059">
        <v>17</v>
      </c>
      <c r="B1043" s="1059">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c r="A1044" s="1059">
        <v>18</v>
      </c>
      <c r="B1044" s="1059">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c r="A1045" s="1059">
        <v>19</v>
      </c>
      <c r="B1045" s="1059">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c r="A1046" s="1059">
        <v>20</v>
      </c>
      <c r="B1046" s="1059">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c r="A1047" s="1059">
        <v>21</v>
      </c>
      <c r="B1047" s="1059">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c r="A1048" s="1059">
        <v>22</v>
      </c>
      <c r="B1048" s="1059">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c r="A1049" s="1059">
        <v>23</v>
      </c>
      <c r="B1049" s="1059">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c r="A1050" s="1059">
        <v>24</v>
      </c>
      <c r="B1050" s="1059">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c r="A1051" s="1059">
        <v>25</v>
      </c>
      <c r="B1051" s="1059">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c r="A1052" s="1059">
        <v>26</v>
      </c>
      <c r="B1052" s="1059">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c r="A1053" s="1059">
        <v>27</v>
      </c>
      <c r="B1053" s="1059">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c r="A1054" s="1059">
        <v>28</v>
      </c>
      <c r="B1054" s="1059">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c r="A1055" s="1059">
        <v>29</v>
      </c>
      <c r="B1055" s="1059">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c r="A1056" s="1059">
        <v>30</v>
      </c>
      <c r="B1056" s="1059">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c r="A1060" s="1059">
        <v>1</v>
      </c>
      <c r="B1060" s="1059">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c r="A1061" s="1059">
        <v>2</v>
      </c>
      <c r="B1061" s="1059">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c r="A1062" s="1059">
        <v>3</v>
      </c>
      <c r="B1062" s="1059">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c r="A1063" s="1059">
        <v>4</v>
      </c>
      <c r="B1063" s="1059">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c r="A1064" s="1059">
        <v>5</v>
      </c>
      <c r="B1064" s="1059">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c r="A1065" s="1059">
        <v>6</v>
      </c>
      <c r="B1065" s="1059">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c r="A1066" s="1059">
        <v>7</v>
      </c>
      <c r="B1066" s="1059">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c r="A1067" s="1059">
        <v>8</v>
      </c>
      <c r="B1067" s="1059">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c r="A1068" s="1059">
        <v>9</v>
      </c>
      <c r="B1068" s="1059">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c r="A1069" s="1059">
        <v>10</v>
      </c>
      <c r="B1069" s="1059">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c r="A1070" s="1059">
        <v>11</v>
      </c>
      <c r="B1070" s="1059">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c r="A1071" s="1059">
        <v>12</v>
      </c>
      <c r="B1071" s="1059">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c r="A1072" s="1059">
        <v>13</v>
      </c>
      <c r="B1072" s="1059">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c r="A1073" s="1059">
        <v>14</v>
      </c>
      <c r="B1073" s="1059">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c r="A1074" s="1059">
        <v>15</v>
      </c>
      <c r="B1074" s="1059">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c r="A1075" s="1059">
        <v>16</v>
      </c>
      <c r="B1075" s="1059">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c r="A1076" s="1059">
        <v>17</v>
      </c>
      <c r="B1076" s="1059">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c r="A1077" s="1059">
        <v>18</v>
      </c>
      <c r="B1077" s="1059">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c r="A1078" s="1059">
        <v>19</v>
      </c>
      <c r="B1078" s="1059">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c r="A1079" s="1059">
        <v>20</v>
      </c>
      <c r="B1079" s="1059">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c r="A1080" s="1059">
        <v>21</v>
      </c>
      <c r="B1080" s="1059">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c r="A1081" s="1059">
        <v>22</v>
      </c>
      <c r="B1081" s="1059">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c r="A1082" s="1059">
        <v>23</v>
      </c>
      <c r="B1082" s="1059">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c r="A1083" s="1059">
        <v>24</v>
      </c>
      <c r="B1083" s="1059">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c r="A1084" s="1059">
        <v>25</v>
      </c>
      <c r="B1084" s="1059">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c r="A1085" s="1059">
        <v>26</v>
      </c>
      <c r="B1085" s="1059">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c r="A1086" s="1059">
        <v>27</v>
      </c>
      <c r="B1086" s="1059">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c r="A1087" s="1059">
        <v>28</v>
      </c>
      <c r="B1087" s="1059">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c r="A1088" s="1059">
        <v>29</v>
      </c>
      <c r="B1088" s="1059">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c r="A1089" s="1059">
        <v>30</v>
      </c>
      <c r="B1089" s="1059">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c r="A1093" s="1059">
        <v>1</v>
      </c>
      <c r="B1093" s="1059">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c r="A1094" s="1059">
        <v>2</v>
      </c>
      <c r="B1094" s="1059">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c r="A1095" s="1059">
        <v>3</v>
      </c>
      <c r="B1095" s="1059">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c r="A1096" s="1059">
        <v>4</v>
      </c>
      <c r="B1096" s="1059">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c r="A1097" s="1059">
        <v>5</v>
      </c>
      <c r="B1097" s="1059">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c r="A1098" s="1059">
        <v>6</v>
      </c>
      <c r="B1098" s="1059">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c r="A1099" s="1059">
        <v>7</v>
      </c>
      <c r="B1099" s="1059">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c r="A1100" s="1059">
        <v>8</v>
      </c>
      <c r="B1100" s="1059">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c r="A1101" s="1059">
        <v>9</v>
      </c>
      <c r="B1101" s="1059">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c r="A1102" s="1059">
        <v>10</v>
      </c>
      <c r="B1102" s="1059">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c r="A1103" s="1059">
        <v>11</v>
      </c>
      <c r="B1103" s="1059">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c r="A1104" s="1059">
        <v>12</v>
      </c>
      <c r="B1104" s="1059">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c r="A1105" s="1059">
        <v>13</v>
      </c>
      <c r="B1105" s="1059">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c r="A1106" s="1059">
        <v>14</v>
      </c>
      <c r="B1106" s="1059">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c r="A1107" s="1059">
        <v>15</v>
      </c>
      <c r="B1107" s="1059">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c r="A1108" s="1059">
        <v>16</v>
      </c>
      <c r="B1108" s="1059">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c r="A1109" s="1059">
        <v>17</v>
      </c>
      <c r="B1109" s="1059">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c r="A1110" s="1059">
        <v>18</v>
      </c>
      <c r="B1110" s="1059">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c r="A1111" s="1059">
        <v>19</v>
      </c>
      <c r="B1111" s="1059">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c r="A1112" s="1059">
        <v>20</v>
      </c>
      <c r="B1112" s="1059">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c r="A1113" s="1059">
        <v>21</v>
      </c>
      <c r="B1113" s="1059">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c r="A1114" s="1059">
        <v>22</v>
      </c>
      <c r="B1114" s="1059">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c r="A1115" s="1059">
        <v>23</v>
      </c>
      <c r="B1115" s="1059">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c r="A1116" s="1059">
        <v>24</v>
      </c>
      <c r="B1116" s="1059">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c r="A1117" s="1059">
        <v>25</v>
      </c>
      <c r="B1117" s="1059">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c r="A1118" s="1059">
        <v>26</v>
      </c>
      <c r="B1118" s="1059">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c r="A1119" s="1059">
        <v>27</v>
      </c>
      <c r="B1119" s="1059">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c r="A1120" s="1059">
        <v>28</v>
      </c>
      <c r="B1120" s="1059">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c r="A1121" s="1059">
        <v>29</v>
      </c>
      <c r="B1121" s="1059">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c r="A1122" s="1059">
        <v>30</v>
      </c>
      <c r="B1122" s="1059">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c r="A1126" s="1059">
        <v>1</v>
      </c>
      <c r="B1126" s="1059">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c r="A1127" s="1059">
        <v>2</v>
      </c>
      <c r="B1127" s="1059">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c r="A1128" s="1059">
        <v>3</v>
      </c>
      <c r="B1128" s="1059">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c r="A1129" s="1059">
        <v>4</v>
      </c>
      <c r="B1129" s="1059">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c r="A1130" s="1059">
        <v>5</v>
      </c>
      <c r="B1130" s="1059">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c r="A1131" s="1059">
        <v>6</v>
      </c>
      <c r="B1131" s="1059">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c r="A1132" s="1059">
        <v>7</v>
      </c>
      <c r="B1132" s="1059">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c r="A1133" s="1059">
        <v>8</v>
      </c>
      <c r="B1133" s="1059">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c r="A1134" s="1059">
        <v>9</v>
      </c>
      <c r="B1134" s="1059">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c r="A1135" s="1059">
        <v>10</v>
      </c>
      <c r="B1135" s="1059">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c r="A1136" s="1059">
        <v>11</v>
      </c>
      <c r="B1136" s="1059">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c r="A1137" s="1059">
        <v>12</v>
      </c>
      <c r="B1137" s="1059">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c r="A1138" s="1059">
        <v>13</v>
      </c>
      <c r="B1138" s="1059">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c r="A1139" s="1059">
        <v>14</v>
      </c>
      <c r="B1139" s="1059">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c r="A1140" s="1059">
        <v>15</v>
      </c>
      <c r="B1140" s="1059">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c r="A1141" s="1059">
        <v>16</v>
      </c>
      <c r="B1141" s="1059">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c r="A1142" s="1059">
        <v>17</v>
      </c>
      <c r="B1142" s="1059">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c r="A1143" s="1059">
        <v>18</v>
      </c>
      <c r="B1143" s="1059">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c r="A1144" s="1059">
        <v>19</v>
      </c>
      <c r="B1144" s="1059">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c r="A1145" s="1059">
        <v>20</v>
      </c>
      <c r="B1145" s="1059">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c r="A1146" s="1059">
        <v>21</v>
      </c>
      <c r="B1146" s="1059">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c r="A1147" s="1059">
        <v>22</v>
      </c>
      <c r="B1147" s="1059">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c r="A1148" s="1059">
        <v>23</v>
      </c>
      <c r="B1148" s="1059">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c r="A1149" s="1059">
        <v>24</v>
      </c>
      <c r="B1149" s="1059">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c r="A1150" s="1059">
        <v>25</v>
      </c>
      <c r="B1150" s="1059">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c r="A1151" s="1059">
        <v>26</v>
      </c>
      <c r="B1151" s="1059">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c r="A1152" s="1059">
        <v>27</v>
      </c>
      <c r="B1152" s="1059">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c r="A1153" s="1059">
        <v>28</v>
      </c>
      <c r="B1153" s="1059">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c r="A1154" s="1059">
        <v>29</v>
      </c>
      <c r="B1154" s="1059">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c r="A1155" s="1059">
        <v>30</v>
      </c>
      <c r="B1155" s="1059">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c r="A1159" s="1059">
        <v>1</v>
      </c>
      <c r="B1159" s="1059">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c r="A1160" s="1059">
        <v>2</v>
      </c>
      <c r="B1160" s="1059">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c r="A1161" s="1059">
        <v>3</v>
      </c>
      <c r="B1161" s="1059">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c r="A1162" s="1059">
        <v>4</v>
      </c>
      <c r="B1162" s="1059">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c r="A1163" s="1059">
        <v>5</v>
      </c>
      <c r="B1163" s="1059">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c r="A1164" s="1059">
        <v>6</v>
      </c>
      <c r="B1164" s="1059">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c r="A1165" s="1059">
        <v>7</v>
      </c>
      <c r="B1165" s="1059">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c r="A1166" s="1059">
        <v>8</v>
      </c>
      <c r="B1166" s="1059">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c r="A1167" s="1059">
        <v>9</v>
      </c>
      <c r="B1167" s="1059">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c r="A1168" s="1059">
        <v>10</v>
      </c>
      <c r="B1168" s="1059">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c r="A1169" s="1059">
        <v>11</v>
      </c>
      <c r="B1169" s="1059">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c r="A1170" s="1059">
        <v>12</v>
      </c>
      <c r="B1170" s="1059">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c r="A1171" s="1059">
        <v>13</v>
      </c>
      <c r="B1171" s="1059">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c r="A1172" s="1059">
        <v>14</v>
      </c>
      <c r="B1172" s="1059">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c r="A1173" s="1059">
        <v>15</v>
      </c>
      <c r="B1173" s="1059">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c r="A1174" s="1059">
        <v>16</v>
      </c>
      <c r="B1174" s="1059">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c r="A1175" s="1059">
        <v>17</v>
      </c>
      <c r="B1175" s="1059">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c r="A1176" s="1059">
        <v>18</v>
      </c>
      <c r="B1176" s="1059">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c r="A1177" s="1059">
        <v>19</v>
      </c>
      <c r="B1177" s="1059">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c r="A1178" s="1059">
        <v>20</v>
      </c>
      <c r="B1178" s="1059">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c r="A1179" s="1059">
        <v>21</v>
      </c>
      <c r="B1179" s="1059">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c r="A1180" s="1059">
        <v>22</v>
      </c>
      <c r="B1180" s="1059">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c r="A1181" s="1059">
        <v>23</v>
      </c>
      <c r="B1181" s="1059">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c r="A1182" s="1059">
        <v>24</v>
      </c>
      <c r="B1182" s="1059">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c r="A1183" s="1059">
        <v>25</v>
      </c>
      <c r="B1183" s="1059">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c r="A1184" s="1059">
        <v>26</v>
      </c>
      <c r="B1184" s="1059">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c r="A1185" s="1059">
        <v>27</v>
      </c>
      <c r="B1185" s="1059">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c r="A1186" s="1059">
        <v>28</v>
      </c>
      <c r="B1186" s="1059">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c r="A1187" s="1059">
        <v>29</v>
      </c>
      <c r="B1187" s="1059">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c r="A1188" s="1059">
        <v>30</v>
      </c>
      <c r="B1188" s="1059">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c r="A1192" s="1059">
        <v>1</v>
      </c>
      <c r="B1192" s="1059">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c r="A1193" s="1059">
        <v>2</v>
      </c>
      <c r="B1193" s="1059">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c r="A1194" s="1059">
        <v>3</v>
      </c>
      <c r="B1194" s="1059">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c r="A1195" s="1059">
        <v>4</v>
      </c>
      <c r="B1195" s="1059">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c r="A1196" s="1059">
        <v>5</v>
      </c>
      <c r="B1196" s="1059">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c r="A1197" s="1059">
        <v>6</v>
      </c>
      <c r="B1197" s="1059">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c r="A1198" s="1059">
        <v>7</v>
      </c>
      <c r="B1198" s="1059">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c r="A1199" s="1059">
        <v>8</v>
      </c>
      <c r="B1199" s="1059">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c r="A1200" s="1059">
        <v>9</v>
      </c>
      <c r="B1200" s="1059">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c r="A1201" s="1059">
        <v>10</v>
      </c>
      <c r="B1201" s="1059">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c r="A1202" s="1059">
        <v>11</v>
      </c>
      <c r="B1202" s="1059">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c r="A1203" s="1059">
        <v>12</v>
      </c>
      <c r="B1203" s="1059">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c r="A1204" s="1059">
        <v>13</v>
      </c>
      <c r="B1204" s="1059">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c r="A1205" s="1059">
        <v>14</v>
      </c>
      <c r="B1205" s="1059">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c r="A1206" s="1059">
        <v>15</v>
      </c>
      <c r="B1206" s="1059">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c r="A1207" s="1059">
        <v>16</v>
      </c>
      <c r="B1207" s="1059">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c r="A1208" s="1059">
        <v>17</v>
      </c>
      <c r="B1208" s="1059">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c r="A1209" s="1059">
        <v>18</v>
      </c>
      <c r="B1209" s="1059">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c r="A1210" s="1059">
        <v>19</v>
      </c>
      <c r="B1210" s="1059">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c r="A1211" s="1059">
        <v>20</v>
      </c>
      <c r="B1211" s="1059">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c r="A1212" s="1059">
        <v>21</v>
      </c>
      <c r="B1212" s="1059">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c r="A1213" s="1059">
        <v>22</v>
      </c>
      <c r="B1213" s="1059">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c r="A1214" s="1059">
        <v>23</v>
      </c>
      <c r="B1214" s="1059">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c r="A1215" s="1059">
        <v>24</v>
      </c>
      <c r="B1215" s="1059">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c r="A1216" s="1059">
        <v>25</v>
      </c>
      <c r="B1216" s="1059">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c r="A1217" s="1059">
        <v>26</v>
      </c>
      <c r="B1217" s="1059">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c r="A1218" s="1059">
        <v>27</v>
      </c>
      <c r="B1218" s="1059">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c r="A1219" s="1059">
        <v>28</v>
      </c>
      <c r="B1219" s="1059">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c r="A1220" s="1059">
        <v>29</v>
      </c>
      <c r="B1220" s="1059">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c r="A1221" s="1059">
        <v>30</v>
      </c>
      <c r="B1221" s="1059">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c r="A1225" s="1059">
        <v>1</v>
      </c>
      <c r="B1225" s="1059">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c r="A1226" s="1059">
        <v>2</v>
      </c>
      <c r="B1226" s="1059">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c r="A1227" s="1059">
        <v>3</v>
      </c>
      <c r="B1227" s="1059">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c r="A1228" s="1059">
        <v>4</v>
      </c>
      <c r="B1228" s="1059">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c r="A1229" s="1059">
        <v>5</v>
      </c>
      <c r="B1229" s="1059">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c r="A1230" s="1059">
        <v>6</v>
      </c>
      <c r="B1230" s="1059">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c r="A1231" s="1059">
        <v>7</v>
      </c>
      <c r="B1231" s="1059">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c r="A1232" s="1059">
        <v>8</v>
      </c>
      <c r="B1232" s="1059">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c r="A1233" s="1059">
        <v>9</v>
      </c>
      <c r="B1233" s="1059">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c r="A1234" s="1059">
        <v>10</v>
      </c>
      <c r="B1234" s="1059">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c r="A1235" s="1059">
        <v>11</v>
      </c>
      <c r="B1235" s="1059">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c r="A1236" s="1059">
        <v>12</v>
      </c>
      <c r="B1236" s="1059">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c r="A1237" s="1059">
        <v>13</v>
      </c>
      <c r="B1237" s="1059">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c r="A1238" s="1059">
        <v>14</v>
      </c>
      <c r="B1238" s="1059">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c r="A1239" s="1059">
        <v>15</v>
      </c>
      <c r="B1239" s="1059">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c r="A1240" s="1059">
        <v>16</v>
      </c>
      <c r="B1240" s="1059">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c r="A1241" s="1059">
        <v>17</v>
      </c>
      <c r="B1241" s="1059">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c r="A1242" s="1059">
        <v>18</v>
      </c>
      <c r="B1242" s="1059">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c r="A1243" s="1059">
        <v>19</v>
      </c>
      <c r="B1243" s="1059">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c r="A1244" s="1059">
        <v>20</v>
      </c>
      <c r="B1244" s="1059">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c r="A1245" s="1059">
        <v>21</v>
      </c>
      <c r="B1245" s="1059">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c r="A1246" s="1059">
        <v>22</v>
      </c>
      <c r="B1246" s="1059">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c r="A1247" s="1059">
        <v>23</v>
      </c>
      <c r="B1247" s="1059">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c r="A1248" s="1059">
        <v>24</v>
      </c>
      <c r="B1248" s="1059">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c r="A1249" s="1059">
        <v>25</v>
      </c>
      <c r="B1249" s="1059">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c r="A1250" s="1059">
        <v>26</v>
      </c>
      <c r="B1250" s="1059">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c r="A1251" s="1059">
        <v>27</v>
      </c>
      <c r="B1251" s="1059">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c r="A1252" s="1059">
        <v>28</v>
      </c>
      <c r="B1252" s="1059">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c r="A1253" s="1059">
        <v>29</v>
      </c>
      <c r="B1253" s="1059">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c r="A1254" s="1059">
        <v>30</v>
      </c>
      <c r="B1254" s="1059">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c r="A1258" s="1059">
        <v>1</v>
      </c>
      <c r="B1258" s="1059">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c r="A1259" s="1059">
        <v>2</v>
      </c>
      <c r="B1259" s="1059">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c r="A1260" s="1059">
        <v>3</v>
      </c>
      <c r="B1260" s="1059">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c r="A1261" s="1059">
        <v>4</v>
      </c>
      <c r="B1261" s="1059">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c r="A1262" s="1059">
        <v>5</v>
      </c>
      <c r="B1262" s="1059">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c r="A1263" s="1059">
        <v>6</v>
      </c>
      <c r="B1263" s="1059">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c r="A1264" s="1059">
        <v>7</v>
      </c>
      <c r="B1264" s="1059">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c r="A1265" s="1059">
        <v>8</v>
      </c>
      <c r="B1265" s="1059">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c r="A1266" s="1059">
        <v>9</v>
      </c>
      <c r="B1266" s="1059">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c r="A1267" s="1059">
        <v>10</v>
      </c>
      <c r="B1267" s="1059">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c r="A1268" s="1059">
        <v>11</v>
      </c>
      <c r="B1268" s="1059">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c r="A1269" s="1059">
        <v>12</v>
      </c>
      <c r="B1269" s="1059">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c r="A1270" s="1059">
        <v>13</v>
      </c>
      <c r="B1270" s="1059">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c r="A1271" s="1059">
        <v>14</v>
      </c>
      <c r="B1271" s="1059">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c r="A1272" s="1059">
        <v>15</v>
      </c>
      <c r="B1272" s="1059">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c r="A1273" s="1059">
        <v>16</v>
      </c>
      <c r="B1273" s="1059">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c r="A1274" s="1059">
        <v>17</v>
      </c>
      <c r="B1274" s="1059">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c r="A1275" s="1059">
        <v>18</v>
      </c>
      <c r="B1275" s="1059">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c r="A1276" s="1059">
        <v>19</v>
      </c>
      <c r="B1276" s="1059">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c r="A1277" s="1059">
        <v>20</v>
      </c>
      <c r="B1277" s="1059">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c r="A1278" s="1059">
        <v>21</v>
      </c>
      <c r="B1278" s="1059">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c r="A1279" s="1059">
        <v>22</v>
      </c>
      <c r="B1279" s="1059">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c r="A1280" s="1059">
        <v>23</v>
      </c>
      <c r="B1280" s="1059">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c r="A1281" s="1059">
        <v>24</v>
      </c>
      <c r="B1281" s="1059">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c r="A1282" s="1059">
        <v>25</v>
      </c>
      <c r="B1282" s="1059">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c r="A1283" s="1059">
        <v>26</v>
      </c>
      <c r="B1283" s="1059">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c r="A1284" s="1059">
        <v>27</v>
      </c>
      <c r="B1284" s="1059">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c r="A1285" s="1059">
        <v>28</v>
      </c>
      <c r="B1285" s="1059">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c r="A1286" s="1059">
        <v>29</v>
      </c>
      <c r="B1286" s="1059">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c r="A1287" s="1059">
        <v>30</v>
      </c>
      <c r="B1287" s="1059">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c r="A1291" s="1059">
        <v>1</v>
      </c>
      <c r="B1291" s="1059">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c r="A1292" s="1059">
        <v>2</v>
      </c>
      <c r="B1292" s="1059">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c r="A1293" s="1059">
        <v>3</v>
      </c>
      <c r="B1293" s="1059">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c r="A1294" s="1059">
        <v>4</v>
      </c>
      <c r="B1294" s="1059">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c r="A1295" s="1059">
        <v>5</v>
      </c>
      <c r="B1295" s="1059">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c r="A1296" s="1059">
        <v>6</v>
      </c>
      <c r="B1296" s="1059">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c r="A1297" s="1059">
        <v>7</v>
      </c>
      <c r="B1297" s="1059">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c r="A1298" s="1059">
        <v>8</v>
      </c>
      <c r="B1298" s="1059">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c r="A1299" s="1059">
        <v>9</v>
      </c>
      <c r="B1299" s="1059">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c r="A1300" s="1059">
        <v>10</v>
      </c>
      <c r="B1300" s="1059">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c r="A1301" s="1059">
        <v>11</v>
      </c>
      <c r="B1301" s="1059">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c r="A1302" s="1059">
        <v>12</v>
      </c>
      <c r="B1302" s="1059">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c r="A1303" s="1059">
        <v>13</v>
      </c>
      <c r="B1303" s="1059">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c r="A1304" s="1059">
        <v>14</v>
      </c>
      <c r="B1304" s="1059">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c r="A1305" s="1059">
        <v>15</v>
      </c>
      <c r="B1305" s="1059">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c r="A1306" s="1059">
        <v>16</v>
      </c>
      <c r="B1306" s="1059">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c r="A1307" s="1059">
        <v>17</v>
      </c>
      <c r="B1307" s="1059">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c r="A1308" s="1059">
        <v>18</v>
      </c>
      <c r="B1308" s="1059">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c r="A1309" s="1059">
        <v>19</v>
      </c>
      <c r="B1309" s="1059">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c r="A1310" s="1059">
        <v>20</v>
      </c>
      <c r="B1310" s="1059">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c r="A1311" s="1059">
        <v>21</v>
      </c>
      <c r="B1311" s="1059">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c r="A1312" s="1059">
        <v>22</v>
      </c>
      <c r="B1312" s="1059">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c r="A1313" s="1059">
        <v>23</v>
      </c>
      <c r="B1313" s="1059">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c r="A1314" s="1059">
        <v>24</v>
      </c>
      <c r="B1314" s="1059">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c r="A1315" s="1059">
        <v>25</v>
      </c>
      <c r="B1315" s="1059">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c r="A1316" s="1059">
        <v>26</v>
      </c>
      <c r="B1316" s="1059">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c r="A1317" s="1059">
        <v>27</v>
      </c>
      <c r="B1317" s="1059">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c r="A1318" s="1059">
        <v>28</v>
      </c>
      <c r="B1318" s="1059">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c r="A1319" s="1059">
        <v>29</v>
      </c>
      <c r="B1319" s="1059">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c r="A1320" s="1059">
        <v>30</v>
      </c>
      <c r="B1320" s="1059">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2019-09-03T04:48:07Z</cp:lastPrinted>
  <dcterms:created xsi:type="dcterms:W3CDTF">2012-03-13T00:50:25Z</dcterms:created>
  <dcterms:modified xsi:type="dcterms:W3CDTF">2019-09-24T06:06:50Z</dcterms:modified>
</cp:coreProperties>
</file>