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<sst xmlns="http://schemas.openxmlformats.org/spreadsheetml/2006/main" count="2852" uniqueCount="638">
  <si>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</si>
  <si>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</si>
  <si>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</si>
  <si>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</si>
  <si>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</si>
  <si>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</si>
  <si>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</si>
  <si>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</si>
  <si>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</si>
  <si>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</si>
  <si>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</si>
  <si>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</si>
  <si>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</si>
  <si>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</si>
  <si>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</si>
  <si>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</si>
  <si>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</si>
  <si>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</si>
  <si>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</si>
  <si>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</si>
  <si>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</si>
  <si>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</si>
  <si>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</si>
  <si>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</si>
  <si>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</si>
  <si>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</si>
  <si>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</si>
  <si>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</si>
  <si>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</si>
  <si>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</si>
  <si>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</si>
  <si>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</si>
  <si>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</si>
  <si>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</si>
  <si>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</si>
  <si>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</si>
  <si>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</si>
  <si>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</si>
  <si>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</si>
  <si>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</si>
  <si>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</si>
  <si>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</si>
  <si>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</si>
  <si>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</si>
  <si>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</si>
  <si>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</si>
  <si>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</si>
  <si>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</si>
  <si>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</si>
  <si>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</si>
  <si>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</si>
  <si>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</si>
  <si>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</si>
  <si>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</si>
  <si>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</si>
  <si>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</si>
  <si>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</si>
  <si>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</si>
  <si>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</si>
  <si>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</si>
  <si>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</si>
  <si>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</si>
  <si>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</si>
  <si>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</si>
  <si>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</si>
  <si>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</si>
  <si>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</si>
  <si>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</si>
  <si>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</si>
  <si>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</si>
  <si>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</si>
  <si>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</si>
  <si>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</si>
  <si>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</si>
  <si>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</si>
  <si>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</si>
  <si>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</si>
  <si>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</si>
  <si>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</si>
  <si>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</si>
  <si>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</si>
  <si>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</si>
  <si>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</si>
  <si>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</si>
  <si>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</si>
  <si>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</si>
  <si>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</si>
  <si>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</si>
  <si>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</si>
  <si>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</si>
  <si>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</si>
  <si>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</si>
  <si>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</si>
  <si>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</si>
  <si>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</si>
  <si>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</si>
  <si>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</si>
  <si>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</si>
  <si>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</si>
  <si>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</si>
  <si>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</si>
  <si>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</si>
  <si>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</si>
  <si>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</si>
  <si>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</si>
  <si>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</si>
  <si>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</si>
  <si>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</si>
  <si>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</si>
  <si>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</si>
  <si>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</si>
  <si>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</si>
  <si>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</si>
  <si>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</si>
  <si>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</si>
  <si>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</si>
  <si>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</si>
  <si>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</si>
  <si>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</si>
  <si>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</si>
  <si>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</si>
  <si>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</si>
  <si>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</si>
  <si>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</si>
  <si>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</si>
  <si>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</si>
  <si>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</si>
  <si>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</si>
  <si>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</si>
  <si>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</si>
  <si>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</si>
  <si>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</si>
  <si>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</si>
  <si>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</si>
  <si>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</si>
  <si>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</si>
  <si>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</si>
  <si>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</si>
  <si>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</si>
  <si>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</si>
  <si>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</si>
  <si>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</si>
  <si>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</si>
  <si>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</si>
  <si>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</si>
  <si>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</si>
  <si>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</si>
  <si>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</si>
  <si>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</si>
  <si>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</si>
  <si>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</si>
  <si>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</si>
  <si>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</si>
  <si>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</si>
  <si>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</si>
  <si>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</si>
  <si>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</si>
  <si>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</si>
  <si>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</si>
  <si>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</si>
  <si>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</si>
  <si>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</si>
  <si>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</si>
  <si>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</si>
  <si>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</si>
  <si>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</si>
  <si>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</si>
  <si>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</si>
  <si>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</si>
  <si>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</si>
  <si>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</si>
  <si>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</si>
  <si>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</si>
  <si>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</si>
  <si>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</si>
  <si>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</si>
  <si>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</si>
  <si>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</si>
  <si>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</si>
  <si>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</si>
  <si>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</si>
  <si>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</si>
  <si>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</si>
  <si>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</si>
  <si>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</si>
  <si>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</si>
  <si>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</si>
  <si>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</si>
  <si>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</si>
  <si>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</si>
  <si>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</si>
  <si>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</si>
  <si>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</si>
  <si>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</si>
  <si>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</si>
  <si>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</si>
  <si>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</si>
  <si>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</si>
  <si>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</si>
  <si>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</si>
  <si>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</si>
  <si>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</si>
  <si>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</si>
  <si>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</si>
  <si>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</si>
  <si>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</si>
  <si>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</si>
  <si>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</si>
  <si>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</si>
  <si>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</si>
  <si>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</si>
  <si>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</si>
  <si>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</si>
  <si>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</si>
  <si>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</si>
  <si>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</si>
  <si>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</si>
  <si>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</si>
  <si>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</si>
  <si>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</si>
  <si>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</si>
  <si>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</si>
  <si>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</si>
  <si>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</si>
  <si>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</si>
  <si>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</si>
  <si>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</si>
  <si>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</si>
  <si>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</si>
  <si>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</si>
  <si>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</si>
  <si>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</si>
  <si>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</si>
  <si>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</si>
  <si>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</si>
  <si>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</si>
  <si>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</si>
  <si>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</si>
  <si>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</si>
  <si>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</si>
  <si>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</si>
  <si>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</si>
  <si>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</si>
  <si>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</si>
  <si>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</si>
  <si>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</si>
  <si>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</si>
  <si>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</si>
  <si>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</si>
  <si>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</si>
  <si>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</si>
  <si>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</si>
  <si>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</si>
  <si>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</si>
  <si>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</si>
  <si>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</si>
  <si>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</si>
  <si>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</si>
  <si>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</si>
  <si>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</si>
  <si>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</si>
  <si>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</si>
  <si>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</si>
  <si>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</si>
  <si>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</si>
  <si>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</si>
  <si>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</si>
  <si>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</si>
  <si>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</si>
  <si>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</si>
  <si>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</si>
  <si>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</si>
  <si>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</si>
  <si>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</si>
  <si>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</si>
  <si>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</si>
  <si>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</si>
  <si>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</si>
  <si>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</si>
  <si>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</si>
  <si>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</si>
  <si>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</si>
  <si>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</si>
  <si>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</si>
  <si>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</si>
  <si>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</si>
  <si>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</si>
  <si>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</si>
  <si>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</si>
  <si>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</si>
  <si>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</si>
  <si>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</si>
  <si>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</si>
  <si>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</si>
  <si>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</si>
  <si>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</si>
  <si>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</si>
  <si>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</si>
  <si>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</si>
  <si>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</si>
  <si>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</si>
  <si>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</si>
  <si>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</si>
  <si>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</si>
  <si>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</si>
  <si>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</si>
  <si>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</si>
  <si>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</si>
  <si>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</si>
  <si>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</si>
  <si>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</si>
  <si>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</si>
  <si>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</si>
  <si>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</si>
  <si>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</si>
  <si>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</si>
  <si>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</si>
  <si>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</si>
  <si>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</si>
  <si>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</si>
  <si>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</si>
  <si>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</si>
  <si>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</si>
  <si>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</si>
  <si>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</si>
  <si>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</si>
  <si>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</si>
  <si>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</si>
  <si>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</si>
  <si>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</si>
  <si>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</si>
  <si>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</si>
  <si>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</si>
  <si>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</si>
  <si>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</si>
  <si>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</si>
  <si>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</si>
  <si>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</si>
  <si>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</si>
  <si>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</si>
  <si>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</si>
  <si>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</si>
  <si>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</si>
  <si>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</si>
  <si>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</si>
  <si>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</si>
  <si>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</si>
  <si>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</si>
  <si>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</si>
  <si>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</si>
  <si>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</si>
  <si>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</si>
  <si>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</si>
  <si>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</si>
  <si>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</si>
  <si>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</si>
  <si>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</si>
  <si>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</si>
  <si>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</si>
  <si>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</si>
  <si>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</si>
  <si>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</si>
  <si>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</si>
  <si>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</si>
  <si>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</si>
  <si>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</si>
  <si>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</si>
  <si>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</si>
  <si>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</si>
  <si>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</si>
  <si>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</si>
  <si>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</si>
  <si>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</si>
  <si>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</si>
  <si>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</si>
  <si>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</si>
  <si>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</si>
  <si>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</si>
  <si>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</si>
  <si>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</si>
  <si>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</si>
  <si>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</si>
  <si>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</si>
  <si>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</si>
  <si>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</si>
  <si>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</si>
  <si>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</si>
  <si>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</si>
  <si>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</si>
  <si>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</si>
  <si>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</si>
  <si>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</si>
  <si>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</si>
  <si>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</si>
  <si>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</si>
  <si>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</si>
  <si>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</si>
  <si>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</si>
  <si>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</si>
  <si>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</si>
  <si>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</si>
  <si>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</si>
  <si>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</si>
  <si>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</si>
  <si>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</si>
  <si>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</si>
  <si>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</si>
  <si>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</si>
  <si>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</si>
  <si>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</si>
  <si>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</si>
  <si>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</si>
  <si>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</si>
  <si>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</si>
  <si>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</si>
  <si>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</si>
  <si>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</si>
  <si>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</si>
  <si>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</si>
  <si>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</si>
  <si>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</si>
  <si>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</si>
  <si>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</si>
  <si>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</si>
  <si>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</si>
  <si>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</si>
  <si>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</si>
  <si>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</si>
  <si>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</si>
  <si>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</si>
  <si>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</si>
  <si>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</si>
  <si>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</si>
  <si>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</si>
  <si>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</si>
  <si>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</si>
  <si>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</si>
  <si>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</si>
  <si>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</si>
  <si>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</si>
  <si>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</si>
  <si>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</si>
  <si>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</si>
  <si>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</si>
  <si>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</si>
  <si>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</si>
  <si>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</si>
  <si>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</si>
  <si>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</si>
  <si>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</si>
  <si>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</si>
  <si>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</si>
  <si>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</si>
  <si>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</si>
  <si>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</si>
  <si>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</si>
  <si>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</si>
  <si>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</si>
  <si>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</si>
  <si>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</si>
  <si>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</si>
  <si>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</si>
  <si>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</si>
  <si>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</si>
  <si>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</si>
  <si>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</si>
  <si>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</si>
  <si>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</si>
  <si>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</si>
  <si>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</si>
  <si>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</si>
  <si>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</si>
  <si>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</si>
  <si>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</si>
  <si>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</si>
  <si>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</si>
  <si>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</si>
  <si>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</si>
  <si>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</si>
  <si>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</si>
  <si>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</si>
  <si>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</si>
  <si>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</si>
  <si>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</si>
  <si>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</si>
  <si>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</si>
  <si>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</si>
  <si>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</si>
  <si>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</si>
  <si>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</si>
  <si>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</si>
  <si>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</si>
  <si>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</si>
  <si>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</si>
  <si>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</si>
  <si>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</si>
  <si>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</si>
  <si>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</si>
  <si>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</si>
  <si>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</si>
  <si>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</si>
  <si>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</si>
  <si>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</si>
  <si>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</si>
  <si>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</si>
  <si>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</si>
  <si>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</si>
  <si>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</si>
  <si>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</si>
  <si>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</si>
  <si>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</si>
  <si>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</si>
  <si>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</si>
  <si>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</si>
  <si>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</si>
  <si>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</si>
  <si>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</si>
  <si>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</si>
  <si>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</si>
  <si>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</si>
  <si>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</si>
  <si>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</si>
  <si>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</si>
  <si>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</si>
  <si>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</si>
  <si>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</si>
  <si>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</si>
  <si>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</si>
  <si>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</si>
  <si>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</si>
  <si>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</si>
  <si>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</si>
  <si>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</si>
  <si>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</si>
  <si>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</si>
  <si>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</si>
  <si>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</si>
  <si>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</si>
  <si>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</si>
  <si>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</si>
  <si>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</si>
  <si>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</si>
  <si>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</si>
  <si>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</si>
  <si>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</si>
  <si>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</si>
  <si>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</si>
  <si>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</si>
  <si>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</si>
  <si>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</si>
  <si>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</si>
  <si>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</si>
  <si>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</si>
  <si>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</si>
  <si>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</si>
  <si>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</si>
  <si>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</si>
  <si>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</si>
  <si>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</si>
  <si>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</si>
  <si>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</si>
  <si>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</si>
  <si>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</si>
  <si>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</si>
  <si>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</si>
  <si>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</si>
  <si>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</si>
  <si>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</si>
  <si>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</si>
  <si>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</si>
  <si>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</si>
  <si>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ベルリン日独センター分担金</t>
    <rPh sb="4" eb="6">
      <t>ニチドク</t>
    </rPh>
    <rPh sb="10" eb="13">
      <t>ブンタンキン</t>
    </rPh>
    <phoneticPr fontId="5"/>
  </si>
  <si>
    <t>欧州局</t>
    <rPh sb="0" eb="3">
      <t>オウシュウキョク</t>
    </rPh>
    <phoneticPr fontId="5"/>
  </si>
  <si>
    <t>中・東欧課</t>
    <rPh sb="0" eb="1">
      <t>チュウ</t>
    </rPh>
    <rPh sb="2" eb="5">
      <t>トウオウカ</t>
    </rPh>
    <phoneticPr fontId="5"/>
  </si>
  <si>
    <t>大槻　耕太郎</t>
    <rPh sb="0" eb="2">
      <t>オオツキ</t>
    </rPh>
    <rPh sb="3" eb="6">
      <t>コウタロウ</t>
    </rPh>
    <phoneticPr fontId="5"/>
  </si>
  <si>
    <t>○</t>
  </si>
  <si>
    <t>外務省設置法第４条第３項
日独文化協定第６条
１９８５年３月１日付日独交換公文</t>
    <rPh sb="0" eb="3">
      <t>ガイムショウ</t>
    </rPh>
    <rPh sb="3" eb="6">
      <t>セッチホウ</t>
    </rPh>
    <rPh sb="6" eb="7">
      <t>ダイ</t>
    </rPh>
    <rPh sb="8" eb="9">
      <t>ジョウ</t>
    </rPh>
    <rPh sb="9" eb="10">
      <t>ダイ</t>
    </rPh>
    <rPh sb="11" eb="12">
      <t>コウ</t>
    </rPh>
    <rPh sb="13" eb="15">
      <t>ニチドク</t>
    </rPh>
    <rPh sb="15" eb="17">
      <t>ブンカ</t>
    </rPh>
    <rPh sb="17" eb="19">
      <t>キョウテイ</t>
    </rPh>
    <rPh sb="19" eb="20">
      <t>ダイ</t>
    </rPh>
    <rPh sb="21" eb="22">
      <t>ジョウ</t>
    </rPh>
    <rPh sb="27" eb="28">
      <t>ネン</t>
    </rPh>
    <rPh sb="29" eb="30">
      <t>ガツ</t>
    </rPh>
    <rPh sb="31" eb="32">
      <t>ニチ</t>
    </rPh>
    <rPh sb="32" eb="33">
      <t>ツ</t>
    </rPh>
    <rPh sb="33" eb="34">
      <t>ニチ</t>
    </rPh>
    <rPh sb="34" eb="35">
      <t>ドク</t>
    </rPh>
    <rPh sb="35" eb="37">
      <t>コウカン</t>
    </rPh>
    <rPh sb="37" eb="39">
      <t>コウブン</t>
    </rPh>
    <phoneticPr fontId="5"/>
  </si>
  <si>
    <t>２０１５年度日独政府間協議　決議２</t>
    <rPh sb="4" eb="6">
      <t>ネンド</t>
    </rPh>
    <rPh sb="6" eb="8">
      <t>ニチドク</t>
    </rPh>
    <rPh sb="8" eb="10">
      <t>セイフ</t>
    </rPh>
    <rPh sb="10" eb="11">
      <t>カン</t>
    </rPh>
    <rPh sb="11" eb="13">
      <t>キョウギ</t>
    </rPh>
    <rPh sb="14" eb="16">
      <t>ケツギ</t>
    </rPh>
    <phoneticPr fontId="5"/>
  </si>
  <si>
    <t>日独及び日欧間の「学術の出会いの場」を設け、政治・経済，学術・文化等幅広い分野の交流を促進すること。
日本政府の政策・関心事項を理事会・評議会を通じてベルリン日独センターにインプットし、日本政府の重要外交政策に掲げられている事項を始めとして我が国の主要関心事項と関連した事業を行うことで、欧州のみならず国際社会において影響力を増大させている独における効果的な政策広報を実現する。</t>
    <rPh sb="0" eb="2">
      <t>ニチドク</t>
    </rPh>
    <rPh sb="2" eb="3">
      <t>オヨ</t>
    </rPh>
    <rPh sb="4" eb="5">
      <t>ニチ</t>
    </rPh>
    <rPh sb="9" eb="11">
      <t>ガクジュツ</t>
    </rPh>
    <rPh sb="12" eb="14">
      <t>デア</t>
    </rPh>
    <rPh sb="16" eb="17">
      <t>バ</t>
    </rPh>
    <rPh sb="19" eb="20">
      <t>モウ</t>
    </rPh>
    <rPh sb="22" eb="24">
      <t>セイジ</t>
    </rPh>
    <rPh sb="25" eb="27">
      <t>ケイザイ</t>
    </rPh>
    <rPh sb="28" eb="30">
      <t>ガクジュツ</t>
    </rPh>
    <rPh sb="31" eb="33">
      <t>ブンカ</t>
    </rPh>
    <rPh sb="33" eb="34">
      <t>ナド</t>
    </rPh>
    <rPh sb="34" eb="36">
      <t>ハバヒロ</t>
    </rPh>
    <rPh sb="37" eb="39">
      <t>ブンヤ</t>
    </rPh>
    <rPh sb="40" eb="42">
      <t>コウリュウ</t>
    </rPh>
    <rPh sb="43" eb="45">
      <t>ソクシン</t>
    </rPh>
    <rPh sb="51" eb="53">
      <t>ニホン</t>
    </rPh>
    <rPh sb="53" eb="55">
      <t>セイフ</t>
    </rPh>
    <rPh sb="56" eb="58">
      <t>セイサク</t>
    </rPh>
    <rPh sb="59" eb="61">
      <t>カンシン</t>
    </rPh>
    <rPh sb="61" eb="63">
      <t>ジコウ</t>
    </rPh>
    <rPh sb="64" eb="67">
      <t>リジカイ</t>
    </rPh>
    <rPh sb="68" eb="71">
      <t>ヒョウギカイ</t>
    </rPh>
    <rPh sb="72" eb="73">
      <t>ツウ</t>
    </rPh>
    <rPh sb="79" eb="81">
      <t>ニチドク</t>
    </rPh>
    <rPh sb="93" eb="95">
      <t>ニホン</t>
    </rPh>
    <rPh sb="95" eb="97">
      <t>セイフ</t>
    </rPh>
    <rPh sb="98" eb="100">
      <t>ジュウヨウ</t>
    </rPh>
    <rPh sb="100" eb="102">
      <t>ガイコウ</t>
    </rPh>
    <rPh sb="102" eb="104">
      <t>セイサク</t>
    </rPh>
    <rPh sb="105" eb="106">
      <t>カカ</t>
    </rPh>
    <rPh sb="112" eb="114">
      <t>ジコウ</t>
    </rPh>
    <rPh sb="115" eb="116">
      <t>ハジ</t>
    </rPh>
    <rPh sb="120" eb="121">
      <t>ワ</t>
    </rPh>
    <rPh sb="122" eb="123">
      <t>クニ</t>
    </rPh>
    <rPh sb="124" eb="126">
      <t>シュヨウ</t>
    </rPh>
    <rPh sb="126" eb="128">
      <t>カンシン</t>
    </rPh>
    <rPh sb="128" eb="130">
      <t>ジコウ</t>
    </rPh>
    <rPh sb="131" eb="133">
      <t>カンレン</t>
    </rPh>
    <rPh sb="135" eb="137">
      <t>ジギョウ</t>
    </rPh>
    <rPh sb="138" eb="139">
      <t>オコナ</t>
    </rPh>
    <rPh sb="144" eb="146">
      <t>オウシュウ</t>
    </rPh>
    <rPh sb="151" eb="153">
      <t>コクサイ</t>
    </rPh>
    <rPh sb="153" eb="155">
      <t>シャカイ</t>
    </rPh>
    <rPh sb="159" eb="162">
      <t>エイキョウリョク</t>
    </rPh>
    <rPh sb="163" eb="165">
      <t>ゾウダイ</t>
    </rPh>
    <rPh sb="170" eb="171">
      <t>ドク</t>
    </rPh>
    <rPh sb="175" eb="178">
      <t>コウカテキ</t>
    </rPh>
    <rPh sb="179" eb="181">
      <t>セイサク</t>
    </rPh>
    <rPh sb="181" eb="183">
      <t>コウホウ</t>
    </rPh>
    <rPh sb="184" eb="186">
      <t>ジツゲン</t>
    </rPh>
    <phoneticPr fontId="5"/>
  </si>
  <si>
    <t>１９８４年の日独首脳会談で，ベルリンの旧日本大使館建物を修復・再利用することで一致。翌１９８５年，ベルリン州から拠出された基本財産を基に，ベルリン日独センターがドイツ法上の財団法人として当該建物内に設立。（首都移転に伴い，当該建物は再び日本大使館として使用されることになり，１９９８年，同センターは新事務所に移転）。同センターの運営経費及び事業経費については，政府間の交換公文により，日独折半にて負担することが取り決められており（義務的経費），毎年秋に開催される政府間協議で合意した同センターの予算に基づき，分担金を予算計上している。
ベルリン日独センターは、①エネルギー、環境、開発、海上安全保障、核不拡散等の日独が直面するグローバルな課題及び②少子高齢化、研究開発，イノベーション等の日独が取り組むべき優先課題をテーマとした会議を中心とする事業を年間２０～３０件実施しているほか、日本の多様な文化を幅広い年齢層に広める観点から、展覧会、ワークショップ等の文化事業を年間約２０件実施している。さらに、日本語講座や日独通訳研修会等を通じて、独における日本語普及や日独通訳の育成に取り組んでいる。</t>
    <rPh sb="39" eb="41">
      <t>イッチ</t>
    </rPh>
    <rPh sb="42" eb="43">
      <t>ヨク</t>
    </rPh>
    <rPh sb="47" eb="48">
      <t>ネン</t>
    </rPh>
    <rPh sb="53" eb="54">
      <t>シュウ</t>
    </rPh>
    <rPh sb="56" eb="58">
      <t>キョシュツ</t>
    </rPh>
    <rPh sb="61" eb="63">
      <t>キホン</t>
    </rPh>
    <rPh sb="63" eb="65">
      <t>ザイサン</t>
    </rPh>
    <rPh sb="66" eb="67">
      <t>モト</t>
    </rPh>
    <rPh sb="93" eb="95">
      <t>トウガイ</t>
    </rPh>
    <rPh sb="95" eb="97">
      <t>タテモノ</t>
    </rPh>
    <rPh sb="97" eb="98">
      <t>ナイ</t>
    </rPh>
    <rPh sb="111" eb="113">
      <t>トウガイ</t>
    </rPh>
    <rPh sb="116" eb="117">
      <t>フタタ</t>
    </rPh>
    <rPh sb="118" eb="120">
      <t>ニホン</t>
    </rPh>
    <rPh sb="143" eb="144">
      <t>ドウ</t>
    </rPh>
    <rPh sb="158" eb="159">
      <t>ドウ</t>
    </rPh>
    <rPh sb="241" eb="242">
      <t>ドウ</t>
    </rPh>
    <rPh sb="272" eb="274">
      <t>ニチドク</t>
    </rPh>
    <rPh sb="287" eb="289">
      <t>カンキョウ</t>
    </rPh>
    <rPh sb="290" eb="292">
      <t>カイハツ</t>
    </rPh>
    <rPh sb="293" eb="295">
      <t>カイジョウ</t>
    </rPh>
    <rPh sb="295" eb="297">
      <t>アンゼン</t>
    </rPh>
    <rPh sb="297" eb="299">
      <t>ホショウ</t>
    </rPh>
    <rPh sb="300" eb="301">
      <t>カク</t>
    </rPh>
    <rPh sb="301" eb="304">
      <t>フカクサン</t>
    </rPh>
    <rPh sb="304" eb="305">
      <t>トウ</t>
    </rPh>
    <rPh sb="306" eb="308">
      <t>ニチドク</t>
    </rPh>
    <rPh sb="309" eb="311">
      <t>チョクメン</t>
    </rPh>
    <rPh sb="319" eb="321">
      <t>カダイ</t>
    </rPh>
    <rPh sb="321" eb="322">
      <t>オヨ</t>
    </rPh>
    <rPh sb="324" eb="326">
      <t>ショウシ</t>
    </rPh>
    <rPh sb="326" eb="329">
      <t>コウレイカ</t>
    </rPh>
    <rPh sb="330" eb="332">
      <t>ケンキュウ</t>
    </rPh>
    <rPh sb="332" eb="334">
      <t>カイハツ</t>
    </rPh>
    <rPh sb="342" eb="343">
      <t>トウ</t>
    </rPh>
    <rPh sb="344" eb="346">
      <t>ニチドク</t>
    </rPh>
    <rPh sb="347" eb="348">
      <t>ト</t>
    </rPh>
    <rPh sb="349" eb="350">
      <t>ク</t>
    </rPh>
    <rPh sb="353" eb="355">
      <t>ユウセン</t>
    </rPh>
    <rPh sb="355" eb="357">
      <t>カダイ</t>
    </rPh>
    <rPh sb="364" eb="366">
      <t>カイギ</t>
    </rPh>
    <rPh sb="367" eb="369">
      <t>チュウシン</t>
    </rPh>
    <rPh sb="372" eb="374">
      <t>ジギョウ</t>
    </rPh>
    <rPh sb="375" eb="376">
      <t>ネン</t>
    </rPh>
    <rPh sb="376" eb="377">
      <t>アイダ</t>
    </rPh>
    <rPh sb="382" eb="383">
      <t>ケン</t>
    </rPh>
    <rPh sb="383" eb="385">
      <t>ジッシ</t>
    </rPh>
    <rPh sb="392" eb="394">
      <t>ニホン</t>
    </rPh>
    <rPh sb="395" eb="397">
      <t>タヨウ</t>
    </rPh>
    <rPh sb="398" eb="400">
      <t>ブンカ</t>
    </rPh>
    <rPh sb="401" eb="403">
      <t>ハバヒロ</t>
    </rPh>
    <rPh sb="404" eb="407">
      <t>ネンレイソウ</t>
    </rPh>
    <rPh sb="408" eb="409">
      <t>ヒロ</t>
    </rPh>
    <rPh sb="411" eb="413">
      <t>カンテン</t>
    </rPh>
    <rPh sb="416" eb="419">
      <t>テンランカイ</t>
    </rPh>
    <rPh sb="427" eb="428">
      <t>トウ</t>
    </rPh>
    <rPh sb="429" eb="431">
      <t>ブンカ</t>
    </rPh>
    <rPh sb="431" eb="433">
      <t>ジギョウ</t>
    </rPh>
    <rPh sb="434" eb="436">
      <t>ネンカン</t>
    </rPh>
    <rPh sb="436" eb="437">
      <t>ヤク</t>
    </rPh>
    <rPh sb="439" eb="440">
      <t>ケン</t>
    </rPh>
    <rPh sb="440" eb="442">
      <t>ジッシ</t>
    </rPh>
    <rPh sb="451" eb="454">
      <t>ニホンゴ</t>
    </rPh>
    <rPh sb="454" eb="456">
      <t>コウザ</t>
    </rPh>
    <rPh sb="457" eb="459">
      <t>ニチドク</t>
    </rPh>
    <rPh sb="459" eb="461">
      <t>ツウヤク</t>
    </rPh>
    <rPh sb="461" eb="464">
      <t>ケンシュウカイ</t>
    </rPh>
    <rPh sb="464" eb="465">
      <t>トウ</t>
    </rPh>
    <rPh sb="466" eb="467">
      <t>ツウ</t>
    </rPh>
    <rPh sb="470" eb="471">
      <t>ドク</t>
    </rPh>
    <rPh sb="475" eb="478">
      <t>ニホンゴ</t>
    </rPh>
    <rPh sb="478" eb="480">
      <t>フキュウ</t>
    </rPh>
    <rPh sb="481" eb="483">
      <t>ニチドク</t>
    </rPh>
    <rPh sb="483" eb="485">
      <t>ツウヤク</t>
    </rPh>
    <rPh sb="486" eb="488">
      <t>イクセイ</t>
    </rPh>
    <rPh sb="489" eb="490">
      <t>ト</t>
    </rPh>
    <rPh sb="491" eb="492">
      <t>ク</t>
    </rPh>
    <phoneticPr fontId="5"/>
  </si>
  <si>
    <t>-</t>
  </si>
  <si>
    <t>-</t>
    <phoneticPr fontId="5"/>
  </si>
  <si>
    <t>-</t>
    <phoneticPr fontId="5"/>
  </si>
  <si>
    <t>-</t>
    <phoneticPr fontId="5"/>
  </si>
  <si>
    <t>運営費</t>
    <rPh sb="0" eb="3">
      <t>ウンエイヒ</t>
    </rPh>
    <phoneticPr fontId="5"/>
  </si>
  <si>
    <t>-</t>
    <phoneticPr fontId="5"/>
  </si>
  <si>
    <t>ベルリン日独センターが実施する人的交流事業を通じ日独間の交流促進に努める。</t>
    <rPh sb="4" eb="6">
      <t>ニチドク</t>
    </rPh>
    <rPh sb="11" eb="13">
      <t>ジッシ</t>
    </rPh>
    <rPh sb="15" eb="17">
      <t>ジンテキ</t>
    </rPh>
    <rPh sb="17" eb="19">
      <t>コウリュウ</t>
    </rPh>
    <rPh sb="19" eb="21">
      <t>ジギョウ</t>
    </rPh>
    <rPh sb="22" eb="23">
      <t>ツウ</t>
    </rPh>
    <rPh sb="24" eb="27">
      <t>ニチドクカン</t>
    </rPh>
    <rPh sb="28" eb="30">
      <t>コウリュウ</t>
    </rPh>
    <rPh sb="30" eb="32">
      <t>ソクシン</t>
    </rPh>
    <rPh sb="33" eb="34">
      <t>ツト</t>
    </rPh>
    <phoneticPr fontId="5"/>
  </si>
  <si>
    <t>人的交流事業参加者</t>
    <rPh sb="0" eb="2">
      <t>ジンテキ</t>
    </rPh>
    <rPh sb="2" eb="4">
      <t>コウリュウ</t>
    </rPh>
    <rPh sb="4" eb="6">
      <t>ジギョウ</t>
    </rPh>
    <rPh sb="6" eb="9">
      <t>サンカシャ</t>
    </rPh>
    <phoneticPr fontId="5"/>
  </si>
  <si>
    <t>人</t>
    <rPh sb="0" eb="1">
      <t>ニン</t>
    </rPh>
    <phoneticPr fontId="5"/>
  </si>
  <si>
    <t>ベルリン日独センターの活動への我が国の考え方の反映のため専門職以上の邦人職員数割合を維持する。</t>
    <rPh sb="4" eb="6">
      <t>ニチドク</t>
    </rPh>
    <rPh sb="11" eb="13">
      <t>カツドウ</t>
    </rPh>
    <rPh sb="15" eb="16">
      <t>ワ</t>
    </rPh>
    <rPh sb="17" eb="18">
      <t>クニ</t>
    </rPh>
    <rPh sb="19" eb="20">
      <t>カンガ</t>
    </rPh>
    <rPh sb="21" eb="22">
      <t>カタ</t>
    </rPh>
    <rPh sb="23" eb="25">
      <t>ハンエイ</t>
    </rPh>
    <rPh sb="28" eb="31">
      <t>センモンショク</t>
    </rPh>
    <rPh sb="31" eb="33">
      <t>イジョウ</t>
    </rPh>
    <rPh sb="34" eb="36">
      <t>ホウジン</t>
    </rPh>
    <rPh sb="36" eb="39">
      <t>ショクインスウ</t>
    </rPh>
    <rPh sb="39" eb="41">
      <t>ワリアイ</t>
    </rPh>
    <rPh sb="42" eb="44">
      <t>イジ</t>
    </rPh>
    <phoneticPr fontId="5"/>
  </si>
  <si>
    <t>邦人職員数（専門職以上）</t>
    <rPh sb="0" eb="2">
      <t>ホウジン</t>
    </rPh>
    <rPh sb="2" eb="5">
      <t>ショクインスウ</t>
    </rPh>
    <rPh sb="6" eb="9">
      <t>センモンショク</t>
    </rPh>
    <rPh sb="9" eb="11">
      <t>イジョウ</t>
    </rPh>
    <phoneticPr fontId="5"/>
  </si>
  <si>
    <t>-</t>
    <phoneticPr fontId="5"/>
  </si>
  <si>
    <t>現状維持</t>
    <rPh sb="0" eb="2">
      <t>ゲンジョウ</t>
    </rPh>
    <rPh sb="2" eb="4">
      <t>イジ</t>
    </rPh>
    <phoneticPr fontId="5"/>
  </si>
  <si>
    <t>全幹部職員数に占める邦人幹部職員数の割合。</t>
    <rPh sb="0" eb="1">
      <t>ゼン</t>
    </rPh>
    <rPh sb="1" eb="3">
      <t>カンブ</t>
    </rPh>
    <rPh sb="3" eb="6">
      <t>ショクインスウ</t>
    </rPh>
    <rPh sb="7" eb="8">
      <t>シ</t>
    </rPh>
    <rPh sb="10" eb="12">
      <t>ホウジン</t>
    </rPh>
    <rPh sb="12" eb="14">
      <t>カンブ</t>
    </rPh>
    <rPh sb="14" eb="17">
      <t>ショクインスウ</t>
    </rPh>
    <rPh sb="18" eb="20">
      <t>ワリアイ</t>
    </rPh>
    <phoneticPr fontId="5"/>
  </si>
  <si>
    <t>ベルリン日独センター事業件数</t>
    <rPh sb="4" eb="6">
      <t>ニチドク</t>
    </rPh>
    <rPh sb="10" eb="12">
      <t>ジギョウ</t>
    </rPh>
    <rPh sb="12" eb="14">
      <t>ケンスウ</t>
    </rPh>
    <phoneticPr fontId="5"/>
  </si>
  <si>
    <t>件</t>
    <rPh sb="0" eb="1">
      <t>ケン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</si>
  <si>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</si>
  <si>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</si>
  <si>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</si>
  <si>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</si>
  <si>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ベルリン日独センターが実施する人的交流事業やその他各種事業を通じ，日独及び日欧間の「学術の出会いの場」を提供することで政治，経済，学術，文化等幅広い分野の交流を促進する。</t>
    <rPh sb="4" eb="6">
      <t>ニチドク</t>
    </rPh>
    <rPh sb="11" eb="13">
      <t>ジッシ</t>
    </rPh>
    <rPh sb="15" eb="17">
      <t>ジンテキ</t>
    </rPh>
    <rPh sb="17" eb="19">
      <t>コウリュウ</t>
    </rPh>
    <rPh sb="19" eb="21">
      <t>ジギョウ</t>
    </rPh>
    <rPh sb="24" eb="25">
      <t>ホカ</t>
    </rPh>
    <rPh sb="25" eb="27">
      <t>カクシュ</t>
    </rPh>
    <rPh sb="27" eb="29">
      <t>ジギョウ</t>
    </rPh>
    <rPh sb="30" eb="31">
      <t>ツウ</t>
    </rPh>
    <rPh sb="33" eb="35">
      <t>ニチドク</t>
    </rPh>
    <rPh sb="35" eb="36">
      <t>オヨ</t>
    </rPh>
    <rPh sb="37" eb="40">
      <t>ニチオウカン</t>
    </rPh>
    <rPh sb="42" eb="44">
      <t>ガクジュツ</t>
    </rPh>
    <rPh sb="45" eb="47">
      <t>デア</t>
    </rPh>
    <rPh sb="49" eb="50">
      <t>バ</t>
    </rPh>
    <rPh sb="52" eb="54">
      <t>テイキョウ</t>
    </rPh>
    <rPh sb="59" eb="61">
      <t>セイジ</t>
    </rPh>
    <rPh sb="62" eb="64">
      <t>ケイザイ</t>
    </rPh>
    <rPh sb="65" eb="67">
      <t>ガクジュツ</t>
    </rPh>
    <rPh sb="68" eb="70">
      <t>ブンカ</t>
    </rPh>
    <rPh sb="70" eb="71">
      <t>ナド</t>
    </rPh>
    <rPh sb="71" eb="73">
      <t>ハバヒロ</t>
    </rPh>
    <rPh sb="74" eb="76">
      <t>ブンヤ</t>
    </rPh>
    <rPh sb="77" eb="79">
      <t>コウリュウ</t>
    </rPh>
    <rPh sb="80" eb="82">
      <t>ソクシン</t>
    </rPh>
    <phoneticPr fontId="5"/>
  </si>
  <si>
    <t>-</t>
    <phoneticPr fontId="5"/>
  </si>
  <si>
    <t>外務事務次官，在独大使等の外務省幹部が評議員・理事を務めることにより，本センター評議会及び理事会が承認する事業計画が国民や社会のニーズを反映したものとなるようにしている。</t>
    <rPh sb="0" eb="2">
      <t>ガイム</t>
    </rPh>
    <rPh sb="2" eb="4">
      <t>ジム</t>
    </rPh>
    <rPh sb="4" eb="6">
      <t>ジカン</t>
    </rPh>
    <rPh sb="7" eb="8">
      <t>ザイ</t>
    </rPh>
    <rPh sb="8" eb="9">
      <t>ドク</t>
    </rPh>
    <rPh sb="9" eb="11">
      <t>タイシ</t>
    </rPh>
    <rPh sb="11" eb="12">
      <t>ナド</t>
    </rPh>
    <rPh sb="13" eb="16">
      <t>ガイムショウ</t>
    </rPh>
    <rPh sb="16" eb="18">
      <t>カンブ</t>
    </rPh>
    <rPh sb="19" eb="22">
      <t>ヒョウギイン</t>
    </rPh>
    <rPh sb="23" eb="25">
      <t>リジ</t>
    </rPh>
    <rPh sb="26" eb="27">
      <t>ツト</t>
    </rPh>
    <rPh sb="35" eb="36">
      <t>ホン</t>
    </rPh>
    <rPh sb="40" eb="43">
      <t>ヒョウギカイ</t>
    </rPh>
    <rPh sb="43" eb="44">
      <t>オヨ</t>
    </rPh>
    <rPh sb="45" eb="48">
      <t>リジカイ</t>
    </rPh>
    <rPh sb="49" eb="51">
      <t>ショウニン</t>
    </rPh>
    <rPh sb="53" eb="55">
      <t>ジギョウ</t>
    </rPh>
    <rPh sb="55" eb="57">
      <t>ケイカク</t>
    </rPh>
    <rPh sb="58" eb="60">
      <t>コクミン</t>
    </rPh>
    <rPh sb="61" eb="63">
      <t>シャカイ</t>
    </rPh>
    <rPh sb="68" eb="70">
      <t>ハンエイ</t>
    </rPh>
    <phoneticPr fontId="5"/>
  </si>
  <si>
    <t>日独政府間の交換公文に基づくものであり民間等に委ねることは困難。</t>
    <rPh sb="0" eb="2">
      <t>ニチドク</t>
    </rPh>
    <rPh sb="2" eb="4">
      <t>セイフ</t>
    </rPh>
    <rPh sb="4" eb="5">
      <t>カン</t>
    </rPh>
    <rPh sb="6" eb="8">
      <t>コウカン</t>
    </rPh>
    <rPh sb="8" eb="10">
      <t>コウブン</t>
    </rPh>
    <rPh sb="11" eb="12">
      <t>モト</t>
    </rPh>
    <rPh sb="19" eb="21">
      <t>ミンカン</t>
    </rPh>
    <rPh sb="21" eb="22">
      <t>ナド</t>
    </rPh>
    <rPh sb="23" eb="24">
      <t>ユダ</t>
    </rPh>
    <rPh sb="29" eb="31">
      <t>コンナン</t>
    </rPh>
    <phoneticPr fontId="5"/>
  </si>
  <si>
    <t>日独相互理解の促進に必要かつ適切な事業である。欧州及び国際社会の主要国である独との関係の優先度は極めて高い。</t>
    <rPh sb="0" eb="2">
      <t>ニチドク</t>
    </rPh>
    <rPh sb="2" eb="4">
      <t>ソウゴ</t>
    </rPh>
    <rPh sb="4" eb="6">
      <t>リカイ</t>
    </rPh>
    <rPh sb="7" eb="9">
      <t>ソクシン</t>
    </rPh>
    <rPh sb="10" eb="12">
      <t>ヒツヨウ</t>
    </rPh>
    <rPh sb="14" eb="16">
      <t>テキセツ</t>
    </rPh>
    <rPh sb="17" eb="19">
      <t>ジギョウ</t>
    </rPh>
    <rPh sb="23" eb="25">
      <t>オウシュウ</t>
    </rPh>
    <rPh sb="25" eb="26">
      <t>オヨ</t>
    </rPh>
    <rPh sb="27" eb="29">
      <t>コクサイ</t>
    </rPh>
    <rPh sb="29" eb="31">
      <t>シャカイ</t>
    </rPh>
    <rPh sb="32" eb="35">
      <t>シュヨウコク</t>
    </rPh>
    <rPh sb="38" eb="39">
      <t>ドク</t>
    </rPh>
    <rPh sb="41" eb="43">
      <t>カンケイ</t>
    </rPh>
    <rPh sb="44" eb="47">
      <t>ユウセンド</t>
    </rPh>
    <rPh sb="48" eb="49">
      <t>キワ</t>
    </rPh>
    <rPh sb="51" eb="52">
      <t>タカ</t>
    </rPh>
    <phoneticPr fontId="5"/>
  </si>
  <si>
    <t>‐</t>
  </si>
  <si>
    <t>ベルリン日独センターへの支出は，日独政府間の交換公文により双方で折半することが取り決められており義務的経費となっている。具体的な事業執行は，評議会及び理事会が承認する事業計画に基づいてセンター事務局が実施。外部監査，全体理事会及び評議会への事業報告を通じて点検を行っている。</t>
    <rPh sb="4" eb="6">
      <t>ニチドク</t>
    </rPh>
    <rPh sb="12" eb="14">
      <t>シシュツ</t>
    </rPh>
    <rPh sb="16" eb="18">
      <t>ニチドク</t>
    </rPh>
    <rPh sb="22" eb="24">
      <t>コウカン</t>
    </rPh>
    <rPh sb="24" eb="26">
      <t>コウブン</t>
    </rPh>
    <rPh sb="29" eb="31">
      <t>ソウホウ</t>
    </rPh>
    <rPh sb="32" eb="34">
      <t>セッパン</t>
    </rPh>
    <rPh sb="39" eb="40">
      <t>ト</t>
    </rPh>
    <rPh sb="41" eb="42">
      <t>キ</t>
    </rPh>
    <rPh sb="48" eb="51">
      <t>ギムテキ</t>
    </rPh>
    <rPh sb="51" eb="53">
      <t>ケイヒ</t>
    </rPh>
    <rPh sb="60" eb="63">
      <t>グタイテキ</t>
    </rPh>
    <rPh sb="64" eb="66">
      <t>ジギョウ</t>
    </rPh>
    <rPh sb="66" eb="68">
      <t>シッコウ</t>
    </rPh>
    <rPh sb="70" eb="73">
      <t>ヒョウギカイ</t>
    </rPh>
    <rPh sb="73" eb="74">
      <t>オヨ</t>
    </rPh>
    <rPh sb="75" eb="78">
      <t>リジカイ</t>
    </rPh>
    <rPh sb="79" eb="81">
      <t>ショウニン</t>
    </rPh>
    <rPh sb="83" eb="85">
      <t>ジギョウ</t>
    </rPh>
    <rPh sb="85" eb="87">
      <t>ケイカク</t>
    </rPh>
    <rPh sb="88" eb="89">
      <t>モト</t>
    </rPh>
    <rPh sb="96" eb="99">
      <t>ジムキョク</t>
    </rPh>
    <rPh sb="100" eb="102">
      <t>ジッシ</t>
    </rPh>
    <rPh sb="103" eb="105">
      <t>ガイブ</t>
    </rPh>
    <rPh sb="105" eb="107">
      <t>カンサ</t>
    </rPh>
    <rPh sb="108" eb="110">
      <t>ゼンタイ</t>
    </rPh>
    <rPh sb="110" eb="113">
      <t>リジカイ</t>
    </rPh>
    <rPh sb="113" eb="114">
      <t>オヨ</t>
    </rPh>
    <rPh sb="115" eb="118">
      <t>ヒョウギカイ</t>
    </rPh>
    <rPh sb="120" eb="122">
      <t>ジギョウ</t>
    </rPh>
    <rPh sb="122" eb="124">
      <t>ホウコク</t>
    </rPh>
    <rPh sb="125" eb="126">
      <t>ツウ</t>
    </rPh>
    <rPh sb="128" eb="130">
      <t>テンケン</t>
    </rPh>
    <rPh sb="131" eb="132">
      <t>オコナ</t>
    </rPh>
    <phoneticPr fontId="5"/>
  </si>
  <si>
    <t>ベルリン日独センターは学術分野を主な対象として日独間の交流・相互理解を促進することを目的としている。同センターが実施する各種事業への参加が右目的達成に資するものであり負担関係は妥当である。</t>
    <rPh sb="4" eb="6">
      <t>ニチドク</t>
    </rPh>
    <rPh sb="11" eb="13">
      <t>ガクジュツ</t>
    </rPh>
    <rPh sb="13" eb="15">
      <t>ブンヤ</t>
    </rPh>
    <rPh sb="16" eb="17">
      <t>オモ</t>
    </rPh>
    <rPh sb="18" eb="20">
      <t>タイショウ</t>
    </rPh>
    <rPh sb="23" eb="25">
      <t>ニチドク</t>
    </rPh>
    <rPh sb="25" eb="26">
      <t>カン</t>
    </rPh>
    <rPh sb="27" eb="29">
      <t>コウリュウ</t>
    </rPh>
    <rPh sb="30" eb="32">
      <t>ソウゴ</t>
    </rPh>
    <rPh sb="32" eb="34">
      <t>リカイ</t>
    </rPh>
    <rPh sb="35" eb="37">
      <t>ソクシン</t>
    </rPh>
    <rPh sb="42" eb="44">
      <t>モクテキ</t>
    </rPh>
    <rPh sb="50" eb="51">
      <t>ドウ</t>
    </rPh>
    <rPh sb="56" eb="58">
      <t>ジッシ</t>
    </rPh>
    <rPh sb="60" eb="62">
      <t>カクシュ</t>
    </rPh>
    <rPh sb="62" eb="64">
      <t>ジギョウ</t>
    </rPh>
    <rPh sb="66" eb="68">
      <t>サンカ</t>
    </rPh>
    <rPh sb="69" eb="70">
      <t>ミギ</t>
    </rPh>
    <rPh sb="70" eb="72">
      <t>モクテキ</t>
    </rPh>
    <rPh sb="72" eb="74">
      <t>タッセイ</t>
    </rPh>
    <rPh sb="75" eb="76">
      <t>シ</t>
    </rPh>
    <rPh sb="83" eb="85">
      <t>フタン</t>
    </rPh>
    <rPh sb="85" eb="87">
      <t>カンケイ</t>
    </rPh>
    <rPh sb="88" eb="90">
      <t>ダトウ</t>
    </rPh>
    <phoneticPr fontId="5"/>
  </si>
  <si>
    <t>単位当たりのコスト算出は困難であるが，近年の我が国分担額（外貨）は横ばいで推移している。</t>
    <rPh sb="0" eb="2">
      <t>タンイ</t>
    </rPh>
    <rPh sb="2" eb="3">
      <t>ア</t>
    </rPh>
    <rPh sb="9" eb="11">
      <t>サンシュツ</t>
    </rPh>
    <rPh sb="12" eb="14">
      <t>コンナン</t>
    </rPh>
    <rPh sb="19" eb="21">
      <t>キンネン</t>
    </rPh>
    <rPh sb="22" eb="23">
      <t>ワ</t>
    </rPh>
    <rPh sb="24" eb="25">
      <t>クニ</t>
    </rPh>
    <rPh sb="25" eb="28">
      <t>ブンタンガク</t>
    </rPh>
    <rPh sb="29" eb="31">
      <t>ガイカ</t>
    </rPh>
    <rPh sb="33" eb="34">
      <t>ヨコ</t>
    </rPh>
    <rPh sb="37" eb="39">
      <t>スイイ</t>
    </rPh>
    <phoneticPr fontId="5"/>
  </si>
  <si>
    <t>費目・使途は本センター設立目的に沿った事業となっている。</t>
    <rPh sb="0" eb="2">
      <t>ヒモク</t>
    </rPh>
    <rPh sb="3" eb="5">
      <t>シト</t>
    </rPh>
    <rPh sb="6" eb="7">
      <t>ホン</t>
    </rPh>
    <rPh sb="11" eb="13">
      <t>セツリツ</t>
    </rPh>
    <rPh sb="13" eb="15">
      <t>モクテキ</t>
    </rPh>
    <rPh sb="16" eb="17">
      <t>ソ</t>
    </rPh>
    <rPh sb="19" eb="21">
      <t>ジギョウ</t>
    </rPh>
    <phoneticPr fontId="5"/>
  </si>
  <si>
    <t>年度予算については理事会及び評議会の承認を経ており，事業の効率性についても吟味されている。</t>
    <rPh sb="0" eb="2">
      <t>ネンド</t>
    </rPh>
    <rPh sb="2" eb="4">
      <t>ヨサン</t>
    </rPh>
    <rPh sb="9" eb="12">
      <t>リジカイ</t>
    </rPh>
    <rPh sb="12" eb="13">
      <t>オヨ</t>
    </rPh>
    <rPh sb="14" eb="17">
      <t>ヒョウギカイ</t>
    </rPh>
    <rPh sb="18" eb="20">
      <t>ショウニン</t>
    </rPh>
    <rPh sb="21" eb="22">
      <t>ヘ</t>
    </rPh>
    <rPh sb="26" eb="28">
      <t>ジギョウ</t>
    </rPh>
    <rPh sb="29" eb="32">
      <t>コウリツセイ</t>
    </rPh>
    <rPh sb="37" eb="39">
      <t>ギンミ</t>
    </rPh>
    <phoneticPr fontId="5"/>
  </si>
  <si>
    <t>毎年，全体理事会及び評議会で事業報告がなされ，当初計画との比較において吟味されている。</t>
    <rPh sb="0" eb="2">
      <t>マイトシ</t>
    </rPh>
    <rPh sb="3" eb="5">
      <t>ゼンタイ</t>
    </rPh>
    <rPh sb="5" eb="8">
      <t>リジカイ</t>
    </rPh>
    <rPh sb="8" eb="9">
      <t>オヨ</t>
    </rPh>
    <rPh sb="10" eb="13">
      <t>ヒョウギカイ</t>
    </rPh>
    <rPh sb="14" eb="16">
      <t>ジギョウ</t>
    </rPh>
    <rPh sb="16" eb="18">
      <t>ホウコク</t>
    </rPh>
    <rPh sb="23" eb="25">
      <t>トウショ</t>
    </rPh>
    <rPh sb="25" eb="27">
      <t>ケイカク</t>
    </rPh>
    <rPh sb="29" eb="31">
      <t>ヒカク</t>
    </rPh>
    <rPh sb="35" eb="37">
      <t>ギンミ</t>
    </rPh>
    <phoneticPr fontId="5"/>
  </si>
  <si>
    <t>本センターの活動は，理事会及び評議会承認事項であり，実績も報告されており，その中で特段の問題はない旨確認されている。</t>
    <rPh sb="0" eb="1">
      <t>ホン</t>
    </rPh>
    <rPh sb="6" eb="8">
      <t>カツドウ</t>
    </rPh>
    <rPh sb="10" eb="13">
      <t>リジカイ</t>
    </rPh>
    <rPh sb="13" eb="14">
      <t>オヨ</t>
    </rPh>
    <rPh sb="15" eb="18">
      <t>ヒョウギカイ</t>
    </rPh>
    <rPh sb="18" eb="20">
      <t>ショウニン</t>
    </rPh>
    <rPh sb="20" eb="22">
      <t>ジコウ</t>
    </rPh>
    <rPh sb="26" eb="28">
      <t>ジッセキ</t>
    </rPh>
    <rPh sb="29" eb="31">
      <t>ホウコク</t>
    </rPh>
    <rPh sb="39" eb="40">
      <t>ナカ</t>
    </rPh>
    <rPh sb="41" eb="43">
      <t>トクダン</t>
    </rPh>
    <rPh sb="44" eb="46">
      <t>モンダイ</t>
    </rPh>
    <rPh sb="49" eb="50">
      <t>ムネ</t>
    </rPh>
    <rPh sb="50" eb="52">
      <t>カクニン</t>
    </rPh>
    <phoneticPr fontId="5"/>
  </si>
  <si>
    <t>ホームページ上で全ての活動を公開するとともに，ニュースレターも発出している。</t>
    <rPh sb="6" eb="7">
      <t>ジョウ</t>
    </rPh>
    <rPh sb="8" eb="9">
      <t>スベ</t>
    </rPh>
    <rPh sb="11" eb="13">
      <t>カツドウ</t>
    </rPh>
    <rPh sb="14" eb="16">
      <t>コウカイ</t>
    </rPh>
    <rPh sb="31" eb="33">
      <t>ハッシュツ</t>
    </rPh>
    <phoneticPr fontId="5"/>
  </si>
  <si>
    <t>外務事務次官が評議員を務める評議会、中・東欧課長及び在独大使が理事を務める全体理事会を通じて、我が国の政策・関心事項を適切にインプットし、我が国の主要関心事項と関連した事業の実施を働きかけている。右インプットを受け、ベルリン日独センターは、政策指向的プロジェクトを実施し，外交・安全保障，経済，文化，学術等幅広い分野の二国間交流事業を推進しており，大きな成果を上げている。個々の事業は、評議会及び全体理事会において資金の使途や事業の効果を含めて報告されており、また全ての事業がホームページ上で公開され、成果について事後的に確認することも可能な体制となっている。</t>
    <rPh sb="0" eb="2">
      <t>ガイム</t>
    </rPh>
    <rPh sb="2" eb="4">
      <t>ジム</t>
    </rPh>
    <rPh sb="4" eb="6">
      <t>ジカン</t>
    </rPh>
    <rPh sb="7" eb="10">
      <t>ヒョウギイン</t>
    </rPh>
    <rPh sb="11" eb="12">
      <t>ツト</t>
    </rPh>
    <rPh sb="14" eb="17">
      <t>ヒョウギカイ</t>
    </rPh>
    <rPh sb="18" eb="19">
      <t>チュウ</t>
    </rPh>
    <rPh sb="20" eb="22">
      <t>トウオウ</t>
    </rPh>
    <rPh sb="22" eb="24">
      <t>カチョウ</t>
    </rPh>
    <rPh sb="24" eb="25">
      <t>オヨ</t>
    </rPh>
    <rPh sb="26" eb="27">
      <t>ザイ</t>
    </rPh>
    <rPh sb="27" eb="28">
      <t>ドク</t>
    </rPh>
    <rPh sb="28" eb="30">
      <t>タイシ</t>
    </rPh>
    <rPh sb="31" eb="33">
      <t>リジ</t>
    </rPh>
    <rPh sb="34" eb="35">
      <t>ツト</t>
    </rPh>
    <rPh sb="37" eb="39">
      <t>ゼンタイ</t>
    </rPh>
    <rPh sb="39" eb="42">
      <t>リジカイ</t>
    </rPh>
    <rPh sb="43" eb="44">
      <t>ツウ</t>
    </rPh>
    <rPh sb="47" eb="48">
      <t>ワ</t>
    </rPh>
    <rPh sb="49" eb="50">
      <t>クニ</t>
    </rPh>
    <rPh sb="51" eb="53">
      <t>セイサク</t>
    </rPh>
    <rPh sb="54" eb="56">
      <t>カンシン</t>
    </rPh>
    <rPh sb="56" eb="58">
      <t>ジコウ</t>
    </rPh>
    <rPh sb="59" eb="61">
      <t>テキセツ</t>
    </rPh>
    <rPh sb="69" eb="70">
      <t>ワ</t>
    </rPh>
    <rPh sb="71" eb="72">
      <t>クニ</t>
    </rPh>
    <rPh sb="73" eb="75">
      <t>シュヨウ</t>
    </rPh>
    <rPh sb="75" eb="77">
      <t>カンシン</t>
    </rPh>
    <rPh sb="77" eb="79">
      <t>ジコウ</t>
    </rPh>
    <rPh sb="80" eb="82">
      <t>カンレン</t>
    </rPh>
    <rPh sb="84" eb="86">
      <t>ジギョウ</t>
    </rPh>
    <rPh sb="87" eb="89">
      <t>ジッシ</t>
    </rPh>
    <rPh sb="90" eb="91">
      <t>ハタラ</t>
    </rPh>
    <rPh sb="98" eb="99">
      <t>ミギ</t>
    </rPh>
    <rPh sb="105" eb="106">
      <t>ウ</t>
    </rPh>
    <rPh sb="112" eb="114">
      <t>ニチドク</t>
    </rPh>
    <rPh sb="120" eb="122">
      <t>セイサク</t>
    </rPh>
    <rPh sb="122" eb="125">
      <t>シコウテキ</t>
    </rPh>
    <rPh sb="132" eb="134">
      <t>ジッシ</t>
    </rPh>
    <rPh sb="136" eb="138">
      <t>ガイコウ</t>
    </rPh>
    <rPh sb="139" eb="141">
      <t>アンゼン</t>
    </rPh>
    <rPh sb="141" eb="143">
      <t>ホショウ</t>
    </rPh>
    <rPh sb="144" eb="146">
      <t>ケイザイ</t>
    </rPh>
    <rPh sb="147" eb="149">
      <t>ブンカ</t>
    </rPh>
    <rPh sb="150" eb="152">
      <t>ガクジュツ</t>
    </rPh>
    <rPh sb="152" eb="153">
      <t>トウ</t>
    </rPh>
    <rPh sb="153" eb="155">
      <t>ハバヒロ</t>
    </rPh>
    <rPh sb="156" eb="158">
      <t>ブンヤ</t>
    </rPh>
    <rPh sb="159" eb="160">
      <t>ニ</t>
    </rPh>
    <rPh sb="160" eb="162">
      <t>コクカン</t>
    </rPh>
    <rPh sb="162" eb="164">
      <t>コウリュウ</t>
    </rPh>
    <rPh sb="164" eb="166">
      <t>ジギョウ</t>
    </rPh>
    <rPh sb="167" eb="169">
      <t>スイシン</t>
    </rPh>
    <rPh sb="174" eb="175">
      <t>オオ</t>
    </rPh>
    <rPh sb="177" eb="179">
      <t>セイカ</t>
    </rPh>
    <rPh sb="180" eb="181">
      <t>ア</t>
    </rPh>
    <rPh sb="186" eb="188">
      <t>ココ</t>
    </rPh>
    <rPh sb="189" eb="191">
      <t>ジギョウ</t>
    </rPh>
    <rPh sb="193" eb="196">
      <t>ヒョウギカイ</t>
    </rPh>
    <rPh sb="196" eb="197">
      <t>オヨ</t>
    </rPh>
    <rPh sb="198" eb="200">
      <t>ゼンタイ</t>
    </rPh>
    <rPh sb="200" eb="203">
      <t>リジカイ</t>
    </rPh>
    <rPh sb="207" eb="209">
      <t>シキン</t>
    </rPh>
    <rPh sb="210" eb="212">
      <t>シト</t>
    </rPh>
    <rPh sb="213" eb="215">
      <t>ジギョウ</t>
    </rPh>
    <rPh sb="216" eb="218">
      <t>コウカ</t>
    </rPh>
    <rPh sb="219" eb="220">
      <t>フク</t>
    </rPh>
    <rPh sb="222" eb="224">
      <t>ホウコク</t>
    </rPh>
    <rPh sb="232" eb="233">
      <t>スベ</t>
    </rPh>
    <rPh sb="235" eb="237">
      <t>ジギョウ</t>
    </rPh>
    <rPh sb="244" eb="245">
      <t>ジョウ</t>
    </rPh>
    <rPh sb="246" eb="248">
      <t>コウカイ</t>
    </rPh>
    <rPh sb="251" eb="253">
      <t>セイカ</t>
    </rPh>
    <rPh sb="257" eb="260">
      <t>ジゴテキ</t>
    </rPh>
    <rPh sb="261" eb="263">
      <t>カクニン</t>
    </rPh>
    <rPh sb="268" eb="270">
      <t>カノウ</t>
    </rPh>
    <rPh sb="271" eb="273">
      <t>タイセイ</t>
    </rPh>
    <phoneticPr fontId="5"/>
  </si>
  <si>
    <t>-</t>
    <phoneticPr fontId="5"/>
  </si>
  <si>
    <t>29</t>
    <phoneticPr fontId="5"/>
  </si>
  <si>
    <t>132</t>
    <phoneticPr fontId="5"/>
  </si>
  <si>
    <t>53</t>
    <phoneticPr fontId="5"/>
  </si>
  <si>
    <t>161</t>
    <phoneticPr fontId="5"/>
  </si>
  <si>
    <t>133</t>
    <phoneticPr fontId="5"/>
  </si>
  <si>
    <t>126</t>
    <phoneticPr fontId="5"/>
  </si>
  <si>
    <t>125</t>
    <phoneticPr fontId="5"/>
  </si>
  <si>
    <t>ベルリン日独センター</t>
    <rPh sb="4" eb="6">
      <t>ニチドク</t>
    </rPh>
    <phoneticPr fontId="5"/>
  </si>
  <si>
    <t>分担金</t>
    <rPh sb="0" eb="3">
      <t>ブンタンキン</t>
    </rPh>
    <phoneticPr fontId="5"/>
  </si>
  <si>
    <t>ベルリン日独センターデータバンク</t>
    <rPh sb="4" eb="6">
      <t>ニチドク</t>
    </rPh>
    <phoneticPr fontId="5"/>
  </si>
  <si>
    <t>ベルリン日独センター会計部職員カード</t>
    <rPh sb="4" eb="6">
      <t>ニチドク</t>
    </rPh>
    <rPh sb="10" eb="13">
      <t>カイケイブ</t>
    </rPh>
    <rPh sb="13" eb="15">
      <t>ショクイン</t>
    </rPh>
    <phoneticPr fontId="5"/>
  </si>
  <si>
    <t>執行額（百万円）／事業件数　　　　　　　　　　　　　　</t>
    <rPh sb="0" eb="2">
      <t>シッコウ</t>
    </rPh>
    <rPh sb="2" eb="3">
      <t>ガク</t>
    </rPh>
    <rPh sb="4" eb="6">
      <t>ヒャクマン</t>
    </rPh>
    <rPh sb="6" eb="7">
      <t>エン</t>
    </rPh>
    <rPh sb="9" eb="11">
      <t>ジギョウ</t>
    </rPh>
    <rPh sb="11" eb="13">
      <t>ケンスウ</t>
    </rPh>
    <phoneticPr fontId="5"/>
  </si>
  <si>
    <t>123/79</t>
    <phoneticPr fontId="5"/>
  </si>
  <si>
    <t>110/102</t>
    <phoneticPr fontId="5"/>
  </si>
  <si>
    <t>両国政府の分担金は折半の形で拠出されているが，近年，ユーロ建ての拠出額は一定。本センターは活動基盤を拡大するため，外部資金の調達努力を続けており，平成３０年度も新たなスポンサーを獲得するなど，その成果が表れている。</t>
    <rPh sb="0" eb="2">
      <t>リョウコク</t>
    </rPh>
    <rPh sb="2" eb="4">
      <t>セイフ</t>
    </rPh>
    <rPh sb="5" eb="8">
      <t>ブンタンキン</t>
    </rPh>
    <rPh sb="9" eb="11">
      <t>セッパン</t>
    </rPh>
    <rPh sb="12" eb="13">
      <t>カタチ</t>
    </rPh>
    <rPh sb="14" eb="16">
      <t>キョシュツ</t>
    </rPh>
    <rPh sb="23" eb="25">
      <t>キンネン</t>
    </rPh>
    <rPh sb="29" eb="30">
      <t>ダ</t>
    </rPh>
    <rPh sb="32" eb="35">
      <t>キョシュツガク</t>
    </rPh>
    <rPh sb="36" eb="38">
      <t>イッテイ</t>
    </rPh>
    <rPh sb="39" eb="40">
      <t>ホン</t>
    </rPh>
    <rPh sb="45" eb="47">
      <t>カツドウ</t>
    </rPh>
    <rPh sb="47" eb="49">
      <t>キバン</t>
    </rPh>
    <rPh sb="50" eb="52">
      <t>カクダイ</t>
    </rPh>
    <rPh sb="57" eb="59">
      <t>ガイブ</t>
    </rPh>
    <rPh sb="59" eb="61">
      <t>シキン</t>
    </rPh>
    <rPh sb="62" eb="64">
      <t>チョウタツ</t>
    </rPh>
    <rPh sb="64" eb="66">
      <t>ドリョク</t>
    </rPh>
    <rPh sb="67" eb="68">
      <t>ツヅ</t>
    </rPh>
    <rPh sb="73" eb="75">
      <t>ヘイセイ</t>
    </rPh>
    <rPh sb="77" eb="79">
      <t>ネンド</t>
    </rPh>
    <rPh sb="80" eb="81">
      <t>アラ</t>
    </rPh>
    <rPh sb="89" eb="91">
      <t>カクトク</t>
    </rPh>
    <rPh sb="98" eb="100">
      <t>セイカ</t>
    </rPh>
    <rPh sb="101" eb="102">
      <t>アラワ</t>
    </rPh>
    <phoneticPr fontId="5"/>
  </si>
  <si>
    <t>無</t>
  </si>
  <si>
    <t>112/89</t>
    <phoneticPr fontId="5"/>
  </si>
  <si>
    <t>ユーロ建て金額は90万ユーロで変更ないがレートの変動により円建て金額が減額している。</t>
    <rPh sb="15" eb="17">
      <t>ヘンコウ</t>
    </rPh>
    <phoneticPr fontId="5"/>
  </si>
  <si>
    <t>運営費</t>
    <rPh sb="0" eb="3">
      <t>ウンエイヒ</t>
    </rPh>
    <phoneticPr fontId="5"/>
  </si>
  <si>
    <t>外部有識者の点検対象外である。</t>
    <phoneticPr fontId="5"/>
  </si>
  <si>
    <t>分担金が効果的に活用されるよう，引き続き適正な執行管理に努める。</t>
    <phoneticPr fontId="5"/>
  </si>
  <si>
    <t>引き続き適正な執行管理に努める。</t>
    <rPh sb="0" eb="1">
      <t>ヒ</t>
    </rPh>
    <rPh sb="2" eb="3">
      <t>ツヅ</t>
    </rPh>
    <rPh sb="4" eb="6">
      <t>テキセイ</t>
    </rPh>
    <rPh sb="7" eb="9">
      <t>シッコウ</t>
    </rPh>
    <rPh sb="9" eb="11">
      <t>カンリ</t>
    </rPh>
    <rPh sb="12" eb="1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</si>
</sst>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193075</xdr:colOff>
      <xdr:row>741</xdr:row>
      <xdr:rowOff>154455</xdr:rowOff>
    </xdr:from>
    <xdr:to>
      <xdr:col>32</xdr:col>
      <xdr:colOff>17855</xdr:colOff>
      <xdr:row>748</xdr:row>
      <xdr:rowOff>98388</xdr:rowOff>
    </xdr:to>
    <xdr:grpSp>
      <xdr:nvGrpSpPr>
        <xdr:cNvPr id="3" name="グループ化 71"/>
        <xdr:cNvGrpSpPr>
          <a:grpSpLocks/>
        </xdr:cNvGrpSpPr>
      </xdr:nvGrpSpPr>
      <xdr:grpSpPr bwMode="auto">
        <a:xfrm>
          <a:off x="4311994" y="45925941"/>
          <a:ext cx="2296131" cy="2376670"/>
          <a:chOff x="4569306" y="173746390"/>
          <a:chExt cx="1885394" cy="2978321"/>
        </a:xfrm>
      </xdr:grpSpPr>
      <xdr:sp macro="" textlink="">
        <xdr:nvSpPr>
          <xdr:cNvPr id="4" name="テキスト ボックス 3"/>
          <xdr:cNvSpPr txBox="1"/>
        </xdr:nvSpPr>
        <xdr:spPr bwMode="auto">
          <a:xfrm>
            <a:off x="4569306" y="17374639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１１２百万円</a:t>
            </a:r>
          </a:p>
        </xdr:txBody>
      </xdr:sp>
      <xdr:grpSp>
        <xdr:nvGrpSpPr>
          <xdr:cNvPr id="5" name="グループ化 259"/>
          <xdr:cNvGrpSpPr>
            <a:grpSpLocks/>
          </xdr:cNvGrpSpPr>
        </xdr:nvGrpSpPr>
        <xdr:grpSpPr bwMode="auto">
          <a:xfrm>
            <a:off x="4652848" y="175641037"/>
            <a:ext cx="1797927" cy="1083674"/>
            <a:chOff x="4758983" y="136463351"/>
            <a:chExt cx="1797927" cy="1083674"/>
          </a:xfrm>
        </xdr:grpSpPr>
        <xdr:sp macro="" textlink="">
          <xdr:nvSpPr>
            <xdr:cNvPr id="7" name="テキスト ボックス 2"/>
            <xdr:cNvSpPr txBox="1"/>
          </xdr:nvSpPr>
          <xdr:spPr bwMode="auto">
            <a:xfrm>
              <a:off x="4758983" y="136463351"/>
              <a:ext cx="1797927" cy="63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ベルリン日独センター</a:t>
              </a:r>
              <a:endParaRPr lang="ja-JP" altLang="ja-JP" sz="1000">
                <a:effectLst/>
              </a:endParaRPr>
            </a:p>
            <a:p>
              <a:pPr algn="ctr"/>
              <a:r>
                <a:rPr kumimoji="1" lang="ja-JP" altLang="en-US" sz="1000"/>
                <a:t>１１２百万円</a:t>
              </a:r>
            </a:p>
          </xdr:txBody>
        </xdr:sp>
        <xdr:sp macro="" textlink="">
          <xdr:nvSpPr>
            <xdr:cNvPr id="8" name="大かっこ 7"/>
            <xdr:cNvSpPr/>
          </xdr:nvSpPr>
          <xdr:spPr bwMode="auto">
            <a:xfrm>
              <a:off x="4912888" y="137201940"/>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6" name="直線矢印コネクタ 5"/>
          <xdr:cNvCxnSpPr/>
        </xdr:nvCxnSpPr>
        <xdr:spPr bwMode="auto">
          <a:xfrm>
            <a:off x="5520526" y="174649675"/>
            <a:ext cx="2045" cy="8674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173</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3.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123</v>
      </c>
      <c r="Q13" s="109"/>
      <c r="R13" s="109"/>
      <c r="S13" s="109"/>
      <c r="T13" s="109"/>
      <c r="U13" s="109"/>
      <c r="V13" s="110"/>
      <c r="W13" s="108">
        <v>110</v>
      </c>
      <c r="X13" s="109"/>
      <c r="Y13" s="109"/>
      <c r="Z13" s="109"/>
      <c r="AA13" s="109"/>
      <c r="AB13" s="109"/>
      <c r="AC13" s="110"/>
      <c r="AD13" s="108">
        <v>112</v>
      </c>
      <c r="AE13" s="109"/>
      <c r="AF13" s="109"/>
      <c r="AG13" s="109"/>
      <c r="AH13" s="109"/>
      <c r="AI13" s="109"/>
      <c r="AJ13" s="110"/>
      <c r="AK13" s="108">
        <v>118</v>
      </c>
      <c r="AL13" s="109"/>
      <c r="AM13" s="109"/>
      <c r="AN13" s="109"/>
      <c r="AO13" s="109"/>
      <c r="AP13" s="109"/>
      <c r="AQ13" s="110"/>
      <c r="AR13" s="105">
        <v>112</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581</v>
      </c>
      <c r="Q14" s="109"/>
      <c r="R14" s="109"/>
      <c r="S14" s="109"/>
      <c r="T14" s="109"/>
      <c r="U14" s="109"/>
      <c r="V14" s="110"/>
      <c r="W14" s="108" t="s">
        <v>583</v>
      </c>
      <c r="X14" s="109"/>
      <c r="Y14" s="109"/>
      <c r="Z14" s="109"/>
      <c r="AA14" s="109"/>
      <c r="AB14" s="109"/>
      <c r="AC14" s="110"/>
      <c r="AD14" s="108" t="s">
        <v>581</v>
      </c>
      <c r="AE14" s="109"/>
      <c r="AF14" s="109"/>
      <c r="AG14" s="109"/>
      <c r="AH14" s="109"/>
      <c r="AI14" s="109"/>
      <c r="AJ14" s="110"/>
      <c r="AK14" s="108" t="s">
        <v>582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581</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581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582</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581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581</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585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123</v>
      </c>
      <c r="Q18" s="115"/>
      <c r="R18" s="115"/>
      <c r="S18" s="115"/>
      <c r="T18" s="115"/>
      <c r="U18" s="115"/>
      <c r="V18" s="116"/>
      <c r="W18" s="114">
        <f>SUM(W13:AC17)</f>
        <v>110</v>
      </c>
      <c r="X18" s="115"/>
      <c r="Y18" s="115"/>
      <c r="Z18" s="115"/>
      <c r="AA18" s="115"/>
      <c r="AB18" s="115"/>
      <c r="AC18" s="116"/>
      <c r="AD18" s="114">
        <f>SUM(AD13:AJ17)</f>
        <v>112</v>
      </c>
      <c r="AE18" s="115"/>
      <c r="AF18" s="115"/>
      <c r="AG18" s="115"/>
      <c r="AH18" s="115"/>
      <c r="AI18" s="115"/>
      <c r="AJ18" s="116"/>
      <c r="AK18" s="114">
        <f>SUM(AK13:AQ17)</f>
        <v>118</v>
      </c>
      <c r="AL18" s="115"/>
      <c r="AM18" s="115"/>
      <c r="AN18" s="115"/>
      <c r="AO18" s="115"/>
      <c r="AP18" s="115"/>
      <c r="AQ18" s="116"/>
      <c r="AR18" s="114">
        <f>SUM(AR13:AX17)</f>
        <v>112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123</v>
      </c>
      <c r="Q19" s="109"/>
      <c r="R19" s="109"/>
      <c r="S19" s="109"/>
      <c r="T19" s="109"/>
      <c r="U19" s="109"/>
      <c r="V19" s="110"/>
      <c r="W19" s="108">
        <v>110</v>
      </c>
      <c r="X19" s="109"/>
      <c r="Y19" s="109"/>
      <c r="Z19" s="109"/>
      <c r="AA19" s="109"/>
      <c r="AB19" s="109"/>
      <c r="AC19" s="110"/>
      <c r="AD19" s="108">
        <v>112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118</v>
      </c>
      <c r="Q23" s="106"/>
      <c r="R23" s="106"/>
      <c r="S23" s="106"/>
      <c r="T23" s="106"/>
      <c r="U23" s="106"/>
      <c r="V23" s="107"/>
      <c r="W23" s="105">
        <v>112</v>
      </c>
      <c r="X23" s="106"/>
      <c r="Y23" s="106"/>
      <c r="Z23" s="106"/>
      <c r="AA23" s="106"/>
      <c r="AB23" s="106"/>
      <c r="AC23" s="107"/>
      <c r="AD23" s="209" t="s">
        <v>633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118</v>
      </c>
      <c r="Q29" s="109"/>
      <c r="R29" s="109"/>
      <c r="S29" s="109"/>
      <c r="T29" s="109"/>
      <c r="U29" s="109"/>
      <c r="V29" s="110"/>
      <c r="W29" s="227">
        <f>AR13</f>
        <v>112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x14ac:dyDescent="0.15">
      <c r="A32" s="515"/>
      <c r="B32" s="513"/>
      <c r="C32" s="513"/>
      <c r="D32" s="513"/>
      <c r="E32" s="513"/>
      <c r="F32" s="514"/>
      <c r="G32" s="540" t="s">
        <v>586</v>
      </c>
      <c r="H32" s="541"/>
      <c r="I32" s="541"/>
      <c r="J32" s="541"/>
      <c r="K32" s="541"/>
      <c r="L32" s="541"/>
      <c r="M32" s="541"/>
      <c r="N32" s="541"/>
      <c r="O32" s="542"/>
      <c r="P32" s="161" t="s">
        <v>587</v>
      </c>
      <c r="Q32" s="161"/>
      <c r="R32" s="161"/>
      <c r="S32" s="161"/>
      <c r="T32" s="161"/>
      <c r="U32" s="161"/>
      <c r="V32" s="161"/>
      <c r="W32" s="161"/>
      <c r="X32" s="231"/>
      <c r="Y32" s="338" t="s">
        <v>12</v>
      </c>
      <c r="Z32" s="549"/>
      <c r="AA32" s="550"/>
      <c r="AB32" s="551" t="s">
        <v>588</v>
      </c>
      <c r="AC32" s="551"/>
      <c r="AD32" s="551"/>
      <c r="AE32" s="364">
        <v>154</v>
      </c>
      <c r="AF32" s="365"/>
      <c r="AG32" s="365"/>
      <c r="AH32" s="365"/>
      <c r="AI32" s="364">
        <v>222</v>
      </c>
      <c r="AJ32" s="365"/>
      <c r="AK32" s="365"/>
      <c r="AL32" s="365"/>
      <c r="AM32" s="364">
        <v>186</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588</v>
      </c>
      <c r="AC33" s="522"/>
      <c r="AD33" s="522"/>
      <c r="AE33" s="364">
        <v>152</v>
      </c>
      <c r="AF33" s="365"/>
      <c r="AG33" s="365"/>
      <c r="AH33" s="365"/>
      <c r="AI33" s="364">
        <v>154</v>
      </c>
      <c r="AJ33" s="365"/>
      <c r="AK33" s="365"/>
      <c r="AL33" s="365"/>
      <c r="AM33" s="364">
        <v>200</v>
      </c>
      <c r="AN33" s="365"/>
      <c r="AO33" s="365"/>
      <c r="AP33" s="365"/>
      <c r="AQ33" s="111">
        <v>200</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101</v>
      </c>
      <c r="AF34" s="365"/>
      <c r="AG34" s="365"/>
      <c r="AH34" s="365"/>
      <c r="AI34" s="364">
        <v>144</v>
      </c>
      <c r="AJ34" s="365"/>
      <c r="AK34" s="365"/>
      <c r="AL34" s="365"/>
      <c r="AM34" s="364">
        <v>93</v>
      </c>
      <c r="AN34" s="365"/>
      <c r="AO34" s="365"/>
      <c r="AP34" s="365"/>
      <c r="AQ34" s="111"/>
      <c r="AR34" s="112"/>
      <c r="AS34" s="112"/>
      <c r="AT34" s="113"/>
      <c r="AU34" s="365"/>
      <c r="AV34" s="365"/>
      <c r="AW34" s="365"/>
      <c r="AX34" s="367"/>
    </row>
    <row r="35" spans="1:50" ht="23.25" customHeight="1" x14ac:dyDescent="0.15">
      <c r="A35" s="900" t="s">
        <v>506</v>
      </c>
      <c r="B35" s="901"/>
      <c r="C35" s="901"/>
      <c r="D35" s="901"/>
      <c r="E35" s="901"/>
      <c r="F35" s="902"/>
      <c r="G35" s="906" t="s">
        <v>625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3.25" customHeight="1" x14ac:dyDescent="0.15">
      <c r="A39" s="515"/>
      <c r="B39" s="513"/>
      <c r="C39" s="513"/>
      <c r="D39" s="513"/>
      <c r="E39" s="513"/>
      <c r="F39" s="514"/>
      <c r="G39" s="540" t="s">
        <v>589</v>
      </c>
      <c r="H39" s="541"/>
      <c r="I39" s="541"/>
      <c r="J39" s="541"/>
      <c r="K39" s="541"/>
      <c r="L39" s="541"/>
      <c r="M39" s="541"/>
      <c r="N39" s="541"/>
      <c r="O39" s="542"/>
      <c r="P39" s="161" t="s">
        <v>590</v>
      </c>
      <c r="Q39" s="161"/>
      <c r="R39" s="161"/>
      <c r="S39" s="161"/>
      <c r="T39" s="161"/>
      <c r="U39" s="161"/>
      <c r="V39" s="161"/>
      <c r="W39" s="161"/>
      <c r="X39" s="231"/>
      <c r="Y39" s="338" t="s">
        <v>12</v>
      </c>
      <c r="Z39" s="549"/>
      <c r="AA39" s="550"/>
      <c r="AB39" s="551" t="s">
        <v>588</v>
      </c>
      <c r="AC39" s="551"/>
      <c r="AD39" s="551"/>
      <c r="AE39" s="364">
        <v>7</v>
      </c>
      <c r="AF39" s="365"/>
      <c r="AG39" s="365"/>
      <c r="AH39" s="365"/>
      <c r="AI39" s="364">
        <v>7</v>
      </c>
      <c r="AJ39" s="365"/>
      <c r="AK39" s="365"/>
      <c r="AL39" s="365"/>
      <c r="AM39" s="364">
        <v>7</v>
      </c>
      <c r="AN39" s="365"/>
      <c r="AO39" s="365"/>
      <c r="AP39" s="365"/>
      <c r="AQ39" s="111" t="s">
        <v>581</v>
      </c>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588</v>
      </c>
      <c r="AC40" s="522"/>
      <c r="AD40" s="522"/>
      <c r="AE40" s="364">
        <v>7</v>
      </c>
      <c r="AF40" s="365"/>
      <c r="AG40" s="365"/>
      <c r="AH40" s="365"/>
      <c r="AI40" s="364">
        <v>7</v>
      </c>
      <c r="AJ40" s="365"/>
      <c r="AK40" s="365"/>
      <c r="AL40" s="365"/>
      <c r="AM40" s="364">
        <v>7</v>
      </c>
      <c r="AN40" s="365"/>
      <c r="AO40" s="365"/>
      <c r="AP40" s="365"/>
      <c r="AQ40" s="111">
        <v>7</v>
      </c>
      <c r="AR40" s="112"/>
      <c r="AS40" s="112"/>
      <c r="AT40" s="113"/>
      <c r="AU40" s="365"/>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v>100</v>
      </c>
      <c r="AN41" s="365"/>
      <c r="AO41" s="365"/>
      <c r="AP41" s="365"/>
      <c r="AQ41" s="111" t="s">
        <v>591</v>
      </c>
      <c r="AR41" s="112"/>
      <c r="AS41" s="112"/>
      <c r="AT41" s="113"/>
      <c r="AU41" s="365"/>
      <c r="AV41" s="365"/>
      <c r="AW41" s="365"/>
      <c r="AX41" s="367"/>
    </row>
    <row r="42" spans="1:50" ht="23.25" customHeight="1" x14ac:dyDescent="0.15">
      <c r="A42" s="900" t="s">
        <v>506</v>
      </c>
      <c r="B42" s="901"/>
      <c r="C42" s="901"/>
      <c r="D42" s="901"/>
      <c r="E42" s="901"/>
      <c r="F42" s="902"/>
      <c r="G42" s="906" t="s">
        <v>626</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c r="AV45" s="271"/>
      <c r="AW45" s="379" t="s">
        <v>300</v>
      </c>
      <c r="AX45" s="380"/>
    </row>
    <row r="46" spans="1:50" ht="23.25" customHeight="1" x14ac:dyDescent="0.15">
      <c r="A46" s="515"/>
      <c r="B46" s="513"/>
      <c r="C46" s="513"/>
      <c r="D46" s="513"/>
      <c r="E46" s="513"/>
      <c r="F46" s="514"/>
      <c r="G46" s="540" t="s">
        <v>592</v>
      </c>
      <c r="H46" s="541"/>
      <c r="I46" s="541"/>
      <c r="J46" s="541"/>
      <c r="K46" s="541"/>
      <c r="L46" s="541"/>
      <c r="M46" s="541"/>
      <c r="N46" s="541"/>
      <c r="O46" s="542"/>
      <c r="P46" s="161" t="s">
        <v>593</v>
      </c>
      <c r="Q46" s="161"/>
      <c r="R46" s="161"/>
      <c r="S46" s="161"/>
      <c r="T46" s="161"/>
      <c r="U46" s="161"/>
      <c r="V46" s="161"/>
      <c r="W46" s="161"/>
      <c r="X46" s="231"/>
      <c r="Y46" s="338" t="s">
        <v>12</v>
      </c>
      <c r="Z46" s="549"/>
      <c r="AA46" s="550"/>
      <c r="AB46" s="551" t="s">
        <v>301</v>
      </c>
      <c r="AC46" s="551"/>
      <c r="AD46" s="551"/>
      <c r="AE46" s="364">
        <v>50</v>
      </c>
      <c r="AF46" s="365"/>
      <c r="AG46" s="365"/>
      <c r="AH46" s="365"/>
      <c r="AI46" s="364">
        <v>50</v>
      </c>
      <c r="AJ46" s="365"/>
      <c r="AK46" s="365"/>
      <c r="AL46" s="365"/>
      <c r="AM46" s="364">
        <v>50</v>
      </c>
      <c r="AN46" s="365"/>
      <c r="AO46" s="365"/>
      <c r="AP46" s="365"/>
      <c r="AQ46" s="111"/>
      <c r="AR46" s="112"/>
      <c r="AS46" s="112"/>
      <c r="AT46" s="113"/>
      <c r="AU46" s="365"/>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301</v>
      </c>
      <c r="AC47" s="522"/>
      <c r="AD47" s="522"/>
      <c r="AE47" s="364">
        <v>50</v>
      </c>
      <c r="AF47" s="365"/>
      <c r="AG47" s="365"/>
      <c r="AH47" s="365"/>
      <c r="AI47" s="364">
        <v>50</v>
      </c>
      <c r="AJ47" s="365"/>
      <c r="AK47" s="365"/>
      <c r="AL47" s="365"/>
      <c r="AM47" s="364">
        <v>57</v>
      </c>
      <c r="AN47" s="365"/>
      <c r="AO47" s="365"/>
      <c r="AP47" s="365"/>
      <c r="AQ47" s="111">
        <v>57</v>
      </c>
      <c r="AR47" s="112"/>
      <c r="AS47" s="112"/>
      <c r="AT47" s="113"/>
      <c r="AU47" s="365"/>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100</v>
      </c>
      <c r="AF48" s="365"/>
      <c r="AG48" s="365"/>
      <c r="AH48" s="365"/>
      <c r="AI48" s="364">
        <v>100</v>
      </c>
      <c r="AJ48" s="365"/>
      <c r="AK48" s="365"/>
      <c r="AL48" s="365"/>
      <c r="AM48" s="364">
        <v>87.7</v>
      </c>
      <c r="AN48" s="365"/>
      <c r="AO48" s="365"/>
      <c r="AP48" s="365"/>
      <c r="AQ48" s="111"/>
      <c r="AR48" s="112"/>
      <c r="AS48" s="112"/>
      <c r="AT48" s="113"/>
      <c r="AU48" s="365"/>
      <c r="AV48" s="365"/>
      <c r="AW48" s="365"/>
      <c r="AX48" s="367"/>
    </row>
    <row r="49" spans="1:50" ht="23.25" customHeight="1" x14ac:dyDescent="0.15">
      <c r="A49" s="900" t="s">
        <v>506</v>
      </c>
      <c r="B49" s="901"/>
      <c r="C49" s="901"/>
      <c r="D49" s="901"/>
      <c r="E49" s="901"/>
      <c r="F49" s="902"/>
      <c r="G49" s="906" t="s">
        <v>625</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536</v>
      </c>
      <c r="AF65" s="369"/>
      <c r="AG65" s="369"/>
      <c r="AH65" s="370"/>
      <c r="AI65" s="368" t="s">
        <v>533</v>
      </c>
      <c r="AJ65" s="369"/>
      <c r="AK65" s="369"/>
      <c r="AL65" s="370"/>
      <c r="AM65" s="375" t="s">
        <v>528</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509</v>
      </c>
      <c r="B78" s="915"/>
      <c r="C78" s="915"/>
      <c r="D78" s="915"/>
      <c r="E78" s="912" t="s">
        <v>451</v>
      </c>
      <c r="F78" s="913"/>
      <c r="G78" s="57" t="s">
        <v>357</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6"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6" t="s">
        <v>55</v>
      </c>
      <c r="Z101" s="715"/>
      <c r="AA101" s="716"/>
      <c r="AB101" s="551" t="s">
        <v>595</v>
      </c>
      <c r="AC101" s="551"/>
      <c r="AD101" s="551"/>
      <c r="AE101" s="364">
        <v>79</v>
      </c>
      <c r="AF101" s="365"/>
      <c r="AG101" s="365"/>
      <c r="AH101" s="366"/>
      <c r="AI101" s="364">
        <v>102</v>
      </c>
      <c r="AJ101" s="365"/>
      <c r="AK101" s="365"/>
      <c r="AL101" s="366"/>
      <c r="AM101" s="364">
        <v>89</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595</v>
      </c>
      <c r="AC102" s="551"/>
      <c r="AD102" s="551"/>
      <c r="AE102" s="358">
        <v>70</v>
      </c>
      <c r="AF102" s="358"/>
      <c r="AG102" s="358"/>
      <c r="AH102" s="358"/>
      <c r="AI102" s="358">
        <v>70</v>
      </c>
      <c r="AJ102" s="358"/>
      <c r="AK102" s="358"/>
      <c r="AL102" s="358"/>
      <c r="AM102" s="358">
        <v>70</v>
      </c>
      <c r="AN102" s="358"/>
      <c r="AO102" s="358"/>
      <c r="AP102" s="358"/>
      <c r="AQ102" s="817">
        <v>70</v>
      </c>
      <c r="AR102" s="818"/>
      <c r="AS102" s="818"/>
      <c r="AT102" s="819"/>
      <c r="AU102" s="817">
        <v>70</v>
      </c>
      <c r="AV102" s="818"/>
      <c r="AW102" s="818"/>
      <c r="AX102" s="819"/>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v>1.6</v>
      </c>
      <c r="AF116" s="358"/>
      <c r="AG116" s="358"/>
      <c r="AH116" s="358"/>
      <c r="AI116" s="358">
        <v>1.1000000000000001</v>
      </c>
      <c r="AJ116" s="358"/>
      <c r="AK116" s="358"/>
      <c r="AL116" s="358"/>
      <c r="AM116" s="358">
        <v>1.3</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628</v>
      </c>
      <c r="AF117" s="306"/>
      <c r="AG117" s="306"/>
      <c r="AH117" s="306"/>
      <c r="AI117" s="306" t="s">
        <v>629</v>
      </c>
      <c r="AJ117" s="306"/>
      <c r="AK117" s="306"/>
      <c r="AL117" s="306"/>
      <c r="AM117" s="306" t="s">
        <v>632</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566</v>
      </c>
      <c r="B130" s="994"/>
      <c r="C130" s="993" t="s">
        <v>358</v>
      </c>
      <c r="D130" s="994"/>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7"/>
      <c r="B134" s="252"/>
      <c r="C134" s="251"/>
      <c r="D134" s="252"/>
      <c r="E134" s="251"/>
      <c r="F134" s="314"/>
      <c r="G134" s="230" t="s">
        <v>581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t="s">
        <v>581</v>
      </c>
      <c r="AF134" s="112"/>
      <c r="AG134" s="112"/>
      <c r="AH134" s="112"/>
      <c r="AI134" s="266" t="s">
        <v>582</v>
      </c>
      <c r="AJ134" s="112"/>
      <c r="AK134" s="112"/>
      <c r="AL134" s="112"/>
      <c r="AM134" s="266" t="s">
        <v>581</v>
      </c>
      <c r="AN134" s="112"/>
      <c r="AO134" s="112"/>
      <c r="AP134" s="112"/>
      <c r="AQ134" s="266" t="s">
        <v>582</v>
      </c>
      <c r="AR134" s="112"/>
      <c r="AS134" s="112"/>
      <c r="AT134" s="112"/>
      <c r="AU134" s="266" t="s">
        <v>591</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598</v>
      </c>
      <c r="AC135" s="133"/>
      <c r="AD135" s="133"/>
      <c r="AE135" s="266" t="s">
        <v>591</v>
      </c>
      <c r="AF135" s="112"/>
      <c r="AG135" s="112"/>
      <c r="AH135" s="112"/>
      <c r="AI135" s="266" t="s">
        <v>581</v>
      </c>
      <c r="AJ135" s="112"/>
      <c r="AK135" s="112"/>
      <c r="AL135" s="112"/>
      <c r="AM135" s="266" t="s">
        <v>599</v>
      </c>
      <c r="AN135" s="112"/>
      <c r="AO135" s="112"/>
      <c r="AP135" s="112"/>
      <c r="AQ135" s="266" t="s">
        <v>581</v>
      </c>
      <c r="AR135" s="112"/>
      <c r="AS135" s="112"/>
      <c r="AT135" s="112"/>
      <c r="AU135" s="266" t="s">
        <v>582</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598</v>
      </c>
      <c r="H154" s="161"/>
      <c r="I154" s="161"/>
      <c r="J154" s="161"/>
      <c r="K154" s="161"/>
      <c r="L154" s="161"/>
      <c r="M154" s="161"/>
      <c r="N154" s="161"/>
      <c r="O154" s="161"/>
      <c r="P154" s="231"/>
      <c r="Q154" s="160" t="s">
        <v>581</v>
      </c>
      <c r="R154" s="161"/>
      <c r="S154" s="161"/>
      <c r="T154" s="161"/>
      <c r="U154" s="161"/>
      <c r="V154" s="161"/>
      <c r="W154" s="161"/>
      <c r="X154" s="161"/>
      <c r="Y154" s="161"/>
      <c r="Z154" s="161"/>
      <c r="AA154" s="926"/>
      <c r="AB154" s="255" t="s">
        <v>581</v>
      </c>
      <c r="AC154" s="256"/>
      <c r="AD154" s="256"/>
      <c r="AE154" s="261" t="s">
        <v>581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581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562</v>
      </c>
      <c r="D430" s="250"/>
      <c r="E430" s="238" t="s">
        <v>546</v>
      </c>
      <c r="F430" s="448"/>
      <c r="G430" s="240" t="s">
        <v>374</v>
      </c>
      <c r="H430" s="158"/>
      <c r="I430" s="158"/>
      <c r="J430" s="241" t="s">
        <v>580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7"/>
      <c r="B433" s="252"/>
      <c r="C433" s="251"/>
      <c r="D433" s="252"/>
      <c r="E433" s="166"/>
      <c r="F433" s="167"/>
      <c r="G433" s="230" t="s">
        <v>581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598</v>
      </c>
      <c r="AC433" s="133"/>
      <c r="AD433" s="133"/>
      <c r="AE433" s="111" t="s">
        <v>582</v>
      </c>
      <c r="AF433" s="112"/>
      <c r="AG433" s="112"/>
      <c r="AH433" s="112"/>
      <c r="AI433" s="111" t="s">
        <v>581</v>
      </c>
      <c r="AJ433" s="112"/>
      <c r="AK433" s="112"/>
      <c r="AL433" s="112"/>
      <c r="AM433" s="111" t="s">
        <v>581</v>
      </c>
      <c r="AN433" s="112"/>
      <c r="AO433" s="112"/>
      <c r="AP433" s="113"/>
      <c r="AQ433" s="111" t="s">
        <v>581</v>
      </c>
      <c r="AR433" s="112"/>
      <c r="AS433" s="112"/>
      <c r="AT433" s="113"/>
      <c r="AU433" s="112" t="s">
        <v>581</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581</v>
      </c>
      <c r="AC434" s="221"/>
      <c r="AD434" s="221"/>
      <c r="AE434" s="111" t="s">
        <v>581</v>
      </c>
      <c r="AF434" s="112"/>
      <c r="AG434" s="112"/>
      <c r="AH434" s="113"/>
      <c r="AI434" s="111" t="s">
        <v>581</v>
      </c>
      <c r="AJ434" s="112"/>
      <c r="AK434" s="112"/>
      <c r="AL434" s="112"/>
      <c r="AM434" s="111" t="s">
        <v>581</v>
      </c>
      <c r="AN434" s="112"/>
      <c r="AO434" s="112"/>
      <c r="AP434" s="113"/>
      <c r="AQ434" s="111" t="s">
        <v>581</v>
      </c>
      <c r="AR434" s="112"/>
      <c r="AS434" s="112"/>
      <c r="AT434" s="113"/>
      <c r="AU434" s="112" t="s">
        <v>581</v>
      </c>
      <c r="AV434" s="112"/>
      <c r="AW434" s="112"/>
      <c r="AX434" s="222"/>
    </row>
    <row r="435" spans="1:50" ht="23.25" customHeight="1" thickBot="1" x14ac:dyDescent="0.2">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581</v>
      </c>
      <c r="AF435" s="112"/>
      <c r="AG435" s="112"/>
      <c r="AH435" s="113"/>
      <c r="AI435" s="111" t="s">
        <v>591</v>
      </c>
      <c r="AJ435" s="112"/>
      <c r="AK435" s="112"/>
      <c r="AL435" s="112"/>
      <c r="AM435" s="111" t="s">
        <v>601</v>
      </c>
      <c r="AN435" s="112"/>
      <c r="AO435" s="112"/>
      <c r="AP435" s="113"/>
      <c r="AQ435" s="111" t="s">
        <v>591</v>
      </c>
      <c r="AR435" s="112"/>
      <c r="AS435" s="112"/>
      <c r="AT435" s="113"/>
      <c r="AU435" s="112" t="s">
        <v>581</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575</v>
      </c>
      <c r="AE702" s="899"/>
      <c r="AF702" s="899"/>
      <c r="AG702" s="888" t="s">
        <v>602</v>
      </c>
      <c r="AH702" s="889"/>
      <c r="AI702" s="889"/>
      <c r="AJ702" s="889"/>
      <c r="AK702" s="889"/>
      <c r="AL702" s="889"/>
      <c r="AM702" s="889"/>
      <c r="AN702" s="889"/>
      <c r="AO702" s="889"/>
      <c r="AP702" s="889"/>
      <c r="AQ702" s="889"/>
      <c r="AR702" s="889"/>
      <c r="AS702" s="889"/>
      <c r="AT702" s="889"/>
      <c r="AU702" s="889"/>
      <c r="AV702" s="889"/>
      <c r="AW702" s="889"/>
      <c r="AX702" s="890"/>
    </row>
    <row r="703" spans="1:50" ht="3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33"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605</v>
      </c>
      <c r="AE705" s="733"/>
      <c r="AF705" s="733"/>
      <c r="AG705" s="160" t="s">
        <v>606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7"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3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605</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609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6.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610</v>
      </c>
      <c r="AH714" s="690"/>
      <c r="AI714" s="690"/>
      <c r="AJ714" s="690"/>
      <c r="AK714" s="690"/>
      <c r="AL714" s="690"/>
      <c r="AM714" s="690"/>
      <c r="AN714" s="690"/>
      <c r="AO714" s="690"/>
      <c r="AP714" s="690"/>
      <c r="AQ714" s="690"/>
      <c r="AR714" s="690"/>
      <c r="AS714" s="690"/>
      <c r="AT714" s="690"/>
      <c r="AU714" s="690"/>
      <c r="AV714" s="690"/>
      <c r="AW714" s="690"/>
      <c r="AX714" s="691"/>
    </row>
    <row r="715" spans="1:50" ht="3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8" t="s">
        <v>605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39"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612</v>
      </c>
      <c r="AH717" s="665"/>
      <c r="AI717" s="665"/>
      <c r="AJ717" s="665"/>
      <c r="AK717" s="665"/>
      <c r="AL717" s="665"/>
      <c r="AM717" s="665"/>
      <c r="AN717" s="665"/>
      <c r="AO717" s="665"/>
      <c r="AP717" s="665"/>
      <c r="AQ717" s="665"/>
      <c r="AR717" s="665"/>
      <c r="AS717" s="665"/>
      <c r="AT717" s="665"/>
      <c r="AU717" s="665"/>
      <c r="AV717" s="665"/>
      <c r="AW717" s="665"/>
      <c r="AX717" s="666"/>
    </row>
    <row r="718" spans="1:50" ht="39"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689" t="s">
        <v>613</v>
      </c>
      <c r="AH718" s="781"/>
      <c r="AI718" s="781"/>
      <c r="AJ718" s="781"/>
      <c r="AK718" s="781"/>
      <c r="AL718" s="781"/>
      <c r="AM718" s="781"/>
      <c r="AN718" s="781"/>
      <c r="AO718" s="781"/>
      <c r="AP718" s="781"/>
      <c r="AQ718" s="781"/>
      <c r="AR718" s="781"/>
      <c r="AS718" s="781"/>
      <c r="AT718" s="781"/>
      <c r="AU718" s="781"/>
      <c r="AV718" s="781"/>
      <c r="AW718" s="781"/>
      <c r="AX718" s="782"/>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t="s">
        <v>605</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72.75" customHeight="1" x14ac:dyDescent="0.15">
      <c r="A726" s="621" t="s">
        <v>48</v>
      </c>
      <c r="B726" s="622"/>
      <c r="C726" s="443" t="s">
        <v>53</v>
      </c>
      <c r="D726" s="581"/>
      <c r="E726" s="581"/>
      <c r="F726" s="582"/>
      <c r="G726" s="799" t="s">
        <v>614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3"/>
      <c r="B727" s="624"/>
      <c r="C727" s="695" t="s">
        <v>57</v>
      </c>
      <c r="D727" s="696"/>
      <c r="E727" s="696"/>
      <c r="F727" s="697"/>
      <c r="G727" s="797" t="s">
        <v>630</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636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637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615</v>
      </c>
      <c r="F737" s="122"/>
      <c r="G737" s="122"/>
      <c r="H737" s="122"/>
      <c r="I737" s="122"/>
      <c r="J737" s="122"/>
      <c r="K737" s="122"/>
      <c r="L737" s="122"/>
      <c r="M737" s="122"/>
      <c r="N737" s="101" t="s">
        <v>543</v>
      </c>
      <c r="O737" s="101"/>
      <c r="P737" s="101"/>
      <c r="Q737" s="101"/>
      <c r="R737" s="122" t="s">
        <v>616</v>
      </c>
      <c r="S737" s="122"/>
      <c r="T737" s="122"/>
      <c r="U737" s="122"/>
      <c r="V737" s="122"/>
      <c r="W737" s="122"/>
      <c r="X737" s="122"/>
      <c r="Y737" s="122"/>
      <c r="Z737" s="122"/>
      <c r="AA737" s="101" t="s">
        <v>542</v>
      </c>
      <c r="AB737" s="101"/>
      <c r="AC737" s="101"/>
      <c r="AD737" s="101"/>
      <c r="AE737" s="122" t="s">
        <v>618</v>
      </c>
      <c r="AF737" s="122"/>
      <c r="AG737" s="122"/>
      <c r="AH737" s="122"/>
      <c r="AI737" s="122"/>
      <c r="AJ737" s="122"/>
      <c r="AK737" s="122"/>
      <c r="AL737" s="122"/>
      <c r="AM737" s="122"/>
      <c r="AN737" s="101" t="s">
        <v>541</v>
      </c>
      <c r="AO737" s="101"/>
      <c r="AP737" s="101"/>
      <c r="AQ737" s="101"/>
      <c r="AR737" s="102" t="s">
        <v>620</v>
      </c>
      <c r="AS737" s="103"/>
      <c r="AT737" s="103"/>
      <c r="AU737" s="103"/>
      <c r="AV737" s="103"/>
      <c r="AW737" s="103"/>
      <c r="AX737" s="104"/>
      <c r="AY737" s="89"/>
      <c r="AZ737" s="89"/>
    </row>
    <row r="738" spans="1:52" ht="24.75" customHeight="1" x14ac:dyDescent="0.15">
      <c r="A738" s="123" t="s">
        <v>540</v>
      </c>
      <c r="B738" s="124"/>
      <c r="C738" s="124"/>
      <c r="D738" s="125"/>
      <c r="E738" s="122" t="s">
        <v>622</v>
      </c>
      <c r="F738" s="122"/>
      <c r="G738" s="122"/>
      <c r="H738" s="122"/>
      <c r="I738" s="122"/>
      <c r="J738" s="122"/>
      <c r="K738" s="122"/>
      <c r="L738" s="122"/>
      <c r="M738" s="122"/>
      <c r="N738" s="101" t="s">
        <v>539</v>
      </c>
      <c r="O738" s="101"/>
      <c r="P738" s="101"/>
      <c r="Q738" s="101"/>
      <c r="R738" s="122" t="s">
        <v>617</v>
      </c>
      <c r="S738" s="122"/>
      <c r="T738" s="122"/>
      <c r="U738" s="122"/>
      <c r="V738" s="122"/>
      <c r="W738" s="122"/>
      <c r="X738" s="122"/>
      <c r="Y738" s="122"/>
      <c r="Z738" s="122"/>
      <c r="AA738" s="101" t="s">
        <v>538</v>
      </c>
      <c r="AB738" s="101"/>
      <c r="AC738" s="101"/>
      <c r="AD738" s="101"/>
      <c r="AE738" s="122" t="s">
        <v>619</v>
      </c>
      <c r="AF738" s="122"/>
      <c r="AG738" s="122"/>
      <c r="AH738" s="122"/>
      <c r="AI738" s="122"/>
      <c r="AJ738" s="122"/>
      <c r="AK738" s="122"/>
      <c r="AL738" s="122"/>
      <c r="AM738" s="122"/>
      <c r="AN738" s="101" t="s">
        <v>534</v>
      </c>
      <c r="AO738" s="101"/>
      <c r="AP738" s="101"/>
      <c r="AQ738" s="101"/>
      <c r="AR738" s="102" t="s">
        <v>621</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161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624</v>
      </c>
      <c r="H781" s="450"/>
      <c r="I781" s="450"/>
      <c r="J781" s="450"/>
      <c r="K781" s="451"/>
      <c r="L781" s="452" t="s">
        <v>634</v>
      </c>
      <c r="M781" s="453"/>
      <c r="N781" s="453"/>
      <c r="O781" s="453"/>
      <c r="P781" s="453"/>
      <c r="Q781" s="453"/>
      <c r="R781" s="453"/>
      <c r="S781" s="453"/>
      <c r="T781" s="453"/>
      <c r="U781" s="453"/>
      <c r="V781" s="453"/>
      <c r="W781" s="453"/>
      <c r="X781" s="454"/>
      <c r="Y781" s="455">
        <v>112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112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623</v>
      </c>
      <c r="D837" s="418"/>
      <c r="E837" s="418"/>
      <c r="F837" s="418"/>
      <c r="G837" s="418"/>
      <c r="H837" s="418"/>
      <c r="I837" s="418"/>
      <c r="J837" s="419" t="s">
        <v>581</v>
      </c>
      <c r="K837" s="420"/>
      <c r="L837" s="420"/>
      <c r="M837" s="420"/>
      <c r="N837" s="420"/>
      <c r="O837" s="420"/>
      <c r="P837" s="425" t="s">
        <v>624</v>
      </c>
      <c r="Q837" s="317"/>
      <c r="R837" s="317"/>
      <c r="S837" s="317"/>
      <c r="T837" s="317"/>
      <c r="U837" s="317"/>
      <c r="V837" s="317"/>
      <c r="W837" s="317"/>
      <c r="X837" s="317"/>
      <c r="Y837" s="318">
        <v>112</v>
      </c>
      <c r="Z837" s="319"/>
      <c r="AA837" s="319"/>
      <c r="AB837" s="320"/>
      <c r="AC837" s="328" t="s">
        <v>196</v>
      </c>
      <c r="AD837" s="423"/>
      <c r="AE837" s="423"/>
      <c r="AF837" s="423"/>
      <c r="AG837" s="423"/>
      <c r="AH837" s="421" t="s">
        <v>581</v>
      </c>
      <c r="AI837" s="422"/>
      <c r="AJ837" s="422"/>
      <c r="AK837" s="422"/>
      <c r="AL837" s="325" t="s">
        <v>581</v>
      </c>
      <c r="AM837" s="326"/>
      <c r="AN837" s="326"/>
      <c r="AO837" s="327"/>
      <c r="AP837" s="321" t="s">
        <v>598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hidden="1" customHeight="1" x14ac:dyDescent="0.15">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19" orientation="portrait" r:id="rId1"/>
  <headerFooter differentFirst="1" alignWithMargins="0"/>
  <rowBreaks count="4" manualBreakCount="4">
    <brk id="29" max="49" man="1"/>
    <brk id="117" max="49" man="1"/>
    <brk id="435" max="49"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6"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6"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6"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6"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6"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6"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6"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6"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6"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6"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2019-09-01T23:56:42Z</cp:lastPrinted>
  <dcterms:created xsi:type="dcterms:W3CDTF">2012-03-13T00:50:25Z</dcterms:created>
  <dcterms:modified xsi:type="dcterms:W3CDTF">2019-09-24T05:58:39Z</dcterms:modified>
</cp:coreProperties>
</file>