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<sst xmlns="http://schemas.openxmlformats.org/spreadsheetml/2006/main" count="2833" uniqueCount="668">
  <si>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</si>
  <si>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</si>
  <si>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</si>
  <si>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</si>
  <si>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</si>
  <si>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</si>
  <si>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</si>
  <si>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</si>
  <si>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</si>
  <si>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</si>
  <si>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</si>
  <si>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</si>
  <si>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</si>
  <si>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</si>
  <si>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</si>
  <si>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</si>
  <si>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</si>
  <si>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</si>
  <si>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</si>
  <si>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</si>
  <si>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</si>
  <si>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</si>
  <si>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</si>
  <si>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</si>
  <si>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</si>
  <si>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</si>
  <si>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</si>
  <si>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</si>
  <si>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</si>
  <si>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</si>
  <si>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</si>
  <si>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</si>
  <si>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</si>
  <si>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</si>
  <si>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</si>
  <si>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</si>
  <si>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</si>
  <si>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</si>
  <si>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</si>
  <si>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</si>
  <si>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</si>
  <si>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</si>
  <si>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</si>
  <si>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</si>
  <si>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</si>
  <si>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</si>
  <si>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</si>
  <si>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</si>
  <si>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</si>
  <si>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</si>
  <si>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</si>
  <si>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</si>
  <si>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</si>
  <si>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</si>
  <si>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</si>
  <si>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</si>
  <si>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</si>
  <si>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</si>
  <si>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</si>
  <si>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</si>
  <si>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</si>
  <si>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</si>
  <si>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</si>
  <si>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</si>
  <si>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</si>
  <si>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</si>
  <si>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</si>
  <si>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</si>
  <si>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</si>
  <si>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</si>
  <si>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</si>
  <si>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</si>
  <si>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</si>
  <si>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</si>
  <si>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</si>
  <si>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</si>
  <si>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</si>
  <si>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</si>
  <si>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</si>
  <si>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</si>
  <si>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</si>
  <si>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</si>
  <si>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</si>
  <si>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</si>
  <si>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</si>
  <si>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</si>
  <si>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</si>
  <si>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</si>
  <si>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</si>
  <si>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</si>
  <si>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</si>
  <si>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</si>
  <si>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</si>
  <si>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</si>
  <si>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</si>
  <si>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</si>
  <si>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</si>
  <si>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</si>
  <si>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</si>
  <si>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</si>
  <si>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</si>
  <si>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</si>
  <si>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</si>
  <si>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</si>
  <si>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</si>
  <si>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</si>
  <si>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</si>
  <si>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</si>
  <si>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</si>
  <si>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</si>
  <si>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</si>
  <si>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</si>
  <si>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</si>
  <si>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</si>
  <si>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</si>
  <si>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</si>
  <si>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</si>
  <si>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</si>
  <si>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</si>
  <si>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</si>
  <si>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</si>
  <si>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</si>
  <si>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</si>
  <si>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</si>
  <si>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</si>
  <si>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</si>
  <si>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</si>
  <si>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</si>
  <si>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</si>
  <si>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</si>
  <si>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</si>
  <si>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</si>
  <si>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</si>
  <si>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</si>
  <si>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</si>
  <si>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</si>
  <si>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</si>
  <si>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</si>
  <si>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</si>
  <si>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</si>
  <si>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</si>
  <si>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</si>
  <si>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</si>
  <si>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</si>
  <si>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</si>
  <si>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</si>
  <si>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</si>
  <si>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</si>
  <si>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</si>
  <si>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</si>
  <si>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</si>
  <si>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</si>
  <si>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</si>
  <si>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</si>
  <si>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</si>
  <si>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</si>
  <si>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</si>
  <si>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</si>
  <si>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</si>
  <si>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</si>
  <si>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</si>
  <si>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</si>
  <si>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</si>
  <si>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</si>
  <si>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</si>
  <si>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</si>
  <si>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</si>
  <si>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</si>
  <si>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</si>
  <si>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</si>
  <si>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</si>
  <si>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</si>
  <si>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</si>
  <si>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</si>
  <si>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</si>
  <si>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</si>
  <si>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</si>
  <si>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</si>
  <si>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</si>
  <si>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</si>
  <si>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</si>
  <si>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</si>
  <si>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</si>
  <si>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</si>
  <si>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</si>
  <si>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</si>
  <si>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</si>
  <si>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</si>
  <si>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</si>
  <si>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</si>
  <si>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</si>
  <si>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</si>
  <si>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</si>
  <si>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</si>
  <si>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</si>
  <si>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</si>
  <si>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</si>
  <si>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</si>
  <si>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</si>
  <si>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</si>
  <si>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</si>
  <si>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</si>
  <si>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</si>
  <si>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</si>
  <si>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</si>
  <si>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</si>
  <si>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</si>
  <si>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</si>
  <si>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</si>
  <si>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</si>
  <si>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</si>
  <si>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</si>
  <si>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</si>
  <si>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</si>
  <si>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</si>
  <si>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</si>
  <si>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</si>
  <si>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</si>
  <si>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</si>
  <si>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</si>
  <si>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</si>
  <si>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</si>
  <si>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</si>
  <si>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</si>
  <si>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</si>
  <si>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</si>
  <si>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</si>
  <si>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</si>
  <si>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</si>
  <si>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</si>
  <si>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</si>
  <si>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</si>
  <si>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</si>
  <si>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</si>
  <si>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</si>
  <si>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</si>
  <si>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</si>
  <si>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</si>
  <si>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</si>
  <si>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</si>
  <si>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</si>
  <si>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</si>
  <si>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</si>
  <si>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</si>
  <si>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</si>
  <si>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</si>
  <si>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</si>
  <si>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</si>
  <si>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</si>
  <si>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</si>
  <si>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</si>
  <si>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</si>
  <si>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</si>
  <si>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</si>
  <si>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</si>
  <si>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</si>
  <si>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</si>
  <si>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</si>
  <si>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</si>
  <si>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</si>
  <si>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</si>
  <si>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</si>
  <si>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</si>
  <si>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</si>
  <si>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</si>
  <si>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</si>
  <si>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</si>
  <si>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</si>
  <si>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</si>
  <si>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</si>
  <si>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</si>
  <si>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</si>
  <si>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</si>
  <si>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</si>
  <si>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</si>
  <si>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</si>
  <si>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</si>
  <si>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</si>
  <si>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</si>
  <si>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</si>
  <si>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</si>
  <si>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</si>
  <si>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</si>
  <si>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</si>
  <si>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</si>
  <si>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</si>
  <si>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</si>
  <si>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</si>
  <si>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</si>
  <si>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</si>
  <si>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</si>
  <si>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</si>
  <si>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</si>
  <si>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</si>
  <si>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</si>
  <si>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</si>
  <si>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</si>
  <si>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</si>
  <si>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</si>
  <si>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</si>
  <si>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</si>
  <si>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</si>
  <si>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</si>
  <si>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</si>
  <si>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</si>
  <si>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</si>
  <si>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</si>
  <si>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</si>
  <si>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</si>
  <si>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</si>
  <si>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</si>
  <si>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</si>
  <si>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</si>
  <si>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</si>
  <si>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</si>
  <si>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</si>
  <si>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</si>
  <si>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</si>
  <si>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</si>
  <si>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</si>
  <si>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</si>
  <si>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</si>
  <si>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</si>
  <si>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</si>
  <si>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</si>
  <si>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</si>
  <si>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</si>
  <si>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</si>
  <si>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</si>
  <si>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</si>
  <si>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</si>
  <si>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</si>
  <si>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</si>
  <si>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</si>
  <si>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</si>
  <si>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</si>
  <si>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</si>
  <si>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</si>
  <si>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</si>
  <si>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</si>
  <si>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</si>
  <si>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</si>
  <si>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</si>
  <si>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</si>
  <si>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</si>
  <si>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</si>
  <si>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</si>
  <si>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</si>
  <si>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</si>
  <si>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</si>
  <si>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</si>
  <si>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</si>
  <si>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</si>
  <si>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</si>
  <si>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</si>
  <si>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</si>
  <si>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</si>
  <si>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</si>
  <si>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</si>
  <si>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</si>
  <si>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</si>
  <si>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</si>
  <si>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</si>
  <si>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</si>
  <si>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</si>
  <si>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</si>
  <si>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</si>
  <si>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</si>
  <si>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</si>
  <si>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</si>
  <si>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</si>
  <si>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</si>
  <si>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</si>
  <si>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</si>
  <si>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</si>
  <si>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</si>
  <si>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</si>
  <si>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</si>
  <si>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</si>
  <si>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</si>
  <si>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</si>
  <si>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</si>
  <si>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</si>
  <si>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</si>
  <si>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</si>
  <si>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</si>
  <si>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</si>
  <si>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</si>
  <si>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</si>
  <si>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</si>
  <si>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</si>
  <si>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</si>
  <si>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</si>
  <si>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</si>
  <si>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</si>
  <si>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</si>
  <si>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</si>
  <si>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</si>
  <si>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</si>
  <si>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</si>
  <si>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</si>
  <si>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</si>
  <si>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</si>
  <si>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</si>
  <si>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</si>
  <si>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</si>
  <si>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</si>
  <si>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</si>
  <si>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</si>
  <si>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</si>
  <si>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</si>
  <si>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</si>
  <si>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</si>
  <si>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</si>
  <si>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</si>
  <si>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</si>
  <si>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</si>
  <si>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</si>
  <si>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</si>
  <si>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</si>
  <si>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</si>
  <si>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</si>
  <si>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</si>
  <si>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</si>
  <si>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</si>
  <si>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</si>
  <si>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</si>
  <si>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</si>
  <si>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</si>
  <si>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</si>
  <si>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</si>
  <si>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</si>
  <si>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</si>
  <si>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</si>
  <si>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</si>
  <si>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</si>
  <si>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</si>
  <si>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</si>
  <si>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</si>
  <si>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</si>
  <si>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</si>
  <si>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</si>
  <si>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</si>
  <si>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</si>
  <si>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</si>
  <si>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</si>
  <si>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</si>
  <si>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</si>
  <si>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</si>
  <si>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</si>
  <si>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</si>
  <si>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</si>
  <si>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</si>
  <si>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</si>
  <si>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</si>
  <si>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</si>
  <si>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</si>
  <si>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</si>
  <si>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</si>
  <si>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</si>
  <si>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</si>
  <si>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</si>
  <si>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</si>
  <si>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</si>
  <si>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</si>
  <si>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</si>
  <si>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</si>
  <si>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</si>
  <si>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</si>
  <si>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</si>
  <si>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</si>
  <si>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</si>
  <si>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</si>
  <si>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</si>
  <si>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</si>
  <si>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</si>
  <si>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</si>
  <si>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</si>
  <si>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</si>
  <si>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</si>
  <si>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</si>
  <si>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</si>
  <si>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</si>
  <si>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</si>
  <si>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</si>
  <si>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</si>
  <si>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</si>
  <si>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</si>
  <si>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</si>
  <si>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</si>
  <si>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</si>
  <si>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</si>
  <si>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</si>
  <si>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</si>
  <si>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</si>
  <si>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</si>
  <si>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</si>
  <si>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</si>
  <si>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</si>
  <si>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</si>
  <si>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</si>
  <si>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</si>
  <si>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</si>
  <si>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</si>
  <si>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</si>
  <si>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</si>
  <si>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</si>
  <si>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</si>
  <si>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</si>
  <si>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</si>
  <si>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</si>
  <si>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</si>
  <si>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</si>
  <si>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</si>
  <si>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</si>
  <si>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</si>
  <si>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</si>
  <si>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</si>
  <si>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</si>
  <si>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</si>
  <si>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</si>
  <si>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</si>
  <si>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</si>
  <si>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</si>
  <si>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</si>
  <si>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</si>
  <si>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</si>
  <si>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</si>
  <si>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</si>
  <si>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</si>
  <si>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</si>
  <si>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</si>
  <si>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</si>
  <si>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</si>
  <si>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</si>
  <si>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</si>
  <si>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</si>
  <si>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</si>
  <si>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</si>
  <si>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</si>
  <si>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</si>
  <si>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</si>
  <si>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</si>
  <si>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</si>
  <si>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</si>
  <si>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</si>
  <si>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</si>
  <si>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</si>
  <si>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</si>
  <si>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</si>
  <si>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</si>
  <si>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</si>
  <si>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</si>
  <si>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</si>
  <si>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</si>
  <si>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</si>
  <si>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</si>
  <si>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</si>
  <si>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</si>
  <si>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</si>
  <si>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</si>
  <si>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</si>
  <si>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領事局</t>
    <rPh sb="0" eb="3">
      <t>リョウジキョク</t>
    </rPh>
    <phoneticPr fontId="5"/>
  </si>
  <si>
    <t>昭和２８年度</t>
    <rPh sb="0" eb="2">
      <t>ショウワ</t>
    </rPh>
    <rPh sb="4" eb="5">
      <t>ネン</t>
    </rPh>
    <rPh sb="5" eb="6">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</si>
  <si>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</si>
  <si>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</si>
  <si>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</si>
  <si>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</si>
  <si>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人</t>
    <rPh sb="0" eb="1">
      <t>ヒト</t>
    </rPh>
    <phoneticPr fontId="5"/>
  </si>
  <si>
    <t>円</t>
    <rPh sb="0" eb="1">
      <t>エン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</si>
  <si>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</si>
  <si>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</si>
  <si>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無</t>
  </si>
  <si>
    <t>有</t>
  </si>
  <si>
    <t>支出先に直接支払いを行っており，合理的である。</t>
    <rPh sb="0" eb="3">
      <t>シシュツサキ</t>
    </rPh>
    <rPh sb="4" eb="6">
      <t>チョクセツ</t>
    </rPh>
    <rPh sb="6" eb="8">
      <t>シハラ</t>
    </rPh>
    <rPh sb="10" eb="11">
      <t>オコナ</t>
    </rPh>
    <rPh sb="16" eb="19">
      <t>ゴウリテキ</t>
    </rPh>
    <phoneticPr fontId="5"/>
  </si>
  <si>
    <t>‐</t>
  </si>
  <si>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</si>
  <si>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</si>
  <si>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</si>
  <si>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</si>
  <si>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</si>
  <si>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653, 654, 664, 682, 693</t>
    <phoneticPr fontId="5"/>
  </si>
  <si>
    <t>89</t>
    <phoneticPr fontId="5"/>
  </si>
  <si>
    <t>632, 633, 643, 661, 670</t>
    <phoneticPr fontId="5"/>
  </si>
  <si>
    <t>94</t>
    <phoneticPr fontId="5"/>
  </si>
  <si>
    <t>294</t>
    <phoneticPr fontId="5"/>
  </si>
  <si>
    <t>123</t>
    <phoneticPr fontId="5"/>
  </si>
  <si>
    <t>領事事務謝金</t>
    <rPh sb="0" eb="2">
      <t>リョウジ</t>
    </rPh>
    <rPh sb="2" eb="4">
      <t>ジム</t>
    </rPh>
    <rPh sb="4" eb="6">
      <t>シャキン</t>
    </rPh>
    <phoneticPr fontId="5"/>
  </si>
  <si>
    <t>E.　専門家</t>
    <rPh sb="3" eb="6">
      <t>センモンカ</t>
    </rPh>
    <phoneticPr fontId="5"/>
  </si>
  <si>
    <t>F. 帰国支援者</t>
    <rPh sb="3" eb="5">
      <t>キコク</t>
    </rPh>
    <rPh sb="5" eb="8">
      <t>シエンシャ</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</si>
  <si>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</si>
  <si>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</si>
  <si>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</si>
  <si>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</si>
  <si>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G.　貸付申請者</t>
    <phoneticPr fontId="5"/>
  </si>
  <si>
    <t>領事政策費</t>
    <rPh sb="0" eb="2">
      <t>リョウジ</t>
    </rPh>
    <rPh sb="2" eb="5">
      <t>セイサクヒ</t>
    </rPh>
    <phoneticPr fontId="5"/>
  </si>
  <si>
    <t>国援法による帰国費貸付</t>
    <rPh sb="0" eb="1">
      <t>クニ</t>
    </rPh>
    <rPh sb="1" eb="2">
      <t>エン</t>
    </rPh>
    <rPh sb="2" eb="3">
      <t>ホウ</t>
    </rPh>
    <rPh sb="6" eb="8">
      <t>キコク</t>
    </rPh>
    <rPh sb="8" eb="9">
      <t>コクヒ</t>
    </rPh>
    <rPh sb="9" eb="11">
      <t>カシツケ</t>
    </rPh>
    <phoneticPr fontId="5"/>
  </si>
  <si>
    <t>随意契約
（その他）</t>
  </si>
  <si>
    <t>-</t>
    <phoneticPr fontId="5"/>
  </si>
  <si>
    <t>外務省</t>
    <rPh sb="0" eb="3">
      <t>ガイムショウ</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</si>
  <si>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</si>
  <si>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海外邦人安全課／邦人テロ対策室</t>
    <rPh sb="0" eb="2">
      <t>カイガイ</t>
    </rPh>
    <rPh sb="2" eb="4">
      <t>ホウジン</t>
    </rPh>
    <rPh sb="4" eb="7">
      <t>アンゼンカ</t>
    </rPh>
    <rPh sb="8" eb="10">
      <t>ホウジン</t>
    </rPh>
    <rPh sb="12" eb="15">
      <t>タイサクシツ</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</si>
  <si>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</si>
  <si>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海外安全対策啓発関係経費</t>
    <rPh sb="0" eb="2">
      <t>カイガイ</t>
    </rPh>
    <rPh sb="2" eb="4">
      <t>アンゼン</t>
    </rPh>
    <rPh sb="4" eb="6">
      <t>タイサク</t>
    </rPh>
    <rPh sb="6" eb="8">
      <t>ケイハツ</t>
    </rPh>
    <rPh sb="8" eb="10">
      <t>カンケイ</t>
    </rPh>
    <rPh sb="10" eb="12">
      <t>ケイヒ</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</si>
  <si>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</si>
  <si>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</si>
  <si>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</si>
  <si>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配布数</t>
    <rPh sb="0" eb="2">
      <t>ハイフ</t>
    </rPh>
    <rPh sb="2" eb="3">
      <t>スウ</t>
    </rPh>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</si>
  <si>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</si>
  <si>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</si>
  <si>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困窮邦人等の援護：　海外における困窮者や精神障害者の援護ないし帰国支援のための施策。</t>
    <rPh sb="0" eb="2">
      <t>コンキュウ</t>
    </rPh>
    <rPh sb="2" eb="5">
      <t>ホウジントウ</t>
    </rPh>
    <rPh sb="6" eb="8">
      <t>エンゴ</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</si>
  <si>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</si>
  <si>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0125</t>
    <phoneticPr fontId="5"/>
  </si>
  <si>
    <t>A.　日本旅行業界</t>
    <rPh sb="3" eb="5">
      <t>ニホン</t>
    </rPh>
    <rPh sb="5" eb="7">
      <t>リョコウ</t>
    </rPh>
    <rPh sb="7" eb="9">
      <t>ギョウカイ</t>
    </rPh>
    <phoneticPr fontId="5"/>
  </si>
  <si>
    <t>啓発宣伝費</t>
    <rPh sb="0" eb="2">
      <t>ケイハツ</t>
    </rPh>
    <rPh sb="2" eb="5">
      <t>センデンヒ</t>
    </rPh>
    <phoneticPr fontId="5"/>
  </si>
  <si>
    <t>C.　</t>
    <phoneticPr fontId="5"/>
  </si>
  <si>
    <t>D.</t>
    <phoneticPr fontId="5"/>
  </si>
  <si>
    <t>日本旅行業協会</t>
    <rPh sb="0" eb="2">
      <t>ニホン</t>
    </rPh>
    <rPh sb="2" eb="5">
      <t>リョコウギョウ</t>
    </rPh>
    <rPh sb="5" eb="7">
      <t>キョウカイ</t>
    </rPh>
    <phoneticPr fontId="5"/>
  </si>
  <si>
    <t>-</t>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</si>
  <si>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</si>
  <si>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海外安全情報を適時適切に提供し周知する。</t>
    <rPh sb="0" eb="2">
      <t>カイガイ</t>
    </rPh>
    <rPh sb="2" eb="4">
      <t>アンゼン</t>
    </rPh>
    <rPh sb="4" eb="6">
      <t>ジョウホウ</t>
    </rPh>
    <rPh sb="7" eb="9">
      <t>テキジ</t>
    </rPh>
    <rPh sb="9" eb="11">
      <t>テキセツ</t>
    </rPh>
    <rPh sb="12" eb="14">
      <t>テイキョウ</t>
    </rPh>
    <rPh sb="15" eb="17">
      <t>シュウチ</t>
    </rPh>
    <phoneticPr fontId="5"/>
  </si>
  <si>
    <t>海外安全ホームページや「たびレジ」，「海外安全アプリ」のいっそうの認知度向上・利用促進を図る。</t>
    <rPh sb="0" eb="2">
      <t>カイガイ</t>
    </rPh>
    <rPh sb="2" eb="4">
      <t>アンゼン</t>
    </rPh>
    <rPh sb="19" eb="21">
      <t>カイガイ</t>
    </rPh>
    <rPh sb="21" eb="23">
      <t>アンゼン</t>
    </rPh>
    <rPh sb="33" eb="36">
      <t>ニンチド</t>
    </rPh>
    <rPh sb="36" eb="38">
      <t>コウジョウ</t>
    </rPh>
    <rPh sb="39" eb="41">
      <t>リヨウ</t>
    </rPh>
    <rPh sb="41" eb="43">
      <t>ソクシン</t>
    </rPh>
    <rPh sb="44" eb="45">
      <t>ハカ</t>
    </rPh>
    <phoneticPr fontId="5"/>
  </si>
  <si>
    <t>民間からの協力を得つつ「ゴルゴ13の中堅・中小企業向け海外安全対策マニュアル」を活用し，広報を行う。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44" eb="46">
      <t>コウホウ</t>
    </rPh>
    <rPh sb="47" eb="48">
      <t>オコナ</t>
    </rPh>
    <phoneticPr fontId="5"/>
  </si>
  <si>
    <t>平成30年10月1日現在の在留邦人数は約135万人（外務省調べ），平成30年中の邦人海外渡航者数は1,895万人（日本政府観光局調べ）であり，本事業の目的である海外における困窮邦人等の援護は，国民や社会のニーズを的確に反映している。</t>
    <rPh sb="57" eb="59">
      <t>ニホン</t>
    </rPh>
    <rPh sb="59" eb="61">
      <t>セイフ</t>
    </rPh>
    <rPh sb="61" eb="64">
      <t>カンコウキョク</t>
    </rPh>
    <rPh sb="64" eb="65">
      <t>シラ</t>
    </rPh>
    <rPh sb="71" eb="72">
      <t>ホン</t>
    </rPh>
    <rPh sb="72" eb="74">
      <t>ジギョウ</t>
    </rPh>
    <rPh sb="75" eb="77">
      <t>モクテキ</t>
    </rPh>
    <rPh sb="80" eb="82">
      <t>カイガイ</t>
    </rPh>
    <rPh sb="86" eb="88">
      <t>コンキュウ</t>
    </rPh>
    <rPh sb="88" eb="90">
      <t>ホウジン</t>
    </rPh>
    <rPh sb="90" eb="91">
      <t>トウ</t>
    </rPh>
    <rPh sb="92" eb="94">
      <t>エンゴ</t>
    </rPh>
    <rPh sb="96" eb="98">
      <t>コクミン</t>
    </rPh>
    <rPh sb="99" eb="101">
      <t>シャカイ</t>
    </rPh>
    <rPh sb="106" eb="108">
      <t>テキカク</t>
    </rPh>
    <rPh sb="109" eb="111">
      <t>ハンエイ</t>
    </rPh>
    <phoneticPr fontId="5"/>
  </si>
  <si>
    <t>回</t>
    <rPh sb="0" eb="1">
      <t>カイ</t>
    </rPh>
    <phoneticPr fontId="5"/>
  </si>
  <si>
    <t>-</t>
    <phoneticPr fontId="5"/>
  </si>
  <si>
    <t>-</t>
    <phoneticPr fontId="5"/>
  </si>
  <si>
    <t>吉本興業（株）の協力を得て啓発イベントを実施したほか，領事局ブースにて各種広報を実施した。</t>
    <rPh sb="0" eb="2">
      <t>ヨシモト</t>
    </rPh>
    <rPh sb="2" eb="4">
      <t>コウギョウ</t>
    </rPh>
    <rPh sb="5" eb="6">
      <t>カブ</t>
    </rPh>
    <rPh sb="8" eb="10">
      <t>キョウリョク</t>
    </rPh>
    <rPh sb="11" eb="12">
      <t>エ</t>
    </rPh>
    <rPh sb="13" eb="15">
      <t>ケイハツ</t>
    </rPh>
    <rPh sb="20" eb="22">
      <t>ジッシ</t>
    </rPh>
    <rPh sb="27" eb="30">
      <t>リョウジキョク</t>
    </rPh>
    <rPh sb="35" eb="37">
      <t>カクシュ</t>
    </rPh>
    <rPh sb="37" eb="39">
      <t>コウホウ</t>
    </rPh>
    <rPh sb="40" eb="42">
      <t>ジッシ</t>
    </rPh>
    <phoneticPr fontId="5"/>
  </si>
  <si>
    <t>同マニュアルの動画版を日系航空機内で放映し，幅広い海外渡航者に広報した。</t>
    <rPh sb="0" eb="1">
      <t>ドウ</t>
    </rPh>
    <rPh sb="7" eb="9">
      <t>ドウガ</t>
    </rPh>
    <rPh sb="9" eb="10">
      <t>バン</t>
    </rPh>
    <rPh sb="11" eb="13">
      <t>ニッケイ</t>
    </rPh>
    <rPh sb="13" eb="16">
      <t>コウクウキ</t>
    </rPh>
    <rPh sb="16" eb="17">
      <t>ナイ</t>
    </rPh>
    <rPh sb="18" eb="20">
      <t>ホウエイ</t>
    </rPh>
    <rPh sb="22" eb="24">
      <t>ハバヒロ</t>
    </rPh>
    <rPh sb="25" eb="27">
      <t>カイガイ</t>
    </rPh>
    <rPh sb="27" eb="30">
      <t>トコウシャ</t>
    </rPh>
    <rPh sb="31" eb="33">
      <t>コウホウ</t>
    </rPh>
    <phoneticPr fontId="5"/>
  </si>
  <si>
    <t>ツーリズムEXPO　領事局ブース出展及び設営費</t>
    <rPh sb="10" eb="12">
      <t>リョウジ</t>
    </rPh>
    <rPh sb="12" eb="13">
      <t>キョク</t>
    </rPh>
    <rPh sb="16" eb="18">
      <t>シュッテン</t>
    </rPh>
    <rPh sb="18" eb="19">
      <t>オヨ</t>
    </rPh>
    <rPh sb="20" eb="22">
      <t>セツエイ</t>
    </rPh>
    <rPh sb="22" eb="23">
      <t>ヒ</t>
    </rPh>
    <phoneticPr fontId="5"/>
  </si>
  <si>
    <t>B.　民間会社</t>
    <rPh sb="3" eb="5">
      <t>ミンカン</t>
    </rPh>
    <rPh sb="5" eb="7">
      <t>ガイシャ</t>
    </rPh>
    <phoneticPr fontId="5"/>
  </si>
  <si>
    <t>吉本興業株式会社</t>
    <rPh sb="0" eb="2">
      <t>ヨシモト</t>
    </rPh>
    <rPh sb="2" eb="4">
      <t>コウギョウ</t>
    </rPh>
    <rPh sb="4" eb="8">
      <t>カブシキガイシャ</t>
    </rPh>
    <phoneticPr fontId="5"/>
  </si>
  <si>
    <t>「たびレジ」広報動画・ポスターの制作</t>
    <rPh sb="6" eb="8">
      <t>コウホウ</t>
    </rPh>
    <rPh sb="8" eb="10">
      <t>ドウガ</t>
    </rPh>
    <rPh sb="16" eb="18">
      <t>セイサク</t>
    </rPh>
    <phoneticPr fontId="5"/>
  </si>
  <si>
    <t>株式会社マツイ印刷</t>
    <rPh sb="0" eb="4">
      <t>カブシキガイシャ</t>
    </rPh>
    <rPh sb="7" eb="9">
      <t>インサツ</t>
    </rPh>
    <phoneticPr fontId="5"/>
  </si>
  <si>
    <t>「たびレジ」広報クリアファイルの制作</t>
    <rPh sb="6" eb="8">
      <t>コウホウ</t>
    </rPh>
    <rPh sb="16" eb="18">
      <t>セイサク</t>
    </rPh>
    <phoneticPr fontId="5"/>
  </si>
  <si>
    <t>-</t>
    <phoneticPr fontId="5"/>
  </si>
  <si>
    <t>アートプランニング株式会社</t>
    <rPh sb="9" eb="13">
      <t>カブシキガイシャ</t>
    </rPh>
    <phoneticPr fontId="5"/>
  </si>
  <si>
    <t>「たびレジ」広報ポスターの印刷</t>
    <rPh sb="6" eb="8">
      <t>コウホウ</t>
    </rPh>
    <rPh sb="13" eb="15">
      <t>インサツ</t>
    </rPh>
    <phoneticPr fontId="5"/>
  </si>
  <si>
    <t>①3日間で述べ19万人以上が来場した国内最大の旅行業展示会「ツーリズムＥＸＰＯジャパン2018」に領事局ブースを出展し，各種広報を実施した。
②「ゴルゴ１３の中堅・中小企業向け海外安全対策マニュアル」を制作し，テレビ，新聞，ネット雑誌等のメディアで取り上げられるなど，一般にも幅広い層に効果的に周知された。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16" eb="118">
      <t>ザッシ</t>
    </rPh>
    <rPh sb="118" eb="119">
      <t>トウ</t>
    </rPh>
    <rPh sb="144" eb="147">
      <t>コウカテキ</t>
    </rPh>
    <phoneticPr fontId="5"/>
  </si>
  <si>
    <t>①来場者への資料配布数</t>
    <rPh sb="1" eb="4">
      <t>ライジョウシャ</t>
    </rPh>
    <rPh sb="6" eb="8">
      <t>シリョウ</t>
    </rPh>
    <rPh sb="8" eb="10">
      <t>ハイフ</t>
    </rPh>
    <rPh sb="10" eb="11">
      <t>カズ</t>
    </rPh>
    <phoneticPr fontId="5"/>
  </si>
  <si>
    <t>②「中堅・中小企業向け海外安全対策マニュアル」のホームページアクセス数及びデータのダウンロード数の合計（平成30年度は，動画再生回数）</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phoneticPr fontId="5"/>
  </si>
  <si>
    <t>②資料1冊を作成するために必要な経費
予算／作成数</t>
    <rPh sb="1" eb="3">
      <t>シリョウ</t>
    </rPh>
    <rPh sb="4" eb="5">
      <t>サツ</t>
    </rPh>
    <rPh sb="6" eb="8">
      <t>サクセイ</t>
    </rPh>
    <rPh sb="13" eb="15">
      <t>ヒツヨウ</t>
    </rPh>
    <rPh sb="16" eb="18">
      <t>ケイヒ</t>
    </rPh>
    <rPh sb="19" eb="21">
      <t>ヨサン</t>
    </rPh>
    <rPh sb="22" eb="24">
      <t>サクセイ</t>
    </rPh>
    <rPh sb="24" eb="25">
      <t>カズ</t>
    </rPh>
    <phoneticPr fontId="5"/>
  </si>
  <si>
    <t>①資料1冊を配布するために必要な経費　　　　　　　　　　予算／配布数　　　　　</t>
    <rPh sb="1" eb="3">
      <t>シリョウ</t>
    </rPh>
    <rPh sb="4" eb="5">
      <t>サツ</t>
    </rPh>
    <rPh sb="6" eb="8">
      <t>ハイフ</t>
    </rPh>
    <rPh sb="13" eb="15">
      <t>ヒツヨウ</t>
    </rPh>
    <rPh sb="16" eb="18">
      <t>ケイヒ</t>
    </rPh>
    <rPh sb="28" eb="30">
      <t>ヨサン</t>
    </rPh>
    <rPh sb="31" eb="33">
      <t>ハイフ</t>
    </rPh>
    <rPh sb="33" eb="34">
      <t>カズ</t>
    </rPh>
    <phoneticPr fontId="5"/>
  </si>
  <si>
    <t>千円/冊</t>
    <rPh sb="0" eb="1">
      <t>セン</t>
    </rPh>
    <rPh sb="1" eb="2">
      <t>エン</t>
    </rPh>
    <rPh sb="3" eb="4">
      <t>サツ</t>
    </rPh>
    <phoneticPr fontId="5"/>
  </si>
  <si>
    <t>千円／冊</t>
    <rPh sb="0" eb="1">
      <t>セン</t>
    </rPh>
    <rPh sb="1" eb="2">
      <t>エン</t>
    </rPh>
    <rPh sb="3" eb="4">
      <t>サツ</t>
    </rPh>
    <phoneticPr fontId="5"/>
  </si>
  <si>
    <t>2,824/11,000</t>
    <phoneticPr fontId="5"/>
  </si>
  <si>
    <t>3,500/9,500</t>
    <phoneticPr fontId="5"/>
  </si>
  <si>
    <t>2,500/10,000</t>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</si>
  <si>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</si>
  <si>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</si>
  <si>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</si>
  <si>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</si>
  <si>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</si>
  <si>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①短期旅行者の海外安全対策啓発として「ツーリズムEXPOジャパン2018」にて領事局ブースを出展したことにより，海外での安全対策について潜在的渡航者に直接働きかけることができ，効果的であった。（全来場者は3日間で19万人）　　　　　　　　　　　　　　　　　　　　　　　　　　　　　　　　　　　　　　　
②このマニュアルが広く報じられたことで，「たびレジ」や「海外安全HP」を初めて知るに至った国民も多くおり，高い啓発効果があった。特設ページのアクセス数や公式SNSでの発信に対する反響も大きかった。</t>
    <rPh sb="1" eb="3">
      <t>タンキ</t>
    </rPh>
    <rPh sb="7" eb="9">
      <t>カイガイ</t>
    </rPh>
    <rPh sb="9" eb="11">
      <t>アンゼン</t>
    </rPh>
    <rPh sb="11" eb="13">
      <t>タイサク</t>
    </rPh>
    <rPh sb="13" eb="15">
      <t>ケイハツ</t>
    </rPh>
    <rPh sb="39" eb="42">
      <t>リョウジキョク</t>
    </rPh>
    <rPh sb="46" eb="48">
      <t>シュッテン</t>
    </rPh>
    <rPh sb="56" eb="58">
      <t>カイガイ</t>
    </rPh>
    <rPh sb="60" eb="62">
      <t>アンゼン</t>
    </rPh>
    <rPh sb="62" eb="64">
      <t>タイサク</t>
    </rPh>
    <rPh sb="68" eb="71">
      <t>センザイテキ</t>
    </rPh>
    <rPh sb="71" eb="74">
      <t>トコウシャ</t>
    </rPh>
    <rPh sb="75" eb="77">
      <t>チョクセツ</t>
    </rPh>
    <rPh sb="77" eb="78">
      <t>ハタラ</t>
    </rPh>
    <rPh sb="88" eb="91">
      <t>コウカテキ</t>
    </rPh>
    <rPh sb="161" eb="162">
      <t>ヒロ</t>
    </rPh>
    <rPh sb="163" eb="164">
      <t>ホウ</t>
    </rPh>
    <rPh sb="180" eb="182">
      <t>カイガイ</t>
    </rPh>
    <rPh sb="182" eb="184">
      <t>アンゼン</t>
    </rPh>
    <rPh sb="188" eb="189">
      <t>ハジ</t>
    </rPh>
    <rPh sb="191" eb="192">
      <t>シ</t>
    </rPh>
    <rPh sb="194" eb="195">
      <t>イタ</t>
    </rPh>
    <rPh sb="197" eb="199">
      <t>コクミン</t>
    </rPh>
    <rPh sb="200" eb="201">
      <t>オオ</t>
    </rPh>
    <rPh sb="205" eb="206">
      <t>タカ</t>
    </rPh>
    <rPh sb="207" eb="209">
      <t>ケイハツ</t>
    </rPh>
    <rPh sb="209" eb="211">
      <t>コウカ</t>
    </rPh>
    <rPh sb="216" eb="218">
      <t>トクセツ</t>
    </rPh>
    <rPh sb="226" eb="227">
      <t>スウ</t>
    </rPh>
    <rPh sb="228" eb="230">
      <t>コウシキ</t>
    </rPh>
    <rPh sb="235" eb="237">
      <t>ハッシン</t>
    </rPh>
    <rPh sb="238" eb="239">
      <t>タイ</t>
    </rPh>
    <rPh sb="241" eb="243">
      <t>ハンキョウ</t>
    </rPh>
    <rPh sb="244" eb="245">
      <t>オオ</t>
    </rPh>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</si>
  <si>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</si>
  <si>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 xml:space="preserve">①イベント会場における啓発の効果を確認する手段がないため。
　　　　　　　　　　　　　　　　　　　　　　　　　　　　　　　　　　　　　　　　　　　　②安全対策マニュアルの動画版の様々な媒体での二次利用も含めた閲覧数，人数等を確認する手段がなく数値目標を設定することが困難であるため。
</t>
    <rPh sb="76" eb="78">
      <t>アンゼン</t>
    </rPh>
    <rPh sb="78" eb="80">
      <t>タイサク</t>
    </rPh>
    <rPh sb="86" eb="88">
      <t>ドウガ</t>
    </rPh>
    <rPh sb="88" eb="89">
      <t>バン</t>
    </rPh>
    <rPh sb="90" eb="92">
      <t>サマザマ</t>
    </rPh>
    <rPh sb="93" eb="95">
      <t>バイタイ</t>
    </rPh>
    <rPh sb="97" eb="99">
      <t>ニジ</t>
    </rPh>
    <rPh sb="99" eb="101">
      <t>リヨウ</t>
    </rPh>
    <rPh sb="102" eb="103">
      <t>フク</t>
    </rPh>
    <rPh sb="105" eb="108">
      <t>エツランスウ</t>
    </rPh>
    <rPh sb="109" eb="111">
      <t>ニンズウ</t>
    </rPh>
    <rPh sb="111" eb="112">
      <t>トウ</t>
    </rPh>
    <rPh sb="113" eb="115">
      <t>カクニン</t>
    </rPh>
    <rPh sb="117" eb="119">
      <t>シュダン</t>
    </rPh>
    <rPh sb="122" eb="124">
      <t>スウチ</t>
    </rPh>
    <rPh sb="124" eb="126">
      <t>モクヒョウ</t>
    </rPh>
    <rPh sb="127" eb="129">
      <t>セッテイ</t>
    </rPh>
    <rPh sb="134" eb="136">
      <t>コンナン</t>
    </rPh>
    <phoneticPr fontId="5"/>
  </si>
  <si>
    <t>啓発宣伝費</t>
    <rPh sb="0" eb="2">
      <t>ケイハツ</t>
    </rPh>
    <rPh sb="2" eb="4">
      <t>センデン</t>
    </rPh>
    <rPh sb="4" eb="5">
      <t>ヒ</t>
    </rPh>
    <phoneticPr fontId="5"/>
  </si>
  <si>
    <t>「たびレジ」広報動画・ポスターの制作</t>
    <rPh sb="6" eb="8">
      <t>コウホウ</t>
    </rPh>
    <rPh sb="8" eb="10">
      <t>ドウガ</t>
    </rPh>
    <rPh sb="16" eb="18">
      <t>セイサク</t>
    </rPh>
    <phoneticPr fontId="5"/>
  </si>
  <si>
    <t>課長　森　和也　　　　　　室長　小野　健</t>
    <rPh sb="0" eb="2">
      <t>カチョウ</t>
    </rPh>
    <rPh sb="3" eb="4">
      <t>モリ</t>
    </rPh>
    <rPh sb="5" eb="7">
      <t>カズヤ</t>
    </rPh>
    <rPh sb="13" eb="15">
      <t>シツチョウ</t>
    </rPh>
    <rPh sb="16" eb="18">
      <t>オノ</t>
    </rPh>
    <rPh sb="19" eb="20">
      <t>ケン</t>
    </rPh>
    <phoneticPr fontId="5"/>
  </si>
  <si>
    <t>-</t>
    <phoneticPr fontId="5"/>
  </si>
  <si>
    <t>-</t>
    <phoneticPr fontId="5"/>
  </si>
  <si>
    <t>中堅・中小企業向け海外安全対策支援：「ゴルゴ１３の日本企業向け海外安全対策マニュアル」を引き続き活用するために必要な経費の増。また，広報戦略を見直し，デジタル広告による広報啓発の拡充を行うために必要な経費の増。</t>
    <rPh sb="0" eb="2">
      <t>チュウケン</t>
    </rPh>
    <rPh sb="3" eb="5">
      <t>チュウショウ</t>
    </rPh>
    <rPh sb="5" eb="7">
      <t>キギョウ</t>
    </rPh>
    <rPh sb="7" eb="8">
      <t>ム</t>
    </rPh>
    <rPh sb="9" eb="11">
      <t>カイガイ</t>
    </rPh>
    <rPh sb="11" eb="13">
      <t>アンゼン</t>
    </rPh>
    <rPh sb="13" eb="15">
      <t>タイサク</t>
    </rPh>
    <rPh sb="15" eb="17">
      <t>シエン</t>
    </rPh>
    <rPh sb="25" eb="27">
      <t>ニホン</t>
    </rPh>
    <rPh sb="27" eb="29">
      <t>キギョウ</t>
    </rPh>
    <rPh sb="29" eb="30">
      <t>ム</t>
    </rPh>
    <rPh sb="31" eb="33">
      <t>カイガイ</t>
    </rPh>
    <rPh sb="33" eb="35">
      <t>アンゼン</t>
    </rPh>
    <rPh sb="35" eb="37">
      <t>タイサク</t>
    </rPh>
    <rPh sb="44" eb="45">
      <t>ヒ</t>
    </rPh>
    <rPh sb="46" eb="47">
      <t>ツヅ</t>
    </rPh>
    <rPh sb="48" eb="50">
      <t>カツヨウ</t>
    </rPh>
    <rPh sb="55" eb="57">
      <t>ヒツヨウ</t>
    </rPh>
    <rPh sb="58" eb="60">
      <t>ケイヒ</t>
    </rPh>
    <rPh sb="61" eb="62">
      <t>ゾウ</t>
    </rPh>
    <rPh sb="66" eb="68">
      <t>コウホウ</t>
    </rPh>
    <rPh sb="68" eb="70">
      <t>センリャク</t>
    </rPh>
    <rPh sb="71" eb="73">
      <t>ミナオ</t>
    </rPh>
    <rPh sb="79" eb="81">
      <t>コウコク</t>
    </rPh>
    <rPh sb="84" eb="86">
      <t>コウホウ</t>
    </rPh>
    <rPh sb="86" eb="88">
      <t>ケイハツ</t>
    </rPh>
    <rPh sb="89" eb="91">
      <t>カクジュウ</t>
    </rPh>
    <rPh sb="92" eb="93">
      <t>オコナ</t>
    </rPh>
    <rPh sb="97" eb="99">
      <t>ヒツヨウ</t>
    </rPh>
    <rPh sb="100" eb="102">
      <t>ケイヒ</t>
    </rPh>
    <rPh sb="103" eb="104">
      <t>ゾウ</t>
    </rPh>
    <phoneticPr fontId="5"/>
  </si>
  <si>
    <t>外部有識者の点検対象外である。</t>
    <phoneticPr fontId="5"/>
  </si>
  <si>
    <t>①国内最大の旅行業展示会「ツーリズムEXPOジャパン2018」に領事局ブースを出展し，外務省海外旅行登録「たびレジ」への登録促進や広報冊子の配布，領事経験者による海外安全相談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32" eb="35">
      <t>リョウジキョク</t>
    </rPh>
    <rPh sb="39" eb="41">
      <t>シュッテン</t>
    </rPh>
    <rPh sb="43" eb="46">
      <t>ガイムショウ</t>
    </rPh>
    <rPh sb="46" eb="48">
      <t>カイガイ</t>
    </rPh>
    <rPh sb="48" eb="50">
      <t>リョコウ</t>
    </rPh>
    <rPh sb="50" eb="52">
      <t>トウロク</t>
    </rPh>
    <rPh sb="60" eb="62">
      <t>トウロク</t>
    </rPh>
    <rPh sb="62" eb="64">
      <t>ソクシン</t>
    </rPh>
    <rPh sb="65" eb="67">
      <t>コウホウ</t>
    </rPh>
    <rPh sb="67" eb="69">
      <t>サッシ</t>
    </rPh>
    <rPh sb="70" eb="72">
      <t>ハイフ</t>
    </rPh>
    <rPh sb="73" eb="75">
      <t>リョウジ</t>
    </rPh>
    <rPh sb="75" eb="78">
      <t>ケイケンシャ</t>
    </rPh>
    <rPh sb="81" eb="83">
      <t>カイガイ</t>
    </rPh>
    <rPh sb="83" eb="85">
      <t>アンゼン</t>
    </rPh>
    <rPh sb="85" eb="87">
      <t>ソウダン</t>
    </rPh>
    <rPh sb="87" eb="88">
      <t>ナド</t>
    </rPh>
    <rPh sb="89" eb="90">
      <t>ツウ</t>
    </rPh>
    <rPh sb="92" eb="94">
      <t>カイガイ</t>
    </rPh>
    <rPh sb="94" eb="96">
      <t>アンゼン</t>
    </rPh>
    <rPh sb="96" eb="98">
      <t>タイサク</t>
    </rPh>
    <rPh sb="102" eb="104">
      <t>コウホウ</t>
    </rPh>
    <rPh sb="105" eb="106">
      <t>オコナ</t>
    </rPh>
    <rPh sb="256" eb="258">
      <t>チュウイ</t>
    </rPh>
    <rPh sb="258" eb="260">
      <t>ジコウ</t>
    </rPh>
    <rPh sb="261" eb="263">
      <t>コクミン</t>
    </rPh>
    <rPh sb="270" eb="271">
      <t>ツタ</t>
    </rPh>
    <rPh sb="276" eb="278">
      <t>ニンキ</t>
    </rPh>
    <rPh sb="278" eb="280">
      <t>ゲキガ</t>
    </rPh>
    <rPh sb="281" eb="283">
      <t>リヨウ</t>
    </rPh>
    <rPh sb="285" eb="287">
      <t>チュウケン</t>
    </rPh>
    <rPh sb="288" eb="290">
      <t>チュウショウ</t>
    </rPh>
    <rPh sb="290" eb="292">
      <t>キギョウ</t>
    </rPh>
    <rPh sb="292" eb="293">
      <t>ム</t>
    </rPh>
    <rPh sb="294" eb="296">
      <t>カイガイ</t>
    </rPh>
    <rPh sb="296" eb="298">
      <t>アンゼン</t>
    </rPh>
    <rPh sb="298" eb="300">
      <t>タイサク</t>
    </rPh>
    <rPh sb="306" eb="308">
      <t>ドウガ</t>
    </rPh>
    <rPh sb="308" eb="309">
      <t>バン</t>
    </rPh>
    <rPh sb="310" eb="312">
      <t>カツヨウ</t>
    </rPh>
    <rPh sb="314" eb="316">
      <t>カクシュ</t>
    </rPh>
    <rPh sb="316" eb="318">
      <t>コウホウ</t>
    </rPh>
    <rPh sb="319" eb="320">
      <t>ト</t>
    </rPh>
    <rPh sb="321" eb="322">
      <t>ク</t>
    </rPh>
    <phoneticPr fontId="5"/>
  </si>
  <si>
    <t>484/2,000</t>
    <phoneticPr fontId="5"/>
  </si>
  <si>
    <t>引き続き適切かつ効率的な事業実施に努める。</t>
    <phoneticPr fontId="5"/>
  </si>
  <si>
    <t>引き続き事業の効率化に努める。</t>
    <phoneticPr fontId="5"/>
  </si>
  <si>
    <t>当該社に所属する芸能人を広報に用いたため，同社との随意契約以外の方法はなかった。</t>
    <rPh sb="0" eb="2">
      <t>トウガイ</t>
    </rPh>
    <rPh sb="2" eb="3">
      <t>シャ</t>
    </rPh>
    <rPh sb="4" eb="6">
      <t>ショゾク</t>
    </rPh>
    <rPh sb="8" eb="10">
      <t>ゲイノウ</t>
    </rPh>
    <rPh sb="10" eb="11">
      <t>ジン</t>
    </rPh>
    <rPh sb="12" eb="14">
      <t>コウホウ</t>
    </rPh>
    <rPh sb="15" eb="16">
      <t>モチ</t>
    </rPh>
    <rPh sb="21" eb="23">
      <t>ドウシャ</t>
    </rPh>
    <rPh sb="25" eb="27">
      <t>ズイイ</t>
    </rPh>
    <rPh sb="27" eb="29">
      <t>ケイヤク</t>
    </rPh>
    <rPh sb="29" eb="31">
      <t>イガイ</t>
    </rPh>
    <rPh sb="32" eb="34">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</si>
</sst>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28575</xdr:colOff>
      <xdr:row>740</xdr:row>
      <xdr:rowOff>352421</xdr:rowOff>
    </xdr:from>
    <xdr:to>
      <xdr:col>26</xdr:col>
      <xdr:colOff>151865</xdr:colOff>
      <xdr:row>751</xdr:row>
      <xdr:rowOff>161964</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238375" y="48891821"/>
          <a:ext cx="2701390" cy="3708443"/>
          <a:chOff x="1761599" y="235962265"/>
          <a:chExt cx="3043827" cy="2705286"/>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761599" y="236657032"/>
            <a:ext cx="2955133" cy="2010519"/>
            <a:chOff x="4268126" y="7958475"/>
            <a:chExt cx="2705326" cy="2173666"/>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３．５百万円</a:t>
              </a:r>
              <a:endParaRPr kumimoji="1" lang="en-US" altLang="ja-JP" sz="1050"/>
            </a:p>
            <a:p>
              <a:pPr algn="ctr"/>
              <a:endParaRPr kumimoji="1" lang="en-US" altLang="ja-JP" sz="1050"/>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268126" y="9450163"/>
              <a:ext cx="2705326" cy="68197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Ａ．</a:t>
              </a:r>
              <a:r>
                <a:rPr kumimoji="1" lang="ja-JP" altLang="en-US" sz="1200"/>
                <a:t>日本旅行業協会　３．５百万円</a:t>
              </a:r>
              <a:endParaRPr kumimoji="1" lang="ja-JP" altLang="en-US" sz="1050"/>
            </a:p>
          </xdr:txBody>
        </xdr:sp>
      </xdr:grp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31</xdr:col>
      <xdr:colOff>133176</xdr:colOff>
      <xdr:row>741</xdr:row>
      <xdr:rowOff>0</xdr:rowOff>
    </xdr:from>
    <xdr:to>
      <xdr:col>46</xdr:col>
      <xdr:colOff>69000</xdr:colOff>
      <xdr:row>751</xdr:row>
      <xdr:rowOff>142885</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5841826" y="48895000"/>
          <a:ext cx="2698074" cy="3686185"/>
          <a:chOff x="1804147" y="235962265"/>
          <a:chExt cx="3001279" cy="2659619"/>
        </a:xfrm>
      </xdr:grpSpPr>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869748" y="236657027"/>
            <a:ext cx="2748314" cy="1964857"/>
            <a:chOff x="4367132" y="7958475"/>
            <a:chExt cx="2515990" cy="2124300"/>
          </a:xfrm>
        </xdr:grpSpPr>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１百万円</a:t>
              </a:r>
              <a:endParaRPr kumimoji="1" lang="en-US" altLang="ja-JP" sz="1050"/>
            </a:p>
            <a:p>
              <a:pPr algn="ctr"/>
              <a:endParaRPr kumimoji="1" lang="en-US" altLang="ja-JP" sz="1050"/>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556807" y="9457631"/>
              <a:ext cx="2326315" cy="62514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Ｂ．　民間会社（</a:t>
              </a:r>
              <a:r>
                <a:rPr kumimoji="1" lang="en-US" altLang="ja-JP" sz="1050"/>
                <a:t>3</a:t>
              </a:r>
              <a:r>
                <a:rPr kumimoji="1" lang="ja-JP" altLang="en-US" sz="1050"/>
                <a:t>社）　１</a:t>
              </a:r>
              <a:r>
                <a:rPr kumimoji="1" lang="ja-JP" altLang="en-US" sz="1200"/>
                <a:t>百万円</a:t>
              </a:r>
              <a:endParaRPr kumimoji="1" lang="ja-JP" altLang="en-US" sz="1050"/>
            </a:p>
          </xdr:txBody>
        </xdr:sp>
      </xdr:grp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（２）中堅・中小企業海外安全対策マニュアル動画版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1">
        <v>135</v>
      </c>
      <c r="AT2" s="221"/>
      <c r="AU2" s="221"/>
      <c r="AV2" s="52" t="str">
        <f>IF(AW2="", "", "-")</f>
        <v/>
      </c>
      <c r="AW2" s="396"/>
      <c r="AX2" s="396"/>
    </row>
    <row r="3" spans="1:50" ht="21" customHeight="1" thickBot="1">
      <c r="A3" s="532" t="s">
        <v>536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599</v>
      </c>
      <c r="AK3" s="534"/>
      <c r="AL3" s="534"/>
      <c r="AM3" s="534"/>
      <c r="AN3" s="534"/>
      <c r="AO3" s="534"/>
      <c r="AP3" s="534"/>
      <c r="AQ3" s="534"/>
      <c r="AR3" s="534"/>
      <c r="AS3" s="534"/>
      <c r="AT3" s="534"/>
      <c r="AU3" s="534"/>
      <c r="AV3" s="534"/>
      <c r="AW3" s="534"/>
      <c r="AX3" s="24" t="s">
        <v>65</v>
      </c>
    </row>
    <row r="4" spans="1:50" ht="24.75" customHeight="1">
      <c r="A4" s="735" t="s">
        <v>25</v>
      </c>
      <c r="B4" s="736"/>
      <c r="C4" s="736"/>
      <c r="D4" s="736"/>
      <c r="E4" s="736"/>
      <c r="F4" s="736"/>
      <c r="G4" s="711" t="s">
        <v>600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562</v>
      </c>
      <c r="AF4" s="717"/>
      <c r="AG4" s="717"/>
      <c r="AH4" s="717"/>
      <c r="AI4" s="717"/>
      <c r="AJ4" s="717"/>
      <c r="AK4" s="717"/>
      <c r="AL4" s="717"/>
      <c r="AM4" s="717"/>
      <c r="AN4" s="717"/>
      <c r="AO4" s="717"/>
      <c r="AP4" s="718"/>
      <c r="AQ4" s="719" t="s">
        <v>2</v>
      </c>
      <c r="AR4" s="714"/>
      <c r="AS4" s="714"/>
      <c r="AT4" s="714"/>
      <c r="AU4" s="714"/>
      <c r="AV4" s="714"/>
      <c r="AW4" s="714"/>
      <c r="AX4" s="720"/>
    </row>
    <row r="5" spans="1:50" ht="45.75" customHeight="1">
      <c r="A5" s="721" t="s">
        <v>67</v>
      </c>
      <c r="B5" s="722"/>
      <c r="C5" s="722"/>
      <c r="D5" s="722"/>
      <c r="E5" s="722"/>
      <c r="F5" s="723"/>
      <c r="G5" s="570" t="s">
        <v>563</v>
      </c>
      <c r="H5" s="571"/>
      <c r="I5" s="571"/>
      <c r="J5" s="571"/>
      <c r="K5" s="571"/>
      <c r="L5" s="571"/>
      <c r="M5" s="572" t="s">
        <v>66</v>
      </c>
      <c r="N5" s="573"/>
      <c r="O5" s="573"/>
      <c r="P5" s="573"/>
      <c r="Q5" s="573"/>
      <c r="R5" s="574"/>
      <c r="S5" s="575" t="s">
        <v>564</v>
      </c>
      <c r="T5" s="571"/>
      <c r="U5" s="571"/>
      <c r="V5" s="571"/>
      <c r="W5" s="571"/>
      <c r="X5" s="576"/>
      <c r="Y5" s="727" t="s">
        <v>3</v>
      </c>
      <c r="Z5" s="728"/>
      <c r="AA5" s="728"/>
      <c r="AB5" s="728"/>
      <c r="AC5" s="728"/>
      <c r="AD5" s="729"/>
      <c r="AE5" s="730" t="s">
        <v>601</v>
      </c>
      <c r="AF5" s="730"/>
      <c r="AG5" s="730"/>
      <c r="AH5" s="730"/>
      <c r="AI5" s="730"/>
      <c r="AJ5" s="730"/>
      <c r="AK5" s="730"/>
      <c r="AL5" s="730"/>
      <c r="AM5" s="730"/>
      <c r="AN5" s="730"/>
      <c r="AO5" s="730"/>
      <c r="AP5" s="731"/>
      <c r="AQ5" s="732" t="s">
        <v>658</v>
      </c>
      <c r="AR5" s="733"/>
      <c r="AS5" s="733"/>
      <c r="AT5" s="733"/>
      <c r="AU5" s="733"/>
      <c r="AV5" s="733"/>
      <c r="AW5" s="733"/>
      <c r="AX5" s="734"/>
    </row>
    <row r="6" spans="1:50" ht="39" customHeight="1">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6" t="s">
        <v>22</v>
      </c>
      <c r="B7" s="837"/>
      <c r="C7" s="837"/>
      <c r="D7" s="837"/>
      <c r="E7" s="837"/>
      <c r="F7" s="838"/>
      <c r="G7" s="839" t="s">
        <v>566</v>
      </c>
      <c r="H7" s="840"/>
      <c r="I7" s="840"/>
      <c r="J7" s="840"/>
      <c r="K7" s="840"/>
      <c r="L7" s="840"/>
      <c r="M7" s="840"/>
      <c r="N7" s="840"/>
      <c r="O7" s="840"/>
      <c r="P7" s="840"/>
      <c r="Q7" s="840"/>
      <c r="R7" s="840"/>
      <c r="S7" s="840"/>
      <c r="T7" s="840"/>
      <c r="U7" s="840"/>
      <c r="V7" s="840"/>
      <c r="W7" s="840"/>
      <c r="X7" s="841"/>
      <c r="Y7" s="394" t="s">
        <v>508</v>
      </c>
      <c r="Z7" s="297"/>
      <c r="AA7" s="297"/>
      <c r="AB7" s="297"/>
      <c r="AC7" s="297"/>
      <c r="AD7" s="395"/>
      <c r="AE7" s="382" t="s">
        <v>567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6" t="s">
        <v>378</v>
      </c>
      <c r="B8" s="837"/>
      <c r="C8" s="837"/>
      <c r="D8" s="837"/>
      <c r="E8" s="837"/>
      <c r="F8" s="838"/>
      <c r="G8" s="224" t="str">
        <f>入力規則等!A28</f>
        <v>-</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5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2"/>
    </row>
    <row r="9" spans="1:50" ht="58.5" customHeight="1">
      <c r="A9" s="146" t="s">
        <v>23</v>
      </c>
      <c r="B9" s="147"/>
      <c r="C9" s="147"/>
      <c r="D9" s="147"/>
      <c r="E9" s="147"/>
      <c r="F9" s="147"/>
      <c r="G9" s="584" t="s">
        <v>619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4.75" customHeight="1">
      <c r="A10" s="753" t="s">
        <v>30</v>
      </c>
      <c r="B10" s="754"/>
      <c r="C10" s="754"/>
      <c r="D10" s="754"/>
      <c r="E10" s="754"/>
      <c r="F10" s="754"/>
      <c r="G10" s="685" t="s">
        <v>663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3" t="s">
        <v>5</v>
      </c>
      <c r="B11" s="754"/>
      <c r="C11" s="754"/>
      <c r="D11" s="754"/>
      <c r="E11" s="754"/>
      <c r="F11" s="762"/>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0" t="s">
        <v>24</v>
      </c>
      <c r="B12" s="141"/>
      <c r="C12" s="141"/>
      <c r="D12" s="141"/>
      <c r="E12" s="141"/>
      <c r="F12" s="142"/>
      <c r="G12" s="691"/>
      <c r="H12" s="692"/>
      <c r="I12" s="692"/>
      <c r="J12" s="692"/>
      <c r="K12" s="692"/>
      <c r="L12" s="692"/>
      <c r="M12" s="692"/>
      <c r="N12" s="692"/>
      <c r="O12" s="692"/>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55"/>
    </row>
    <row r="13" spans="1:50" ht="21" customHeight="1">
      <c r="A13" s="143"/>
      <c r="B13" s="144"/>
      <c r="C13" s="144"/>
      <c r="D13" s="144"/>
      <c r="E13" s="144"/>
      <c r="F13" s="145"/>
      <c r="G13" s="756" t="s">
        <v>6</v>
      </c>
      <c r="H13" s="757"/>
      <c r="I13" s="651" t="s">
        <v>7</v>
      </c>
      <c r="J13" s="652"/>
      <c r="K13" s="652"/>
      <c r="L13" s="652"/>
      <c r="M13" s="652"/>
      <c r="N13" s="652"/>
      <c r="O13" s="653"/>
      <c r="P13" s="109">
        <v>0</v>
      </c>
      <c r="Q13" s="110"/>
      <c r="R13" s="110"/>
      <c r="S13" s="110"/>
      <c r="T13" s="110"/>
      <c r="U13" s="110"/>
      <c r="V13" s="111"/>
      <c r="W13" s="109">
        <v>0</v>
      </c>
      <c r="X13" s="110"/>
      <c r="Y13" s="110"/>
      <c r="Z13" s="110"/>
      <c r="AA13" s="110"/>
      <c r="AB13" s="110"/>
      <c r="AC13" s="111"/>
      <c r="AD13" s="109">
        <v>1</v>
      </c>
      <c r="AE13" s="110"/>
      <c r="AF13" s="110"/>
      <c r="AG13" s="110"/>
      <c r="AH13" s="110"/>
      <c r="AI13" s="110"/>
      <c r="AJ13" s="111"/>
      <c r="AK13" s="106">
        <v>11</v>
      </c>
      <c r="AL13" s="107"/>
      <c r="AM13" s="107"/>
      <c r="AN13" s="107"/>
      <c r="AO13" s="107"/>
      <c r="AP13" s="107"/>
      <c r="AQ13" s="393"/>
      <c r="AR13" s="106">
        <v>35</v>
      </c>
      <c r="AS13" s="107"/>
      <c r="AT13" s="107"/>
      <c r="AU13" s="107"/>
      <c r="AV13" s="107"/>
      <c r="AW13" s="107"/>
      <c r="AX13" s="393"/>
    </row>
    <row r="14" spans="1:50" ht="21" customHeight="1">
      <c r="A14" s="143"/>
      <c r="B14" s="144"/>
      <c r="C14" s="144"/>
      <c r="D14" s="144"/>
      <c r="E14" s="144"/>
      <c r="F14" s="145"/>
      <c r="G14" s="758"/>
      <c r="H14" s="759"/>
      <c r="I14" s="587" t="s">
        <v>8</v>
      </c>
      <c r="J14" s="645"/>
      <c r="K14" s="645"/>
      <c r="L14" s="645"/>
      <c r="M14" s="645"/>
      <c r="N14" s="645"/>
      <c r="O14" s="646"/>
      <c r="P14" s="109">
        <v>150</v>
      </c>
      <c r="Q14" s="110"/>
      <c r="R14" s="110"/>
      <c r="S14" s="110"/>
      <c r="T14" s="110"/>
      <c r="U14" s="110"/>
      <c r="V14" s="111"/>
      <c r="W14" s="109">
        <v>20</v>
      </c>
      <c r="X14" s="110"/>
      <c r="Y14" s="110"/>
      <c r="Z14" s="110"/>
      <c r="AA14" s="110"/>
      <c r="AB14" s="110"/>
      <c r="AC14" s="111"/>
      <c r="AD14" s="109"/>
      <c r="AE14" s="110"/>
      <c r="AF14" s="110"/>
      <c r="AG14" s="110"/>
      <c r="AH14" s="110"/>
      <c r="AI14" s="110"/>
      <c r="AJ14" s="111"/>
      <c r="AK14" s="109"/>
      <c r="AL14" s="110"/>
      <c r="AM14" s="110"/>
      <c r="AN14" s="110"/>
      <c r="AO14" s="110"/>
      <c r="AP14" s="110"/>
      <c r="AQ14" s="111"/>
      <c r="AR14" s="678"/>
      <c r="AS14" s="678"/>
      <c r="AT14" s="678"/>
      <c r="AU14" s="678"/>
      <c r="AV14" s="678"/>
      <c r="AW14" s="678"/>
      <c r="AX14" s="679"/>
    </row>
    <row r="15" spans="1:50" ht="21" customHeight="1">
      <c r="A15" s="143"/>
      <c r="B15" s="144"/>
      <c r="C15" s="144"/>
      <c r="D15" s="144"/>
      <c r="E15" s="144"/>
      <c r="F15" s="145"/>
      <c r="G15" s="758"/>
      <c r="H15" s="759"/>
      <c r="I15" s="587" t="s">
        <v>51</v>
      </c>
      <c r="J15" s="588"/>
      <c r="K15" s="588"/>
      <c r="L15" s="588"/>
      <c r="M15" s="588"/>
      <c r="N15" s="588"/>
      <c r="O15" s="589"/>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44"/>
    </row>
    <row r="16" spans="1:50" ht="21" customHeight="1">
      <c r="A16" s="143"/>
      <c r="B16" s="144"/>
      <c r="C16" s="144"/>
      <c r="D16" s="144"/>
      <c r="E16" s="144"/>
      <c r="F16" s="145"/>
      <c r="G16" s="758"/>
      <c r="H16" s="759"/>
      <c r="I16" s="587" t="s">
        <v>52</v>
      </c>
      <c r="J16" s="588"/>
      <c r="K16" s="588"/>
      <c r="L16" s="588"/>
      <c r="M16" s="588"/>
      <c r="N16" s="588"/>
      <c r="O16" s="589"/>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88"/>
      <c r="AS16" s="689"/>
      <c r="AT16" s="689"/>
      <c r="AU16" s="689"/>
      <c r="AV16" s="689"/>
      <c r="AW16" s="689"/>
      <c r="AX16" s="690"/>
    </row>
    <row r="17" spans="1:50" ht="24.75" customHeight="1">
      <c r="A17" s="143"/>
      <c r="B17" s="144"/>
      <c r="C17" s="144"/>
      <c r="D17" s="144"/>
      <c r="E17" s="144"/>
      <c r="F17" s="145"/>
      <c r="G17" s="758"/>
      <c r="H17" s="759"/>
      <c r="I17" s="587" t="s">
        <v>50</v>
      </c>
      <c r="J17" s="645"/>
      <c r="K17" s="645"/>
      <c r="L17" s="645"/>
      <c r="M17" s="645"/>
      <c r="N17" s="645"/>
      <c r="O17" s="646"/>
      <c r="P17" s="109"/>
      <c r="Q17" s="110"/>
      <c r="R17" s="110"/>
      <c r="S17" s="110"/>
      <c r="T17" s="110"/>
      <c r="U17" s="110"/>
      <c r="V17" s="111"/>
      <c r="W17" s="109">
        <v>7</v>
      </c>
      <c r="X17" s="110"/>
      <c r="Y17" s="110"/>
      <c r="Z17" s="110"/>
      <c r="AA17" s="110"/>
      <c r="AB17" s="110"/>
      <c r="AC17" s="111"/>
      <c r="AD17" s="109">
        <v>4</v>
      </c>
      <c r="AE17" s="110"/>
      <c r="AF17" s="110"/>
      <c r="AG17" s="110"/>
      <c r="AH17" s="110"/>
      <c r="AI17" s="110"/>
      <c r="AJ17" s="111"/>
      <c r="AK17" s="109"/>
      <c r="AL17" s="110"/>
      <c r="AM17" s="110"/>
      <c r="AN17" s="110"/>
      <c r="AO17" s="110"/>
      <c r="AP17" s="110"/>
      <c r="AQ17" s="111"/>
      <c r="AR17" s="391"/>
      <c r="AS17" s="391"/>
      <c r="AT17" s="391"/>
      <c r="AU17" s="391"/>
      <c r="AV17" s="391"/>
      <c r="AW17" s="391"/>
      <c r="AX17" s="392"/>
    </row>
    <row r="18" spans="1:50" ht="24.75" customHeight="1">
      <c r="A18" s="143"/>
      <c r="B18" s="144"/>
      <c r="C18" s="144"/>
      <c r="D18" s="144"/>
      <c r="E18" s="144"/>
      <c r="F18" s="145"/>
      <c r="G18" s="760"/>
      <c r="H18" s="761"/>
      <c r="I18" s="748" t="s">
        <v>20</v>
      </c>
      <c r="J18" s="749"/>
      <c r="K18" s="749"/>
      <c r="L18" s="749"/>
      <c r="M18" s="749"/>
      <c r="N18" s="749"/>
      <c r="O18" s="750"/>
      <c r="P18" s="115">
        <f>SUM(P13:V17)</f>
        <v>150</v>
      </c>
      <c r="Q18" s="116"/>
      <c r="R18" s="116"/>
      <c r="S18" s="116"/>
      <c r="T18" s="116"/>
      <c r="U18" s="116"/>
      <c r="V18" s="117"/>
      <c r="W18" s="115">
        <f>SUM(W13:AC17)</f>
        <v>27</v>
      </c>
      <c r="X18" s="116"/>
      <c r="Y18" s="116"/>
      <c r="Z18" s="116"/>
      <c r="AA18" s="116"/>
      <c r="AB18" s="116"/>
      <c r="AC18" s="117"/>
      <c r="AD18" s="115">
        <f>SUM(AD13:AJ17)</f>
        <v>5</v>
      </c>
      <c r="AE18" s="116"/>
      <c r="AF18" s="116"/>
      <c r="AG18" s="116"/>
      <c r="AH18" s="116"/>
      <c r="AI18" s="116"/>
      <c r="AJ18" s="117"/>
      <c r="AK18" s="115">
        <f>SUM(AK13:AQ17)</f>
        <v>11</v>
      </c>
      <c r="AL18" s="116"/>
      <c r="AM18" s="116"/>
      <c r="AN18" s="116"/>
      <c r="AO18" s="116"/>
      <c r="AP18" s="116"/>
      <c r="AQ18" s="117"/>
      <c r="AR18" s="115">
        <f>SUM(AR13:AX17)</f>
        <v>35</v>
      </c>
      <c r="AS18" s="116"/>
      <c r="AT18" s="116"/>
      <c r="AU18" s="116"/>
      <c r="AV18" s="116"/>
      <c r="AW18" s="116"/>
      <c r="AX18" s="546"/>
    </row>
    <row r="19" spans="1:50" ht="24.75" customHeight="1">
      <c r="A19" s="143"/>
      <c r="B19" s="144"/>
      <c r="C19" s="144"/>
      <c r="D19" s="144"/>
      <c r="E19" s="144"/>
      <c r="F19" s="145"/>
      <c r="G19" s="544" t="s">
        <v>9</v>
      </c>
      <c r="H19" s="545"/>
      <c r="I19" s="545"/>
      <c r="J19" s="545"/>
      <c r="K19" s="545"/>
      <c r="L19" s="545"/>
      <c r="M19" s="545"/>
      <c r="N19" s="545"/>
      <c r="O19" s="545"/>
      <c r="P19" s="109">
        <v>143</v>
      </c>
      <c r="Q19" s="110"/>
      <c r="R19" s="110"/>
      <c r="S19" s="110"/>
      <c r="T19" s="110"/>
      <c r="U19" s="110"/>
      <c r="V19" s="111"/>
      <c r="W19" s="109">
        <v>27</v>
      </c>
      <c r="X19" s="110"/>
      <c r="Y19" s="110"/>
      <c r="Z19" s="110"/>
      <c r="AA19" s="110"/>
      <c r="AB19" s="110"/>
      <c r="AC19" s="111"/>
      <c r="AD19" s="109">
        <v>5</v>
      </c>
      <c r="AE19" s="110"/>
      <c r="AF19" s="110"/>
      <c r="AG19" s="110"/>
      <c r="AH19" s="110"/>
      <c r="AI19" s="110"/>
      <c r="AJ19" s="111"/>
      <c r="AK19" s="495"/>
      <c r="AL19" s="495"/>
      <c r="AM19" s="495"/>
      <c r="AN19" s="495"/>
      <c r="AO19" s="495"/>
      <c r="AP19" s="495"/>
      <c r="AQ19" s="495"/>
      <c r="AR19" s="495"/>
      <c r="AS19" s="495"/>
      <c r="AT19" s="495"/>
      <c r="AU19" s="495"/>
      <c r="AV19" s="495"/>
      <c r="AW19" s="495"/>
      <c r="AX19" s="547"/>
    </row>
    <row r="20" spans="1:50" ht="24.75" customHeight="1">
      <c r="A20" s="143"/>
      <c r="B20" s="144"/>
      <c r="C20" s="144"/>
      <c r="D20" s="144"/>
      <c r="E20" s="144"/>
      <c r="F20" s="145"/>
      <c r="G20" s="544" t="s">
        <v>10</v>
      </c>
      <c r="H20" s="545"/>
      <c r="I20" s="545"/>
      <c r="J20" s="545"/>
      <c r="K20" s="545"/>
      <c r="L20" s="545"/>
      <c r="M20" s="545"/>
      <c r="N20" s="545"/>
      <c r="O20" s="545"/>
      <c r="P20" s="548">
        <f>IF(P18=0, "-", SUM(P19)/P18)</f>
        <v>0.95333333333333337</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6"/>
      <c r="B21" s="147"/>
      <c r="C21" s="147"/>
      <c r="D21" s="147"/>
      <c r="E21" s="147"/>
      <c r="F21" s="148"/>
      <c r="G21" s="935" t="s">
        <v>473</v>
      </c>
      <c r="H21" s="936"/>
      <c r="I21" s="936"/>
      <c r="J21" s="936"/>
      <c r="K21" s="936"/>
      <c r="L21" s="936"/>
      <c r="M21" s="936"/>
      <c r="N21" s="936"/>
      <c r="O21" s="936"/>
      <c r="P21" s="548">
        <f>IF(P19=0, "-", SUM(P19)/SUM(P13,P14))</f>
        <v>0.95333333333333337</v>
      </c>
      <c r="Q21" s="548"/>
      <c r="R21" s="548"/>
      <c r="S21" s="548"/>
      <c r="T21" s="548"/>
      <c r="U21" s="548"/>
      <c r="V21" s="548"/>
      <c r="W21" s="548">
        <f t="shared" ref="W21" si="2">IF(W19=0, "-", SUM(W19)/SUM(W13,W14))</f>
        <v>1.35</v>
      </c>
      <c r="X21" s="548"/>
      <c r="Y21" s="548"/>
      <c r="Z21" s="548"/>
      <c r="AA21" s="548"/>
      <c r="AB21" s="548"/>
      <c r="AC21" s="548"/>
      <c r="AD21" s="548">
        <f t="shared" ref="AD21" si="3">IF(AD19=0, "-", SUM(AD19)/SUM(AD13,AD14))</f>
        <v>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9" t="s">
        <v>552</v>
      </c>
      <c r="B22" s="200"/>
      <c r="C22" s="200"/>
      <c r="D22" s="200"/>
      <c r="E22" s="200"/>
      <c r="F22" s="201"/>
      <c r="G22" s="184" t="s">
        <v>452</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3.5" customHeight="1">
      <c r="A23" s="202"/>
      <c r="B23" s="203"/>
      <c r="C23" s="203"/>
      <c r="D23" s="203"/>
      <c r="E23" s="203"/>
      <c r="F23" s="204"/>
      <c r="G23" s="187" t="s">
        <v>602</v>
      </c>
      <c r="H23" s="188"/>
      <c r="I23" s="188"/>
      <c r="J23" s="188"/>
      <c r="K23" s="188"/>
      <c r="L23" s="188"/>
      <c r="M23" s="188"/>
      <c r="N23" s="188"/>
      <c r="O23" s="189"/>
      <c r="P23" s="106">
        <v>6</v>
      </c>
      <c r="Q23" s="107"/>
      <c r="R23" s="107"/>
      <c r="S23" s="107"/>
      <c r="T23" s="107"/>
      <c r="U23" s="107"/>
      <c r="V23" s="108"/>
      <c r="W23" s="106">
        <v>30</v>
      </c>
      <c r="X23" s="107"/>
      <c r="Y23" s="107"/>
      <c r="Z23" s="107"/>
      <c r="AA23" s="107"/>
      <c r="AB23" s="107"/>
      <c r="AC23" s="108"/>
      <c r="AD23" s="210" t="s">
        <v>661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5.25" customHeight="1">
      <c r="A24" s="202"/>
      <c r="B24" s="203"/>
      <c r="C24" s="203"/>
      <c r="D24" s="203"/>
      <c r="E24" s="203"/>
      <c r="F24" s="204"/>
      <c r="G24" s="190" t="s">
        <v>603</v>
      </c>
      <c r="H24" s="191"/>
      <c r="I24" s="191"/>
      <c r="J24" s="191"/>
      <c r="K24" s="191"/>
      <c r="L24" s="191"/>
      <c r="M24" s="191"/>
      <c r="N24" s="191"/>
      <c r="O24" s="192"/>
      <c r="P24" s="109">
        <v>5</v>
      </c>
      <c r="Q24" s="110"/>
      <c r="R24" s="110"/>
      <c r="S24" s="110"/>
      <c r="T24" s="110"/>
      <c r="U24" s="110"/>
      <c r="V24" s="111"/>
      <c r="W24" s="109">
        <v>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87"/>
      <c r="H25" s="188"/>
      <c r="I25" s="188"/>
      <c r="J25" s="188"/>
      <c r="K25" s="188"/>
      <c r="L25" s="188"/>
      <c r="M25" s="188"/>
      <c r="N25" s="188"/>
      <c r="O25" s="189"/>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87"/>
      <c r="H26" s="188"/>
      <c r="I26" s="188"/>
      <c r="J26" s="188"/>
      <c r="K26" s="188"/>
      <c r="L26" s="188"/>
      <c r="M26" s="188"/>
      <c r="N26" s="188"/>
      <c r="O26" s="189"/>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87"/>
      <c r="H27" s="188"/>
      <c r="I27" s="188"/>
      <c r="J27" s="188"/>
      <c r="K27" s="188"/>
      <c r="L27" s="188"/>
      <c r="M27" s="188"/>
      <c r="N27" s="188"/>
      <c r="O27" s="189"/>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453</v>
      </c>
      <c r="H29" s="197"/>
      <c r="I29" s="197"/>
      <c r="J29" s="197"/>
      <c r="K29" s="197"/>
      <c r="L29" s="197"/>
      <c r="M29" s="197"/>
      <c r="N29" s="197"/>
      <c r="O29" s="198"/>
      <c r="P29" s="109">
        <v>11</v>
      </c>
      <c r="Q29" s="110"/>
      <c r="R29" s="110"/>
      <c r="S29" s="110"/>
      <c r="T29" s="110"/>
      <c r="U29" s="110"/>
      <c r="V29" s="111"/>
      <c r="W29" s="228">
        <f>AR13</f>
        <v>35</v>
      </c>
      <c r="X29" s="229"/>
      <c r="Y29" s="229"/>
      <c r="Z29" s="229"/>
      <c r="AA29" s="229"/>
      <c r="AB29" s="229"/>
      <c r="AC29" s="230"/>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c r="A30" s="518" t="s">
        <v>468</v>
      </c>
      <c r="B30" s="519"/>
      <c r="C30" s="519"/>
      <c r="D30" s="519"/>
      <c r="E30" s="519"/>
      <c r="F30" s="520"/>
      <c r="G30" s="663" t="s">
        <v>265</v>
      </c>
      <c r="H30" s="389"/>
      <c r="I30" s="389"/>
      <c r="J30" s="389"/>
      <c r="K30" s="389"/>
      <c r="L30" s="389"/>
      <c r="M30" s="389"/>
      <c r="N30" s="389"/>
      <c r="O30" s="591"/>
      <c r="P30" s="590" t="s">
        <v>59</v>
      </c>
      <c r="Q30" s="389"/>
      <c r="R30" s="389"/>
      <c r="S30" s="389"/>
      <c r="T30" s="389"/>
      <c r="U30" s="389"/>
      <c r="V30" s="389"/>
      <c r="W30" s="389"/>
      <c r="X30" s="591"/>
      <c r="Y30" s="470"/>
      <c r="Z30" s="471"/>
      <c r="AA30" s="472"/>
      <c r="AB30" s="385" t="s">
        <v>11</v>
      </c>
      <c r="AC30" s="386"/>
      <c r="AD30" s="387"/>
      <c r="AE30" s="385" t="s">
        <v>528</v>
      </c>
      <c r="AF30" s="386"/>
      <c r="AG30" s="386"/>
      <c r="AH30" s="387"/>
      <c r="AI30" s="385" t="s">
        <v>525</v>
      </c>
      <c r="AJ30" s="386"/>
      <c r="AK30" s="386"/>
      <c r="AL30" s="387"/>
      <c r="AM30" s="388" t="s">
        <v>520</v>
      </c>
      <c r="AN30" s="388"/>
      <c r="AO30" s="388"/>
      <c r="AP30" s="385"/>
      <c r="AQ30" s="654" t="s">
        <v>354</v>
      </c>
      <c r="AR30" s="655"/>
      <c r="AS30" s="655"/>
      <c r="AT30" s="656"/>
      <c r="AU30" s="389" t="s">
        <v>253</v>
      </c>
      <c r="AV30" s="389"/>
      <c r="AW30" s="389"/>
      <c r="AX30" s="390"/>
    </row>
    <row r="31" spans="1:50" ht="18.75" hidden="1" customHeight="1">
      <c r="A31" s="521"/>
      <c r="B31" s="522"/>
      <c r="C31" s="522"/>
      <c r="D31" s="522"/>
      <c r="E31" s="522"/>
      <c r="F31" s="523"/>
      <c r="G31" s="579"/>
      <c r="H31" s="378"/>
      <c r="I31" s="378"/>
      <c r="J31" s="378"/>
      <c r="K31" s="378"/>
      <c r="L31" s="378"/>
      <c r="M31" s="378"/>
      <c r="N31" s="378"/>
      <c r="O31" s="580"/>
      <c r="P31" s="592"/>
      <c r="Q31" s="378"/>
      <c r="R31" s="378"/>
      <c r="S31" s="378"/>
      <c r="T31" s="378"/>
      <c r="U31" s="378"/>
      <c r="V31" s="378"/>
      <c r="W31" s="378"/>
      <c r="X31" s="580"/>
      <c r="Y31" s="473"/>
      <c r="Z31" s="474"/>
      <c r="AA31" s="475"/>
      <c r="AB31" s="333"/>
      <c r="AC31" s="334"/>
      <c r="AD31" s="335"/>
      <c r="AE31" s="333"/>
      <c r="AF31" s="334"/>
      <c r="AG31" s="334"/>
      <c r="AH31" s="335"/>
      <c r="AI31" s="333"/>
      <c r="AJ31" s="334"/>
      <c r="AK31" s="334"/>
      <c r="AL31" s="335"/>
      <c r="AM31" s="375"/>
      <c r="AN31" s="375"/>
      <c r="AO31" s="375"/>
      <c r="AP31" s="333"/>
      <c r="AQ31" s="219"/>
      <c r="AR31" s="137"/>
      <c r="AS31" s="138" t="s">
        <v>355</v>
      </c>
      <c r="AT31" s="173"/>
      <c r="AU31" s="272"/>
      <c r="AV31" s="272"/>
      <c r="AW31" s="378" t="s">
        <v>300</v>
      </c>
      <c r="AX31" s="379"/>
    </row>
    <row r="32" spans="1:50" ht="23.25" hidden="1" customHeight="1">
      <c r="A32" s="524"/>
      <c r="B32" s="522"/>
      <c r="C32" s="522"/>
      <c r="D32" s="522"/>
      <c r="E32" s="522"/>
      <c r="F32" s="523"/>
      <c r="G32" s="553"/>
      <c r="H32" s="554"/>
      <c r="I32" s="554"/>
      <c r="J32" s="554"/>
      <c r="K32" s="554"/>
      <c r="L32" s="554"/>
      <c r="M32" s="554"/>
      <c r="N32" s="554"/>
      <c r="O32" s="555"/>
      <c r="P32" s="162"/>
      <c r="Q32" s="162"/>
      <c r="R32" s="162"/>
      <c r="S32" s="162"/>
      <c r="T32" s="162"/>
      <c r="U32" s="162"/>
      <c r="V32" s="162"/>
      <c r="W32" s="162"/>
      <c r="X32" s="232"/>
      <c r="Y32" s="339" t="s">
        <v>12</v>
      </c>
      <c r="Z32" s="562"/>
      <c r="AA32" s="563"/>
      <c r="AB32" s="564"/>
      <c r="AC32" s="564"/>
      <c r="AD32" s="564"/>
      <c r="AE32" s="363"/>
      <c r="AF32" s="364"/>
      <c r="AG32" s="364"/>
      <c r="AH32" s="364"/>
      <c r="AI32" s="363"/>
      <c r="AJ32" s="364"/>
      <c r="AK32" s="364"/>
      <c r="AL32" s="364"/>
      <c r="AM32" s="363"/>
      <c r="AN32" s="364"/>
      <c r="AO32" s="364"/>
      <c r="AP32" s="364"/>
      <c r="AQ32" s="112"/>
      <c r="AR32" s="113"/>
      <c r="AS32" s="113"/>
      <c r="AT32" s="114"/>
      <c r="AU32" s="364"/>
      <c r="AV32" s="364"/>
      <c r="AW32" s="364"/>
      <c r="AX32" s="366"/>
    </row>
    <row r="33" spans="1:50" ht="23.25" hidden="1" customHeight="1">
      <c r="A33" s="525"/>
      <c r="B33" s="526"/>
      <c r="C33" s="526"/>
      <c r="D33" s="526"/>
      <c r="E33" s="526"/>
      <c r="F33" s="527"/>
      <c r="G33" s="556"/>
      <c r="H33" s="557"/>
      <c r="I33" s="557"/>
      <c r="J33" s="557"/>
      <c r="K33" s="557"/>
      <c r="L33" s="557"/>
      <c r="M33" s="557"/>
      <c r="N33" s="557"/>
      <c r="O33" s="558"/>
      <c r="P33" s="234"/>
      <c r="Q33" s="234"/>
      <c r="R33" s="234"/>
      <c r="S33" s="234"/>
      <c r="T33" s="234"/>
      <c r="U33" s="234"/>
      <c r="V33" s="234"/>
      <c r="W33" s="234"/>
      <c r="X33" s="235"/>
      <c r="Y33" s="304" t="s">
        <v>54</v>
      </c>
      <c r="Z33" s="299"/>
      <c r="AA33" s="300"/>
      <c r="AB33" s="531"/>
      <c r="AC33" s="531"/>
      <c r="AD33" s="531"/>
      <c r="AE33" s="363"/>
      <c r="AF33" s="364"/>
      <c r="AG33" s="364"/>
      <c r="AH33" s="364"/>
      <c r="AI33" s="363"/>
      <c r="AJ33" s="364"/>
      <c r="AK33" s="364"/>
      <c r="AL33" s="364"/>
      <c r="AM33" s="363"/>
      <c r="AN33" s="364"/>
      <c r="AO33" s="364"/>
      <c r="AP33" s="364"/>
      <c r="AQ33" s="112"/>
      <c r="AR33" s="113"/>
      <c r="AS33" s="113"/>
      <c r="AT33" s="114"/>
      <c r="AU33" s="364"/>
      <c r="AV33" s="364"/>
      <c r="AW33" s="364"/>
      <c r="AX33" s="366"/>
    </row>
    <row r="34" spans="1:50" ht="23.25" hidden="1" customHeight="1">
      <c r="A34" s="524"/>
      <c r="B34" s="522"/>
      <c r="C34" s="522"/>
      <c r="D34" s="522"/>
      <c r="E34" s="522"/>
      <c r="F34" s="523"/>
      <c r="G34" s="559"/>
      <c r="H34" s="560"/>
      <c r="I34" s="560"/>
      <c r="J34" s="560"/>
      <c r="K34" s="560"/>
      <c r="L34" s="560"/>
      <c r="M34" s="560"/>
      <c r="N34" s="560"/>
      <c r="O34" s="561"/>
      <c r="P34" s="165"/>
      <c r="Q34" s="165"/>
      <c r="R34" s="165"/>
      <c r="S34" s="165"/>
      <c r="T34" s="165"/>
      <c r="U34" s="165"/>
      <c r="V34" s="165"/>
      <c r="W34" s="165"/>
      <c r="X34" s="237"/>
      <c r="Y34" s="304" t="s">
        <v>13</v>
      </c>
      <c r="Z34" s="299"/>
      <c r="AA34" s="300"/>
      <c r="AB34" s="506" t="s">
        <v>301</v>
      </c>
      <c r="AC34" s="506"/>
      <c r="AD34" s="506"/>
      <c r="AE34" s="363"/>
      <c r="AF34" s="364"/>
      <c r="AG34" s="364"/>
      <c r="AH34" s="364"/>
      <c r="AI34" s="363"/>
      <c r="AJ34" s="364"/>
      <c r="AK34" s="364"/>
      <c r="AL34" s="364"/>
      <c r="AM34" s="363"/>
      <c r="AN34" s="364"/>
      <c r="AO34" s="364"/>
      <c r="AP34" s="364"/>
      <c r="AQ34" s="112"/>
      <c r="AR34" s="113"/>
      <c r="AS34" s="113"/>
      <c r="AT34" s="114"/>
      <c r="AU34" s="364"/>
      <c r="AV34" s="364"/>
      <c r="AW34" s="364"/>
      <c r="AX34" s="366"/>
    </row>
    <row r="35" spans="1:50" ht="23.25" hidden="1" customHeight="1">
      <c r="A35" s="906" t="s">
        <v>498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57" t="s">
        <v>468</v>
      </c>
      <c r="B37" s="658"/>
      <c r="C37" s="658"/>
      <c r="D37" s="658"/>
      <c r="E37" s="658"/>
      <c r="F37" s="659"/>
      <c r="G37" s="577" t="s">
        <v>265</v>
      </c>
      <c r="H37" s="380"/>
      <c r="I37" s="380"/>
      <c r="J37" s="380"/>
      <c r="K37" s="380"/>
      <c r="L37" s="380"/>
      <c r="M37" s="380"/>
      <c r="N37" s="380"/>
      <c r="O37" s="578"/>
      <c r="P37" s="647" t="s">
        <v>59</v>
      </c>
      <c r="Q37" s="380"/>
      <c r="R37" s="380"/>
      <c r="S37" s="380"/>
      <c r="T37" s="380"/>
      <c r="U37" s="380"/>
      <c r="V37" s="380"/>
      <c r="W37" s="380"/>
      <c r="X37" s="578"/>
      <c r="Y37" s="648"/>
      <c r="Z37" s="649"/>
      <c r="AA37" s="650"/>
      <c r="AB37" s="367" t="s">
        <v>11</v>
      </c>
      <c r="AC37" s="368"/>
      <c r="AD37" s="369"/>
      <c r="AE37" s="367" t="s">
        <v>528</v>
      </c>
      <c r="AF37" s="368"/>
      <c r="AG37" s="368"/>
      <c r="AH37" s="369"/>
      <c r="AI37" s="367" t="s">
        <v>525</v>
      </c>
      <c r="AJ37" s="368"/>
      <c r="AK37" s="368"/>
      <c r="AL37" s="369"/>
      <c r="AM37" s="374" t="s">
        <v>520</v>
      </c>
      <c r="AN37" s="374"/>
      <c r="AO37" s="374"/>
      <c r="AP37" s="367"/>
      <c r="AQ37" s="268" t="s">
        <v>354</v>
      </c>
      <c r="AR37" s="269"/>
      <c r="AS37" s="269"/>
      <c r="AT37" s="270"/>
      <c r="AU37" s="380" t="s">
        <v>253</v>
      </c>
      <c r="AV37" s="380"/>
      <c r="AW37" s="380"/>
      <c r="AX37" s="381"/>
    </row>
    <row r="38" spans="1:50" ht="18.75" hidden="1" customHeight="1">
      <c r="A38" s="521"/>
      <c r="B38" s="522"/>
      <c r="C38" s="522"/>
      <c r="D38" s="522"/>
      <c r="E38" s="522"/>
      <c r="F38" s="523"/>
      <c r="G38" s="579"/>
      <c r="H38" s="378"/>
      <c r="I38" s="378"/>
      <c r="J38" s="378"/>
      <c r="K38" s="378"/>
      <c r="L38" s="378"/>
      <c r="M38" s="378"/>
      <c r="N38" s="378"/>
      <c r="O38" s="580"/>
      <c r="P38" s="592"/>
      <c r="Q38" s="378"/>
      <c r="R38" s="378"/>
      <c r="S38" s="378"/>
      <c r="T38" s="378"/>
      <c r="U38" s="378"/>
      <c r="V38" s="378"/>
      <c r="W38" s="378"/>
      <c r="X38" s="580"/>
      <c r="Y38" s="473"/>
      <c r="Z38" s="474"/>
      <c r="AA38" s="475"/>
      <c r="AB38" s="333"/>
      <c r="AC38" s="334"/>
      <c r="AD38" s="335"/>
      <c r="AE38" s="333"/>
      <c r="AF38" s="334"/>
      <c r="AG38" s="334"/>
      <c r="AH38" s="335"/>
      <c r="AI38" s="333"/>
      <c r="AJ38" s="334"/>
      <c r="AK38" s="334"/>
      <c r="AL38" s="335"/>
      <c r="AM38" s="375"/>
      <c r="AN38" s="375"/>
      <c r="AO38" s="375"/>
      <c r="AP38" s="333"/>
      <c r="AQ38" s="219"/>
      <c r="AR38" s="137"/>
      <c r="AS38" s="138" t="s">
        <v>355</v>
      </c>
      <c r="AT38" s="173"/>
      <c r="AU38" s="272"/>
      <c r="AV38" s="272"/>
      <c r="AW38" s="378" t="s">
        <v>300</v>
      </c>
      <c r="AX38" s="379"/>
    </row>
    <row r="39" spans="1:50" ht="23.25" hidden="1" customHeight="1">
      <c r="A39" s="524"/>
      <c r="B39" s="522"/>
      <c r="C39" s="522"/>
      <c r="D39" s="522"/>
      <c r="E39" s="522"/>
      <c r="F39" s="523"/>
      <c r="G39" s="553"/>
      <c r="H39" s="554"/>
      <c r="I39" s="554"/>
      <c r="J39" s="554"/>
      <c r="K39" s="554"/>
      <c r="L39" s="554"/>
      <c r="M39" s="554"/>
      <c r="N39" s="554"/>
      <c r="O39" s="555"/>
      <c r="P39" s="162"/>
      <c r="Q39" s="162"/>
      <c r="R39" s="162"/>
      <c r="S39" s="162"/>
      <c r="T39" s="162"/>
      <c r="U39" s="162"/>
      <c r="V39" s="162"/>
      <c r="W39" s="162"/>
      <c r="X39" s="232"/>
      <c r="Y39" s="339" t="s">
        <v>12</v>
      </c>
      <c r="Z39" s="562"/>
      <c r="AA39" s="563"/>
      <c r="AB39" s="564"/>
      <c r="AC39" s="564"/>
      <c r="AD39" s="564"/>
      <c r="AE39" s="363"/>
      <c r="AF39" s="364"/>
      <c r="AG39" s="364"/>
      <c r="AH39" s="364"/>
      <c r="AI39" s="363"/>
      <c r="AJ39" s="364"/>
      <c r="AK39" s="364"/>
      <c r="AL39" s="364"/>
      <c r="AM39" s="363"/>
      <c r="AN39" s="364"/>
      <c r="AO39" s="364"/>
      <c r="AP39" s="364"/>
      <c r="AQ39" s="112"/>
      <c r="AR39" s="113"/>
      <c r="AS39" s="113"/>
      <c r="AT39" s="114"/>
      <c r="AU39" s="364"/>
      <c r="AV39" s="364"/>
      <c r="AW39" s="364"/>
      <c r="AX39" s="366"/>
    </row>
    <row r="40" spans="1:50" ht="23.25" hidden="1" customHeight="1">
      <c r="A40" s="525"/>
      <c r="B40" s="526"/>
      <c r="C40" s="526"/>
      <c r="D40" s="526"/>
      <c r="E40" s="526"/>
      <c r="F40" s="527"/>
      <c r="G40" s="556"/>
      <c r="H40" s="557"/>
      <c r="I40" s="557"/>
      <c r="J40" s="557"/>
      <c r="K40" s="557"/>
      <c r="L40" s="557"/>
      <c r="M40" s="557"/>
      <c r="N40" s="557"/>
      <c r="O40" s="558"/>
      <c r="P40" s="234"/>
      <c r="Q40" s="234"/>
      <c r="R40" s="234"/>
      <c r="S40" s="234"/>
      <c r="T40" s="234"/>
      <c r="U40" s="234"/>
      <c r="V40" s="234"/>
      <c r="W40" s="234"/>
      <c r="X40" s="235"/>
      <c r="Y40" s="304" t="s">
        <v>54</v>
      </c>
      <c r="Z40" s="299"/>
      <c r="AA40" s="300"/>
      <c r="AB40" s="531"/>
      <c r="AC40" s="531"/>
      <c r="AD40" s="531"/>
      <c r="AE40" s="363"/>
      <c r="AF40" s="364"/>
      <c r="AG40" s="364"/>
      <c r="AH40" s="364"/>
      <c r="AI40" s="363"/>
      <c r="AJ40" s="364"/>
      <c r="AK40" s="364"/>
      <c r="AL40" s="364"/>
      <c r="AM40" s="363"/>
      <c r="AN40" s="364"/>
      <c r="AO40" s="364"/>
      <c r="AP40" s="364"/>
      <c r="AQ40" s="112"/>
      <c r="AR40" s="113"/>
      <c r="AS40" s="113"/>
      <c r="AT40" s="114"/>
      <c r="AU40" s="364"/>
      <c r="AV40" s="364"/>
      <c r="AW40" s="364"/>
      <c r="AX40" s="366"/>
    </row>
    <row r="41" spans="1:50" ht="23.25" hidden="1" customHeight="1">
      <c r="A41" s="660"/>
      <c r="B41" s="661"/>
      <c r="C41" s="661"/>
      <c r="D41" s="661"/>
      <c r="E41" s="661"/>
      <c r="F41" s="662"/>
      <c r="G41" s="559"/>
      <c r="H41" s="560"/>
      <c r="I41" s="560"/>
      <c r="J41" s="560"/>
      <c r="K41" s="560"/>
      <c r="L41" s="560"/>
      <c r="M41" s="560"/>
      <c r="N41" s="560"/>
      <c r="O41" s="561"/>
      <c r="P41" s="165"/>
      <c r="Q41" s="165"/>
      <c r="R41" s="165"/>
      <c r="S41" s="165"/>
      <c r="T41" s="165"/>
      <c r="U41" s="165"/>
      <c r="V41" s="165"/>
      <c r="W41" s="165"/>
      <c r="X41" s="237"/>
      <c r="Y41" s="304" t="s">
        <v>13</v>
      </c>
      <c r="Z41" s="299"/>
      <c r="AA41" s="300"/>
      <c r="AB41" s="506" t="s">
        <v>301</v>
      </c>
      <c r="AC41" s="506"/>
      <c r="AD41" s="506"/>
      <c r="AE41" s="363"/>
      <c r="AF41" s="364"/>
      <c r="AG41" s="364"/>
      <c r="AH41" s="364"/>
      <c r="AI41" s="363"/>
      <c r="AJ41" s="364"/>
      <c r="AK41" s="364"/>
      <c r="AL41" s="364"/>
      <c r="AM41" s="363"/>
      <c r="AN41" s="364"/>
      <c r="AO41" s="364"/>
      <c r="AP41" s="364"/>
      <c r="AQ41" s="112"/>
      <c r="AR41" s="113"/>
      <c r="AS41" s="113"/>
      <c r="AT41" s="114"/>
      <c r="AU41" s="364"/>
      <c r="AV41" s="364"/>
      <c r="AW41" s="364"/>
      <c r="AX41" s="366"/>
    </row>
    <row r="42" spans="1:50" ht="23.25" hidden="1" customHeight="1">
      <c r="A42" s="906" t="s">
        <v>498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57" t="s">
        <v>468</v>
      </c>
      <c r="B44" s="658"/>
      <c r="C44" s="658"/>
      <c r="D44" s="658"/>
      <c r="E44" s="658"/>
      <c r="F44" s="659"/>
      <c r="G44" s="577" t="s">
        <v>265</v>
      </c>
      <c r="H44" s="380"/>
      <c r="I44" s="380"/>
      <c r="J44" s="380"/>
      <c r="K44" s="380"/>
      <c r="L44" s="380"/>
      <c r="M44" s="380"/>
      <c r="N44" s="380"/>
      <c r="O44" s="578"/>
      <c r="P44" s="647" t="s">
        <v>59</v>
      </c>
      <c r="Q44" s="380"/>
      <c r="R44" s="380"/>
      <c r="S44" s="380"/>
      <c r="T44" s="380"/>
      <c r="U44" s="380"/>
      <c r="V44" s="380"/>
      <c r="W44" s="380"/>
      <c r="X44" s="578"/>
      <c r="Y44" s="648"/>
      <c r="Z44" s="649"/>
      <c r="AA44" s="650"/>
      <c r="AB44" s="367" t="s">
        <v>11</v>
      </c>
      <c r="AC44" s="368"/>
      <c r="AD44" s="369"/>
      <c r="AE44" s="367" t="s">
        <v>528</v>
      </c>
      <c r="AF44" s="368"/>
      <c r="AG44" s="368"/>
      <c r="AH44" s="369"/>
      <c r="AI44" s="367" t="s">
        <v>525</v>
      </c>
      <c r="AJ44" s="368"/>
      <c r="AK44" s="368"/>
      <c r="AL44" s="369"/>
      <c r="AM44" s="374" t="s">
        <v>520</v>
      </c>
      <c r="AN44" s="374"/>
      <c r="AO44" s="374"/>
      <c r="AP44" s="367"/>
      <c r="AQ44" s="268" t="s">
        <v>354</v>
      </c>
      <c r="AR44" s="269"/>
      <c r="AS44" s="269"/>
      <c r="AT44" s="270"/>
      <c r="AU44" s="380" t="s">
        <v>253</v>
      </c>
      <c r="AV44" s="380"/>
      <c r="AW44" s="380"/>
      <c r="AX44" s="381"/>
    </row>
    <row r="45" spans="1:50" ht="18.75" hidden="1" customHeight="1">
      <c r="A45" s="521"/>
      <c r="B45" s="522"/>
      <c r="C45" s="522"/>
      <c r="D45" s="522"/>
      <c r="E45" s="522"/>
      <c r="F45" s="523"/>
      <c r="G45" s="579"/>
      <c r="H45" s="378"/>
      <c r="I45" s="378"/>
      <c r="J45" s="378"/>
      <c r="K45" s="378"/>
      <c r="L45" s="378"/>
      <c r="M45" s="378"/>
      <c r="N45" s="378"/>
      <c r="O45" s="580"/>
      <c r="P45" s="592"/>
      <c r="Q45" s="378"/>
      <c r="R45" s="378"/>
      <c r="S45" s="378"/>
      <c r="T45" s="378"/>
      <c r="U45" s="378"/>
      <c r="V45" s="378"/>
      <c r="W45" s="378"/>
      <c r="X45" s="580"/>
      <c r="Y45" s="473"/>
      <c r="Z45" s="474"/>
      <c r="AA45" s="475"/>
      <c r="AB45" s="333"/>
      <c r="AC45" s="334"/>
      <c r="AD45" s="335"/>
      <c r="AE45" s="333"/>
      <c r="AF45" s="334"/>
      <c r="AG45" s="334"/>
      <c r="AH45" s="335"/>
      <c r="AI45" s="333"/>
      <c r="AJ45" s="334"/>
      <c r="AK45" s="334"/>
      <c r="AL45" s="335"/>
      <c r="AM45" s="375"/>
      <c r="AN45" s="375"/>
      <c r="AO45" s="375"/>
      <c r="AP45" s="333"/>
      <c r="AQ45" s="219"/>
      <c r="AR45" s="137"/>
      <c r="AS45" s="138" t="s">
        <v>355</v>
      </c>
      <c r="AT45" s="173"/>
      <c r="AU45" s="272"/>
      <c r="AV45" s="272"/>
      <c r="AW45" s="378" t="s">
        <v>300</v>
      </c>
      <c r="AX45" s="379"/>
    </row>
    <row r="46" spans="1:50" ht="23.25" hidden="1" customHeight="1">
      <c r="A46" s="524"/>
      <c r="B46" s="522"/>
      <c r="C46" s="522"/>
      <c r="D46" s="522"/>
      <c r="E46" s="522"/>
      <c r="F46" s="523"/>
      <c r="G46" s="553"/>
      <c r="H46" s="554"/>
      <c r="I46" s="554"/>
      <c r="J46" s="554"/>
      <c r="K46" s="554"/>
      <c r="L46" s="554"/>
      <c r="M46" s="554"/>
      <c r="N46" s="554"/>
      <c r="O46" s="555"/>
      <c r="P46" s="162"/>
      <c r="Q46" s="162"/>
      <c r="R46" s="162"/>
      <c r="S46" s="162"/>
      <c r="T46" s="162"/>
      <c r="U46" s="162"/>
      <c r="V46" s="162"/>
      <c r="W46" s="162"/>
      <c r="X46" s="232"/>
      <c r="Y46" s="339" t="s">
        <v>12</v>
      </c>
      <c r="Z46" s="562"/>
      <c r="AA46" s="563"/>
      <c r="AB46" s="564"/>
      <c r="AC46" s="564"/>
      <c r="AD46" s="564"/>
      <c r="AE46" s="363"/>
      <c r="AF46" s="364"/>
      <c r="AG46" s="364"/>
      <c r="AH46" s="364"/>
      <c r="AI46" s="363"/>
      <c r="AJ46" s="364"/>
      <c r="AK46" s="364"/>
      <c r="AL46" s="364"/>
      <c r="AM46" s="363"/>
      <c r="AN46" s="364"/>
      <c r="AO46" s="364"/>
      <c r="AP46" s="364"/>
      <c r="AQ46" s="112"/>
      <c r="AR46" s="113"/>
      <c r="AS46" s="113"/>
      <c r="AT46" s="114"/>
      <c r="AU46" s="364"/>
      <c r="AV46" s="364"/>
      <c r="AW46" s="364"/>
      <c r="AX46" s="366"/>
    </row>
    <row r="47" spans="1:50" ht="23.25" hidden="1" customHeight="1">
      <c r="A47" s="525"/>
      <c r="B47" s="526"/>
      <c r="C47" s="526"/>
      <c r="D47" s="526"/>
      <c r="E47" s="526"/>
      <c r="F47" s="527"/>
      <c r="G47" s="556"/>
      <c r="H47" s="557"/>
      <c r="I47" s="557"/>
      <c r="J47" s="557"/>
      <c r="K47" s="557"/>
      <c r="L47" s="557"/>
      <c r="M47" s="557"/>
      <c r="N47" s="557"/>
      <c r="O47" s="558"/>
      <c r="P47" s="234"/>
      <c r="Q47" s="234"/>
      <c r="R47" s="234"/>
      <c r="S47" s="234"/>
      <c r="T47" s="234"/>
      <c r="U47" s="234"/>
      <c r="V47" s="234"/>
      <c r="W47" s="234"/>
      <c r="X47" s="235"/>
      <c r="Y47" s="304" t="s">
        <v>54</v>
      </c>
      <c r="Z47" s="299"/>
      <c r="AA47" s="300"/>
      <c r="AB47" s="531"/>
      <c r="AC47" s="531"/>
      <c r="AD47" s="531"/>
      <c r="AE47" s="363"/>
      <c r="AF47" s="364"/>
      <c r="AG47" s="364"/>
      <c r="AH47" s="364"/>
      <c r="AI47" s="363"/>
      <c r="AJ47" s="364"/>
      <c r="AK47" s="364"/>
      <c r="AL47" s="364"/>
      <c r="AM47" s="363"/>
      <c r="AN47" s="364"/>
      <c r="AO47" s="364"/>
      <c r="AP47" s="364"/>
      <c r="AQ47" s="112"/>
      <c r="AR47" s="113"/>
      <c r="AS47" s="113"/>
      <c r="AT47" s="114"/>
      <c r="AU47" s="364"/>
      <c r="AV47" s="364"/>
      <c r="AW47" s="364"/>
      <c r="AX47" s="366"/>
    </row>
    <row r="48" spans="1:50" ht="23.25" hidden="1" customHeight="1">
      <c r="A48" s="660"/>
      <c r="B48" s="661"/>
      <c r="C48" s="661"/>
      <c r="D48" s="661"/>
      <c r="E48" s="661"/>
      <c r="F48" s="662"/>
      <c r="G48" s="559"/>
      <c r="H48" s="560"/>
      <c r="I48" s="560"/>
      <c r="J48" s="560"/>
      <c r="K48" s="560"/>
      <c r="L48" s="560"/>
      <c r="M48" s="560"/>
      <c r="N48" s="560"/>
      <c r="O48" s="561"/>
      <c r="P48" s="165"/>
      <c r="Q48" s="165"/>
      <c r="R48" s="165"/>
      <c r="S48" s="165"/>
      <c r="T48" s="165"/>
      <c r="U48" s="165"/>
      <c r="V48" s="165"/>
      <c r="W48" s="165"/>
      <c r="X48" s="237"/>
      <c r="Y48" s="304" t="s">
        <v>13</v>
      </c>
      <c r="Z48" s="299"/>
      <c r="AA48" s="300"/>
      <c r="AB48" s="506" t="s">
        <v>301</v>
      </c>
      <c r="AC48" s="506"/>
      <c r="AD48" s="506"/>
      <c r="AE48" s="363"/>
      <c r="AF48" s="364"/>
      <c r="AG48" s="364"/>
      <c r="AH48" s="364"/>
      <c r="AI48" s="363"/>
      <c r="AJ48" s="364"/>
      <c r="AK48" s="364"/>
      <c r="AL48" s="364"/>
      <c r="AM48" s="363"/>
      <c r="AN48" s="364"/>
      <c r="AO48" s="364"/>
      <c r="AP48" s="364"/>
      <c r="AQ48" s="112"/>
      <c r="AR48" s="113"/>
      <c r="AS48" s="113"/>
      <c r="AT48" s="114"/>
      <c r="AU48" s="364"/>
      <c r="AV48" s="364"/>
      <c r="AW48" s="364"/>
      <c r="AX48" s="366"/>
    </row>
    <row r="49" spans="1:50" ht="23.25" hidden="1" customHeight="1">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21" t="s">
        <v>468</v>
      </c>
      <c r="B51" s="522"/>
      <c r="C51" s="522"/>
      <c r="D51" s="522"/>
      <c r="E51" s="522"/>
      <c r="F51" s="523"/>
      <c r="G51" s="577" t="s">
        <v>265</v>
      </c>
      <c r="H51" s="380"/>
      <c r="I51" s="380"/>
      <c r="J51" s="380"/>
      <c r="K51" s="380"/>
      <c r="L51" s="380"/>
      <c r="M51" s="380"/>
      <c r="N51" s="380"/>
      <c r="O51" s="578"/>
      <c r="P51" s="647" t="s">
        <v>59</v>
      </c>
      <c r="Q51" s="380"/>
      <c r="R51" s="380"/>
      <c r="S51" s="380"/>
      <c r="T51" s="380"/>
      <c r="U51" s="380"/>
      <c r="V51" s="380"/>
      <c r="W51" s="380"/>
      <c r="X51" s="578"/>
      <c r="Y51" s="648"/>
      <c r="Z51" s="649"/>
      <c r="AA51" s="650"/>
      <c r="AB51" s="367" t="s">
        <v>11</v>
      </c>
      <c r="AC51" s="368"/>
      <c r="AD51" s="369"/>
      <c r="AE51" s="367" t="s">
        <v>528</v>
      </c>
      <c r="AF51" s="368"/>
      <c r="AG51" s="368"/>
      <c r="AH51" s="369"/>
      <c r="AI51" s="367" t="s">
        <v>525</v>
      </c>
      <c r="AJ51" s="368"/>
      <c r="AK51" s="368"/>
      <c r="AL51" s="369"/>
      <c r="AM51" s="374" t="s">
        <v>521</v>
      </c>
      <c r="AN51" s="374"/>
      <c r="AO51" s="374"/>
      <c r="AP51" s="367"/>
      <c r="AQ51" s="268" t="s">
        <v>354</v>
      </c>
      <c r="AR51" s="269"/>
      <c r="AS51" s="269"/>
      <c r="AT51" s="270"/>
      <c r="AU51" s="376" t="s">
        <v>253</v>
      </c>
      <c r="AV51" s="376"/>
      <c r="AW51" s="376"/>
      <c r="AX51" s="377"/>
    </row>
    <row r="52" spans="1:50" ht="18.75" hidden="1" customHeight="1">
      <c r="A52" s="521"/>
      <c r="B52" s="522"/>
      <c r="C52" s="522"/>
      <c r="D52" s="522"/>
      <c r="E52" s="522"/>
      <c r="F52" s="523"/>
      <c r="G52" s="579"/>
      <c r="H52" s="378"/>
      <c r="I52" s="378"/>
      <c r="J52" s="378"/>
      <c r="K52" s="378"/>
      <c r="L52" s="378"/>
      <c r="M52" s="378"/>
      <c r="N52" s="378"/>
      <c r="O52" s="580"/>
      <c r="P52" s="592"/>
      <c r="Q52" s="378"/>
      <c r="R52" s="378"/>
      <c r="S52" s="378"/>
      <c r="T52" s="378"/>
      <c r="U52" s="378"/>
      <c r="V52" s="378"/>
      <c r="W52" s="378"/>
      <c r="X52" s="580"/>
      <c r="Y52" s="473"/>
      <c r="Z52" s="474"/>
      <c r="AA52" s="475"/>
      <c r="AB52" s="333"/>
      <c r="AC52" s="334"/>
      <c r="AD52" s="335"/>
      <c r="AE52" s="333"/>
      <c r="AF52" s="334"/>
      <c r="AG52" s="334"/>
      <c r="AH52" s="335"/>
      <c r="AI52" s="333"/>
      <c r="AJ52" s="334"/>
      <c r="AK52" s="334"/>
      <c r="AL52" s="335"/>
      <c r="AM52" s="375"/>
      <c r="AN52" s="375"/>
      <c r="AO52" s="375"/>
      <c r="AP52" s="333"/>
      <c r="AQ52" s="219"/>
      <c r="AR52" s="137"/>
      <c r="AS52" s="138" t="s">
        <v>355</v>
      </c>
      <c r="AT52" s="173"/>
      <c r="AU52" s="272"/>
      <c r="AV52" s="272"/>
      <c r="AW52" s="378" t="s">
        <v>300</v>
      </c>
      <c r="AX52" s="379"/>
    </row>
    <row r="53" spans="1:50" ht="23.25" hidden="1" customHeight="1">
      <c r="A53" s="524"/>
      <c r="B53" s="522"/>
      <c r="C53" s="522"/>
      <c r="D53" s="522"/>
      <c r="E53" s="522"/>
      <c r="F53" s="523"/>
      <c r="G53" s="553"/>
      <c r="H53" s="554"/>
      <c r="I53" s="554"/>
      <c r="J53" s="554"/>
      <c r="K53" s="554"/>
      <c r="L53" s="554"/>
      <c r="M53" s="554"/>
      <c r="N53" s="554"/>
      <c r="O53" s="555"/>
      <c r="P53" s="162"/>
      <c r="Q53" s="162"/>
      <c r="R53" s="162"/>
      <c r="S53" s="162"/>
      <c r="T53" s="162"/>
      <c r="U53" s="162"/>
      <c r="V53" s="162"/>
      <c r="W53" s="162"/>
      <c r="X53" s="232"/>
      <c r="Y53" s="339" t="s">
        <v>12</v>
      </c>
      <c r="Z53" s="562"/>
      <c r="AA53" s="563"/>
      <c r="AB53" s="564"/>
      <c r="AC53" s="564"/>
      <c r="AD53" s="564"/>
      <c r="AE53" s="363"/>
      <c r="AF53" s="364"/>
      <c r="AG53" s="364"/>
      <c r="AH53" s="364"/>
      <c r="AI53" s="363"/>
      <c r="AJ53" s="364"/>
      <c r="AK53" s="364"/>
      <c r="AL53" s="364"/>
      <c r="AM53" s="363"/>
      <c r="AN53" s="364"/>
      <c r="AO53" s="364"/>
      <c r="AP53" s="364"/>
      <c r="AQ53" s="112"/>
      <c r="AR53" s="113"/>
      <c r="AS53" s="113"/>
      <c r="AT53" s="114"/>
      <c r="AU53" s="364"/>
      <c r="AV53" s="364"/>
      <c r="AW53" s="364"/>
      <c r="AX53" s="366"/>
    </row>
    <row r="54" spans="1:50" ht="23.25" hidden="1" customHeight="1">
      <c r="A54" s="525"/>
      <c r="B54" s="526"/>
      <c r="C54" s="526"/>
      <c r="D54" s="526"/>
      <c r="E54" s="526"/>
      <c r="F54" s="527"/>
      <c r="G54" s="556"/>
      <c r="H54" s="557"/>
      <c r="I54" s="557"/>
      <c r="J54" s="557"/>
      <c r="K54" s="557"/>
      <c r="L54" s="557"/>
      <c r="M54" s="557"/>
      <c r="N54" s="557"/>
      <c r="O54" s="558"/>
      <c r="P54" s="234"/>
      <c r="Q54" s="234"/>
      <c r="R54" s="234"/>
      <c r="S54" s="234"/>
      <c r="T54" s="234"/>
      <c r="U54" s="234"/>
      <c r="V54" s="234"/>
      <c r="W54" s="234"/>
      <c r="X54" s="235"/>
      <c r="Y54" s="304" t="s">
        <v>54</v>
      </c>
      <c r="Z54" s="299"/>
      <c r="AA54" s="300"/>
      <c r="AB54" s="531"/>
      <c r="AC54" s="531"/>
      <c r="AD54" s="531"/>
      <c r="AE54" s="363"/>
      <c r="AF54" s="364"/>
      <c r="AG54" s="364"/>
      <c r="AH54" s="364"/>
      <c r="AI54" s="363"/>
      <c r="AJ54" s="364"/>
      <c r="AK54" s="364"/>
      <c r="AL54" s="364"/>
      <c r="AM54" s="363"/>
      <c r="AN54" s="364"/>
      <c r="AO54" s="364"/>
      <c r="AP54" s="364"/>
      <c r="AQ54" s="112"/>
      <c r="AR54" s="113"/>
      <c r="AS54" s="113"/>
      <c r="AT54" s="114"/>
      <c r="AU54" s="364"/>
      <c r="AV54" s="364"/>
      <c r="AW54" s="364"/>
      <c r="AX54" s="366"/>
    </row>
    <row r="55" spans="1:50" ht="23.25" hidden="1" customHeight="1">
      <c r="A55" s="660"/>
      <c r="B55" s="661"/>
      <c r="C55" s="661"/>
      <c r="D55" s="661"/>
      <c r="E55" s="661"/>
      <c r="F55" s="662"/>
      <c r="G55" s="559"/>
      <c r="H55" s="560"/>
      <c r="I55" s="560"/>
      <c r="J55" s="560"/>
      <c r="K55" s="560"/>
      <c r="L55" s="560"/>
      <c r="M55" s="560"/>
      <c r="N55" s="560"/>
      <c r="O55" s="561"/>
      <c r="P55" s="165"/>
      <c r="Q55" s="165"/>
      <c r="R55" s="165"/>
      <c r="S55" s="165"/>
      <c r="T55" s="165"/>
      <c r="U55" s="165"/>
      <c r="V55" s="165"/>
      <c r="W55" s="165"/>
      <c r="X55" s="237"/>
      <c r="Y55" s="304" t="s">
        <v>13</v>
      </c>
      <c r="Z55" s="299"/>
      <c r="AA55" s="300"/>
      <c r="AB55" s="466" t="s">
        <v>14</v>
      </c>
      <c r="AC55" s="466"/>
      <c r="AD55" s="466"/>
      <c r="AE55" s="363"/>
      <c r="AF55" s="364"/>
      <c r="AG55" s="364"/>
      <c r="AH55" s="364"/>
      <c r="AI55" s="363"/>
      <c r="AJ55" s="364"/>
      <c r="AK55" s="364"/>
      <c r="AL55" s="364"/>
      <c r="AM55" s="363"/>
      <c r="AN55" s="364"/>
      <c r="AO55" s="364"/>
      <c r="AP55" s="364"/>
      <c r="AQ55" s="112"/>
      <c r="AR55" s="113"/>
      <c r="AS55" s="113"/>
      <c r="AT55" s="114"/>
      <c r="AU55" s="364"/>
      <c r="AV55" s="364"/>
      <c r="AW55" s="364"/>
      <c r="AX55" s="366"/>
    </row>
    <row r="56" spans="1:50" ht="23.25" hidden="1" customHeight="1">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21" t="s">
        <v>468</v>
      </c>
      <c r="B58" s="522"/>
      <c r="C58" s="522"/>
      <c r="D58" s="522"/>
      <c r="E58" s="522"/>
      <c r="F58" s="523"/>
      <c r="G58" s="577" t="s">
        <v>265</v>
      </c>
      <c r="H58" s="380"/>
      <c r="I58" s="380"/>
      <c r="J58" s="380"/>
      <c r="K58" s="380"/>
      <c r="L58" s="380"/>
      <c r="M58" s="380"/>
      <c r="N58" s="380"/>
      <c r="O58" s="578"/>
      <c r="P58" s="647" t="s">
        <v>59</v>
      </c>
      <c r="Q58" s="380"/>
      <c r="R58" s="380"/>
      <c r="S58" s="380"/>
      <c r="T58" s="380"/>
      <c r="U58" s="380"/>
      <c r="V58" s="380"/>
      <c r="W58" s="380"/>
      <c r="X58" s="578"/>
      <c r="Y58" s="648"/>
      <c r="Z58" s="649"/>
      <c r="AA58" s="650"/>
      <c r="AB58" s="367" t="s">
        <v>11</v>
      </c>
      <c r="AC58" s="368"/>
      <c r="AD58" s="369"/>
      <c r="AE58" s="367" t="s">
        <v>529</v>
      </c>
      <c r="AF58" s="368"/>
      <c r="AG58" s="368"/>
      <c r="AH58" s="369"/>
      <c r="AI58" s="367" t="s">
        <v>525</v>
      </c>
      <c r="AJ58" s="368"/>
      <c r="AK58" s="368"/>
      <c r="AL58" s="369"/>
      <c r="AM58" s="374" t="s">
        <v>520</v>
      </c>
      <c r="AN58" s="374"/>
      <c r="AO58" s="374"/>
      <c r="AP58" s="367"/>
      <c r="AQ58" s="268" t="s">
        <v>354</v>
      </c>
      <c r="AR58" s="269"/>
      <c r="AS58" s="269"/>
      <c r="AT58" s="270"/>
      <c r="AU58" s="376" t="s">
        <v>253</v>
      </c>
      <c r="AV58" s="376"/>
      <c r="AW58" s="376"/>
      <c r="AX58" s="377"/>
    </row>
    <row r="59" spans="1:50" ht="18.75" hidden="1" customHeight="1">
      <c r="A59" s="521"/>
      <c r="B59" s="522"/>
      <c r="C59" s="522"/>
      <c r="D59" s="522"/>
      <c r="E59" s="522"/>
      <c r="F59" s="523"/>
      <c r="G59" s="579"/>
      <c r="H59" s="378"/>
      <c r="I59" s="378"/>
      <c r="J59" s="378"/>
      <c r="K59" s="378"/>
      <c r="L59" s="378"/>
      <c r="M59" s="378"/>
      <c r="N59" s="378"/>
      <c r="O59" s="580"/>
      <c r="P59" s="592"/>
      <c r="Q59" s="378"/>
      <c r="R59" s="378"/>
      <c r="S59" s="378"/>
      <c r="T59" s="378"/>
      <c r="U59" s="378"/>
      <c r="V59" s="378"/>
      <c r="W59" s="378"/>
      <c r="X59" s="580"/>
      <c r="Y59" s="473"/>
      <c r="Z59" s="474"/>
      <c r="AA59" s="475"/>
      <c r="AB59" s="333"/>
      <c r="AC59" s="334"/>
      <c r="AD59" s="335"/>
      <c r="AE59" s="333"/>
      <c r="AF59" s="334"/>
      <c r="AG59" s="334"/>
      <c r="AH59" s="335"/>
      <c r="AI59" s="333"/>
      <c r="AJ59" s="334"/>
      <c r="AK59" s="334"/>
      <c r="AL59" s="335"/>
      <c r="AM59" s="375"/>
      <c r="AN59" s="375"/>
      <c r="AO59" s="375"/>
      <c r="AP59" s="333"/>
      <c r="AQ59" s="219"/>
      <c r="AR59" s="137"/>
      <c r="AS59" s="138" t="s">
        <v>355</v>
      </c>
      <c r="AT59" s="173"/>
      <c r="AU59" s="272"/>
      <c r="AV59" s="272"/>
      <c r="AW59" s="378" t="s">
        <v>300</v>
      </c>
      <c r="AX59" s="379"/>
    </row>
    <row r="60" spans="1:50" ht="23.25" hidden="1" customHeight="1">
      <c r="A60" s="524"/>
      <c r="B60" s="522"/>
      <c r="C60" s="522"/>
      <c r="D60" s="522"/>
      <c r="E60" s="522"/>
      <c r="F60" s="523"/>
      <c r="G60" s="553"/>
      <c r="H60" s="554"/>
      <c r="I60" s="554"/>
      <c r="J60" s="554"/>
      <c r="K60" s="554"/>
      <c r="L60" s="554"/>
      <c r="M60" s="554"/>
      <c r="N60" s="554"/>
      <c r="O60" s="555"/>
      <c r="P60" s="162"/>
      <c r="Q60" s="162"/>
      <c r="R60" s="162"/>
      <c r="S60" s="162"/>
      <c r="T60" s="162"/>
      <c r="U60" s="162"/>
      <c r="V60" s="162"/>
      <c r="W60" s="162"/>
      <c r="X60" s="232"/>
      <c r="Y60" s="339" t="s">
        <v>12</v>
      </c>
      <c r="Z60" s="562"/>
      <c r="AA60" s="563"/>
      <c r="AB60" s="564"/>
      <c r="AC60" s="564"/>
      <c r="AD60" s="564"/>
      <c r="AE60" s="363"/>
      <c r="AF60" s="364"/>
      <c r="AG60" s="364"/>
      <c r="AH60" s="364"/>
      <c r="AI60" s="363"/>
      <c r="AJ60" s="364"/>
      <c r="AK60" s="364"/>
      <c r="AL60" s="364"/>
      <c r="AM60" s="363"/>
      <c r="AN60" s="364"/>
      <c r="AO60" s="364"/>
      <c r="AP60" s="364"/>
      <c r="AQ60" s="112"/>
      <c r="AR60" s="113"/>
      <c r="AS60" s="113"/>
      <c r="AT60" s="114"/>
      <c r="AU60" s="364"/>
      <c r="AV60" s="364"/>
      <c r="AW60" s="364"/>
      <c r="AX60" s="366"/>
    </row>
    <row r="61" spans="1:50" ht="23.25" hidden="1" customHeight="1">
      <c r="A61" s="525"/>
      <c r="B61" s="526"/>
      <c r="C61" s="526"/>
      <c r="D61" s="526"/>
      <c r="E61" s="526"/>
      <c r="F61" s="527"/>
      <c r="G61" s="556"/>
      <c r="H61" s="557"/>
      <c r="I61" s="557"/>
      <c r="J61" s="557"/>
      <c r="K61" s="557"/>
      <c r="L61" s="557"/>
      <c r="M61" s="557"/>
      <c r="N61" s="557"/>
      <c r="O61" s="558"/>
      <c r="P61" s="234"/>
      <c r="Q61" s="234"/>
      <c r="R61" s="234"/>
      <c r="S61" s="234"/>
      <c r="T61" s="234"/>
      <c r="U61" s="234"/>
      <c r="V61" s="234"/>
      <c r="W61" s="234"/>
      <c r="X61" s="235"/>
      <c r="Y61" s="304" t="s">
        <v>54</v>
      </c>
      <c r="Z61" s="299"/>
      <c r="AA61" s="300"/>
      <c r="AB61" s="531"/>
      <c r="AC61" s="531"/>
      <c r="AD61" s="531"/>
      <c r="AE61" s="363"/>
      <c r="AF61" s="364"/>
      <c r="AG61" s="364"/>
      <c r="AH61" s="364"/>
      <c r="AI61" s="363"/>
      <c r="AJ61" s="364"/>
      <c r="AK61" s="364"/>
      <c r="AL61" s="364"/>
      <c r="AM61" s="363"/>
      <c r="AN61" s="364"/>
      <c r="AO61" s="364"/>
      <c r="AP61" s="364"/>
      <c r="AQ61" s="112"/>
      <c r="AR61" s="113"/>
      <c r="AS61" s="113"/>
      <c r="AT61" s="114"/>
      <c r="AU61" s="364"/>
      <c r="AV61" s="364"/>
      <c r="AW61" s="364"/>
      <c r="AX61" s="366"/>
    </row>
    <row r="62" spans="1:50" ht="23.25" hidden="1" customHeight="1">
      <c r="A62" s="525"/>
      <c r="B62" s="526"/>
      <c r="C62" s="526"/>
      <c r="D62" s="526"/>
      <c r="E62" s="526"/>
      <c r="F62" s="527"/>
      <c r="G62" s="559"/>
      <c r="H62" s="560"/>
      <c r="I62" s="560"/>
      <c r="J62" s="560"/>
      <c r="K62" s="560"/>
      <c r="L62" s="560"/>
      <c r="M62" s="560"/>
      <c r="N62" s="560"/>
      <c r="O62" s="561"/>
      <c r="P62" s="165"/>
      <c r="Q62" s="165"/>
      <c r="R62" s="165"/>
      <c r="S62" s="165"/>
      <c r="T62" s="165"/>
      <c r="U62" s="165"/>
      <c r="V62" s="165"/>
      <c r="W62" s="165"/>
      <c r="X62" s="237"/>
      <c r="Y62" s="304" t="s">
        <v>13</v>
      </c>
      <c r="Z62" s="299"/>
      <c r="AA62" s="300"/>
      <c r="AB62" s="506" t="s">
        <v>14</v>
      </c>
      <c r="AC62" s="506"/>
      <c r="AD62" s="506"/>
      <c r="AE62" s="363"/>
      <c r="AF62" s="364"/>
      <c r="AG62" s="364"/>
      <c r="AH62" s="364"/>
      <c r="AI62" s="363"/>
      <c r="AJ62" s="364"/>
      <c r="AK62" s="364"/>
      <c r="AL62" s="364"/>
      <c r="AM62" s="363"/>
      <c r="AN62" s="364"/>
      <c r="AO62" s="364"/>
      <c r="AP62" s="364"/>
      <c r="AQ62" s="112"/>
      <c r="AR62" s="113"/>
      <c r="AS62" s="113"/>
      <c r="AT62" s="114"/>
      <c r="AU62" s="364"/>
      <c r="AV62" s="364"/>
      <c r="AW62" s="364"/>
      <c r="AX62" s="366"/>
    </row>
    <row r="63" spans="1:50" ht="23.25" hidden="1" customHeight="1">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67" t="s">
        <v>528</v>
      </c>
      <c r="AF65" s="368"/>
      <c r="AG65" s="368"/>
      <c r="AH65" s="369"/>
      <c r="AI65" s="367" t="s">
        <v>525</v>
      </c>
      <c r="AJ65" s="368"/>
      <c r="AK65" s="368"/>
      <c r="AL65" s="369"/>
      <c r="AM65" s="374" t="s">
        <v>520</v>
      </c>
      <c r="AN65" s="374"/>
      <c r="AO65" s="374"/>
      <c r="AP65" s="367"/>
      <c r="AQ65" s="875" t="s">
        <v>354</v>
      </c>
      <c r="AR65" s="871"/>
      <c r="AS65" s="871"/>
      <c r="AT65" s="872"/>
      <c r="AU65" s="985" t="s">
        <v>253</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5"/>
      <c r="AN66" s="375"/>
      <c r="AO66" s="375"/>
      <c r="AP66" s="333"/>
      <c r="AQ66" s="271"/>
      <c r="AR66" s="272"/>
      <c r="AS66" s="873" t="s">
        <v>355</v>
      </c>
      <c r="AT66" s="874"/>
      <c r="AU66" s="272"/>
      <c r="AV66" s="272"/>
      <c r="AW66" s="873" t="s">
        <v>467</v>
      </c>
      <c r="AX66" s="987"/>
    </row>
    <row r="67" spans="1:50" ht="23.25" hidden="1" customHeight="1">
      <c r="A67" s="859"/>
      <c r="B67" s="860"/>
      <c r="C67" s="860"/>
      <c r="D67" s="860"/>
      <c r="E67" s="860"/>
      <c r="F67" s="861"/>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488</v>
      </c>
      <c r="AC67" s="960"/>
      <c r="AD67" s="96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488</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489</v>
      </c>
      <c r="AC69" s="984"/>
      <c r="AD69" s="984"/>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c r="A70" s="859" t="s">
        <v>474</v>
      </c>
      <c r="B70" s="860"/>
      <c r="C70" s="860"/>
      <c r="D70" s="860"/>
      <c r="E70" s="860"/>
      <c r="F70" s="861"/>
      <c r="G70" s="948" t="s">
        <v>357</v>
      </c>
      <c r="H70" s="949"/>
      <c r="I70" s="949"/>
      <c r="J70" s="949"/>
      <c r="K70" s="949"/>
      <c r="L70" s="949"/>
      <c r="M70" s="949"/>
      <c r="N70" s="949"/>
      <c r="O70" s="949"/>
      <c r="P70" s="949"/>
      <c r="Q70" s="949"/>
      <c r="R70" s="949"/>
      <c r="S70" s="949"/>
      <c r="T70" s="949"/>
      <c r="U70" s="949"/>
      <c r="V70" s="949"/>
      <c r="W70" s="952" t="s">
        <v>487</v>
      </c>
      <c r="X70" s="953"/>
      <c r="Y70" s="958" t="s">
        <v>12</v>
      </c>
      <c r="Z70" s="958"/>
      <c r="AA70" s="959"/>
      <c r="AB70" s="960" t="s">
        <v>488</v>
      </c>
      <c r="AC70" s="960"/>
      <c r="AD70" s="96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488</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489</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7" t="s">
        <v>469</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67" t="s">
        <v>528</v>
      </c>
      <c r="AF73" s="368"/>
      <c r="AG73" s="368"/>
      <c r="AH73" s="369"/>
      <c r="AI73" s="367" t="s">
        <v>525</v>
      </c>
      <c r="AJ73" s="368"/>
      <c r="AK73" s="368"/>
      <c r="AL73" s="369"/>
      <c r="AM73" s="374" t="s">
        <v>520</v>
      </c>
      <c r="AN73" s="374"/>
      <c r="AO73" s="374"/>
      <c r="AP73" s="367"/>
      <c r="AQ73" s="177" t="s">
        <v>354</v>
      </c>
      <c r="AR73" s="170"/>
      <c r="AS73" s="170"/>
      <c r="AT73" s="171"/>
      <c r="AU73" s="274" t="s">
        <v>253</v>
      </c>
      <c r="AV73" s="135"/>
      <c r="AW73" s="135"/>
      <c r="AX73" s="136"/>
    </row>
    <row r="74" spans="1:50" ht="18.75" hidden="1" customHeight="1">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5"/>
      <c r="AN74" s="375"/>
      <c r="AO74" s="375"/>
      <c r="AP74" s="333"/>
      <c r="AQ74" s="219"/>
      <c r="AR74" s="137"/>
      <c r="AS74" s="138" t="s">
        <v>355</v>
      </c>
      <c r="AT74" s="173"/>
      <c r="AU74" s="219"/>
      <c r="AV74" s="137"/>
      <c r="AW74" s="138" t="s">
        <v>300</v>
      </c>
      <c r="AX74" s="139"/>
    </row>
    <row r="75" spans="1:50" ht="23.25" hidden="1" customHeight="1">
      <c r="A75" s="850"/>
      <c r="B75" s="851"/>
      <c r="C75" s="851"/>
      <c r="D75" s="851"/>
      <c r="E75" s="851"/>
      <c r="F75" s="852"/>
      <c r="G75" s="79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4"/>
      <c r="AV75" s="364"/>
      <c r="AW75" s="364"/>
      <c r="AX75" s="366"/>
    </row>
    <row r="76" spans="1:50" ht="23.25" hidden="1" customHeight="1">
      <c r="A76" s="850"/>
      <c r="B76" s="851"/>
      <c r="C76" s="851"/>
      <c r="D76" s="851"/>
      <c r="E76" s="851"/>
      <c r="F76" s="852"/>
      <c r="G76" s="79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4"/>
      <c r="AV76" s="364"/>
      <c r="AW76" s="364"/>
      <c r="AX76" s="366"/>
    </row>
    <row r="77" spans="1:50" ht="23.25" hidden="1" customHeight="1">
      <c r="A77" s="850"/>
      <c r="B77" s="851"/>
      <c r="C77" s="851"/>
      <c r="D77" s="851"/>
      <c r="E77" s="851"/>
      <c r="F77" s="852"/>
      <c r="G77" s="79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0"/>
      <c r="AF77" s="371"/>
      <c r="AG77" s="371"/>
      <c r="AH77" s="371"/>
      <c r="AI77" s="370"/>
      <c r="AJ77" s="371"/>
      <c r="AK77" s="371"/>
      <c r="AL77" s="371"/>
      <c r="AM77" s="370"/>
      <c r="AN77" s="371"/>
      <c r="AO77" s="371"/>
      <c r="AP77" s="371"/>
      <c r="AQ77" s="112"/>
      <c r="AR77" s="113"/>
      <c r="AS77" s="113"/>
      <c r="AT77" s="114"/>
      <c r="AU77" s="364"/>
      <c r="AV77" s="364"/>
      <c r="AW77" s="364"/>
      <c r="AX77" s="366"/>
    </row>
    <row r="78" spans="1:50" ht="69.75" hidden="1" customHeight="1">
      <c r="A78" s="920" t="s">
        <v>501</v>
      </c>
      <c r="B78" s="921"/>
      <c r="C78" s="921"/>
      <c r="D78" s="921"/>
      <c r="E78" s="918" t="s">
        <v>446</v>
      </c>
      <c r="F78" s="919"/>
      <c r="G78" s="57" t="s">
        <v>357</v>
      </c>
      <c r="H78" s="808"/>
      <c r="I78" s="245"/>
      <c r="J78" s="245"/>
      <c r="K78" s="245"/>
      <c r="L78" s="245"/>
      <c r="M78" s="245"/>
      <c r="N78" s="245"/>
      <c r="O78" s="809"/>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463</v>
      </c>
      <c r="AP79" s="150"/>
      <c r="AQ79" s="150"/>
      <c r="AR79" s="81" t="s">
        <v>461</v>
      </c>
      <c r="AS79" s="149"/>
      <c r="AT79" s="150"/>
      <c r="AU79" s="150"/>
      <c r="AV79" s="150"/>
      <c r="AW79" s="150"/>
      <c r="AX79" s="151"/>
    </row>
    <row r="80" spans="1:50" ht="18.75" customHeight="1">
      <c r="A80" s="528" t="s">
        <v>266</v>
      </c>
      <c r="B80" s="854" t="s">
        <v>460</v>
      </c>
      <c r="C80" s="855"/>
      <c r="D80" s="855"/>
      <c r="E80" s="855"/>
      <c r="F80" s="856"/>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0"/>
    </row>
    <row r="81" spans="1:60" ht="22.5" customHeight="1">
      <c r="A81" s="529"/>
      <c r="B81" s="857"/>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0"/>
      <c r="AB81" s="59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29"/>
      <c r="B82" s="857"/>
      <c r="C82" s="565"/>
      <c r="D82" s="565"/>
      <c r="E82" s="565"/>
      <c r="F82" s="566"/>
      <c r="G82" s="510" t="s">
        <v>655</v>
      </c>
      <c r="H82" s="510"/>
      <c r="I82" s="510"/>
      <c r="J82" s="510"/>
      <c r="K82" s="510"/>
      <c r="L82" s="510"/>
      <c r="M82" s="510"/>
      <c r="N82" s="510"/>
      <c r="O82" s="510"/>
      <c r="P82" s="510"/>
      <c r="Q82" s="510"/>
      <c r="R82" s="510"/>
      <c r="S82" s="510"/>
      <c r="T82" s="510"/>
      <c r="U82" s="510"/>
      <c r="V82" s="510"/>
      <c r="W82" s="510"/>
      <c r="X82" s="510"/>
      <c r="Y82" s="510"/>
      <c r="Z82" s="510"/>
      <c r="AA82" s="766"/>
      <c r="AB82" s="509" t="s">
        <v>638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c r="A83" s="529"/>
      <c r="B83" s="857"/>
      <c r="C83" s="565"/>
      <c r="D83" s="565"/>
      <c r="E83" s="565"/>
      <c r="F83" s="566"/>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61.5" customHeight="1">
      <c r="A84" s="529"/>
      <c r="B84" s="858"/>
      <c r="C84" s="567"/>
      <c r="D84" s="567"/>
      <c r="E84" s="567"/>
      <c r="F84" s="568"/>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c r="A85" s="529"/>
      <c r="B85" s="565" t="s">
        <v>264</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4"/>
      <c r="Z85" s="175"/>
      <c r="AA85" s="176"/>
      <c r="AB85" s="463" t="s">
        <v>11</v>
      </c>
      <c r="AC85" s="464"/>
      <c r="AD85" s="465"/>
      <c r="AE85" s="367" t="s">
        <v>528</v>
      </c>
      <c r="AF85" s="368"/>
      <c r="AG85" s="368"/>
      <c r="AH85" s="369"/>
      <c r="AI85" s="367" t="s">
        <v>525</v>
      </c>
      <c r="AJ85" s="368"/>
      <c r="AK85" s="368"/>
      <c r="AL85" s="369"/>
      <c r="AM85" s="374" t="s">
        <v>520</v>
      </c>
      <c r="AN85" s="374"/>
      <c r="AO85" s="374"/>
      <c r="AP85" s="367"/>
      <c r="AQ85" s="177" t="s">
        <v>354</v>
      </c>
      <c r="AR85" s="170"/>
      <c r="AS85" s="170"/>
      <c r="AT85" s="171"/>
      <c r="AU85" s="372" t="s">
        <v>253</v>
      </c>
      <c r="AV85" s="372"/>
      <c r="AW85" s="372"/>
      <c r="AX85" s="373"/>
      <c r="AY85" s="10"/>
      <c r="AZ85" s="10"/>
      <c r="BA85" s="10"/>
      <c r="BB85" s="10"/>
      <c r="BC85" s="10"/>
    </row>
    <row r="86" spans="1:60" ht="18.75" customHeight="1">
      <c r="A86" s="529"/>
      <c r="B86" s="565"/>
      <c r="C86" s="565"/>
      <c r="D86" s="565"/>
      <c r="E86" s="565"/>
      <c r="F86" s="566"/>
      <c r="G86" s="579"/>
      <c r="H86" s="378"/>
      <c r="I86" s="378"/>
      <c r="J86" s="378"/>
      <c r="K86" s="378"/>
      <c r="L86" s="378"/>
      <c r="M86" s="378"/>
      <c r="N86" s="378"/>
      <c r="O86" s="580"/>
      <c r="P86" s="592"/>
      <c r="Q86" s="378"/>
      <c r="R86" s="378"/>
      <c r="S86" s="378"/>
      <c r="T86" s="378"/>
      <c r="U86" s="378"/>
      <c r="V86" s="378"/>
      <c r="W86" s="378"/>
      <c r="X86" s="580"/>
      <c r="Y86" s="174"/>
      <c r="Z86" s="175"/>
      <c r="AA86" s="176"/>
      <c r="AB86" s="333"/>
      <c r="AC86" s="334"/>
      <c r="AD86" s="335"/>
      <c r="AE86" s="333"/>
      <c r="AF86" s="334"/>
      <c r="AG86" s="334"/>
      <c r="AH86" s="335"/>
      <c r="AI86" s="333"/>
      <c r="AJ86" s="334"/>
      <c r="AK86" s="334"/>
      <c r="AL86" s="335"/>
      <c r="AM86" s="375"/>
      <c r="AN86" s="375"/>
      <c r="AO86" s="375"/>
      <c r="AP86" s="333"/>
      <c r="AQ86" s="271">
        <v>31</v>
      </c>
      <c r="AR86" s="272"/>
      <c r="AS86" s="138" t="s">
        <v>355</v>
      </c>
      <c r="AT86" s="173"/>
      <c r="AU86" s="272"/>
      <c r="AV86" s="272"/>
      <c r="AW86" s="378" t="s">
        <v>300</v>
      </c>
      <c r="AX86" s="379"/>
      <c r="AY86" s="10"/>
      <c r="AZ86" s="10"/>
      <c r="BA86" s="10"/>
      <c r="BB86" s="10"/>
      <c r="BC86" s="10"/>
      <c r="BD86" s="10"/>
      <c r="BE86" s="10"/>
      <c r="BF86" s="10"/>
      <c r="BG86" s="10"/>
      <c r="BH86" s="10"/>
    </row>
    <row r="87" spans="1:60" ht="23.25" customHeight="1">
      <c r="A87" s="529"/>
      <c r="B87" s="565"/>
      <c r="C87" s="565"/>
      <c r="D87" s="565"/>
      <c r="E87" s="565"/>
      <c r="F87" s="566"/>
      <c r="G87" s="231" t="s">
        <v>604</v>
      </c>
      <c r="H87" s="482"/>
      <c r="I87" s="482"/>
      <c r="J87" s="482"/>
      <c r="K87" s="482"/>
      <c r="L87" s="482"/>
      <c r="M87" s="482"/>
      <c r="N87" s="482"/>
      <c r="O87" s="483"/>
      <c r="P87" s="231" t="s">
        <v>605</v>
      </c>
      <c r="Q87" s="482"/>
      <c r="R87" s="482"/>
      <c r="S87" s="482"/>
      <c r="T87" s="482"/>
      <c r="U87" s="482"/>
      <c r="V87" s="482"/>
      <c r="W87" s="482"/>
      <c r="X87" s="483"/>
      <c r="Y87" s="769" t="s">
        <v>62</v>
      </c>
      <c r="Z87" s="770"/>
      <c r="AA87" s="771"/>
      <c r="AB87" s="564" t="s">
        <v>606</v>
      </c>
      <c r="AC87" s="564"/>
      <c r="AD87" s="564"/>
      <c r="AE87" s="363"/>
      <c r="AF87" s="364"/>
      <c r="AG87" s="364"/>
      <c r="AH87" s="364"/>
      <c r="AI87" s="363">
        <v>11440</v>
      </c>
      <c r="AJ87" s="364"/>
      <c r="AK87" s="364"/>
      <c r="AL87" s="364"/>
      <c r="AM87" s="363">
        <v>104500</v>
      </c>
      <c r="AN87" s="364"/>
      <c r="AO87" s="364"/>
      <c r="AP87" s="364"/>
      <c r="AQ87" s="112"/>
      <c r="AR87" s="113"/>
      <c r="AS87" s="113"/>
      <c r="AT87" s="114"/>
      <c r="AU87" s="364"/>
      <c r="AV87" s="364"/>
      <c r="AW87" s="364"/>
      <c r="AX87" s="366"/>
    </row>
    <row r="88" spans="1:60" ht="23.25" customHeight="1">
      <c r="A88" s="529"/>
      <c r="B88" s="565"/>
      <c r="C88" s="565"/>
      <c r="D88" s="565"/>
      <c r="E88" s="565"/>
      <c r="F88" s="566"/>
      <c r="G88" s="549"/>
      <c r="H88" s="550"/>
      <c r="I88" s="550"/>
      <c r="J88" s="550"/>
      <c r="K88" s="550"/>
      <c r="L88" s="550"/>
      <c r="M88" s="550"/>
      <c r="N88" s="550"/>
      <c r="O88" s="551"/>
      <c r="P88" s="549"/>
      <c r="Q88" s="550"/>
      <c r="R88" s="550"/>
      <c r="S88" s="550"/>
      <c r="T88" s="550"/>
      <c r="U88" s="550"/>
      <c r="V88" s="550"/>
      <c r="W88" s="550"/>
      <c r="X88" s="551"/>
      <c r="Y88" s="743" t="s">
        <v>54</v>
      </c>
      <c r="Z88" s="744"/>
      <c r="AA88" s="745"/>
      <c r="AB88" s="531" t="s">
        <v>606</v>
      </c>
      <c r="AC88" s="531"/>
      <c r="AD88" s="531"/>
      <c r="AE88" s="363"/>
      <c r="AF88" s="364"/>
      <c r="AG88" s="364"/>
      <c r="AH88" s="364"/>
      <c r="AI88" s="363"/>
      <c r="AJ88" s="364"/>
      <c r="AK88" s="364"/>
      <c r="AL88" s="364"/>
      <c r="AM88" s="363"/>
      <c r="AN88" s="364"/>
      <c r="AO88" s="364"/>
      <c r="AP88" s="364"/>
      <c r="AQ88" s="112">
        <v>12600</v>
      </c>
      <c r="AR88" s="113"/>
      <c r="AS88" s="113"/>
      <c r="AT88" s="114"/>
      <c r="AU88" s="364"/>
      <c r="AV88" s="364"/>
      <c r="AW88" s="364"/>
      <c r="AX88" s="366"/>
      <c r="AY88" s="10"/>
      <c r="AZ88" s="10"/>
      <c r="BA88" s="10"/>
      <c r="BB88" s="10"/>
      <c r="BC88" s="10"/>
    </row>
    <row r="89" spans="1:60" ht="23.25" customHeight="1" thickBot="1">
      <c r="A89" s="529"/>
      <c r="B89" s="567"/>
      <c r="C89" s="567"/>
      <c r="D89" s="567"/>
      <c r="E89" s="567"/>
      <c r="F89" s="568"/>
      <c r="G89" s="552"/>
      <c r="H89" s="484"/>
      <c r="I89" s="484"/>
      <c r="J89" s="484"/>
      <c r="K89" s="484"/>
      <c r="L89" s="484"/>
      <c r="M89" s="484"/>
      <c r="N89" s="484"/>
      <c r="O89" s="485"/>
      <c r="P89" s="552"/>
      <c r="Q89" s="484"/>
      <c r="R89" s="484"/>
      <c r="S89" s="484"/>
      <c r="T89" s="484"/>
      <c r="U89" s="484"/>
      <c r="V89" s="484"/>
      <c r="W89" s="484"/>
      <c r="X89" s="485"/>
      <c r="Y89" s="743" t="s">
        <v>13</v>
      </c>
      <c r="Z89" s="744"/>
      <c r="AA89" s="745"/>
      <c r="AB89" s="466" t="s">
        <v>14</v>
      </c>
      <c r="AC89" s="466"/>
      <c r="AD89" s="466"/>
      <c r="AE89" s="363"/>
      <c r="AF89" s="364"/>
      <c r="AG89" s="364"/>
      <c r="AH89" s="364"/>
      <c r="AI89" s="363"/>
      <c r="AJ89" s="364"/>
      <c r="AK89" s="364"/>
      <c r="AL89" s="364"/>
      <c r="AM89" s="363"/>
      <c r="AN89" s="364"/>
      <c r="AO89" s="364"/>
      <c r="AP89" s="364"/>
      <c r="AQ89" s="112"/>
      <c r="AR89" s="113"/>
      <c r="AS89" s="113"/>
      <c r="AT89" s="114"/>
      <c r="AU89" s="364"/>
      <c r="AV89" s="364"/>
      <c r="AW89" s="364"/>
      <c r="AX89" s="366"/>
      <c r="AY89" s="10"/>
      <c r="AZ89" s="10"/>
      <c r="BA89" s="10"/>
      <c r="BB89" s="10"/>
      <c r="BC89" s="10"/>
      <c r="BD89" s="10"/>
      <c r="BE89" s="10"/>
      <c r="BF89" s="10"/>
      <c r="BG89" s="10"/>
      <c r="BH89" s="10"/>
    </row>
    <row r="90" spans="1:60" ht="18.75" hidden="1" customHeight="1">
      <c r="A90" s="529"/>
      <c r="B90" s="565" t="s">
        <v>264</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4"/>
      <c r="Z90" s="175"/>
      <c r="AA90" s="176"/>
      <c r="AB90" s="463" t="s">
        <v>11</v>
      </c>
      <c r="AC90" s="464"/>
      <c r="AD90" s="465"/>
      <c r="AE90" s="367" t="s">
        <v>528</v>
      </c>
      <c r="AF90" s="368"/>
      <c r="AG90" s="368"/>
      <c r="AH90" s="369"/>
      <c r="AI90" s="367" t="s">
        <v>525</v>
      </c>
      <c r="AJ90" s="368"/>
      <c r="AK90" s="368"/>
      <c r="AL90" s="369"/>
      <c r="AM90" s="374" t="s">
        <v>520</v>
      </c>
      <c r="AN90" s="374"/>
      <c r="AO90" s="374"/>
      <c r="AP90" s="367"/>
      <c r="AQ90" s="177" t="s">
        <v>354</v>
      </c>
      <c r="AR90" s="170"/>
      <c r="AS90" s="170"/>
      <c r="AT90" s="171"/>
      <c r="AU90" s="372" t="s">
        <v>253</v>
      </c>
      <c r="AV90" s="372"/>
      <c r="AW90" s="372"/>
      <c r="AX90" s="373"/>
    </row>
    <row r="91" spans="1:60" ht="18.75" hidden="1" customHeight="1">
      <c r="A91" s="529"/>
      <c r="B91" s="565"/>
      <c r="C91" s="565"/>
      <c r="D91" s="565"/>
      <c r="E91" s="565"/>
      <c r="F91" s="566"/>
      <c r="G91" s="579"/>
      <c r="H91" s="378"/>
      <c r="I91" s="378"/>
      <c r="J91" s="378"/>
      <c r="K91" s="378"/>
      <c r="L91" s="378"/>
      <c r="M91" s="378"/>
      <c r="N91" s="378"/>
      <c r="O91" s="580"/>
      <c r="P91" s="592"/>
      <c r="Q91" s="378"/>
      <c r="R91" s="378"/>
      <c r="S91" s="378"/>
      <c r="T91" s="378"/>
      <c r="U91" s="378"/>
      <c r="V91" s="378"/>
      <c r="W91" s="378"/>
      <c r="X91" s="580"/>
      <c r="Y91" s="174"/>
      <c r="Z91" s="175"/>
      <c r="AA91" s="176"/>
      <c r="AB91" s="333"/>
      <c r="AC91" s="334"/>
      <c r="AD91" s="335"/>
      <c r="AE91" s="333"/>
      <c r="AF91" s="334"/>
      <c r="AG91" s="334"/>
      <c r="AH91" s="335"/>
      <c r="AI91" s="333"/>
      <c r="AJ91" s="334"/>
      <c r="AK91" s="334"/>
      <c r="AL91" s="335"/>
      <c r="AM91" s="375"/>
      <c r="AN91" s="375"/>
      <c r="AO91" s="375"/>
      <c r="AP91" s="333"/>
      <c r="AQ91" s="271"/>
      <c r="AR91" s="272"/>
      <c r="AS91" s="138" t="s">
        <v>355</v>
      </c>
      <c r="AT91" s="173"/>
      <c r="AU91" s="272"/>
      <c r="AV91" s="272"/>
      <c r="AW91" s="378" t="s">
        <v>300</v>
      </c>
      <c r="AX91" s="379"/>
      <c r="AY91" s="10"/>
      <c r="AZ91" s="10"/>
      <c r="BA91" s="10"/>
      <c r="BB91" s="10"/>
      <c r="BC91" s="10"/>
    </row>
    <row r="92" spans="1:60" ht="23.25" hidden="1" customHeight="1">
      <c r="A92" s="529"/>
      <c r="B92" s="565"/>
      <c r="C92" s="565"/>
      <c r="D92" s="565"/>
      <c r="E92" s="565"/>
      <c r="F92" s="566"/>
      <c r="G92" s="231"/>
      <c r="H92" s="482"/>
      <c r="I92" s="482"/>
      <c r="J92" s="482"/>
      <c r="K92" s="482"/>
      <c r="L92" s="482"/>
      <c r="M92" s="482"/>
      <c r="N92" s="482"/>
      <c r="O92" s="483"/>
      <c r="P92" s="162"/>
      <c r="Q92" s="482"/>
      <c r="R92" s="482"/>
      <c r="S92" s="482"/>
      <c r="T92" s="482"/>
      <c r="U92" s="482"/>
      <c r="V92" s="482"/>
      <c r="W92" s="482"/>
      <c r="X92" s="483"/>
      <c r="Y92" s="769" t="s">
        <v>62</v>
      </c>
      <c r="Z92" s="770"/>
      <c r="AA92" s="771"/>
      <c r="AB92" s="564"/>
      <c r="AC92" s="564"/>
      <c r="AD92" s="564"/>
      <c r="AE92" s="363"/>
      <c r="AF92" s="364"/>
      <c r="AG92" s="364"/>
      <c r="AH92" s="364"/>
      <c r="AI92" s="363"/>
      <c r="AJ92" s="364"/>
      <c r="AK92" s="364"/>
      <c r="AL92" s="364"/>
      <c r="AM92" s="363"/>
      <c r="AN92" s="364"/>
      <c r="AO92" s="364"/>
      <c r="AP92" s="364"/>
      <c r="AQ92" s="112"/>
      <c r="AR92" s="113"/>
      <c r="AS92" s="113"/>
      <c r="AT92" s="114"/>
      <c r="AU92" s="364"/>
      <c r="AV92" s="364"/>
      <c r="AW92" s="364"/>
      <c r="AX92" s="366"/>
      <c r="AY92" s="10"/>
      <c r="AZ92" s="10"/>
      <c r="BA92" s="10"/>
      <c r="BB92" s="10"/>
      <c r="BC92" s="10"/>
      <c r="BD92" s="10"/>
      <c r="BE92" s="10"/>
      <c r="BF92" s="10"/>
      <c r="BG92" s="10"/>
      <c r="BH92" s="10"/>
    </row>
    <row r="93" spans="1:60" ht="23.25" hidden="1" customHeight="1">
      <c r="A93" s="529"/>
      <c r="B93" s="565"/>
      <c r="C93" s="565"/>
      <c r="D93" s="565"/>
      <c r="E93" s="565"/>
      <c r="F93" s="566"/>
      <c r="G93" s="549"/>
      <c r="H93" s="550"/>
      <c r="I93" s="550"/>
      <c r="J93" s="550"/>
      <c r="K93" s="550"/>
      <c r="L93" s="550"/>
      <c r="M93" s="550"/>
      <c r="N93" s="550"/>
      <c r="O93" s="551"/>
      <c r="P93" s="550"/>
      <c r="Q93" s="550"/>
      <c r="R93" s="550"/>
      <c r="S93" s="550"/>
      <c r="T93" s="550"/>
      <c r="U93" s="550"/>
      <c r="V93" s="550"/>
      <c r="W93" s="550"/>
      <c r="X93" s="551"/>
      <c r="Y93" s="743" t="s">
        <v>54</v>
      </c>
      <c r="Z93" s="744"/>
      <c r="AA93" s="745"/>
      <c r="AB93" s="531"/>
      <c r="AC93" s="531"/>
      <c r="AD93" s="531"/>
      <c r="AE93" s="363"/>
      <c r="AF93" s="364"/>
      <c r="AG93" s="364"/>
      <c r="AH93" s="364"/>
      <c r="AI93" s="363"/>
      <c r="AJ93" s="364"/>
      <c r="AK93" s="364"/>
      <c r="AL93" s="364"/>
      <c r="AM93" s="363"/>
      <c r="AN93" s="364"/>
      <c r="AO93" s="364"/>
      <c r="AP93" s="364"/>
      <c r="AQ93" s="112"/>
      <c r="AR93" s="113"/>
      <c r="AS93" s="113"/>
      <c r="AT93" s="114"/>
      <c r="AU93" s="364"/>
      <c r="AV93" s="364"/>
      <c r="AW93" s="364"/>
      <c r="AX93" s="366"/>
    </row>
    <row r="94" spans="1:60" ht="23.25" hidden="1" customHeight="1" thickBot="1">
      <c r="A94" s="529"/>
      <c r="B94" s="567"/>
      <c r="C94" s="567"/>
      <c r="D94" s="567"/>
      <c r="E94" s="567"/>
      <c r="F94" s="568"/>
      <c r="G94" s="552"/>
      <c r="H94" s="484"/>
      <c r="I94" s="484"/>
      <c r="J94" s="484"/>
      <c r="K94" s="484"/>
      <c r="L94" s="484"/>
      <c r="M94" s="484"/>
      <c r="N94" s="484"/>
      <c r="O94" s="485"/>
      <c r="P94" s="484"/>
      <c r="Q94" s="484"/>
      <c r="R94" s="484"/>
      <c r="S94" s="484"/>
      <c r="T94" s="484"/>
      <c r="U94" s="484"/>
      <c r="V94" s="484"/>
      <c r="W94" s="484"/>
      <c r="X94" s="485"/>
      <c r="Y94" s="743" t="s">
        <v>13</v>
      </c>
      <c r="Z94" s="744"/>
      <c r="AA94" s="745"/>
      <c r="AB94" s="466" t="s">
        <v>14</v>
      </c>
      <c r="AC94" s="466"/>
      <c r="AD94" s="466"/>
      <c r="AE94" s="363"/>
      <c r="AF94" s="364"/>
      <c r="AG94" s="364"/>
      <c r="AH94" s="364"/>
      <c r="AI94" s="363"/>
      <c r="AJ94" s="364"/>
      <c r="AK94" s="364"/>
      <c r="AL94" s="364"/>
      <c r="AM94" s="363"/>
      <c r="AN94" s="364"/>
      <c r="AO94" s="364"/>
      <c r="AP94" s="364"/>
      <c r="AQ94" s="112"/>
      <c r="AR94" s="113"/>
      <c r="AS94" s="113"/>
      <c r="AT94" s="114"/>
      <c r="AU94" s="364"/>
      <c r="AV94" s="364"/>
      <c r="AW94" s="364"/>
      <c r="AX94" s="366"/>
      <c r="AY94" s="10"/>
      <c r="AZ94" s="10"/>
      <c r="BA94" s="10"/>
      <c r="BB94" s="10"/>
      <c r="BC94" s="10"/>
    </row>
    <row r="95" spans="1:60" ht="18.75" hidden="1" customHeight="1">
      <c r="A95" s="529"/>
      <c r="B95" s="565" t="s">
        <v>264</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4"/>
      <c r="Z95" s="175"/>
      <c r="AA95" s="176"/>
      <c r="AB95" s="463" t="s">
        <v>11</v>
      </c>
      <c r="AC95" s="464"/>
      <c r="AD95" s="465"/>
      <c r="AE95" s="367" t="s">
        <v>528</v>
      </c>
      <c r="AF95" s="368"/>
      <c r="AG95" s="368"/>
      <c r="AH95" s="369"/>
      <c r="AI95" s="367" t="s">
        <v>525</v>
      </c>
      <c r="AJ95" s="368"/>
      <c r="AK95" s="368"/>
      <c r="AL95" s="369"/>
      <c r="AM95" s="374" t="s">
        <v>520</v>
      </c>
      <c r="AN95" s="374"/>
      <c r="AO95" s="374"/>
      <c r="AP95" s="367"/>
      <c r="AQ95" s="177" t="s">
        <v>354</v>
      </c>
      <c r="AR95" s="170"/>
      <c r="AS95" s="170"/>
      <c r="AT95" s="171"/>
      <c r="AU95" s="372" t="s">
        <v>253</v>
      </c>
      <c r="AV95" s="372"/>
      <c r="AW95" s="372"/>
      <c r="AX95" s="373"/>
      <c r="AY95" s="10"/>
      <c r="AZ95" s="10"/>
      <c r="BA95" s="10"/>
      <c r="BB95" s="10"/>
      <c r="BC95" s="10"/>
      <c r="BD95" s="10"/>
      <c r="BE95" s="10"/>
      <c r="BF95" s="10"/>
      <c r="BG95" s="10"/>
      <c r="BH95" s="10"/>
    </row>
    <row r="96" spans="1:60" ht="18.75" hidden="1" customHeight="1">
      <c r="A96" s="529"/>
      <c r="B96" s="565"/>
      <c r="C96" s="565"/>
      <c r="D96" s="565"/>
      <c r="E96" s="565"/>
      <c r="F96" s="566"/>
      <c r="G96" s="579"/>
      <c r="H96" s="378"/>
      <c r="I96" s="378"/>
      <c r="J96" s="378"/>
      <c r="K96" s="378"/>
      <c r="L96" s="378"/>
      <c r="M96" s="378"/>
      <c r="N96" s="378"/>
      <c r="O96" s="580"/>
      <c r="P96" s="592"/>
      <c r="Q96" s="378"/>
      <c r="R96" s="378"/>
      <c r="S96" s="378"/>
      <c r="T96" s="378"/>
      <c r="U96" s="378"/>
      <c r="V96" s="378"/>
      <c r="W96" s="378"/>
      <c r="X96" s="580"/>
      <c r="Y96" s="174"/>
      <c r="Z96" s="175"/>
      <c r="AA96" s="176"/>
      <c r="AB96" s="333"/>
      <c r="AC96" s="334"/>
      <c r="AD96" s="335"/>
      <c r="AE96" s="333"/>
      <c r="AF96" s="334"/>
      <c r="AG96" s="334"/>
      <c r="AH96" s="335"/>
      <c r="AI96" s="333"/>
      <c r="AJ96" s="334"/>
      <c r="AK96" s="334"/>
      <c r="AL96" s="335"/>
      <c r="AM96" s="375"/>
      <c r="AN96" s="375"/>
      <c r="AO96" s="375"/>
      <c r="AP96" s="333"/>
      <c r="AQ96" s="271"/>
      <c r="AR96" s="272"/>
      <c r="AS96" s="138" t="s">
        <v>355</v>
      </c>
      <c r="AT96" s="173"/>
      <c r="AU96" s="272"/>
      <c r="AV96" s="272"/>
      <c r="AW96" s="378" t="s">
        <v>300</v>
      </c>
      <c r="AX96" s="379"/>
    </row>
    <row r="97" spans="1:60" ht="23.25" hidden="1" customHeight="1">
      <c r="A97" s="529"/>
      <c r="B97" s="565"/>
      <c r="C97" s="565"/>
      <c r="D97" s="565"/>
      <c r="E97" s="565"/>
      <c r="F97" s="566"/>
      <c r="G97" s="231"/>
      <c r="H97" s="482"/>
      <c r="I97" s="482"/>
      <c r="J97" s="482"/>
      <c r="K97" s="482"/>
      <c r="L97" s="482"/>
      <c r="M97" s="482"/>
      <c r="N97" s="482"/>
      <c r="O97" s="483"/>
      <c r="P97" s="162"/>
      <c r="Q97" s="482"/>
      <c r="R97" s="482"/>
      <c r="S97" s="482"/>
      <c r="T97" s="482"/>
      <c r="U97" s="482"/>
      <c r="V97" s="482"/>
      <c r="W97" s="482"/>
      <c r="X97" s="483"/>
      <c r="Y97" s="769" t="s">
        <v>62</v>
      </c>
      <c r="Z97" s="770"/>
      <c r="AA97" s="771"/>
      <c r="AB97" s="405" t="s">
        <v>568</v>
      </c>
      <c r="AC97" s="406"/>
      <c r="AD97" s="407"/>
      <c r="AE97" s="363"/>
      <c r="AF97" s="364"/>
      <c r="AG97" s="364"/>
      <c r="AH97" s="365"/>
      <c r="AI97" s="363"/>
      <c r="AJ97" s="364"/>
      <c r="AK97" s="364"/>
      <c r="AL97" s="364"/>
      <c r="AM97" s="363"/>
      <c r="AN97" s="364"/>
      <c r="AO97" s="364"/>
      <c r="AP97" s="364"/>
      <c r="AQ97" s="112"/>
      <c r="AR97" s="113"/>
      <c r="AS97" s="113"/>
      <c r="AT97" s="114"/>
      <c r="AU97" s="364"/>
      <c r="AV97" s="364"/>
      <c r="AW97" s="364"/>
      <c r="AX97" s="366"/>
      <c r="AY97" s="10"/>
      <c r="AZ97" s="10"/>
      <c r="BA97" s="10"/>
      <c r="BB97" s="10"/>
      <c r="BC97" s="10"/>
    </row>
    <row r="98" spans="1:60" ht="23.25" hidden="1" customHeight="1">
      <c r="A98" s="529"/>
      <c r="B98" s="565"/>
      <c r="C98" s="565"/>
      <c r="D98" s="565"/>
      <c r="E98" s="565"/>
      <c r="F98" s="566"/>
      <c r="G98" s="549"/>
      <c r="H98" s="550"/>
      <c r="I98" s="550"/>
      <c r="J98" s="550"/>
      <c r="K98" s="550"/>
      <c r="L98" s="550"/>
      <c r="M98" s="550"/>
      <c r="N98" s="550"/>
      <c r="O98" s="551"/>
      <c r="P98" s="550"/>
      <c r="Q98" s="550"/>
      <c r="R98" s="550"/>
      <c r="S98" s="550"/>
      <c r="T98" s="550"/>
      <c r="U98" s="550"/>
      <c r="V98" s="550"/>
      <c r="W98" s="550"/>
      <c r="X98" s="551"/>
      <c r="Y98" s="743" t="s">
        <v>54</v>
      </c>
      <c r="Z98" s="744"/>
      <c r="AA98" s="745"/>
      <c r="AB98" s="447"/>
      <c r="AC98" s="448"/>
      <c r="AD98" s="449"/>
      <c r="AE98" s="363"/>
      <c r="AF98" s="364"/>
      <c r="AG98" s="364"/>
      <c r="AH98" s="365"/>
      <c r="AI98" s="363"/>
      <c r="AJ98" s="364"/>
      <c r="AK98" s="364"/>
      <c r="AL98" s="365"/>
      <c r="AM98" s="363"/>
      <c r="AN98" s="364"/>
      <c r="AO98" s="364"/>
      <c r="AP98" s="364"/>
      <c r="AQ98" s="112"/>
      <c r="AR98" s="113"/>
      <c r="AS98" s="113"/>
      <c r="AT98" s="114"/>
      <c r="AU98" s="364"/>
      <c r="AV98" s="364"/>
      <c r="AW98" s="364"/>
      <c r="AX98" s="366"/>
      <c r="AY98" s="10"/>
      <c r="AZ98" s="10"/>
      <c r="BA98" s="10"/>
      <c r="BB98" s="10"/>
      <c r="BC98" s="10"/>
      <c r="BD98" s="10"/>
      <c r="BE98" s="10"/>
      <c r="BF98" s="10"/>
      <c r="BG98" s="10"/>
      <c r="BH98" s="10"/>
    </row>
    <row r="99" spans="1:60" ht="23.25" hidden="1" customHeight="1" thickBot="1">
      <c r="A99" s="530"/>
      <c r="B99" s="888"/>
      <c r="C99" s="888"/>
      <c r="D99" s="888"/>
      <c r="E99" s="888"/>
      <c r="F99" s="889"/>
      <c r="G99" s="552"/>
      <c r="H99" s="484"/>
      <c r="I99" s="484"/>
      <c r="J99" s="484"/>
      <c r="K99" s="484"/>
      <c r="L99" s="484"/>
      <c r="M99" s="484"/>
      <c r="N99" s="484"/>
      <c r="O99" s="485"/>
      <c r="P99" s="484"/>
      <c r="Q99" s="484"/>
      <c r="R99" s="484"/>
      <c r="S99" s="484"/>
      <c r="T99" s="484"/>
      <c r="U99" s="484"/>
      <c r="V99" s="484"/>
      <c r="W99" s="484"/>
      <c r="X99" s="485"/>
      <c r="Y99" s="489" t="s">
        <v>13</v>
      </c>
      <c r="Z99" s="490"/>
      <c r="AA99" s="491"/>
      <c r="AB99" s="467" t="s">
        <v>14</v>
      </c>
      <c r="AC99" s="468"/>
      <c r="AD99" s="469"/>
      <c r="AE99" s="827"/>
      <c r="AF99" s="828"/>
      <c r="AG99" s="828"/>
      <c r="AH99" s="853"/>
      <c r="AI99" s="827"/>
      <c r="AJ99" s="828"/>
      <c r="AK99" s="828"/>
      <c r="AL99" s="853"/>
      <c r="AM99" s="827"/>
      <c r="AN99" s="828"/>
      <c r="AO99" s="828"/>
      <c r="AP99" s="828"/>
      <c r="AQ99" s="829"/>
      <c r="AR99" s="830"/>
      <c r="AS99" s="830"/>
      <c r="AT99" s="831"/>
      <c r="AU99" s="828"/>
      <c r="AV99" s="828"/>
      <c r="AW99" s="828"/>
      <c r="AX99" s="832"/>
    </row>
    <row r="100" spans="1:60" ht="31.5" customHeight="1">
      <c r="A100" s="842" t="s">
        <v>470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5" t="s">
        <v>11</v>
      </c>
      <c r="AC100" s="865"/>
      <c r="AD100" s="865"/>
      <c r="AE100" s="833" t="s">
        <v>528</v>
      </c>
      <c r="AF100" s="834"/>
      <c r="AG100" s="834"/>
      <c r="AH100" s="835"/>
      <c r="AI100" s="833" t="s">
        <v>525</v>
      </c>
      <c r="AJ100" s="834"/>
      <c r="AK100" s="834"/>
      <c r="AL100" s="835"/>
      <c r="AM100" s="833" t="s">
        <v>521</v>
      </c>
      <c r="AN100" s="834"/>
      <c r="AO100" s="834"/>
      <c r="AP100" s="835"/>
      <c r="AQ100" s="937" t="s">
        <v>514</v>
      </c>
      <c r="AR100" s="938"/>
      <c r="AS100" s="938"/>
      <c r="AT100" s="939"/>
      <c r="AU100" s="937" t="s">
        <v>511</v>
      </c>
      <c r="AV100" s="938"/>
      <c r="AW100" s="938"/>
      <c r="AX100" s="940"/>
    </row>
    <row r="101" spans="1:60" ht="23.25" customHeight="1">
      <c r="A101" s="500"/>
      <c r="B101" s="501"/>
      <c r="C101" s="501"/>
      <c r="D101" s="501"/>
      <c r="E101" s="501"/>
      <c r="F101" s="502"/>
      <c r="G101" s="162" t="s">
        <v>639</v>
      </c>
      <c r="H101" s="162"/>
      <c r="I101" s="162"/>
      <c r="J101" s="162"/>
      <c r="K101" s="162"/>
      <c r="L101" s="162"/>
      <c r="M101" s="162"/>
      <c r="N101" s="162"/>
      <c r="O101" s="162"/>
      <c r="P101" s="162"/>
      <c r="Q101" s="162"/>
      <c r="R101" s="162"/>
      <c r="S101" s="162"/>
      <c r="T101" s="162"/>
      <c r="U101" s="162"/>
      <c r="V101" s="162"/>
      <c r="W101" s="162"/>
      <c r="X101" s="232"/>
      <c r="Y101" s="823" t="s">
        <v>55</v>
      </c>
      <c r="Z101" s="728"/>
      <c r="AA101" s="729"/>
      <c r="AB101" s="564" t="s">
        <v>607</v>
      </c>
      <c r="AC101" s="564"/>
      <c r="AD101" s="564"/>
      <c r="AE101" s="363"/>
      <c r="AF101" s="364"/>
      <c r="AG101" s="364"/>
      <c r="AH101" s="365"/>
      <c r="AI101" s="363">
        <v>11000</v>
      </c>
      <c r="AJ101" s="364"/>
      <c r="AK101" s="364"/>
      <c r="AL101" s="365"/>
      <c r="AM101" s="363">
        <v>9500</v>
      </c>
      <c r="AN101" s="364"/>
      <c r="AO101" s="364"/>
      <c r="AP101" s="365"/>
      <c r="AQ101" s="363"/>
      <c r="AR101" s="364"/>
      <c r="AS101" s="364"/>
      <c r="AT101" s="365"/>
      <c r="AU101" s="363"/>
      <c r="AV101" s="364"/>
      <c r="AW101" s="364"/>
      <c r="AX101" s="365"/>
    </row>
    <row r="102" spans="1:60" ht="23.25" customHeight="1">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64"/>
      <c r="AC102" s="564"/>
      <c r="AD102" s="564"/>
      <c r="AE102" s="357"/>
      <c r="AF102" s="357"/>
      <c r="AG102" s="357"/>
      <c r="AH102" s="357"/>
      <c r="AI102" s="357"/>
      <c r="AJ102" s="357"/>
      <c r="AK102" s="357"/>
      <c r="AL102" s="357"/>
      <c r="AM102" s="357"/>
      <c r="AN102" s="357"/>
      <c r="AO102" s="357"/>
      <c r="AP102" s="357"/>
      <c r="AQ102" s="824">
        <v>10000</v>
      </c>
      <c r="AR102" s="825"/>
      <c r="AS102" s="825"/>
      <c r="AT102" s="826"/>
      <c r="AU102" s="824"/>
      <c r="AV102" s="825"/>
      <c r="AW102" s="825"/>
      <c r="AX102" s="826"/>
    </row>
    <row r="103" spans="1:60" ht="31.5" customHeight="1">
      <c r="A103" s="497" t="s">
        <v>470</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3"/>
      <c r="Z103" s="474"/>
      <c r="AA103" s="475"/>
      <c r="AB103" s="304" t="s">
        <v>11</v>
      </c>
      <c r="AC103" s="299"/>
      <c r="AD103" s="300"/>
      <c r="AE103" s="304" t="s">
        <v>528</v>
      </c>
      <c r="AF103" s="299"/>
      <c r="AG103" s="299"/>
      <c r="AH103" s="300"/>
      <c r="AI103" s="304" t="s">
        <v>525</v>
      </c>
      <c r="AJ103" s="299"/>
      <c r="AK103" s="299"/>
      <c r="AL103" s="300"/>
      <c r="AM103" s="304" t="s">
        <v>521</v>
      </c>
      <c r="AN103" s="299"/>
      <c r="AO103" s="299"/>
      <c r="AP103" s="300"/>
      <c r="AQ103" s="359" t="s">
        <v>514</v>
      </c>
      <c r="AR103" s="360"/>
      <c r="AS103" s="360"/>
      <c r="AT103" s="361"/>
      <c r="AU103" s="359" t="s">
        <v>511</v>
      </c>
      <c r="AV103" s="360"/>
      <c r="AW103" s="360"/>
      <c r="AX103" s="362"/>
    </row>
    <row r="104" spans="1:60" ht="23.25" customHeight="1">
      <c r="A104" s="500"/>
      <c r="B104" s="501"/>
      <c r="C104" s="501"/>
      <c r="D104" s="501"/>
      <c r="E104" s="501"/>
      <c r="F104" s="502"/>
      <c r="G104" s="162" t="s">
        <v>640</v>
      </c>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76" t="s">
        <v>624</v>
      </c>
      <c r="AC104" s="477"/>
      <c r="AD104" s="478"/>
      <c r="AE104" s="363">
        <v>99906</v>
      </c>
      <c r="AF104" s="364"/>
      <c r="AG104" s="364"/>
      <c r="AH104" s="365"/>
      <c r="AI104" s="363">
        <v>2500000</v>
      </c>
      <c r="AJ104" s="364"/>
      <c r="AK104" s="364"/>
      <c r="AL104" s="365"/>
      <c r="AM104" s="363">
        <v>400000</v>
      </c>
      <c r="AN104" s="364"/>
      <c r="AO104" s="364"/>
      <c r="AP104" s="365"/>
      <c r="AQ104" s="363"/>
      <c r="AR104" s="364"/>
      <c r="AS104" s="364"/>
      <c r="AT104" s="365"/>
      <c r="AU104" s="363"/>
      <c r="AV104" s="364"/>
      <c r="AW104" s="364"/>
      <c r="AX104" s="365"/>
    </row>
    <row r="105" spans="1:60" ht="51.75" customHeight="1">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c r="A106" s="497" t="s">
        <v>470</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3"/>
      <c r="Z106" s="474"/>
      <c r="AA106" s="475"/>
      <c r="AB106" s="304" t="s">
        <v>11</v>
      </c>
      <c r="AC106" s="299"/>
      <c r="AD106" s="300"/>
      <c r="AE106" s="304" t="s">
        <v>528</v>
      </c>
      <c r="AF106" s="299"/>
      <c r="AG106" s="299"/>
      <c r="AH106" s="300"/>
      <c r="AI106" s="304" t="s">
        <v>525</v>
      </c>
      <c r="AJ106" s="299"/>
      <c r="AK106" s="299"/>
      <c r="AL106" s="300"/>
      <c r="AM106" s="304" t="s">
        <v>520</v>
      </c>
      <c r="AN106" s="299"/>
      <c r="AO106" s="299"/>
      <c r="AP106" s="300"/>
      <c r="AQ106" s="359" t="s">
        <v>514</v>
      </c>
      <c r="AR106" s="360"/>
      <c r="AS106" s="360"/>
      <c r="AT106" s="361"/>
      <c r="AU106" s="359" t="s">
        <v>511</v>
      </c>
      <c r="AV106" s="360"/>
      <c r="AW106" s="360"/>
      <c r="AX106" s="362"/>
    </row>
    <row r="107" spans="1:60" ht="23.25" hidden="1" customHeight="1">
      <c r="A107" s="500"/>
      <c r="B107" s="501"/>
      <c r="C107" s="501"/>
      <c r="D107" s="501"/>
      <c r="E107" s="501"/>
      <c r="F107" s="502"/>
      <c r="G107" s="162"/>
      <c r="H107" s="482"/>
      <c r="I107" s="482"/>
      <c r="J107" s="482"/>
      <c r="K107" s="482"/>
      <c r="L107" s="482"/>
      <c r="M107" s="482"/>
      <c r="N107" s="482"/>
      <c r="O107" s="482"/>
      <c r="P107" s="482"/>
      <c r="Q107" s="482"/>
      <c r="R107" s="482"/>
      <c r="S107" s="482"/>
      <c r="T107" s="482"/>
      <c r="U107" s="482"/>
      <c r="V107" s="482"/>
      <c r="W107" s="482"/>
      <c r="X107" s="483"/>
      <c r="Y107" s="486" t="s">
        <v>55</v>
      </c>
      <c r="Z107" s="487"/>
      <c r="AA107" s="488"/>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503"/>
      <c r="B108" s="504"/>
      <c r="C108" s="504"/>
      <c r="D108" s="504"/>
      <c r="E108" s="504"/>
      <c r="F108" s="505"/>
      <c r="G108" s="484"/>
      <c r="H108" s="484"/>
      <c r="I108" s="484"/>
      <c r="J108" s="484"/>
      <c r="K108" s="484"/>
      <c r="L108" s="484"/>
      <c r="M108" s="484"/>
      <c r="N108" s="484"/>
      <c r="O108" s="484"/>
      <c r="P108" s="484"/>
      <c r="Q108" s="484"/>
      <c r="R108" s="484"/>
      <c r="S108" s="484"/>
      <c r="T108" s="484"/>
      <c r="U108" s="484"/>
      <c r="V108" s="484"/>
      <c r="W108" s="484"/>
      <c r="X108" s="485"/>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c r="A109" s="497" t="s">
        <v>470</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3"/>
      <c r="Z109" s="474"/>
      <c r="AA109" s="475"/>
      <c r="AB109" s="304" t="s">
        <v>11</v>
      </c>
      <c r="AC109" s="299"/>
      <c r="AD109" s="300"/>
      <c r="AE109" s="304" t="s">
        <v>528</v>
      </c>
      <c r="AF109" s="299"/>
      <c r="AG109" s="299"/>
      <c r="AH109" s="300"/>
      <c r="AI109" s="304" t="s">
        <v>525</v>
      </c>
      <c r="AJ109" s="299"/>
      <c r="AK109" s="299"/>
      <c r="AL109" s="300"/>
      <c r="AM109" s="304" t="s">
        <v>521</v>
      </c>
      <c r="AN109" s="299"/>
      <c r="AO109" s="299"/>
      <c r="AP109" s="300"/>
      <c r="AQ109" s="359" t="s">
        <v>514</v>
      </c>
      <c r="AR109" s="360"/>
      <c r="AS109" s="360"/>
      <c r="AT109" s="361"/>
      <c r="AU109" s="359" t="s">
        <v>511</v>
      </c>
      <c r="AV109" s="360"/>
      <c r="AW109" s="360"/>
      <c r="AX109" s="362"/>
    </row>
    <row r="110" spans="1:60" ht="23.25" hidden="1" customHeight="1">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c r="A112" s="497" t="s">
        <v>470</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3"/>
      <c r="Z112" s="474"/>
      <c r="AA112" s="475"/>
      <c r="AB112" s="304" t="s">
        <v>11</v>
      </c>
      <c r="AC112" s="299"/>
      <c r="AD112" s="300"/>
      <c r="AE112" s="304" t="s">
        <v>528</v>
      </c>
      <c r="AF112" s="299"/>
      <c r="AG112" s="299"/>
      <c r="AH112" s="300"/>
      <c r="AI112" s="304" t="s">
        <v>525</v>
      </c>
      <c r="AJ112" s="299"/>
      <c r="AK112" s="299"/>
      <c r="AL112" s="300"/>
      <c r="AM112" s="304" t="s">
        <v>520</v>
      </c>
      <c r="AN112" s="299"/>
      <c r="AO112" s="299"/>
      <c r="AP112" s="300"/>
      <c r="AQ112" s="359" t="s">
        <v>514</v>
      </c>
      <c r="AR112" s="360"/>
      <c r="AS112" s="360"/>
      <c r="AT112" s="361"/>
      <c r="AU112" s="359" t="s">
        <v>511</v>
      </c>
      <c r="AV112" s="360"/>
      <c r="AW112" s="360"/>
      <c r="AX112" s="362"/>
    </row>
    <row r="113" spans="1:50" ht="23.25" hidden="1" customHeight="1">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c r="A116" s="293"/>
      <c r="B116" s="294"/>
      <c r="C116" s="294"/>
      <c r="D116" s="294"/>
      <c r="E116" s="294"/>
      <c r="F116" s="295"/>
      <c r="G116" s="625" t="s">
        <v>642</v>
      </c>
      <c r="H116" s="625"/>
      <c r="I116" s="625"/>
      <c r="J116" s="625"/>
      <c r="K116" s="625"/>
      <c r="L116" s="625"/>
      <c r="M116" s="625"/>
      <c r="N116" s="625"/>
      <c r="O116" s="625"/>
      <c r="P116" s="625"/>
      <c r="Q116" s="625"/>
      <c r="R116" s="625"/>
      <c r="S116" s="625"/>
      <c r="T116" s="625"/>
      <c r="U116" s="625"/>
      <c r="V116" s="625"/>
      <c r="W116" s="625"/>
      <c r="X116" s="625"/>
      <c r="Y116" s="354" t="s">
        <v>15</v>
      </c>
      <c r="Z116" s="355"/>
      <c r="AA116" s="356"/>
      <c r="AB116" s="301" t="s">
        <v>569</v>
      </c>
      <c r="AC116" s="302"/>
      <c r="AD116" s="303"/>
      <c r="AE116" s="357"/>
      <c r="AF116" s="357"/>
      <c r="AG116" s="357"/>
      <c r="AH116" s="357"/>
      <c r="AI116" s="357">
        <v>257</v>
      </c>
      <c r="AJ116" s="357"/>
      <c r="AK116" s="357"/>
      <c r="AL116" s="357"/>
      <c r="AM116" s="357">
        <v>368</v>
      </c>
      <c r="AN116" s="357"/>
      <c r="AO116" s="357"/>
      <c r="AP116" s="357"/>
      <c r="AQ116" s="363">
        <v>242</v>
      </c>
      <c r="AR116" s="364"/>
      <c r="AS116" s="364"/>
      <c r="AT116" s="364"/>
      <c r="AU116" s="364"/>
      <c r="AV116" s="364"/>
      <c r="AW116" s="364"/>
      <c r="AX116" s="366"/>
    </row>
    <row r="117" spans="1:50" ht="46.5" customHeight="1">
      <c r="A117" s="296"/>
      <c r="B117" s="297"/>
      <c r="C117" s="297"/>
      <c r="D117" s="297"/>
      <c r="E117" s="297"/>
      <c r="F117" s="298"/>
      <c r="G117" s="626"/>
      <c r="H117" s="626"/>
      <c r="I117" s="626"/>
      <c r="J117" s="626"/>
      <c r="K117" s="626"/>
      <c r="L117" s="626"/>
      <c r="M117" s="626"/>
      <c r="N117" s="626"/>
      <c r="O117" s="626"/>
      <c r="P117" s="626"/>
      <c r="Q117" s="626"/>
      <c r="R117" s="626"/>
      <c r="S117" s="626"/>
      <c r="T117" s="626"/>
      <c r="U117" s="626"/>
      <c r="V117" s="626"/>
      <c r="W117" s="626"/>
      <c r="X117" s="626"/>
      <c r="Y117" s="339" t="s">
        <v>49</v>
      </c>
      <c r="Z117" s="340"/>
      <c r="AA117" s="341"/>
      <c r="AB117" s="342" t="s">
        <v>643</v>
      </c>
      <c r="AC117" s="343"/>
      <c r="AD117" s="344"/>
      <c r="AE117" s="307"/>
      <c r="AF117" s="307"/>
      <c r="AG117" s="307"/>
      <c r="AH117" s="307"/>
      <c r="AI117" s="307" t="s">
        <v>645</v>
      </c>
      <c r="AJ117" s="307"/>
      <c r="AK117" s="307"/>
      <c r="AL117" s="307"/>
      <c r="AM117" s="307" t="s">
        <v>646</v>
      </c>
      <c r="AN117" s="307"/>
      <c r="AO117" s="307"/>
      <c r="AP117" s="307"/>
      <c r="AQ117" s="307" t="s">
        <v>664</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customHeight="1">
      <c r="A119" s="293"/>
      <c r="B119" s="294"/>
      <c r="C119" s="294"/>
      <c r="D119" s="294"/>
      <c r="E119" s="294"/>
      <c r="F119" s="295"/>
      <c r="G119" s="625" t="s">
        <v>641</v>
      </c>
      <c r="H119" s="625"/>
      <c r="I119" s="625"/>
      <c r="J119" s="625"/>
      <c r="K119" s="625"/>
      <c r="L119" s="625"/>
      <c r="M119" s="625"/>
      <c r="N119" s="625"/>
      <c r="O119" s="625"/>
      <c r="P119" s="625"/>
      <c r="Q119" s="625"/>
      <c r="R119" s="625"/>
      <c r="S119" s="625"/>
      <c r="T119" s="625"/>
      <c r="U119" s="625"/>
      <c r="V119" s="625"/>
      <c r="W119" s="625"/>
      <c r="X119" s="625"/>
      <c r="Y119" s="354" t="s">
        <v>15</v>
      </c>
      <c r="Z119" s="355"/>
      <c r="AA119" s="356"/>
      <c r="AB119" s="301" t="s">
        <v>569</v>
      </c>
      <c r="AC119" s="302"/>
      <c r="AD119" s="303"/>
      <c r="AE119" s="357"/>
      <c r="AF119" s="357"/>
      <c r="AG119" s="357"/>
      <c r="AH119" s="357"/>
      <c r="AI119" s="357">
        <v>250</v>
      </c>
      <c r="AJ119" s="357"/>
      <c r="AK119" s="357"/>
      <c r="AL119" s="357"/>
      <c r="AM119" s="357" t="s">
        <v>626</v>
      </c>
      <c r="AN119" s="357"/>
      <c r="AO119" s="357"/>
      <c r="AP119" s="357"/>
      <c r="AQ119" s="357"/>
      <c r="AR119" s="357"/>
      <c r="AS119" s="357"/>
      <c r="AT119" s="357"/>
      <c r="AU119" s="357"/>
      <c r="AV119" s="357"/>
      <c r="AW119" s="357"/>
      <c r="AX119" s="358"/>
    </row>
    <row r="120" spans="1:50" ht="46.5" customHeight="1" thickBot="1">
      <c r="A120" s="296"/>
      <c r="B120" s="297"/>
      <c r="C120" s="297"/>
      <c r="D120" s="297"/>
      <c r="E120" s="297"/>
      <c r="F120" s="298"/>
      <c r="G120" s="626"/>
      <c r="H120" s="626"/>
      <c r="I120" s="626"/>
      <c r="J120" s="626"/>
      <c r="K120" s="626"/>
      <c r="L120" s="626"/>
      <c r="M120" s="626"/>
      <c r="N120" s="626"/>
      <c r="O120" s="626"/>
      <c r="P120" s="626"/>
      <c r="Q120" s="626"/>
      <c r="R120" s="626"/>
      <c r="S120" s="626"/>
      <c r="T120" s="626"/>
      <c r="U120" s="626"/>
      <c r="V120" s="626"/>
      <c r="W120" s="626"/>
      <c r="X120" s="626"/>
      <c r="Y120" s="339" t="s">
        <v>49</v>
      </c>
      <c r="Z120" s="340"/>
      <c r="AA120" s="341"/>
      <c r="AB120" s="342" t="s">
        <v>644</v>
      </c>
      <c r="AC120" s="343"/>
      <c r="AD120" s="344"/>
      <c r="AE120" s="307"/>
      <c r="AF120" s="307"/>
      <c r="AG120" s="307"/>
      <c r="AH120" s="307"/>
      <c r="AI120" s="307" t="s">
        <v>647</v>
      </c>
      <c r="AJ120" s="307"/>
      <c r="AK120" s="307"/>
      <c r="AL120" s="307"/>
      <c r="AM120" s="307" t="s">
        <v>625</v>
      </c>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c r="A122" s="293"/>
      <c r="B122" s="294"/>
      <c r="C122" s="294"/>
      <c r="D122" s="294"/>
      <c r="E122" s="294"/>
      <c r="F122" s="295"/>
      <c r="G122" s="625"/>
      <c r="H122" s="625"/>
      <c r="I122" s="625"/>
      <c r="J122" s="625"/>
      <c r="K122" s="625"/>
      <c r="L122" s="625"/>
      <c r="M122" s="625"/>
      <c r="N122" s="625"/>
      <c r="O122" s="625"/>
      <c r="P122" s="625"/>
      <c r="Q122" s="625"/>
      <c r="R122" s="625"/>
      <c r="S122" s="625"/>
      <c r="T122" s="625"/>
      <c r="U122" s="625"/>
      <c r="V122" s="625"/>
      <c r="W122" s="625"/>
      <c r="X122" s="625"/>
      <c r="Y122" s="354" t="s">
        <v>15</v>
      </c>
      <c r="Z122" s="355"/>
      <c r="AA122" s="356"/>
      <c r="AB122" s="301"/>
      <c r="AC122" s="302"/>
      <c r="AD122" s="30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c r="A123" s="296"/>
      <c r="B123" s="297"/>
      <c r="C123" s="297"/>
      <c r="D123" s="297"/>
      <c r="E123" s="297"/>
      <c r="F123" s="298"/>
      <c r="G123" s="626"/>
      <c r="H123" s="626"/>
      <c r="I123" s="626"/>
      <c r="J123" s="626"/>
      <c r="K123" s="626"/>
      <c r="L123" s="626"/>
      <c r="M123" s="626"/>
      <c r="N123" s="626"/>
      <c r="O123" s="626"/>
      <c r="P123" s="626"/>
      <c r="Q123" s="626"/>
      <c r="R123" s="626"/>
      <c r="S123" s="626"/>
      <c r="T123" s="626"/>
      <c r="U123" s="626"/>
      <c r="V123" s="626"/>
      <c r="W123" s="626"/>
      <c r="X123" s="626"/>
      <c r="Y123" s="339" t="s">
        <v>49</v>
      </c>
      <c r="Z123" s="340"/>
      <c r="AA123" s="341"/>
      <c r="AB123" s="342"/>
      <c r="AC123" s="343"/>
      <c r="AD123" s="344"/>
      <c r="AE123" s="601"/>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c r="A125" s="293"/>
      <c r="B125" s="294"/>
      <c r="C125" s="294"/>
      <c r="D125" s="294"/>
      <c r="E125" s="294"/>
      <c r="F125" s="295"/>
      <c r="G125" s="352"/>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447"/>
      <c r="AC125" s="448"/>
      <c r="AD125" s="44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c r="A128" s="293"/>
      <c r="B128" s="294"/>
      <c r="C128" s="294"/>
      <c r="D128" s="294"/>
      <c r="E128" s="294"/>
      <c r="F128" s="295"/>
      <c r="G128" s="352" t="s">
        <v>478</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447"/>
      <c r="AC128" s="448"/>
      <c r="AD128" s="44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2" t="s">
        <v>558</v>
      </c>
      <c r="B130" s="1000"/>
      <c r="C130" s="999" t="s">
        <v>358</v>
      </c>
      <c r="D130" s="1000"/>
      <c r="E130" s="309" t="s">
        <v>387</v>
      </c>
      <c r="F130" s="310"/>
      <c r="G130" s="311" t="s">
        <v>570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3"/>
      <c r="B131" s="253"/>
      <c r="C131" s="252"/>
      <c r="D131" s="253"/>
      <c r="E131" s="239" t="s">
        <v>386</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354</v>
      </c>
      <c r="AR132" s="269"/>
      <c r="AS132" s="269"/>
      <c r="AT132" s="270"/>
      <c r="AU132" s="280" t="s">
        <v>370</v>
      </c>
      <c r="AV132" s="280"/>
      <c r="AW132" s="280"/>
      <c r="AX132" s="281"/>
    </row>
    <row r="133" spans="1:50" ht="18.75" hidden="1" customHeight="1">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c r="A134" s="1003"/>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354</v>
      </c>
      <c r="AR136" s="269"/>
      <c r="AS136" s="269"/>
      <c r="AT136" s="270"/>
      <c r="AU136" s="280" t="s">
        <v>370</v>
      </c>
      <c r="AV136" s="280"/>
      <c r="AW136" s="280"/>
      <c r="AX136" s="281"/>
    </row>
    <row r="137" spans="1:50" ht="18.75" hidden="1" customHeight="1">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354</v>
      </c>
      <c r="AR140" s="269"/>
      <c r="AS140" s="269"/>
      <c r="AT140" s="270"/>
      <c r="AU140" s="280" t="s">
        <v>370</v>
      </c>
      <c r="AV140" s="280"/>
      <c r="AW140" s="280"/>
      <c r="AX140" s="281"/>
    </row>
    <row r="141" spans="1:50" ht="18.75" hidden="1" customHeight="1">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354</v>
      </c>
      <c r="AR144" s="269"/>
      <c r="AS144" s="269"/>
      <c r="AT144" s="270"/>
      <c r="AU144" s="280" t="s">
        <v>370</v>
      </c>
      <c r="AV144" s="280"/>
      <c r="AW144" s="280"/>
      <c r="AX144" s="281"/>
    </row>
    <row r="145" spans="1:50" ht="18.75" hidden="1" customHeight="1">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354</v>
      </c>
      <c r="AR148" s="269"/>
      <c r="AS148" s="269"/>
      <c r="AT148" s="270"/>
      <c r="AU148" s="280" t="s">
        <v>370</v>
      </c>
      <c r="AV148" s="280"/>
      <c r="AW148" s="280"/>
      <c r="AX148" s="281"/>
    </row>
    <row r="149" spans="1:50" ht="18.75" hidden="1" customHeight="1">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1003"/>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5" customHeight="1">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1003"/>
      <c r="B154" s="253"/>
      <c r="C154" s="252"/>
      <c r="D154" s="253"/>
      <c r="E154" s="252"/>
      <c r="F154" s="315"/>
      <c r="G154" s="231" t="s">
        <v>608</v>
      </c>
      <c r="H154" s="162"/>
      <c r="I154" s="162"/>
      <c r="J154" s="162"/>
      <c r="K154" s="162"/>
      <c r="L154" s="162"/>
      <c r="M154" s="162"/>
      <c r="N154" s="162"/>
      <c r="O154" s="162"/>
      <c r="P154" s="232"/>
      <c r="Q154" s="161" t="s">
        <v>620</v>
      </c>
      <c r="R154" s="162"/>
      <c r="S154" s="162"/>
      <c r="T154" s="162"/>
      <c r="U154" s="162"/>
      <c r="V154" s="162"/>
      <c r="W154" s="162"/>
      <c r="X154" s="162"/>
      <c r="Y154" s="162"/>
      <c r="Z154" s="162"/>
      <c r="AA154" s="932"/>
      <c r="AB154" s="256"/>
      <c r="AC154" s="257"/>
      <c r="AD154" s="257"/>
      <c r="AE154" s="262" t="s">
        <v>621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9.25" customHeight="1">
      <c r="A155" s="1003"/>
      <c r="B155" s="253"/>
      <c r="C155" s="252"/>
      <c r="D155" s="253"/>
      <c r="E155" s="252"/>
      <c r="F155" s="315"/>
      <c r="G155" s="233"/>
      <c r="H155" s="234"/>
      <c r="I155" s="234"/>
      <c r="J155" s="234"/>
      <c r="K155" s="234"/>
      <c r="L155" s="234"/>
      <c r="M155" s="234"/>
      <c r="N155" s="234"/>
      <c r="O155" s="234"/>
      <c r="P155" s="235"/>
      <c r="Q155" s="791"/>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3"/>
      <c r="B156" s="253"/>
      <c r="C156" s="252"/>
      <c r="D156" s="253"/>
      <c r="E156" s="252"/>
      <c r="F156" s="315"/>
      <c r="G156" s="233"/>
      <c r="H156" s="234"/>
      <c r="I156" s="234"/>
      <c r="J156" s="234"/>
      <c r="K156" s="234"/>
      <c r="L156" s="234"/>
      <c r="M156" s="234"/>
      <c r="N156" s="234"/>
      <c r="O156" s="234"/>
      <c r="P156" s="235"/>
      <c r="Q156" s="791"/>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3"/>
      <c r="B157" s="253"/>
      <c r="C157" s="252"/>
      <c r="D157" s="253"/>
      <c r="E157" s="252"/>
      <c r="F157" s="315"/>
      <c r="G157" s="233"/>
      <c r="H157" s="234"/>
      <c r="I157" s="234"/>
      <c r="J157" s="234"/>
      <c r="K157" s="234"/>
      <c r="L157" s="234"/>
      <c r="M157" s="234"/>
      <c r="N157" s="234"/>
      <c r="O157" s="234"/>
      <c r="P157" s="235"/>
      <c r="Q157" s="791"/>
      <c r="R157" s="234"/>
      <c r="S157" s="234"/>
      <c r="T157" s="234"/>
      <c r="U157" s="234"/>
      <c r="V157" s="234"/>
      <c r="W157" s="234"/>
      <c r="X157" s="234"/>
      <c r="Y157" s="234"/>
      <c r="Z157" s="234"/>
      <c r="AA157" s="933"/>
      <c r="AB157" s="258"/>
      <c r="AC157" s="259"/>
      <c r="AD157" s="259"/>
      <c r="AE157" s="161" t="s">
        <v>627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25" customHeight="1">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1003"/>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customHeight="1">
      <c r="A161" s="1003"/>
      <c r="B161" s="253"/>
      <c r="C161" s="252"/>
      <c r="D161" s="253"/>
      <c r="E161" s="252"/>
      <c r="F161" s="315"/>
      <c r="G161" s="231" t="s">
        <v>609</v>
      </c>
      <c r="H161" s="162"/>
      <c r="I161" s="162"/>
      <c r="J161" s="162"/>
      <c r="K161" s="162"/>
      <c r="L161" s="162"/>
      <c r="M161" s="162"/>
      <c r="N161" s="162"/>
      <c r="O161" s="162"/>
      <c r="P161" s="232"/>
      <c r="Q161" s="161" t="s">
        <v>620</v>
      </c>
      <c r="R161" s="162"/>
      <c r="S161" s="162"/>
      <c r="T161" s="162"/>
      <c r="U161" s="162"/>
      <c r="V161" s="162"/>
      <c r="W161" s="162"/>
      <c r="X161" s="162"/>
      <c r="Y161" s="162"/>
      <c r="Z161" s="162"/>
      <c r="AA161" s="932"/>
      <c r="AB161" s="256"/>
      <c r="AC161" s="257"/>
      <c r="AD161" s="257"/>
      <c r="AE161" s="262" t="s">
        <v>622</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36.75" customHeight="1">
      <c r="A162" s="1003"/>
      <c r="B162" s="253"/>
      <c r="C162" s="252"/>
      <c r="D162" s="253"/>
      <c r="E162" s="252"/>
      <c r="F162" s="315"/>
      <c r="G162" s="233"/>
      <c r="H162" s="234"/>
      <c r="I162" s="234"/>
      <c r="J162" s="234"/>
      <c r="K162" s="234"/>
      <c r="L162" s="234"/>
      <c r="M162" s="234"/>
      <c r="N162" s="234"/>
      <c r="O162" s="234"/>
      <c r="P162" s="235"/>
      <c r="Q162" s="791"/>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c r="A163" s="1003"/>
      <c r="B163" s="253"/>
      <c r="C163" s="252"/>
      <c r="D163" s="253"/>
      <c r="E163" s="252"/>
      <c r="F163" s="315"/>
      <c r="G163" s="233"/>
      <c r="H163" s="234"/>
      <c r="I163" s="234"/>
      <c r="J163" s="234"/>
      <c r="K163" s="234"/>
      <c r="L163" s="234"/>
      <c r="M163" s="234"/>
      <c r="N163" s="234"/>
      <c r="O163" s="234"/>
      <c r="P163" s="235"/>
      <c r="Q163" s="791"/>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customHeight="1">
      <c r="A164" s="1003"/>
      <c r="B164" s="253"/>
      <c r="C164" s="252"/>
      <c r="D164" s="253"/>
      <c r="E164" s="252"/>
      <c r="F164" s="315"/>
      <c r="G164" s="233"/>
      <c r="H164" s="234"/>
      <c r="I164" s="234"/>
      <c r="J164" s="234"/>
      <c r="K164" s="234"/>
      <c r="L164" s="234"/>
      <c r="M164" s="234"/>
      <c r="N164" s="234"/>
      <c r="O164" s="234"/>
      <c r="P164" s="235"/>
      <c r="Q164" s="791"/>
      <c r="R164" s="234"/>
      <c r="S164" s="234"/>
      <c r="T164" s="234"/>
      <c r="U164" s="234"/>
      <c r="V164" s="234"/>
      <c r="W164" s="234"/>
      <c r="X164" s="234"/>
      <c r="Y164" s="234"/>
      <c r="Z164" s="234"/>
      <c r="AA164" s="933"/>
      <c r="AB164" s="258"/>
      <c r="AC164" s="259"/>
      <c r="AD164" s="259"/>
      <c r="AE164" s="161" t="s">
        <v>628</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38.25" customHeight="1">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03"/>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3"/>
      <c r="B169" s="253"/>
      <c r="C169" s="252"/>
      <c r="D169" s="253"/>
      <c r="E169" s="252"/>
      <c r="F169" s="315"/>
      <c r="G169" s="233"/>
      <c r="H169" s="234"/>
      <c r="I169" s="234"/>
      <c r="J169" s="234"/>
      <c r="K169" s="234"/>
      <c r="L169" s="234"/>
      <c r="M169" s="234"/>
      <c r="N169" s="234"/>
      <c r="O169" s="234"/>
      <c r="P169" s="235"/>
      <c r="Q169" s="791"/>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3"/>
      <c r="B170" s="253"/>
      <c r="C170" s="252"/>
      <c r="D170" s="253"/>
      <c r="E170" s="252"/>
      <c r="F170" s="315"/>
      <c r="G170" s="233"/>
      <c r="H170" s="234"/>
      <c r="I170" s="234"/>
      <c r="J170" s="234"/>
      <c r="K170" s="234"/>
      <c r="L170" s="234"/>
      <c r="M170" s="234"/>
      <c r="N170" s="234"/>
      <c r="O170" s="234"/>
      <c r="P170" s="235"/>
      <c r="Q170" s="791"/>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3"/>
      <c r="B171" s="253"/>
      <c r="C171" s="252"/>
      <c r="D171" s="253"/>
      <c r="E171" s="252"/>
      <c r="F171" s="315"/>
      <c r="G171" s="233"/>
      <c r="H171" s="234"/>
      <c r="I171" s="234"/>
      <c r="J171" s="234"/>
      <c r="K171" s="234"/>
      <c r="L171" s="234"/>
      <c r="M171" s="234"/>
      <c r="N171" s="234"/>
      <c r="O171" s="234"/>
      <c r="P171" s="235"/>
      <c r="Q171" s="791"/>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03"/>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3"/>
      <c r="B176" s="253"/>
      <c r="C176" s="252"/>
      <c r="D176" s="253"/>
      <c r="E176" s="252"/>
      <c r="F176" s="315"/>
      <c r="G176" s="233"/>
      <c r="H176" s="234"/>
      <c r="I176" s="234"/>
      <c r="J176" s="234"/>
      <c r="K176" s="234"/>
      <c r="L176" s="234"/>
      <c r="M176" s="234"/>
      <c r="N176" s="234"/>
      <c r="O176" s="234"/>
      <c r="P176" s="235"/>
      <c r="Q176" s="791"/>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3"/>
      <c r="B177" s="253"/>
      <c r="C177" s="252"/>
      <c r="D177" s="253"/>
      <c r="E177" s="252"/>
      <c r="F177" s="315"/>
      <c r="G177" s="233"/>
      <c r="H177" s="234"/>
      <c r="I177" s="234"/>
      <c r="J177" s="234"/>
      <c r="K177" s="234"/>
      <c r="L177" s="234"/>
      <c r="M177" s="234"/>
      <c r="N177" s="234"/>
      <c r="O177" s="234"/>
      <c r="P177" s="235"/>
      <c r="Q177" s="791"/>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3"/>
      <c r="B178" s="253"/>
      <c r="C178" s="252"/>
      <c r="D178" s="253"/>
      <c r="E178" s="252"/>
      <c r="F178" s="315"/>
      <c r="G178" s="233"/>
      <c r="H178" s="234"/>
      <c r="I178" s="234"/>
      <c r="J178" s="234"/>
      <c r="K178" s="234"/>
      <c r="L178" s="234"/>
      <c r="M178" s="234"/>
      <c r="N178" s="234"/>
      <c r="O178" s="234"/>
      <c r="P178" s="235"/>
      <c r="Q178" s="791"/>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03"/>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3"/>
      <c r="B183" s="253"/>
      <c r="C183" s="252"/>
      <c r="D183" s="253"/>
      <c r="E183" s="252"/>
      <c r="F183" s="315"/>
      <c r="G183" s="233"/>
      <c r="H183" s="234"/>
      <c r="I183" s="234"/>
      <c r="J183" s="234"/>
      <c r="K183" s="234"/>
      <c r="L183" s="234"/>
      <c r="M183" s="234"/>
      <c r="N183" s="234"/>
      <c r="O183" s="234"/>
      <c r="P183" s="235"/>
      <c r="Q183" s="791"/>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3"/>
      <c r="B184" s="253"/>
      <c r="C184" s="252"/>
      <c r="D184" s="253"/>
      <c r="E184" s="252"/>
      <c r="F184" s="315"/>
      <c r="G184" s="233"/>
      <c r="H184" s="234"/>
      <c r="I184" s="234"/>
      <c r="J184" s="234"/>
      <c r="K184" s="234"/>
      <c r="L184" s="234"/>
      <c r="M184" s="234"/>
      <c r="N184" s="234"/>
      <c r="O184" s="234"/>
      <c r="P184" s="235"/>
      <c r="Q184" s="791"/>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3"/>
      <c r="B185" s="253"/>
      <c r="C185" s="252"/>
      <c r="D185" s="253"/>
      <c r="E185" s="252"/>
      <c r="F185" s="315"/>
      <c r="G185" s="233"/>
      <c r="H185" s="234"/>
      <c r="I185" s="234"/>
      <c r="J185" s="234"/>
      <c r="K185" s="234"/>
      <c r="L185" s="234"/>
      <c r="M185" s="234"/>
      <c r="N185" s="234"/>
      <c r="O185" s="234"/>
      <c r="P185" s="235"/>
      <c r="Q185" s="791"/>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9.75" hidden="1" customHeight="1">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03"/>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03"/>
      <c r="B188" s="253"/>
      <c r="C188" s="252"/>
      <c r="D188" s="253"/>
      <c r="E188" s="161" t="s">
        <v>619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75" customHeight="1" thickBot="1">
      <c r="A189" s="1003"/>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354</v>
      </c>
      <c r="AR192" s="269"/>
      <c r="AS192" s="269"/>
      <c r="AT192" s="270"/>
      <c r="AU192" s="280" t="s">
        <v>370</v>
      </c>
      <c r="AV192" s="280"/>
      <c r="AW192" s="280"/>
      <c r="AX192" s="281"/>
    </row>
    <row r="193" spans="1:50" ht="18.75" hidden="1" customHeight="1">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354</v>
      </c>
      <c r="AR196" s="269"/>
      <c r="AS196" s="269"/>
      <c r="AT196" s="270"/>
      <c r="AU196" s="280" t="s">
        <v>370</v>
      </c>
      <c r="AV196" s="280"/>
      <c r="AW196" s="280"/>
      <c r="AX196" s="281"/>
    </row>
    <row r="197" spans="1:50" ht="18.75" hidden="1" customHeight="1">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354</v>
      </c>
      <c r="AR200" s="269"/>
      <c r="AS200" s="269"/>
      <c r="AT200" s="270"/>
      <c r="AU200" s="280" t="s">
        <v>370</v>
      </c>
      <c r="AV200" s="280"/>
      <c r="AW200" s="280"/>
      <c r="AX200" s="281"/>
    </row>
    <row r="201" spans="1:50" ht="18.75" hidden="1" customHeight="1">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354</v>
      </c>
      <c r="AR204" s="269"/>
      <c r="AS204" s="269"/>
      <c r="AT204" s="270"/>
      <c r="AU204" s="280" t="s">
        <v>370</v>
      </c>
      <c r="AV204" s="280"/>
      <c r="AW204" s="280"/>
      <c r="AX204" s="281"/>
    </row>
    <row r="205" spans="1:50" ht="18.75" hidden="1" customHeight="1">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354</v>
      </c>
      <c r="AR208" s="269"/>
      <c r="AS208" s="269"/>
      <c r="AT208" s="270"/>
      <c r="AU208" s="280" t="s">
        <v>370</v>
      </c>
      <c r="AV208" s="280"/>
      <c r="AW208" s="280"/>
      <c r="AX208" s="281"/>
    </row>
    <row r="209" spans="1:50" ht="18.75" hidden="1" customHeight="1">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1003"/>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5" hidden="1" customHeight="1">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thickBot="1">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03"/>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03"/>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03"/>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03"/>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03"/>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03"/>
      <c r="B249" s="253"/>
      <c r="C249" s="252"/>
      <c r="D249" s="253"/>
      <c r="E249" s="79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92"/>
    </row>
    <row r="250" spans="1:50" ht="45" hidden="1" customHeight="1">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354</v>
      </c>
      <c r="AR252" s="269"/>
      <c r="AS252" s="269"/>
      <c r="AT252" s="270"/>
      <c r="AU252" s="280" t="s">
        <v>370</v>
      </c>
      <c r="AV252" s="280"/>
      <c r="AW252" s="280"/>
      <c r="AX252" s="281"/>
    </row>
    <row r="253" spans="1:50" ht="18.75" hidden="1" customHeight="1">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354</v>
      </c>
      <c r="AR256" s="269"/>
      <c r="AS256" s="269"/>
      <c r="AT256" s="270"/>
      <c r="AU256" s="280" t="s">
        <v>370</v>
      </c>
      <c r="AV256" s="280"/>
      <c r="AW256" s="280"/>
      <c r="AX256" s="281"/>
    </row>
    <row r="257" spans="1:50" ht="18.75" hidden="1" customHeight="1">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354</v>
      </c>
      <c r="AR260" s="269"/>
      <c r="AS260" s="269"/>
      <c r="AT260" s="270"/>
      <c r="AU260" s="280" t="s">
        <v>370</v>
      </c>
      <c r="AV260" s="280"/>
      <c r="AW260" s="280"/>
      <c r="AX260" s="281"/>
    </row>
    <row r="261" spans="1:50" ht="18.75" hidden="1" customHeight="1">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100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354</v>
      </c>
      <c r="AR268" s="269"/>
      <c r="AS268" s="269"/>
      <c r="AT268" s="270"/>
      <c r="AU268" s="280" t="s">
        <v>370</v>
      </c>
      <c r="AV268" s="280"/>
      <c r="AW268" s="280"/>
      <c r="AX268" s="281"/>
    </row>
    <row r="269" spans="1:50" ht="18.75" hidden="1" customHeight="1">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1003"/>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5" hidden="1" customHeight="1">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03"/>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03"/>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03"/>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03"/>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03"/>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354</v>
      </c>
      <c r="AR312" s="269"/>
      <c r="AS312" s="269"/>
      <c r="AT312" s="270"/>
      <c r="AU312" s="280" t="s">
        <v>370</v>
      </c>
      <c r="AV312" s="280"/>
      <c r="AW312" s="280"/>
      <c r="AX312" s="281"/>
    </row>
    <row r="313" spans="1:50" ht="18.75" hidden="1" customHeight="1">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354</v>
      </c>
      <c r="AR316" s="269"/>
      <c r="AS316" s="269"/>
      <c r="AT316" s="270"/>
      <c r="AU316" s="280" t="s">
        <v>370</v>
      </c>
      <c r="AV316" s="280"/>
      <c r="AW316" s="280"/>
      <c r="AX316" s="281"/>
    </row>
    <row r="317" spans="1:50" ht="18.75" hidden="1" customHeight="1">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354</v>
      </c>
      <c r="AR320" s="269"/>
      <c r="AS320" s="269"/>
      <c r="AT320" s="270"/>
      <c r="AU320" s="280" t="s">
        <v>370</v>
      </c>
      <c r="AV320" s="280"/>
      <c r="AW320" s="280"/>
      <c r="AX320" s="281"/>
    </row>
    <row r="321" spans="1:50" ht="18.75" hidden="1" customHeight="1">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354</v>
      </c>
      <c r="AR324" s="269"/>
      <c r="AS324" s="269"/>
      <c r="AT324" s="270"/>
      <c r="AU324" s="280" t="s">
        <v>370</v>
      </c>
      <c r="AV324" s="280"/>
      <c r="AW324" s="280"/>
      <c r="AX324" s="281"/>
    </row>
    <row r="325" spans="1:50" ht="18.75" hidden="1" customHeight="1">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354</v>
      </c>
      <c r="AR328" s="269"/>
      <c r="AS328" s="269"/>
      <c r="AT328" s="270"/>
      <c r="AU328" s="280" t="s">
        <v>370</v>
      </c>
      <c r="AV328" s="280"/>
      <c r="AW328" s="280"/>
      <c r="AX328" s="281"/>
    </row>
    <row r="329" spans="1:50" ht="18.75" hidden="1" customHeight="1">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1003"/>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5" hidden="1" customHeight="1">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03"/>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03"/>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03"/>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03"/>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03"/>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03"/>
      <c r="B369" s="253"/>
      <c r="C369" s="252"/>
      <c r="D369" s="253"/>
      <c r="E369" s="79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92"/>
    </row>
    <row r="370" spans="1:50" ht="45" hidden="1" customHeight="1">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354</v>
      </c>
      <c r="AR372" s="269"/>
      <c r="AS372" s="269"/>
      <c r="AT372" s="270"/>
      <c r="AU372" s="280" t="s">
        <v>370</v>
      </c>
      <c r="AV372" s="280"/>
      <c r="AW372" s="280"/>
      <c r="AX372" s="281"/>
    </row>
    <row r="373" spans="1:50" ht="18.75" hidden="1" customHeight="1">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354</v>
      </c>
      <c r="AR376" s="269"/>
      <c r="AS376" s="269"/>
      <c r="AT376" s="270"/>
      <c r="AU376" s="280" t="s">
        <v>370</v>
      </c>
      <c r="AV376" s="280"/>
      <c r="AW376" s="280"/>
      <c r="AX376" s="281"/>
    </row>
    <row r="377" spans="1:50" ht="18.75" hidden="1" customHeight="1">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354</v>
      </c>
      <c r="AR380" s="269"/>
      <c r="AS380" s="269"/>
      <c r="AT380" s="270"/>
      <c r="AU380" s="280" t="s">
        <v>370</v>
      </c>
      <c r="AV380" s="280"/>
      <c r="AW380" s="280"/>
      <c r="AX380" s="281"/>
    </row>
    <row r="381" spans="1:50" ht="18.75" hidden="1" customHeight="1">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354</v>
      </c>
      <c r="AR384" s="269"/>
      <c r="AS384" s="269"/>
      <c r="AT384" s="270"/>
      <c r="AU384" s="280" t="s">
        <v>370</v>
      </c>
      <c r="AV384" s="280"/>
      <c r="AW384" s="280"/>
      <c r="AX384" s="281"/>
    </row>
    <row r="385" spans="1:50" ht="18.75" hidden="1" customHeight="1">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354</v>
      </c>
      <c r="AR388" s="269"/>
      <c r="AS388" s="269"/>
      <c r="AT388" s="270"/>
      <c r="AU388" s="280" t="s">
        <v>370</v>
      </c>
      <c r="AV388" s="280"/>
      <c r="AW388" s="280"/>
      <c r="AX388" s="281"/>
    </row>
    <row r="389" spans="1:50" ht="18.75" hidden="1" customHeight="1">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1003"/>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5" hidden="1" customHeight="1">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03"/>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03"/>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03"/>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03"/>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03"/>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03"/>
      <c r="B430" s="253"/>
      <c r="C430" s="250" t="s">
        <v>554</v>
      </c>
      <c r="D430" s="251"/>
      <c r="E430" s="239" t="s">
        <v>538</v>
      </c>
      <c r="F430" s="450"/>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hidden="1" customHeight="1">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c r="A433" s="100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hidden="1" customHeight="1">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hidden="1" customHeight="1">
      <c r="A481" s="1003"/>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03"/>
      <c r="B484" s="253"/>
      <c r="C484" s="252"/>
      <c r="D484" s="253"/>
      <c r="E484" s="239" t="s">
        <v>555</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c r="A535" s="1003"/>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03"/>
      <c r="B538" s="253"/>
      <c r="C538" s="252"/>
      <c r="D538" s="253"/>
      <c r="E538" s="239" t="s">
        <v>556</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c r="A589" s="1003"/>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03"/>
      <c r="B592" s="253"/>
      <c r="C592" s="252"/>
      <c r="D592" s="253"/>
      <c r="E592" s="239" t="s">
        <v>555</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c r="A643" s="1003"/>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03"/>
      <c r="B646" s="253"/>
      <c r="C646" s="252"/>
      <c r="D646" s="253"/>
      <c r="E646" s="239" t="s">
        <v>556</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c r="A697" s="1003"/>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9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90" customHeight="1">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4" t="s">
        <v>565</v>
      </c>
      <c r="AE702" s="905"/>
      <c r="AF702" s="905"/>
      <c r="AG702" s="893" t="s">
        <v>623</v>
      </c>
      <c r="AH702" s="894"/>
      <c r="AI702" s="894"/>
      <c r="AJ702" s="894"/>
      <c r="AK702" s="894"/>
      <c r="AL702" s="894"/>
      <c r="AM702" s="894"/>
      <c r="AN702" s="894"/>
      <c r="AO702" s="894"/>
      <c r="AP702" s="894"/>
      <c r="AQ702" s="894"/>
      <c r="AR702" s="894"/>
      <c r="AS702" s="894"/>
      <c r="AT702" s="894"/>
      <c r="AU702" s="894"/>
      <c r="AV702" s="894"/>
      <c r="AW702" s="894"/>
      <c r="AX702" s="895"/>
    </row>
    <row r="703" spans="1:50" ht="59.25" customHeight="1">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565</v>
      </c>
      <c r="AE703" s="156"/>
      <c r="AF703" s="156"/>
      <c r="AG703" s="535" t="s">
        <v>648</v>
      </c>
      <c r="AH703" s="536"/>
      <c r="AI703" s="536"/>
      <c r="AJ703" s="536"/>
      <c r="AK703" s="536"/>
      <c r="AL703" s="536"/>
      <c r="AM703" s="536"/>
      <c r="AN703" s="536"/>
      <c r="AO703" s="536"/>
      <c r="AP703" s="536"/>
      <c r="AQ703" s="536"/>
      <c r="AR703" s="536"/>
      <c r="AS703" s="536"/>
      <c r="AT703" s="536"/>
      <c r="AU703" s="536"/>
      <c r="AV703" s="536"/>
      <c r="AW703" s="536"/>
      <c r="AX703" s="537"/>
    </row>
    <row r="704" spans="1:50" ht="107.25" customHeight="1">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565</v>
      </c>
      <c r="AE704" s="599"/>
      <c r="AF704" s="599"/>
      <c r="AG704" s="164" t="s">
        <v>649</v>
      </c>
      <c r="AH704" s="484"/>
      <c r="AI704" s="484"/>
      <c r="AJ704" s="484"/>
      <c r="AK704" s="484"/>
      <c r="AL704" s="484"/>
      <c r="AM704" s="484"/>
      <c r="AN704" s="484"/>
      <c r="AO704" s="484"/>
      <c r="AP704" s="484"/>
      <c r="AQ704" s="484"/>
      <c r="AR704" s="484"/>
      <c r="AS704" s="484"/>
      <c r="AT704" s="484"/>
      <c r="AU704" s="484"/>
      <c r="AV704" s="484"/>
      <c r="AW704" s="484"/>
      <c r="AX704" s="739"/>
    </row>
    <row r="705" spans="1:50" ht="42" customHeight="1">
      <c r="A705" s="637"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565</v>
      </c>
      <c r="AE705" s="747"/>
      <c r="AF705" s="747"/>
      <c r="AG705" s="161" t="s">
        <v>667</v>
      </c>
      <c r="AH705" s="162"/>
      <c r="AI705" s="162"/>
      <c r="AJ705" s="162"/>
      <c r="AK705" s="162"/>
      <c r="AL705" s="162"/>
      <c r="AM705" s="162"/>
      <c r="AN705" s="162"/>
      <c r="AO705" s="162"/>
      <c r="AP705" s="162"/>
      <c r="AQ705" s="162"/>
      <c r="AR705" s="162"/>
      <c r="AS705" s="162"/>
      <c r="AT705" s="162"/>
      <c r="AU705" s="162"/>
      <c r="AV705" s="162"/>
      <c r="AW705" s="162"/>
      <c r="AX705" s="163"/>
    </row>
    <row r="706" spans="1:50" ht="53.25" customHeight="1">
      <c r="A706" s="671"/>
      <c r="B706" s="784"/>
      <c r="C706" s="630"/>
      <c r="D706" s="631"/>
      <c r="E706" s="696" t="s">
        <v>499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5" t="s">
        <v>572</v>
      </c>
      <c r="AE706" s="156"/>
      <c r="AF706" s="157"/>
      <c r="AG706" s="791"/>
      <c r="AH706" s="234"/>
      <c r="AI706" s="234"/>
      <c r="AJ706" s="234"/>
      <c r="AK706" s="234"/>
      <c r="AL706" s="234"/>
      <c r="AM706" s="234"/>
      <c r="AN706" s="234"/>
      <c r="AO706" s="234"/>
      <c r="AP706" s="234"/>
      <c r="AQ706" s="234"/>
      <c r="AR706" s="234"/>
      <c r="AS706" s="234"/>
      <c r="AT706" s="234"/>
      <c r="AU706" s="234"/>
      <c r="AV706" s="234"/>
      <c r="AW706" s="234"/>
      <c r="AX706" s="792"/>
    </row>
    <row r="707" spans="1:50" ht="43.5" customHeight="1">
      <c r="A707" s="671"/>
      <c r="B707" s="784"/>
      <c r="C707" s="632"/>
      <c r="D707" s="633"/>
      <c r="E707" s="699" t="s">
        <v>437</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573</v>
      </c>
      <c r="AE707" s="597"/>
      <c r="AF707" s="597"/>
      <c r="AG707" s="791"/>
      <c r="AH707" s="234"/>
      <c r="AI707" s="234"/>
      <c r="AJ707" s="234"/>
      <c r="AK707" s="234"/>
      <c r="AL707" s="234"/>
      <c r="AM707" s="234"/>
      <c r="AN707" s="234"/>
      <c r="AO707" s="234"/>
      <c r="AP707" s="234"/>
      <c r="AQ707" s="234"/>
      <c r="AR707" s="234"/>
      <c r="AS707" s="234"/>
      <c r="AT707" s="234"/>
      <c r="AU707" s="234"/>
      <c r="AV707" s="234"/>
      <c r="AW707" s="234"/>
      <c r="AX707" s="792"/>
    </row>
    <row r="708" spans="1:50" ht="40.5" customHeight="1">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0" t="s">
        <v>575</v>
      </c>
      <c r="AE708" s="681"/>
      <c r="AF708" s="681"/>
      <c r="AG708" s="535"/>
      <c r="AH708" s="536"/>
      <c r="AI708" s="536"/>
      <c r="AJ708" s="536"/>
      <c r="AK708" s="536"/>
      <c r="AL708" s="536"/>
      <c r="AM708" s="536"/>
      <c r="AN708" s="536"/>
      <c r="AO708" s="536"/>
      <c r="AP708" s="536"/>
      <c r="AQ708" s="536"/>
      <c r="AR708" s="536"/>
      <c r="AS708" s="536"/>
      <c r="AT708" s="536"/>
      <c r="AU708" s="536"/>
      <c r="AV708" s="536"/>
      <c r="AW708" s="536"/>
      <c r="AX708" s="537"/>
    </row>
    <row r="709" spans="1:50" ht="38.25" customHeight="1">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575</v>
      </c>
      <c r="AE709" s="156"/>
      <c r="AF709" s="156"/>
      <c r="AG709" s="535"/>
      <c r="AH709" s="536"/>
      <c r="AI709" s="536"/>
      <c r="AJ709" s="536"/>
      <c r="AK709" s="536"/>
      <c r="AL709" s="536"/>
      <c r="AM709" s="536"/>
      <c r="AN709" s="536"/>
      <c r="AO709" s="536"/>
      <c r="AP709" s="536"/>
      <c r="AQ709" s="536"/>
      <c r="AR709" s="536"/>
      <c r="AS709" s="536"/>
      <c r="AT709" s="536"/>
      <c r="AU709" s="536"/>
      <c r="AV709" s="536"/>
      <c r="AW709" s="536"/>
      <c r="AX709" s="537"/>
    </row>
    <row r="710" spans="1:50" ht="39.75" customHeight="1">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565</v>
      </c>
      <c r="AE710" s="156"/>
      <c r="AF710" s="156"/>
      <c r="AG710" s="535" t="s">
        <v>574</v>
      </c>
      <c r="AH710" s="536"/>
      <c r="AI710" s="536"/>
      <c r="AJ710" s="536"/>
      <c r="AK710" s="536"/>
      <c r="AL710" s="536"/>
      <c r="AM710" s="536"/>
      <c r="AN710" s="536"/>
      <c r="AO710" s="536"/>
      <c r="AP710" s="536"/>
      <c r="AQ710" s="536"/>
      <c r="AR710" s="536"/>
      <c r="AS710" s="536"/>
      <c r="AT710" s="536"/>
      <c r="AU710" s="536"/>
      <c r="AV710" s="536"/>
      <c r="AW710" s="536"/>
      <c r="AX710" s="537"/>
    </row>
    <row r="711" spans="1:50" ht="36" customHeight="1">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565</v>
      </c>
      <c r="AE711" s="156"/>
      <c r="AF711" s="156"/>
      <c r="AG711" s="535" t="s">
        <v>650</v>
      </c>
      <c r="AH711" s="536"/>
      <c r="AI711" s="536"/>
      <c r="AJ711" s="536"/>
      <c r="AK711" s="536"/>
      <c r="AL711" s="536"/>
      <c r="AM711" s="536"/>
      <c r="AN711" s="536"/>
      <c r="AO711" s="536"/>
      <c r="AP711" s="536"/>
      <c r="AQ711" s="536"/>
      <c r="AR711" s="536"/>
      <c r="AS711" s="536"/>
      <c r="AT711" s="536"/>
      <c r="AU711" s="536"/>
      <c r="AV711" s="536"/>
      <c r="AW711" s="536"/>
      <c r="AX711" s="537"/>
    </row>
    <row r="712" spans="1:50" ht="38.25" customHeight="1">
      <c r="A712" s="671"/>
      <c r="B712" s="672"/>
      <c r="C712" s="602" t="s">
        <v>465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575</v>
      </c>
      <c r="AE712" s="599"/>
      <c r="AF712" s="599"/>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1"/>
      <c r="B713" s="672"/>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575</v>
      </c>
      <c r="AE713" s="156"/>
      <c r="AF713" s="157"/>
      <c r="AG713" s="535"/>
      <c r="AH713" s="1005"/>
      <c r="AI713" s="1005"/>
      <c r="AJ713" s="1005"/>
      <c r="AK713" s="1005"/>
      <c r="AL713" s="1005"/>
      <c r="AM713" s="1005"/>
      <c r="AN713" s="1005"/>
      <c r="AO713" s="1005"/>
      <c r="AP713" s="1005"/>
      <c r="AQ713" s="1005"/>
      <c r="AR713" s="1005"/>
      <c r="AS713" s="1005"/>
      <c r="AT713" s="1005"/>
      <c r="AU713" s="1005"/>
      <c r="AV713" s="1005"/>
      <c r="AW713" s="1005"/>
      <c r="AX713" s="1006"/>
    </row>
    <row r="714" spans="1:50" ht="39.75" customHeight="1">
      <c r="A714" s="673"/>
      <c r="B714" s="674"/>
      <c r="C714" s="785" t="s">
        <v>442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565</v>
      </c>
      <c r="AE714" s="606"/>
      <c r="AF714" s="607"/>
      <c r="AG714" s="702" t="s">
        <v>651</v>
      </c>
      <c r="AH714" s="703"/>
      <c r="AI714" s="703"/>
      <c r="AJ714" s="703"/>
      <c r="AK714" s="703"/>
      <c r="AL714" s="703"/>
      <c r="AM714" s="703"/>
      <c r="AN714" s="703"/>
      <c r="AO714" s="703"/>
      <c r="AP714" s="703"/>
      <c r="AQ714" s="703"/>
      <c r="AR714" s="703"/>
      <c r="AS714" s="703"/>
      <c r="AT714" s="703"/>
      <c r="AU714" s="703"/>
      <c r="AV714" s="703"/>
      <c r="AW714" s="703"/>
      <c r="AX714" s="704"/>
    </row>
    <row r="715" spans="1:50" ht="39.75" customHeight="1">
      <c r="A715" s="637" t="s">
        <v>40</v>
      </c>
      <c r="B715" s="670"/>
      <c r="C715" s="675" t="s">
        <v>443</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575</v>
      </c>
      <c r="AE715" s="681"/>
      <c r="AF715" s="793"/>
      <c r="AG715" s="535"/>
      <c r="AH715" s="536"/>
      <c r="AI715" s="536"/>
      <c r="AJ715" s="536"/>
      <c r="AK715" s="536"/>
      <c r="AL715" s="536"/>
      <c r="AM715" s="536"/>
      <c r="AN715" s="536"/>
      <c r="AO715" s="536"/>
      <c r="AP715" s="536"/>
      <c r="AQ715" s="536"/>
      <c r="AR715" s="536"/>
      <c r="AS715" s="536"/>
      <c r="AT715" s="536"/>
      <c r="AU715" s="536"/>
      <c r="AV715" s="536"/>
      <c r="AW715" s="536"/>
      <c r="AX715" s="537"/>
    </row>
    <row r="716" spans="1:50" ht="40.5" customHeight="1">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565</v>
      </c>
      <c r="AE716" s="773"/>
      <c r="AF716" s="773"/>
      <c r="AG716" s="535" t="s">
        <v>576</v>
      </c>
      <c r="AH716" s="536"/>
      <c r="AI716" s="536"/>
      <c r="AJ716" s="536"/>
      <c r="AK716" s="536"/>
      <c r="AL716" s="536"/>
      <c r="AM716" s="536"/>
      <c r="AN716" s="536"/>
      <c r="AO716" s="536"/>
      <c r="AP716" s="536"/>
      <c r="AQ716" s="536"/>
      <c r="AR716" s="536"/>
      <c r="AS716" s="536"/>
      <c r="AT716" s="536"/>
      <c r="AU716" s="536"/>
      <c r="AV716" s="536"/>
      <c r="AW716" s="536"/>
      <c r="AX716" s="537"/>
    </row>
    <row r="717" spans="1:50" ht="48.75" customHeight="1">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565</v>
      </c>
      <c r="AE717" s="156"/>
      <c r="AF717" s="156"/>
      <c r="AG717" s="535" t="s">
        <v>652</v>
      </c>
      <c r="AH717" s="536"/>
      <c r="AI717" s="536"/>
      <c r="AJ717" s="536"/>
      <c r="AK717" s="536"/>
      <c r="AL717" s="536"/>
      <c r="AM717" s="536"/>
      <c r="AN717" s="536"/>
      <c r="AO717" s="536"/>
      <c r="AP717" s="536"/>
      <c r="AQ717" s="536"/>
      <c r="AR717" s="536"/>
      <c r="AS717" s="536"/>
      <c r="AT717" s="536"/>
      <c r="AU717" s="536"/>
      <c r="AV717" s="536"/>
      <c r="AW717" s="536"/>
      <c r="AX717" s="537"/>
    </row>
    <row r="718" spans="1:50" ht="27" customHeight="1">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575</v>
      </c>
      <c r="AE718" s="156"/>
      <c r="AF718" s="156"/>
      <c r="AG718" s="164"/>
      <c r="AH718" s="484"/>
      <c r="AI718" s="484"/>
      <c r="AJ718" s="484"/>
      <c r="AK718" s="484"/>
      <c r="AL718" s="484"/>
      <c r="AM718" s="484"/>
      <c r="AN718" s="484"/>
      <c r="AO718" s="484"/>
      <c r="AP718" s="484"/>
      <c r="AQ718" s="484"/>
      <c r="AR718" s="484"/>
      <c r="AS718" s="484"/>
      <c r="AT718" s="484"/>
      <c r="AU718" s="484"/>
      <c r="AV718" s="484"/>
      <c r="AW718" s="484"/>
      <c r="AX718" s="739"/>
    </row>
    <row r="719" spans="1:50" ht="52.5" customHeight="1">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0" t="s">
        <v>565</v>
      </c>
      <c r="AE719" s="681"/>
      <c r="AF719" s="681"/>
      <c r="AG719" s="161" t="s">
        <v>611</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66"/>
      <c r="B720" s="667"/>
      <c r="C720" s="944" t="s">
        <v>458</v>
      </c>
      <c r="D720" s="942"/>
      <c r="E720" s="942"/>
      <c r="F720" s="945"/>
      <c r="G720" s="941" t="s">
        <v>459</v>
      </c>
      <c r="H720" s="942"/>
      <c r="I720" s="942"/>
      <c r="J720" s="942"/>
      <c r="K720" s="942"/>
      <c r="L720" s="942"/>
      <c r="M720" s="942"/>
      <c r="N720" s="941" t="s">
        <v>462</v>
      </c>
      <c r="O720" s="942"/>
      <c r="P720" s="942"/>
      <c r="Q720" s="942"/>
      <c r="R720" s="942"/>
      <c r="S720" s="942"/>
      <c r="T720" s="942"/>
      <c r="U720" s="942"/>
      <c r="V720" s="942"/>
      <c r="W720" s="942"/>
      <c r="X720" s="942"/>
      <c r="Y720" s="942"/>
      <c r="Z720" s="942"/>
      <c r="AA720" s="942"/>
      <c r="AB720" s="942"/>
      <c r="AC720" s="942"/>
      <c r="AD720" s="942"/>
      <c r="AE720" s="942"/>
      <c r="AF720" s="943"/>
      <c r="AG720" s="791"/>
      <c r="AH720" s="234"/>
      <c r="AI720" s="234"/>
      <c r="AJ720" s="234"/>
      <c r="AK720" s="234"/>
      <c r="AL720" s="234"/>
      <c r="AM720" s="234"/>
      <c r="AN720" s="234"/>
      <c r="AO720" s="234"/>
      <c r="AP720" s="234"/>
      <c r="AQ720" s="234"/>
      <c r="AR720" s="234"/>
      <c r="AS720" s="234"/>
      <c r="AT720" s="234"/>
      <c r="AU720" s="234"/>
      <c r="AV720" s="234"/>
      <c r="AW720" s="234"/>
      <c r="AX720" s="792"/>
    </row>
    <row r="721" spans="1:50" ht="50.25" customHeight="1">
      <c r="A721" s="666"/>
      <c r="B721" s="667"/>
      <c r="C721" s="926" t="s">
        <v>577</v>
      </c>
      <c r="D721" s="927"/>
      <c r="E721" s="927"/>
      <c r="F721" s="928"/>
      <c r="G721" s="946"/>
      <c r="H721" s="947"/>
      <c r="I721" s="83" t="str">
        <f>IF(OR(G721="　", G721=""), "", "-")</f>
        <v/>
      </c>
      <c r="J721" s="925">
        <v>131</v>
      </c>
      <c r="K721" s="925"/>
      <c r="L721" s="83" t="str">
        <f>IF(M721="","","-")</f>
        <v/>
      </c>
      <c r="M721" s="84"/>
      <c r="N721" s="922" t="s">
        <v>578</v>
      </c>
      <c r="O721" s="923"/>
      <c r="P721" s="923"/>
      <c r="Q721" s="923"/>
      <c r="R721" s="923"/>
      <c r="S721" s="923"/>
      <c r="T721" s="923"/>
      <c r="U721" s="923"/>
      <c r="V721" s="923"/>
      <c r="W721" s="923"/>
      <c r="X721" s="923"/>
      <c r="Y721" s="923"/>
      <c r="Z721" s="923"/>
      <c r="AA721" s="923"/>
      <c r="AB721" s="923"/>
      <c r="AC721" s="923"/>
      <c r="AD721" s="923"/>
      <c r="AE721" s="923"/>
      <c r="AF721" s="924"/>
      <c r="AG721" s="791"/>
      <c r="AH721" s="234"/>
      <c r="AI721" s="234"/>
      <c r="AJ721" s="234"/>
      <c r="AK721" s="234"/>
      <c r="AL721" s="234"/>
      <c r="AM721" s="234"/>
      <c r="AN721" s="234"/>
      <c r="AO721" s="234"/>
      <c r="AP721" s="234"/>
      <c r="AQ721" s="234"/>
      <c r="AR721" s="234"/>
      <c r="AS721" s="234"/>
      <c r="AT721" s="234"/>
      <c r="AU721" s="234"/>
      <c r="AV721" s="234"/>
      <c r="AW721" s="234"/>
      <c r="AX721" s="792"/>
    </row>
    <row r="722" spans="1:50" ht="59.25" customHeight="1">
      <c r="A722" s="666"/>
      <c r="B722" s="667"/>
      <c r="C722" s="926" t="s">
        <v>577</v>
      </c>
      <c r="D722" s="927"/>
      <c r="E722" s="927"/>
      <c r="F722" s="928"/>
      <c r="G722" s="946"/>
      <c r="H722" s="947"/>
      <c r="I722" s="83" t="str">
        <f t="shared" ref="I722:I725" si="4">IF(OR(G722="　", G722=""), "", "-")</f>
        <v/>
      </c>
      <c r="J722" s="925">
        <v>132</v>
      </c>
      <c r="K722" s="925"/>
      <c r="L722" s="83" t="str">
        <f t="shared" ref="L722:L725" si="5">IF(M722="","","-")</f>
        <v/>
      </c>
      <c r="M722" s="84"/>
      <c r="N722" s="922" t="s">
        <v>579</v>
      </c>
      <c r="O722" s="923"/>
      <c r="P722" s="923"/>
      <c r="Q722" s="923"/>
      <c r="R722" s="923"/>
      <c r="S722" s="923"/>
      <c r="T722" s="923"/>
      <c r="U722" s="923"/>
      <c r="V722" s="923"/>
      <c r="W722" s="923"/>
      <c r="X722" s="923"/>
      <c r="Y722" s="923"/>
      <c r="Z722" s="923"/>
      <c r="AA722" s="923"/>
      <c r="AB722" s="923"/>
      <c r="AC722" s="923"/>
      <c r="AD722" s="923"/>
      <c r="AE722" s="923"/>
      <c r="AF722" s="924"/>
      <c r="AG722" s="791"/>
      <c r="AH722" s="234"/>
      <c r="AI722" s="234"/>
      <c r="AJ722" s="234"/>
      <c r="AK722" s="234"/>
      <c r="AL722" s="234"/>
      <c r="AM722" s="234"/>
      <c r="AN722" s="234"/>
      <c r="AO722" s="234"/>
      <c r="AP722" s="234"/>
      <c r="AQ722" s="234"/>
      <c r="AR722" s="234"/>
      <c r="AS722" s="234"/>
      <c r="AT722" s="234"/>
      <c r="AU722" s="234"/>
      <c r="AV722" s="234"/>
      <c r="AW722" s="234"/>
      <c r="AX722" s="792"/>
    </row>
    <row r="723" spans="1:50" ht="62.25" customHeight="1">
      <c r="A723" s="666"/>
      <c r="B723" s="667"/>
      <c r="C723" s="926" t="s">
        <v>577</v>
      </c>
      <c r="D723" s="927"/>
      <c r="E723" s="927"/>
      <c r="F723" s="928"/>
      <c r="G723" s="946"/>
      <c r="H723" s="947"/>
      <c r="I723" s="83" t="str">
        <f t="shared" si="4"/>
        <v/>
      </c>
      <c r="J723" s="925">
        <v>133</v>
      </c>
      <c r="K723" s="925"/>
      <c r="L723" s="83" t="str">
        <f t="shared" si="5"/>
        <v/>
      </c>
      <c r="M723" s="84"/>
      <c r="N723" s="922" t="s">
        <v>580</v>
      </c>
      <c r="O723" s="923"/>
      <c r="P723" s="923"/>
      <c r="Q723" s="923"/>
      <c r="R723" s="923"/>
      <c r="S723" s="923"/>
      <c r="T723" s="923"/>
      <c r="U723" s="923"/>
      <c r="V723" s="923"/>
      <c r="W723" s="923"/>
      <c r="X723" s="923"/>
      <c r="Y723" s="923"/>
      <c r="Z723" s="923"/>
      <c r="AA723" s="923"/>
      <c r="AB723" s="923"/>
      <c r="AC723" s="923"/>
      <c r="AD723" s="923"/>
      <c r="AE723" s="923"/>
      <c r="AF723" s="924"/>
      <c r="AG723" s="791"/>
      <c r="AH723" s="234"/>
      <c r="AI723" s="234"/>
      <c r="AJ723" s="234"/>
      <c r="AK723" s="234"/>
      <c r="AL723" s="234"/>
      <c r="AM723" s="234"/>
      <c r="AN723" s="234"/>
      <c r="AO723" s="234"/>
      <c r="AP723" s="234"/>
      <c r="AQ723" s="234"/>
      <c r="AR723" s="234"/>
      <c r="AS723" s="234"/>
      <c r="AT723" s="234"/>
      <c r="AU723" s="234"/>
      <c r="AV723" s="234"/>
      <c r="AW723" s="234"/>
      <c r="AX723" s="792"/>
    </row>
    <row r="724" spans="1:50" ht="51" customHeight="1">
      <c r="A724" s="666"/>
      <c r="B724" s="667"/>
      <c r="C724" s="926" t="s">
        <v>577</v>
      </c>
      <c r="D724" s="927"/>
      <c r="E724" s="927"/>
      <c r="F724" s="928"/>
      <c r="G724" s="946"/>
      <c r="H724" s="947"/>
      <c r="I724" s="83" t="str">
        <f t="shared" si="4"/>
        <v/>
      </c>
      <c r="J724" s="925">
        <v>134</v>
      </c>
      <c r="K724" s="925"/>
      <c r="L724" s="83" t="str">
        <f t="shared" si="5"/>
        <v/>
      </c>
      <c r="M724" s="84"/>
      <c r="N724" s="922" t="s">
        <v>610</v>
      </c>
      <c r="O724" s="923"/>
      <c r="P724" s="923"/>
      <c r="Q724" s="923"/>
      <c r="R724" s="923"/>
      <c r="S724" s="923"/>
      <c r="T724" s="923"/>
      <c r="U724" s="923"/>
      <c r="V724" s="923"/>
      <c r="W724" s="923"/>
      <c r="X724" s="923"/>
      <c r="Y724" s="923"/>
      <c r="Z724" s="923"/>
      <c r="AA724" s="923"/>
      <c r="AB724" s="923"/>
      <c r="AC724" s="923"/>
      <c r="AD724" s="923"/>
      <c r="AE724" s="923"/>
      <c r="AF724" s="924"/>
      <c r="AG724" s="791"/>
      <c r="AH724" s="234"/>
      <c r="AI724" s="234"/>
      <c r="AJ724" s="234"/>
      <c r="AK724" s="234"/>
      <c r="AL724" s="234"/>
      <c r="AM724" s="234"/>
      <c r="AN724" s="234"/>
      <c r="AO724" s="234"/>
      <c r="AP724" s="234"/>
      <c r="AQ724" s="234"/>
      <c r="AR724" s="234"/>
      <c r="AS724" s="234"/>
      <c r="AT724" s="234"/>
      <c r="AU724" s="234"/>
      <c r="AV724" s="234"/>
      <c r="AW724" s="234"/>
      <c r="AX724" s="792"/>
    </row>
    <row r="725" spans="1:50" ht="24.75" customHeight="1">
      <c r="A725" s="668"/>
      <c r="B725" s="66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90.75" customHeight="1">
      <c r="A726" s="637" t="s">
        <v>48</v>
      </c>
      <c r="B726" s="638"/>
      <c r="C726" s="442" t="s">
        <v>53</v>
      </c>
      <c r="D726" s="594"/>
      <c r="E726" s="594"/>
      <c r="F726" s="595"/>
      <c r="G726" s="813" t="s">
        <v>653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 customHeight="1" thickBot="1">
      <c r="A727" s="639"/>
      <c r="B727" s="640"/>
      <c r="C727" s="708" t="s">
        <v>57</v>
      </c>
      <c r="D727" s="709"/>
      <c r="E727" s="709"/>
      <c r="F727" s="710"/>
      <c r="G727" s="811" t="s">
        <v>654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9.5" customHeight="1" thickBot="1">
      <c r="A729" s="779" t="s">
        <v>662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55.5" customHeight="1" thickBot="1">
      <c r="A731" s="634" t="s">
        <v>257</v>
      </c>
      <c r="B731" s="635"/>
      <c r="C731" s="635"/>
      <c r="D731" s="635"/>
      <c r="E731" s="636"/>
      <c r="F731" s="693" t="s">
        <v>665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3" customHeight="1" thickBot="1">
      <c r="A733" s="763" t="s">
        <v>257</v>
      </c>
      <c r="B733" s="764"/>
      <c r="C733" s="764"/>
      <c r="D733" s="764"/>
      <c r="E733" s="765"/>
      <c r="F733" s="780" t="s">
        <v>666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88" t="s">
        <v>471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24" t="s">
        <v>542</v>
      </c>
      <c r="B737" s="125"/>
      <c r="C737" s="125"/>
      <c r="D737" s="126"/>
      <c r="E737" s="123" t="s">
        <v>581</v>
      </c>
      <c r="F737" s="123"/>
      <c r="G737" s="123"/>
      <c r="H737" s="123"/>
      <c r="I737" s="123"/>
      <c r="J737" s="123"/>
      <c r="K737" s="123"/>
      <c r="L737" s="123"/>
      <c r="M737" s="123"/>
      <c r="N737" s="102" t="s">
        <v>535</v>
      </c>
      <c r="O737" s="102"/>
      <c r="P737" s="102"/>
      <c r="Q737" s="102"/>
      <c r="R737" s="123" t="s">
        <v>583</v>
      </c>
      <c r="S737" s="123"/>
      <c r="T737" s="123"/>
      <c r="U737" s="123"/>
      <c r="V737" s="123"/>
      <c r="W737" s="123"/>
      <c r="X737" s="123"/>
      <c r="Y737" s="123"/>
      <c r="Z737" s="123"/>
      <c r="AA737" s="102" t="s">
        <v>534</v>
      </c>
      <c r="AB737" s="102"/>
      <c r="AC737" s="102"/>
      <c r="AD737" s="102"/>
      <c r="AE737" s="123" t="s">
        <v>585</v>
      </c>
      <c r="AF737" s="123"/>
      <c r="AG737" s="123"/>
      <c r="AH737" s="123"/>
      <c r="AI737" s="123"/>
      <c r="AJ737" s="123"/>
      <c r="AK737" s="123"/>
      <c r="AL737" s="123"/>
      <c r="AM737" s="123"/>
      <c r="AN737" s="102" t="s">
        <v>533</v>
      </c>
      <c r="AO737" s="102"/>
      <c r="AP737" s="102"/>
      <c r="AQ737" s="102"/>
      <c r="AR737" s="103" t="s">
        <v>584</v>
      </c>
      <c r="AS737" s="104"/>
      <c r="AT737" s="104"/>
      <c r="AU737" s="104"/>
      <c r="AV737" s="104"/>
      <c r="AW737" s="104"/>
      <c r="AX737" s="105"/>
      <c r="AY737" s="89"/>
      <c r="AZ737" s="89"/>
    </row>
    <row r="738" spans="1:52" ht="24.75" customHeight="1">
      <c r="A738" s="124" t="s">
        <v>532</v>
      </c>
      <c r="B738" s="125"/>
      <c r="C738" s="125"/>
      <c r="D738" s="126"/>
      <c r="E738" s="123" t="s">
        <v>582</v>
      </c>
      <c r="F738" s="123"/>
      <c r="G738" s="123"/>
      <c r="H738" s="123"/>
      <c r="I738" s="123"/>
      <c r="J738" s="123"/>
      <c r="K738" s="123"/>
      <c r="L738" s="123"/>
      <c r="M738" s="123"/>
      <c r="N738" s="102" t="s">
        <v>531</v>
      </c>
      <c r="O738" s="102"/>
      <c r="P738" s="102"/>
      <c r="Q738" s="102"/>
      <c r="R738" s="123" t="s">
        <v>584</v>
      </c>
      <c r="S738" s="123"/>
      <c r="T738" s="123"/>
      <c r="U738" s="123"/>
      <c r="V738" s="123"/>
      <c r="W738" s="123"/>
      <c r="X738" s="123"/>
      <c r="Y738" s="123"/>
      <c r="Z738" s="123"/>
      <c r="AA738" s="102" t="s">
        <v>530</v>
      </c>
      <c r="AB738" s="102"/>
      <c r="AC738" s="102"/>
      <c r="AD738" s="102"/>
      <c r="AE738" s="123" t="s">
        <v>586</v>
      </c>
      <c r="AF738" s="123"/>
      <c r="AG738" s="123"/>
      <c r="AH738" s="123"/>
      <c r="AI738" s="123"/>
      <c r="AJ738" s="123"/>
      <c r="AK738" s="123"/>
      <c r="AL738" s="123"/>
      <c r="AM738" s="123"/>
      <c r="AN738" s="102" t="s">
        <v>526</v>
      </c>
      <c r="AO738" s="102"/>
      <c r="AP738" s="102"/>
      <c r="AQ738" s="102"/>
      <c r="AR738" s="103" t="s">
        <v>612</v>
      </c>
      <c r="AS738" s="104"/>
      <c r="AT738" s="104"/>
      <c r="AU738" s="104"/>
      <c r="AV738" s="104"/>
      <c r="AW738" s="104"/>
      <c r="AX738" s="105"/>
    </row>
    <row r="739" spans="1:52" ht="24.75" customHeight="1" thickBot="1">
      <c r="A739" s="127" t="s">
        <v>522</v>
      </c>
      <c r="B739" s="128"/>
      <c r="C739" s="128"/>
      <c r="D739" s="129"/>
      <c r="E739" s="130" t="s">
        <v>577</v>
      </c>
      <c r="F739" s="118"/>
      <c r="G739" s="118"/>
      <c r="H739" s="93" t="str">
        <f>IF(E739="", "", "(")</f>
        <v>(</v>
      </c>
      <c r="I739" s="118" t="s">
        <v>461</v>
      </c>
      <c r="J739" s="118"/>
      <c r="K739" s="93" t="str">
        <f>IF(OR(I739="　", I739=""), "", "-")</f>
        <v/>
      </c>
      <c r="L739" s="119">
        <v>124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c r="A740" s="143" t="s">
        <v>502</v>
      </c>
      <c r="B740" s="144"/>
      <c r="C740" s="144"/>
      <c r="D740" s="144"/>
      <c r="E740" s="144"/>
      <c r="F740" s="145"/>
      <c r="G740" s="90" t="s">
        <v>523</v>
      </c>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47"/>
      <c r="AX740" s="48"/>
    </row>
    <row r="741" spans="1:52" ht="28.4"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c r="AG754" s="101"/>
      <c r="AH754" s="101"/>
      <c r="AI754" s="101"/>
      <c r="AJ754" s="101"/>
      <c r="AK754" s="101"/>
      <c r="AL754" s="101"/>
      <c r="AM754" s="101"/>
      <c r="AN754" s="101"/>
      <c r="AO754" s="101"/>
      <c r="AP754" s="101"/>
      <c r="AQ754" s="101"/>
      <c r="AR754" s="101"/>
      <c r="AS754" s="101"/>
      <c r="AT754" s="101"/>
      <c r="AU754" s="101"/>
      <c r="AV754" s="101"/>
      <c r="AW754" s="47"/>
      <c r="AX754" s="48"/>
    </row>
    <row r="755" spans="1:50" ht="28.4"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1"/>
      <c r="AG755" s="101"/>
      <c r="AH755" s="101"/>
      <c r="AI755" s="101"/>
      <c r="AJ755" s="101"/>
      <c r="AK755" s="101"/>
      <c r="AL755" s="101"/>
      <c r="AM755" s="101"/>
      <c r="AN755" s="101"/>
      <c r="AO755" s="101"/>
      <c r="AP755" s="101"/>
      <c r="AQ755" s="101"/>
      <c r="AR755" s="101"/>
      <c r="AS755" s="101"/>
      <c r="AT755" s="101"/>
      <c r="AU755" s="101"/>
      <c r="AV755" s="101"/>
      <c r="AW755" s="47"/>
      <c r="AX755" s="48"/>
    </row>
    <row r="756" spans="1:50" ht="28.4" hidden="1" customHeight="1">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47"/>
      <c r="AX756" s="48"/>
    </row>
    <row r="757" spans="1:50" ht="52.5" hidden="1" customHeight="1" thickBot="1">
      <c r="A757" s="143"/>
      <c r="B757" s="144"/>
      <c r="C757" s="144"/>
      <c r="D757" s="144"/>
      <c r="E757" s="144"/>
      <c r="F757" s="145"/>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47"/>
      <c r="AX757" s="48"/>
    </row>
    <row r="758" spans="1:50" ht="52.5" hidden="1" customHeight="1">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47"/>
      <c r="AX758" s="48"/>
    </row>
    <row r="759" spans="1:50" ht="52.5" hidden="1" customHeight="1">
      <c r="A759" s="143"/>
      <c r="B759" s="144"/>
      <c r="C759" s="144"/>
      <c r="D759" s="144"/>
      <c r="E759" s="144"/>
      <c r="F759" s="145"/>
      <c r="G759" s="46"/>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47"/>
      <c r="AX759" s="48"/>
    </row>
    <row r="760" spans="1:50" ht="29.25" hidden="1" customHeight="1">
      <c r="A760" s="143"/>
      <c r="B760" s="144"/>
      <c r="C760" s="144"/>
      <c r="D760" s="144"/>
      <c r="E760" s="144"/>
      <c r="F760" s="145"/>
      <c r="G760" s="46"/>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47"/>
      <c r="AX760" s="48"/>
    </row>
    <row r="761" spans="1:50" ht="18.399999999999999" hidden="1" customHeight="1">
      <c r="A761" s="143"/>
      <c r="B761" s="144"/>
      <c r="C761" s="144"/>
      <c r="D761" s="144"/>
      <c r="E761" s="144"/>
      <c r="F761" s="145"/>
      <c r="G761" s="46"/>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47"/>
      <c r="AX761" s="48"/>
    </row>
    <row r="762" spans="1:50" ht="35.25" hidden="1" customHeight="1">
      <c r="A762" s="143"/>
      <c r="B762" s="144"/>
      <c r="C762" s="144"/>
      <c r="D762" s="144"/>
      <c r="E762" s="144"/>
      <c r="F762" s="145"/>
      <c r="G762" s="46"/>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47"/>
      <c r="AX762" s="48"/>
    </row>
    <row r="763" spans="1:50" ht="30" hidden="1" customHeight="1">
      <c r="A763" s="143"/>
      <c r="B763" s="144"/>
      <c r="C763" s="144"/>
      <c r="D763" s="144"/>
      <c r="E763" s="144"/>
      <c r="F763" s="145"/>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47"/>
      <c r="AX763" s="48"/>
    </row>
    <row r="764" spans="1:50" ht="24.75" hidden="1" customHeight="1">
      <c r="A764" s="143"/>
      <c r="B764" s="144"/>
      <c r="C764" s="144"/>
      <c r="D764" s="144"/>
      <c r="E764" s="144"/>
      <c r="F764" s="145"/>
      <c r="G764" s="46"/>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47"/>
      <c r="AX764" s="48"/>
    </row>
    <row r="765" spans="1:50" ht="24.75" hidden="1" customHeight="1">
      <c r="A765" s="143"/>
      <c r="B765" s="144"/>
      <c r="C765" s="144"/>
      <c r="D765" s="144"/>
      <c r="E765" s="144"/>
      <c r="F765" s="145"/>
      <c r="G765" s="46"/>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47"/>
      <c r="AX765" s="48"/>
    </row>
    <row r="766" spans="1:50" ht="24.75" hidden="1" customHeight="1">
      <c r="A766" s="143"/>
      <c r="B766" s="144"/>
      <c r="C766" s="144"/>
      <c r="D766" s="144"/>
      <c r="E766" s="144"/>
      <c r="F766" s="145"/>
      <c r="G766" s="46"/>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47"/>
      <c r="AX766" s="48"/>
    </row>
    <row r="767" spans="1:50" ht="24.75" hidden="1" customHeight="1">
      <c r="A767" s="143"/>
      <c r="B767" s="144"/>
      <c r="C767" s="144"/>
      <c r="D767" s="144"/>
      <c r="E767" s="144"/>
      <c r="F767" s="145"/>
      <c r="G767" s="46"/>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47"/>
      <c r="AX767" s="48"/>
    </row>
    <row r="768" spans="1:50" ht="24.75" hidden="1" customHeight="1">
      <c r="A768" s="143"/>
      <c r="B768" s="144"/>
      <c r="C768" s="144"/>
      <c r="D768" s="144"/>
      <c r="E768" s="144"/>
      <c r="F768" s="145"/>
      <c r="G768" s="46"/>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47"/>
      <c r="AX768" s="48"/>
    </row>
    <row r="769" spans="1:50" ht="24.75" hidden="1" customHeight="1">
      <c r="A769" s="143"/>
      <c r="B769" s="144"/>
      <c r="C769" s="144"/>
      <c r="D769" s="144"/>
      <c r="E769" s="144"/>
      <c r="F769" s="145"/>
      <c r="G769" s="46"/>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47"/>
      <c r="AX769" s="48"/>
    </row>
    <row r="770" spans="1:50" ht="24.75" hidden="1" customHeight="1">
      <c r="A770" s="143"/>
      <c r="B770" s="144"/>
      <c r="C770" s="144"/>
      <c r="D770" s="144"/>
      <c r="E770" s="144"/>
      <c r="F770" s="145"/>
      <c r="G770" s="46"/>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47"/>
      <c r="AX770" s="48"/>
    </row>
    <row r="771" spans="1:50" ht="24.75" hidden="1" customHeight="1">
      <c r="A771" s="143"/>
      <c r="B771" s="144"/>
      <c r="C771" s="144"/>
      <c r="D771" s="144"/>
      <c r="E771" s="144"/>
      <c r="F771" s="145"/>
      <c r="G771" s="46"/>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47"/>
      <c r="AX771" s="48"/>
    </row>
    <row r="772" spans="1:50" ht="24.75" hidden="1" customHeight="1">
      <c r="A772" s="143"/>
      <c r="B772" s="144"/>
      <c r="C772" s="144"/>
      <c r="D772" s="144"/>
      <c r="E772" s="144"/>
      <c r="F772" s="145"/>
      <c r="G772" s="46"/>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47"/>
      <c r="AX772" s="48"/>
    </row>
    <row r="773" spans="1:50" ht="24.75" hidden="1" customHeight="1">
      <c r="A773" s="143"/>
      <c r="B773" s="144"/>
      <c r="C773" s="144"/>
      <c r="D773" s="144"/>
      <c r="E773" s="144"/>
      <c r="F773" s="145"/>
      <c r="G773" s="46"/>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47"/>
      <c r="AX773" s="48"/>
    </row>
    <row r="774" spans="1:50" ht="24.75" hidden="1" customHeight="1">
      <c r="A774" s="143"/>
      <c r="B774" s="144"/>
      <c r="C774" s="144"/>
      <c r="D774" s="144"/>
      <c r="E774" s="144"/>
      <c r="F774" s="145"/>
      <c r="G774" s="46"/>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4" t="s">
        <v>504</v>
      </c>
      <c r="B779" s="775"/>
      <c r="C779" s="775"/>
      <c r="D779" s="775"/>
      <c r="E779" s="775"/>
      <c r="F779" s="776"/>
      <c r="G779" s="436" t="s">
        <v>613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630</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60"/>
    </row>
    <row r="780" spans="1:50" ht="24.75" customHeight="1">
      <c r="A780" s="569"/>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33" t="s">
        <v>19</v>
      </c>
      <c r="Z780" s="434"/>
      <c r="AA780" s="434"/>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3" t="s">
        <v>19</v>
      </c>
      <c r="AV780" s="434"/>
      <c r="AW780" s="434"/>
      <c r="AX780" s="435"/>
    </row>
    <row r="781" spans="1:50" ht="43.5" customHeight="1">
      <c r="A781" s="569"/>
      <c r="B781" s="777"/>
      <c r="C781" s="777"/>
      <c r="D781" s="777"/>
      <c r="E781" s="777"/>
      <c r="F781" s="778"/>
      <c r="G781" s="451" t="s">
        <v>614</v>
      </c>
      <c r="H781" s="452"/>
      <c r="I781" s="452"/>
      <c r="J781" s="452"/>
      <c r="K781" s="453"/>
      <c r="L781" s="454" t="s">
        <v>629</v>
      </c>
      <c r="M781" s="455"/>
      <c r="N781" s="455"/>
      <c r="O781" s="455"/>
      <c r="P781" s="455"/>
      <c r="Q781" s="455"/>
      <c r="R781" s="455"/>
      <c r="S781" s="455"/>
      <c r="T781" s="455"/>
      <c r="U781" s="455"/>
      <c r="V781" s="455"/>
      <c r="W781" s="455"/>
      <c r="X781" s="456"/>
      <c r="Y781" s="457">
        <v>3.5</v>
      </c>
      <c r="Z781" s="458"/>
      <c r="AA781" s="458"/>
      <c r="AB781" s="593"/>
      <c r="AC781" s="451" t="s">
        <v>656</v>
      </c>
      <c r="AD781" s="452"/>
      <c r="AE781" s="452"/>
      <c r="AF781" s="452"/>
      <c r="AG781" s="453"/>
      <c r="AH781" s="454" t="s">
        <v>657</v>
      </c>
      <c r="AI781" s="455"/>
      <c r="AJ781" s="455"/>
      <c r="AK781" s="455"/>
      <c r="AL781" s="455"/>
      <c r="AM781" s="455"/>
      <c r="AN781" s="455"/>
      <c r="AO781" s="455"/>
      <c r="AP781" s="455"/>
      <c r="AQ781" s="455"/>
      <c r="AR781" s="455"/>
      <c r="AS781" s="455"/>
      <c r="AT781" s="456"/>
      <c r="AU781" s="457">
        <v>0.7</v>
      </c>
      <c r="AV781" s="458"/>
      <c r="AW781" s="458"/>
      <c r="AX781" s="459"/>
    </row>
    <row r="782" spans="1:50" ht="43.5" hidden="1" customHeight="1">
      <c r="A782" s="569"/>
      <c r="B782" s="777"/>
      <c r="C782" s="777"/>
      <c r="D782" s="777"/>
      <c r="E782" s="777"/>
      <c r="F782" s="778"/>
      <c r="G782" s="349"/>
      <c r="H782" s="350"/>
      <c r="I782" s="350"/>
      <c r="J782" s="350"/>
      <c r="K782" s="351"/>
      <c r="L782" s="400"/>
      <c r="M782" s="401"/>
      <c r="N782" s="401"/>
      <c r="O782" s="401"/>
      <c r="P782" s="401"/>
      <c r="Q782" s="401"/>
      <c r="R782" s="401"/>
      <c r="S782" s="401"/>
      <c r="T782" s="401"/>
      <c r="U782" s="401"/>
      <c r="V782" s="401"/>
      <c r="W782" s="401"/>
      <c r="X782" s="402"/>
      <c r="Y782" s="397"/>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9"/>
      <c r="B783" s="777"/>
      <c r="C783" s="777"/>
      <c r="D783" s="777"/>
      <c r="E783" s="777"/>
      <c r="F783" s="778"/>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9"/>
      <c r="B784" s="777"/>
      <c r="C784" s="777"/>
      <c r="D784" s="777"/>
      <c r="E784" s="777"/>
      <c r="F784" s="778"/>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9"/>
      <c r="B785" s="777"/>
      <c r="C785" s="777"/>
      <c r="D785" s="777"/>
      <c r="E785" s="777"/>
      <c r="F785" s="778"/>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9"/>
      <c r="B786" s="777"/>
      <c r="C786" s="777"/>
      <c r="D786" s="777"/>
      <c r="E786" s="777"/>
      <c r="F786" s="778"/>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9"/>
      <c r="B787" s="777"/>
      <c r="C787" s="777"/>
      <c r="D787" s="777"/>
      <c r="E787" s="777"/>
      <c r="F787" s="778"/>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9"/>
      <c r="B788" s="777"/>
      <c r="C788" s="777"/>
      <c r="D788" s="777"/>
      <c r="E788" s="777"/>
      <c r="F788" s="778"/>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9"/>
      <c r="B789" s="777"/>
      <c r="C789" s="777"/>
      <c r="D789" s="777"/>
      <c r="E789" s="777"/>
      <c r="F789" s="778"/>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9"/>
      <c r="B790" s="777"/>
      <c r="C790" s="777"/>
      <c r="D790" s="777"/>
      <c r="E790" s="777"/>
      <c r="F790" s="778"/>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9"/>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0.7</v>
      </c>
      <c r="AV791" s="414"/>
      <c r="AW791" s="414"/>
      <c r="AX791" s="416"/>
    </row>
    <row r="792" spans="1:50" ht="24.75" hidden="1" customHeight="1">
      <c r="A792" s="569"/>
      <c r="B792" s="777"/>
      <c r="C792" s="777"/>
      <c r="D792" s="777"/>
      <c r="E792" s="777"/>
      <c r="F792" s="778"/>
      <c r="G792" s="436" t="s">
        <v>615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616</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60"/>
    </row>
    <row r="793" spans="1:50" ht="24.75" hidden="1" customHeight="1">
      <c r="A793" s="569"/>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33" t="s">
        <v>19</v>
      </c>
      <c r="Z793" s="434"/>
      <c r="AA793" s="434"/>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3" t="s">
        <v>19</v>
      </c>
      <c r="AV793" s="434"/>
      <c r="AW793" s="434"/>
      <c r="AX793" s="435"/>
    </row>
    <row r="794" spans="1:50" ht="42" hidden="1" customHeight="1">
      <c r="A794" s="569"/>
      <c r="B794" s="777"/>
      <c r="C794" s="777"/>
      <c r="D794" s="777"/>
      <c r="E794" s="777"/>
      <c r="F794" s="77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93"/>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69"/>
      <c r="B795" s="777"/>
      <c r="C795" s="777"/>
      <c r="D795" s="777"/>
      <c r="E795" s="777"/>
      <c r="F795" s="778"/>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9"/>
      <c r="B796" s="777"/>
      <c r="C796" s="777"/>
      <c r="D796" s="777"/>
      <c r="E796" s="777"/>
      <c r="F796" s="778"/>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9"/>
      <c r="B797" s="777"/>
      <c r="C797" s="777"/>
      <c r="D797" s="777"/>
      <c r="E797" s="777"/>
      <c r="F797" s="778"/>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9"/>
      <c r="B798" s="777"/>
      <c r="C798" s="777"/>
      <c r="D798" s="777"/>
      <c r="E798" s="777"/>
      <c r="F798" s="778"/>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9"/>
      <c r="B799" s="777"/>
      <c r="C799" s="777"/>
      <c r="D799" s="777"/>
      <c r="E799" s="777"/>
      <c r="F799" s="778"/>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9"/>
      <c r="B800" s="777"/>
      <c r="C800" s="777"/>
      <c r="D800" s="777"/>
      <c r="E800" s="777"/>
      <c r="F800" s="778"/>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9"/>
      <c r="B801" s="777"/>
      <c r="C801" s="777"/>
      <c r="D801" s="777"/>
      <c r="E801" s="777"/>
      <c r="F801" s="778"/>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9"/>
      <c r="B802" s="777"/>
      <c r="C802" s="777"/>
      <c r="D802" s="777"/>
      <c r="E802" s="777"/>
      <c r="F802" s="778"/>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9"/>
      <c r="B803" s="777"/>
      <c r="C803" s="777"/>
      <c r="D803" s="777"/>
      <c r="E803" s="777"/>
      <c r="F803" s="778"/>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569"/>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69"/>
      <c r="B805" s="777"/>
      <c r="C805" s="777"/>
      <c r="D805" s="777"/>
      <c r="E805" s="777"/>
      <c r="F805" s="778"/>
      <c r="G805" s="436" t="s">
        <v>588</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589</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60"/>
    </row>
    <row r="806" spans="1:50" ht="24.75" hidden="1" customHeight="1">
      <c r="A806" s="569"/>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33" t="s">
        <v>19</v>
      </c>
      <c r="Z806" s="434"/>
      <c r="AA806" s="434"/>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3" t="s">
        <v>19</v>
      </c>
      <c r="AV806" s="434"/>
      <c r="AW806" s="434"/>
      <c r="AX806" s="435"/>
    </row>
    <row r="807" spans="1:50" ht="40.5" hidden="1" customHeight="1">
      <c r="A807" s="569"/>
      <c r="B807" s="777"/>
      <c r="C807" s="777"/>
      <c r="D807" s="777"/>
      <c r="E807" s="777"/>
      <c r="F807" s="778"/>
      <c r="G807" s="451" t="s">
        <v>587</v>
      </c>
      <c r="H807" s="452"/>
      <c r="I807" s="452"/>
      <c r="J807" s="452"/>
      <c r="K807" s="453"/>
      <c r="L807" s="454" t="s">
        <v>590</v>
      </c>
      <c r="M807" s="455"/>
      <c r="N807" s="455"/>
      <c r="O807" s="455"/>
      <c r="P807" s="455"/>
      <c r="Q807" s="455"/>
      <c r="R807" s="455"/>
      <c r="S807" s="455"/>
      <c r="T807" s="455"/>
      <c r="U807" s="455"/>
      <c r="V807" s="455"/>
      <c r="W807" s="455"/>
      <c r="X807" s="456"/>
      <c r="Y807" s="457">
        <v>4</v>
      </c>
      <c r="Z807" s="458"/>
      <c r="AA807" s="458"/>
      <c r="AB807" s="59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42" hidden="1" customHeight="1">
      <c r="A808" s="569"/>
      <c r="B808" s="777"/>
      <c r="C808" s="777"/>
      <c r="D808" s="777"/>
      <c r="E808" s="777"/>
      <c r="F808" s="778"/>
      <c r="G808" s="349" t="s">
        <v>587</v>
      </c>
      <c r="H808" s="350"/>
      <c r="I808" s="350"/>
      <c r="J808" s="350"/>
      <c r="K808" s="351"/>
      <c r="L808" s="400" t="s">
        <v>591</v>
      </c>
      <c r="M808" s="401"/>
      <c r="N808" s="401"/>
      <c r="O808" s="401"/>
      <c r="P808" s="401"/>
      <c r="Q808" s="401"/>
      <c r="R808" s="401"/>
      <c r="S808" s="401"/>
      <c r="T808" s="401"/>
      <c r="U808" s="401"/>
      <c r="V808" s="401"/>
      <c r="W808" s="401"/>
      <c r="X808" s="402"/>
      <c r="Y808" s="397">
        <v>2</v>
      </c>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42.75" hidden="1" customHeight="1">
      <c r="A809" s="569"/>
      <c r="B809" s="777"/>
      <c r="C809" s="777"/>
      <c r="D809" s="777"/>
      <c r="E809" s="777"/>
      <c r="F809" s="778"/>
      <c r="G809" s="349" t="s">
        <v>587</v>
      </c>
      <c r="H809" s="350"/>
      <c r="I809" s="350"/>
      <c r="J809" s="350"/>
      <c r="K809" s="351"/>
      <c r="L809" s="400" t="s">
        <v>592</v>
      </c>
      <c r="M809" s="461"/>
      <c r="N809" s="461"/>
      <c r="O809" s="461"/>
      <c r="P809" s="461"/>
      <c r="Q809" s="461"/>
      <c r="R809" s="461"/>
      <c r="S809" s="461"/>
      <c r="T809" s="461"/>
      <c r="U809" s="461"/>
      <c r="V809" s="461"/>
      <c r="W809" s="461"/>
      <c r="X809" s="462"/>
      <c r="Y809" s="397">
        <v>2</v>
      </c>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40.5" hidden="1" customHeight="1">
      <c r="A810" s="569"/>
      <c r="B810" s="777"/>
      <c r="C810" s="777"/>
      <c r="D810" s="777"/>
      <c r="E810" s="777"/>
      <c r="F810" s="778"/>
      <c r="G810" s="349" t="s">
        <v>587</v>
      </c>
      <c r="H810" s="350"/>
      <c r="I810" s="350"/>
      <c r="J810" s="350"/>
      <c r="K810" s="351"/>
      <c r="L810" s="400" t="s">
        <v>593</v>
      </c>
      <c r="M810" s="461"/>
      <c r="N810" s="461"/>
      <c r="O810" s="461"/>
      <c r="P810" s="461"/>
      <c r="Q810" s="461"/>
      <c r="R810" s="461"/>
      <c r="S810" s="461"/>
      <c r="T810" s="461"/>
      <c r="U810" s="461"/>
      <c r="V810" s="461"/>
      <c r="W810" s="461"/>
      <c r="X810" s="462"/>
      <c r="Y810" s="397">
        <v>1</v>
      </c>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9"/>
      <c r="B811" s="777"/>
      <c r="C811" s="777"/>
      <c r="D811" s="777"/>
      <c r="E811" s="777"/>
      <c r="F811" s="778"/>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9"/>
      <c r="B812" s="777"/>
      <c r="C812" s="777"/>
      <c r="D812" s="777"/>
      <c r="E812" s="777"/>
      <c r="F812" s="778"/>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9"/>
      <c r="B813" s="777"/>
      <c r="C813" s="777"/>
      <c r="D813" s="777"/>
      <c r="E813" s="777"/>
      <c r="F813" s="778"/>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9"/>
      <c r="B814" s="777"/>
      <c r="C814" s="777"/>
      <c r="D814" s="777"/>
      <c r="E814" s="777"/>
      <c r="F814" s="778"/>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9"/>
      <c r="B815" s="777"/>
      <c r="C815" s="777"/>
      <c r="D815" s="777"/>
      <c r="E815" s="777"/>
      <c r="F815" s="778"/>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9"/>
      <c r="B816" s="777"/>
      <c r="C816" s="777"/>
      <c r="D816" s="777"/>
      <c r="E816" s="777"/>
      <c r="F816" s="778"/>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9"/>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69"/>
      <c r="B818" s="777"/>
      <c r="C818" s="777"/>
      <c r="D818" s="777"/>
      <c r="E818" s="777"/>
      <c r="F818" s="778"/>
      <c r="G818" s="436" t="s">
        <v>594</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c r="A819" s="569"/>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33" t="s">
        <v>19</v>
      </c>
      <c r="Z819" s="434"/>
      <c r="AA819" s="434"/>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3" t="s">
        <v>19</v>
      </c>
      <c r="AV819" s="434"/>
      <c r="AW819" s="434"/>
      <c r="AX819" s="435"/>
    </row>
    <row r="820" spans="1:50" s="16" customFormat="1" ht="42.75" hidden="1" customHeight="1">
      <c r="A820" s="569"/>
      <c r="B820" s="777"/>
      <c r="C820" s="777"/>
      <c r="D820" s="777"/>
      <c r="E820" s="777"/>
      <c r="F820" s="778"/>
      <c r="G820" s="451" t="s">
        <v>595</v>
      </c>
      <c r="H820" s="452"/>
      <c r="I820" s="452"/>
      <c r="J820" s="452"/>
      <c r="K820" s="453"/>
      <c r="L820" s="454" t="s">
        <v>596</v>
      </c>
      <c r="M820" s="455"/>
      <c r="N820" s="455"/>
      <c r="O820" s="455"/>
      <c r="P820" s="455"/>
      <c r="Q820" s="455"/>
      <c r="R820" s="455"/>
      <c r="S820" s="455"/>
      <c r="T820" s="455"/>
      <c r="U820" s="455"/>
      <c r="V820" s="455"/>
      <c r="W820" s="455"/>
      <c r="X820" s="456"/>
      <c r="Y820" s="457">
        <v>1</v>
      </c>
      <c r="Z820" s="458"/>
      <c r="AA820" s="458"/>
      <c r="AB820" s="4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69"/>
      <c r="B821" s="777"/>
      <c r="C821" s="777"/>
      <c r="D821" s="777"/>
      <c r="E821" s="777"/>
      <c r="F821" s="778"/>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9"/>
      <c r="B822" s="777"/>
      <c r="C822" s="777"/>
      <c r="D822" s="777"/>
      <c r="E822" s="777"/>
      <c r="F822" s="778"/>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9"/>
      <c r="B823" s="777"/>
      <c r="C823" s="777"/>
      <c r="D823" s="777"/>
      <c r="E823" s="777"/>
      <c r="F823" s="778"/>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9"/>
      <c r="B824" s="777"/>
      <c r="C824" s="777"/>
      <c r="D824" s="777"/>
      <c r="E824" s="777"/>
      <c r="F824" s="778"/>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9"/>
      <c r="B825" s="777"/>
      <c r="C825" s="777"/>
      <c r="D825" s="777"/>
      <c r="E825" s="777"/>
      <c r="F825" s="778"/>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9"/>
      <c r="B826" s="777"/>
      <c r="C826" s="777"/>
      <c r="D826" s="777"/>
      <c r="E826" s="777"/>
      <c r="F826" s="778"/>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9"/>
      <c r="B827" s="777"/>
      <c r="C827" s="777"/>
      <c r="D827" s="777"/>
      <c r="E827" s="777"/>
      <c r="F827" s="778"/>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9"/>
      <c r="B828" s="777"/>
      <c r="C828" s="777"/>
      <c r="D828" s="777"/>
      <c r="E828" s="777"/>
      <c r="F828" s="778"/>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9"/>
      <c r="B829" s="777"/>
      <c r="C829" s="777"/>
      <c r="D829" s="777"/>
      <c r="E829" s="777"/>
      <c r="F829" s="778"/>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9"/>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1</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4" t="s">
        <v>463</v>
      </c>
      <c r="AM831" s="965"/>
      <c r="AN831" s="965"/>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485</v>
      </c>
      <c r="AI836" s="347"/>
      <c r="AJ836" s="347"/>
      <c r="AK836" s="347"/>
      <c r="AL836" s="347" t="s">
        <v>21</v>
      </c>
      <c r="AM836" s="347"/>
      <c r="AN836" s="347"/>
      <c r="AO836" s="424"/>
      <c r="AP836" s="425" t="s">
        <v>419</v>
      </c>
      <c r="AQ836" s="425"/>
      <c r="AR836" s="425"/>
      <c r="AS836" s="425"/>
      <c r="AT836" s="425"/>
      <c r="AU836" s="425"/>
      <c r="AV836" s="425"/>
      <c r="AW836" s="425"/>
      <c r="AX836" s="425"/>
    </row>
    <row r="837" spans="1:50" ht="61.5" customHeight="1">
      <c r="A837" s="403">
        <v>1</v>
      </c>
      <c r="B837" s="403">
        <v>1</v>
      </c>
      <c r="C837" s="422" t="s">
        <v>617</v>
      </c>
      <c r="D837" s="417"/>
      <c r="E837" s="417"/>
      <c r="F837" s="417"/>
      <c r="G837" s="417"/>
      <c r="H837" s="417"/>
      <c r="I837" s="417"/>
      <c r="J837" s="418">
        <v>1010005016700</v>
      </c>
      <c r="K837" s="419"/>
      <c r="L837" s="419"/>
      <c r="M837" s="419"/>
      <c r="N837" s="419"/>
      <c r="O837" s="419"/>
      <c r="P837" s="423" t="s">
        <v>629</v>
      </c>
      <c r="Q837" s="318"/>
      <c r="R837" s="318"/>
      <c r="S837" s="318"/>
      <c r="T837" s="318"/>
      <c r="U837" s="318"/>
      <c r="V837" s="318"/>
      <c r="W837" s="318"/>
      <c r="X837" s="318"/>
      <c r="Y837" s="319">
        <v>3.5</v>
      </c>
      <c r="Z837" s="320"/>
      <c r="AA837" s="320"/>
      <c r="AB837" s="321"/>
      <c r="AC837" s="323" t="s">
        <v>597</v>
      </c>
      <c r="AD837" s="323"/>
      <c r="AE837" s="323"/>
      <c r="AF837" s="323"/>
      <c r="AG837" s="323"/>
      <c r="AH837" s="324" t="s">
        <v>618</v>
      </c>
      <c r="AI837" s="325"/>
      <c r="AJ837" s="325"/>
      <c r="AK837" s="325"/>
      <c r="AL837" s="326">
        <v>96</v>
      </c>
      <c r="AM837" s="327"/>
      <c r="AN837" s="327"/>
      <c r="AO837" s="328"/>
      <c r="AP837" s="322"/>
      <c r="AQ837" s="322"/>
      <c r="AR837" s="322"/>
      <c r="AS837" s="322"/>
      <c r="AT837" s="322"/>
      <c r="AU837" s="322"/>
      <c r="AV837" s="322"/>
      <c r="AW837" s="322"/>
      <c r="AX837" s="322"/>
    </row>
    <row r="838" spans="1:50" ht="30" hidden="1" customHeight="1">
      <c r="A838" s="403">
        <v>2</v>
      </c>
      <c r="B838" s="403">
        <v>1</v>
      </c>
      <c r="C838" s="422"/>
      <c r="D838" s="417"/>
      <c r="E838" s="417"/>
      <c r="F838" s="417"/>
      <c r="G838" s="417"/>
      <c r="H838" s="417"/>
      <c r="I838" s="417"/>
      <c r="J838" s="418"/>
      <c r="K838" s="419"/>
      <c r="L838" s="419"/>
      <c r="M838" s="419"/>
      <c r="N838" s="419"/>
      <c r="O838" s="419"/>
      <c r="P838" s="423"/>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30" hidden="1" customHeight="1">
      <c r="A839" s="403">
        <v>3</v>
      </c>
      <c r="B839" s="403">
        <v>1</v>
      </c>
      <c r="C839" s="422"/>
      <c r="D839" s="417"/>
      <c r="E839" s="417"/>
      <c r="F839" s="417"/>
      <c r="G839" s="417"/>
      <c r="H839" s="417"/>
      <c r="I839" s="417"/>
      <c r="J839" s="418"/>
      <c r="K839" s="419"/>
      <c r="L839" s="419"/>
      <c r="M839" s="419"/>
      <c r="N839" s="419"/>
      <c r="O839" s="419"/>
      <c r="P839" s="423"/>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3">
        <v>4</v>
      </c>
      <c r="B840" s="403">
        <v>1</v>
      </c>
      <c r="C840" s="422"/>
      <c r="D840" s="417"/>
      <c r="E840" s="417"/>
      <c r="F840" s="417"/>
      <c r="G840" s="417"/>
      <c r="H840" s="417"/>
      <c r="I840" s="417"/>
      <c r="J840" s="418"/>
      <c r="K840" s="419"/>
      <c r="L840" s="419"/>
      <c r="M840" s="419"/>
      <c r="N840" s="419"/>
      <c r="O840" s="419"/>
      <c r="P840" s="423"/>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485</v>
      </c>
      <c r="AI869" s="347"/>
      <c r="AJ869" s="347"/>
      <c r="AK869" s="347"/>
      <c r="AL869" s="347" t="s">
        <v>21</v>
      </c>
      <c r="AM869" s="347"/>
      <c r="AN869" s="347"/>
      <c r="AO869" s="424"/>
      <c r="AP869" s="425" t="s">
        <v>419</v>
      </c>
      <c r="AQ869" s="425"/>
      <c r="AR869" s="425"/>
      <c r="AS869" s="425"/>
      <c r="AT869" s="425"/>
      <c r="AU869" s="425"/>
      <c r="AV869" s="425"/>
      <c r="AW869" s="425"/>
      <c r="AX869" s="425"/>
    </row>
    <row r="870" spans="1:50" ht="83.25" customHeight="1">
      <c r="A870" s="403">
        <v>1</v>
      </c>
      <c r="B870" s="403">
        <v>1</v>
      </c>
      <c r="C870" s="422" t="s">
        <v>631</v>
      </c>
      <c r="D870" s="417"/>
      <c r="E870" s="417"/>
      <c r="F870" s="417"/>
      <c r="G870" s="417"/>
      <c r="H870" s="417"/>
      <c r="I870" s="417"/>
      <c r="J870" s="418">
        <v>6120001144720</v>
      </c>
      <c r="K870" s="419"/>
      <c r="L870" s="419"/>
      <c r="M870" s="419"/>
      <c r="N870" s="419"/>
      <c r="O870" s="419"/>
      <c r="P870" s="423" t="s">
        <v>632</v>
      </c>
      <c r="Q870" s="318"/>
      <c r="R870" s="318"/>
      <c r="S870" s="318"/>
      <c r="T870" s="318"/>
      <c r="U870" s="318"/>
      <c r="V870" s="318"/>
      <c r="W870" s="318"/>
      <c r="X870" s="318"/>
      <c r="Y870" s="319">
        <v>0.7</v>
      </c>
      <c r="Z870" s="320"/>
      <c r="AA870" s="320"/>
      <c r="AB870" s="321"/>
      <c r="AC870" s="323" t="s">
        <v>497</v>
      </c>
      <c r="AD870" s="323"/>
      <c r="AE870" s="323"/>
      <c r="AF870" s="323"/>
      <c r="AG870" s="323"/>
      <c r="AH870" s="324" t="s">
        <v>598</v>
      </c>
      <c r="AI870" s="325"/>
      <c r="AJ870" s="325"/>
      <c r="AK870" s="325"/>
      <c r="AL870" s="326" t="s">
        <v>659</v>
      </c>
      <c r="AM870" s="327"/>
      <c r="AN870" s="327"/>
      <c r="AO870" s="328"/>
      <c r="AP870" s="322"/>
      <c r="AQ870" s="322"/>
      <c r="AR870" s="322"/>
      <c r="AS870" s="322"/>
      <c r="AT870" s="322"/>
      <c r="AU870" s="322"/>
      <c r="AV870" s="322"/>
      <c r="AW870" s="322"/>
      <c r="AX870" s="322"/>
    </row>
    <row r="871" spans="1:50" ht="49.5" customHeight="1">
      <c r="A871" s="403">
        <v>2</v>
      </c>
      <c r="B871" s="403">
        <v>1</v>
      </c>
      <c r="C871" s="422" t="s">
        <v>633</v>
      </c>
      <c r="D871" s="417"/>
      <c r="E871" s="417"/>
      <c r="F871" s="417"/>
      <c r="G871" s="417"/>
      <c r="H871" s="417"/>
      <c r="I871" s="417"/>
      <c r="J871" s="418">
        <v>7210001010169</v>
      </c>
      <c r="K871" s="419"/>
      <c r="L871" s="419"/>
      <c r="M871" s="419"/>
      <c r="N871" s="419"/>
      <c r="O871" s="419"/>
      <c r="P871" s="423" t="s">
        <v>634</v>
      </c>
      <c r="Q871" s="318"/>
      <c r="R871" s="318"/>
      <c r="S871" s="318"/>
      <c r="T871" s="318"/>
      <c r="U871" s="318"/>
      <c r="V871" s="318"/>
      <c r="W871" s="318"/>
      <c r="X871" s="318"/>
      <c r="Y871" s="319">
        <v>0.2</v>
      </c>
      <c r="Z871" s="320"/>
      <c r="AA871" s="320"/>
      <c r="AB871" s="321"/>
      <c r="AC871" s="329" t="s">
        <v>497</v>
      </c>
      <c r="AD871" s="329"/>
      <c r="AE871" s="329"/>
      <c r="AF871" s="329"/>
      <c r="AG871" s="329"/>
      <c r="AH871" s="420" t="s">
        <v>635</v>
      </c>
      <c r="AI871" s="421"/>
      <c r="AJ871" s="421"/>
      <c r="AK871" s="421"/>
      <c r="AL871" s="326" t="s">
        <v>660</v>
      </c>
      <c r="AM871" s="327"/>
      <c r="AN871" s="327"/>
      <c r="AO871" s="328"/>
      <c r="AP871" s="322"/>
      <c r="AQ871" s="322"/>
      <c r="AR871" s="322"/>
      <c r="AS871" s="322"/>
      <c r="AT871" s="322"/>
      <c r="AU871" s="322"/>
      <c r="AV871" s="322"/>
      <c r="AW871" s="322"/>
      <c r="AX871" s="322"/>
    </row>
    <row r="872" spans="1:50" ht="51.75" customHeight="1">
      <c r="A872" s="403">
        <v>3</v>
      </c>
      <c r="B872" s="403">
        <v>1</v>
      </c>
      <c r="C872" s="422" t="s">
        <v>636</v>
      </c>
      <c r="D872" s="417"/>
      <c r="E872" s="417"/>
      <c r="F872" s="417"/>
      <c r="G872" s="417"/>
      <c r="H872" s="417"/>
      <c r="I872" s="417"/>
      <c r="J872" s="418">
        <v>8013101001635</v>
      </c>
      <c r="K872" s="419"/>
      <c r="L872" s="419"/>
      <c r="M872" s="419"/>
      <c r="N872" s="419"/>
      <c r="O872" s="419"/>
      <c r="P872" s="423" t="s">
        <v>637</v>
      </c>
      <c r="Q872" s="318"/>
      <c r="R872" s="318"/>
      <c r="S872" s="318"/>
      <c r="T872" s="318"/>
      <c r="U872" s="318"/>
      <c r="V872" s="318"/>
      <c r="W872" s="318"/>
      <c r="X872" s="318"/>
      <c r="Y872" s="319">
        <v>0.1</v>
      </c>
      <c r="Z872" s="320"/>
      <c r="AA872" s="320"/>
      <c r="AB872" s="321"/>
      <c r="AC872" s="329" t="s">
        <v>497</v>
      </c>
      <c r="AD872" s="329"/>
      <c r="AE872" s="329"/>
      <c r="AF872" s="329"/>
      <c r="AG872" s="329"/>
      <c r="AH872" s="324" t="s">
        <v>625</v>
      </c>
      <c r="AI872" s="325"/>
      <c r="AJ872" s="325"/>
      <c r="AK872" s="325"/>
      <c r="AL872" s="326" t="s">
        <v>659</v>
      </c>
      <c r="AM872" s="327"/>
      <c r="AN872" s="327"/>
      <c r="AO872" s="328"/>
      <c r="AP872" s="322"/>
      <c r="AQ872" s="322"/>
      <c r="AR872" s="322"/>
      <c r="AS872" s="322"/>
      <c r="AT872" s="322"/>
      <c r="AU872" s="322"/>
      <c r="AV872" s="322"/>
      <c r="AW872" s="322"/>
      <c r="AX872" s="322"/>
    </row>
    <row r="873" spans="1:50" ht="30" hidden="1" customHeight="1">
      <c r="A873" s="403">
        <v>4</v>
      </c>
      <c r="B873" s="403">
        <v>1</v>
      </c>
      <c r="C873" s="422"/>
      <c r="D873" s="417"/>
      <c r="E873" s="417"/>
      <c r="F873" s="417"/>
      <c r="G873" s="417"/>
      <c r="H873" s="417"/>
      <c r="I873" s="417"/>
      <c r="J873" s="418"/>
      <c r="K873" s="419"/>
      <c r="L873" s="419"/>
      <c r="M873" s="419"/>
      <c r="N873" s="419"/>
      <c r="O873" s="419"/>
      <c r="P873" s="423"/>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485</v>
      </c>
      <c r="AI902" s="347"/>
      <c r="AJ902" s="347"/>
      <c r="AK902" s="347"/>
      <c r="AL902" s="347" t="s">
        <v>21</v>
      </c>
      <c r="AM902" s="347"/>
      <c r="AN902" s="347"/>
      <c r="AO902" s="424"/>
      <c r="AP902" s="425" t="s">
        <v>419</v>
      </c>
      <c r="AQ902" s="425"/>
      <c r="AR902" s="425"/>
      <c r="AS902" s="425"/>
      <c r="AT902" s="425"/>
      <c r="AU902" s="425"/>
      <c r="AV902" s="425"/>
      <c r="AW902" s="425"/>
      <c r="AX902" s="425"/>
    </row>
    <row r="903" spans="1:50" ht="50.25" hidden="1" customHeight="1">
      <c r="A903" s="403">
        <v>1</v>
      </c>
      <c r="B903" s="403">
        <v>1</v>
      </c>
      <c r="C903" s="422"/>
      <c r="D903" s="417"/>
      <c r="E903" s="417"/>
      <c r="F903" s="417"/>
      <c r="G903" s="417"/>
      <c r="H903" s="417"/>
      <c r="I903" s="417"/>
      <c r="J903" s="418"/>
      <c r="K903" s="419"/>
      <c r="L903" s="419"/>
      <c r="M903" s="419"/>
      <c r="N903" s="419"/>
      <c r="O903" s="419"/>
      <c r="P903" s="423"/>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326"/>
      <c r="AM904" s="327"/>
      <c r="AN904" s="327"/>
      <c r="AO904" s="328"/>
      <c r="AP904" s="322"/>
      <c r="AQ904" s="322"/>
      <c r="AR904" s="322"/>
      <c r="AS904" s="322"/>
      <c r="AT904" s="322"/>
      <c r="AU904" s="322"/>
      <c r="AV904" s="322"/>
      <c r="AW904" s="322"/>
      <c r="AX904" s="322"/>
    </row>
    <row r="905" spans="1:50" ht="30" hidden="1" customHeight="1">
      <c r="A905" s="403">
        <v>3</v>
      </c>
      <c r="B905" s="403">
        <v>1</v>
      </c>
      <c r="C905" s="422"/>
      <c r="D905" s="417"/>
      <c r="E905" s="417"/>
      <c r="F905" s="417"/>
      <c r="G905" s="417"/>
      <c r="H905" s="417"/>
      <c r="I905" s="417"/>
      <c r="J905" s="418"/>
      <c r="K905" s="419"/>
      <c r="L905" s="419"/>
      <c r="M905" s="419"/>
      <c r="N905" s="419"/>
      <c r="O905" s="419"/>
      <c r="P905" s="423"/>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3">
        <v>4</v>
      </c>
      <c r="B906" s="403">
        <v>1</v>
      </c>
      <c r="C906" s="422"/>
      <c r="D906" s="417"/>
      <c r="E906" s="417"/>
      <c r="F906" s="417"/>
      <c r="G906" s="417"/>
      <c r="H906" s="417"/>
      <c r="I906" s="417"/>
      <c r="J906" s="418"/>
      <c r="K906" s="419"/>
      <c r="L906" s="419"/>
      <c r="M906" s="419"/>
      <c r="N906" s="419"/>
      <c r="O906" s="419"/>
      <c r="P906" s="423"/>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485</v>
      </c>
      <c r="AI935" s="347"/>
      <c r="AJ935" s="347"/>
      <c r="AK935" s="347"/>
      <c r="AL935" s="347" t="s">
        <v>21</v>
      </c>
      <c r="AM935" s="347"/>
      <c r="AN935" s="347"/>
      <c r="AO935" s="424"/>
      <c r="AP935" s="425" t="s">
        <v>419</v>
      </c>
      <c r="AQ935" s="425"/>
      <c r="AR935" s="425"/>
      <c r="AS935" s="425"/>
      <c r="AT935" s="425"/>
      <c r="AU935" s="425"/>
      <c r="AV935" s="425"/>
      <c r="AW935" s="425"/>
      <c r="AX935" s="425"/>
    </row>
    <row r="936" spans="1:50" ht="35.25" hidden="1" customHeight="1">
      <c r="A936" s="403">
        <v>1</v>
      </c>
      <c r="B936" s="403">
        <v>1</v>
      </c>
      <c r="C936" s="422"/>
      <c r="D936" s="417"/>
      <c r="E936" s="417"/>
      <c r="F936" s="417"/>
      <c r="G936" s="417"/>
      <c r="H936" s="417"/>
      <c r="I936" s="417"/>
      <c r="J936" s="418"/>
      <c r="K936" s="419"/>
      <c r="L936" s="419"/>
      <c r="M936" s="419"/>
      <c r="N936" s="419"/>
      <c r="O936" s="419"/>
      <c r="P936" s="423"/>
      <c r="Q936" s="318"/>
      <c r="R936" s="318"/>
      <c r="S936" s="318"/>
      <c r="T936" s="318"/>
      <c r="U936" s="318"/>
      <c r="V936" s="318"/>
      <c r="W936" s="318"/>
      <c r="X936" s="318"/>
      <c r="Y936" s="319"/>
      <c r="Z936" s="320"/>
      <c r="AA936" s="320"/>
      <c r="AB936" s="321"/>
      <c r="AC936" s="329"/>
      <c r="AD936" s="903"/>
      <c r="AE936" s="903"/>
      <c r="AF936" s="903"/>
      <c r="AG936" s="903"/>
      <c r="AH936" s="420"/>
      <c r="AI936" s="421"/>
      <c r="AJ936" s="421"/>
      <c r="AK936" s="421"/>
      <c r="AL936" s="326"/>
      <c r="AM936" s="327"/>
      <c r="AN936" s="327"/>
      <c r="AO936" s="328"/>
      <c r="AP936" s="322"/>
      <c r="AQ936" s="322"/>
      <c r="AR936" s="322"/>
      <c r="AS936" s="322"/>
      <c r="AT936" s="322"/>
      <c r="AU936" s="322"/>
      <c r="AV936" s="322"/>
      <c r="AW936" s="322"/>
      <c r="AX936" s="322"/>
    </row>
    <row r="937" spans="1:50" ht="36.75" hidden="1" customHeight="1">
      <c r="A937" s="403">
        <v>2</v>
      </c>
      <c r="B937" s="403">
        <v>1</v>
      </c>
      <c r="C937" s="422"/>
      <c r="D937" s="417"/>
      <c r="E937" s="417"/>
      <c r="F937" s="417"/>
      <c r="G937" s="417"/>
      <c r="H937" s="417"/>
      <c r="I937" s="417"/>
      <c r="J937" s="418"/>
      <c r="K937" s="419"/>
      <c r="L937" s="419"/>
      <c r="M937" s="419"/>
      <c r="N937" s="419"/>
      <c r="O937" s="419"/>
      <c r="P937" s="423"/>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326"/>
      <c r="AM937" s="327"/>
      <c r="AN937" s="327"/>
      <c r="AO937" s="328"/>
      <c r="AP937" s="322"/>
      <c r="AQ937" s="322"/>
      <c r="AR937" s="322"/>
      <c r="AS937" s="322"/>
      <c r="AT937" s="322"/>
      <c r="AU937" s="322"/>
      <c r="AV937" s="322"/>
      <c r="AW937" s="322"/>
      <c r="AX937" s="322"/>
    </row>
    <row r="938" spans="1:50" ht="36.75" hidden="1" customHeight="1">
      <c r="A938" s="403">
        <v>3</v>
      </c>
      <c r="B938" s="403">
        <v>1</v>
      </c>
      <c r="C938" s="422"/>
      <c r="D938" s="417"/>
      <c r="E938" s="417"/>
      <c r="F938" s="417"/>
      <c r="G938" s="417"/>
      <c r="H938" s="417"/>
      <c r="I938" s="417"/>
      <c r="J938" s="418"/>
      <c r="K938" s="419"/>
      <c r="L938" s="419"/>
      <c r="M938" s="419"/>
      <c r="N938" s="419"/>
      <c r="O938" s="419"/>
      <c r="P938" s="423"/>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42" hidden="1" customHeight="1">
      <c r="A939" s="403">
        <v>4</v>
      </c>
      <c r="B939" s="403">
        <v>1</v>
      </c>
      <c r="C939" s="422"/>
      <c r="D939" s="417"/>
      <c r="E939" s="417"/>
      <c r="F939" s="417"/>
      <c r="G939" s="417"/>
      <c r="H939" s="417"/>
      <c r="I939" s="417"/>
      <c r="J939" s="418"/>
      <c r="K939" s="419"/>
      <c r="L939" s="419"/>
      <c r="M939" s="419"/>
      <c r="N939" s="419"/>
      <c r="O939" s="419"/>
      <c r="P939" s="423"/>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6.75" hidden="1" customHeight="1">
      <c r="A940" s="403">
        <v>5</v>
      </c>
      <c r="B940" s="403">
        <v>1</v>
      </c>
      <c r="C940" s="422"/>
      <c r="D940" s="417"/>
      <c r="E940" s="417"/>
      <c r="F940" s="417"/>
      <c r="G940" s="417"/>
      <c r="H940" s="417"/>
      <c r="I940" s="417"/>
      <c r="J940" s="418"/>
      <c r="K940" s="419"/>
      <c r="L940" s="419"/>
      <c r="M940" s="419"/>
      <c r="N940" s="419"/>
      <c r="O940" s="419"/>
      <c r="P940" s="423"/>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9" hidden="1" customHeight="1">
      <c r="A941" s="403">
        <v>6</v>
      </c>
      <c r="B941" s="403">
        <v>1</v>
      </c>
      <c r="C941" s="422"/>
      <c r="D941" s="417"/>
      <c r="E941" s="417"/>
      <c r="F941" s="417"/>
      <c r="G941" s="417"/>
      <c r="H941" s="417"/>
      <c r="I941" s="417"/>
      <c r="J941" s="418"/>
      <c r="K941" s="419"/>
      <c r="L941" s="419"/>
      <c r="M941" s="419"/>
      <c r="N941" s="419"/>
      <c r="O941" s="419"/>
      <c r="P941" s="423"/>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42" hidden="1" customHeight="1">
      <c r="A942" s="403">
        <v>7</v>
      </c>
      <c r="B942" s="403">
        <v>1</v>
      </c>
      <c r="C942" s="422"/>
      <c r="D942" s="417"/>
      <c r="E942" s="417"/>
      <c r="F942" s="417"/>
      <c r="G942" s="417"/>
      <c r="H942" s="417"/>
      <c r="I942" s="417"/>
      <c r="J942" s="418"/>
      <c r="K942" s="419"/>
      <c r="L942" s="419"/>
      <c r="M942" s="419"/>
      <c r="N942" s="419"/>
      <c r="O942" s="419"/>
      <c r="P942" s="423"/>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49.5" hidden="1" customHeight="1">
      <c r="A943" s="403">
        <v>8</v>
      </c>
      <c r="B943" s="403">
        <v>1</v>
      </c>
      <c r="C943" s="422"/>
      <c r="D943" s="417"/>
      <c r="E943" s="417"/>
      <c r="F943" s="417"/>
      <c r="G943" s="417"/>
      <c r="H943" s="417"/>
      <c r="I943" s="417"/>
      <c r="J943" s="418"/>
      <c r="K943" s="419"/>
      <c r="L943" s="419"/>
      <c r="M943" s="419"/>
      <c r="N943" s="419"/>
      <c r="O943" s="419"/>
      <c r="P943" s="423"/>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45" hidden="1" customHeight="1">
      <c r="A944" s="403">
        <v>9</v>
      </c>
      <c r="B944" s="403">
        <v>1</v>
      </c>
      <c r="C944" s="422"/>
      <c r="D944" s="417"/>
      <c r="E944" s="417"/>
      <c r="F944" s="417"/>
      <c r="G944" s="417"/>
      <c r="H944" s="417"/>
      <c r="I944" s="417"/>
      <c r="J944" s="426"/>
      <c r="K944" s="419"/>
      <c r="L944" s="419"/>
      <c r="M944" s="419"/>
      <c r="N944" s="419"/>
      <c r="O944" s="419"/>
      <c r="P944" s="423"/>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45.75" hidden="1" customHeight="1">
      <c r="A945" s="403">
        <v>10</v>
      </c>
      <c r="B945" s="403">
        <v>1</v>
      </c>
      <c r="C945" s="422"/>
      <c r="D945" s="417"/>
      <c r="E945" s="417"/>
      <c r="F945" s="417"/>
      <c r="G945" s="417"/>
      <c r="H945" s="417"/>
      <c r="I945" s="417"/>
      <c r="J945" s="418"/>
      <c r="K945" s="419"/>
      <c r="L945" s="419"/>
      <c r="M945" s="419"/>
      <c r="N945" s="419"/>
      <c r="O945" s="419"/>
      <c r="P945" s="423"/>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485</v>
      </c>
      <c r="AI968" s="347"/>
      <c r="AJ968" s="347"/>
      <c r="AK968" s="347"/>
      <c r="AL968" s="347" t="s">
        <v>21</v>
      </c>
      <c r="AM968" s="347"/>
      <c r="AN968" s="347"/>
      <c r="AO968" s="424"/>
      <c r="AP968" s="425" t="s">
        <v>419</v>
      </c>
      <c r="AQ968" s="425"/>
      <c r="AR968" s="425"/>
      <c r="AS968" s="425"/>
      <c r="AT968" s="425"/>
      <c r="AU968" s="425"/>
      <c r="AV968" s="425"/>
      <c r="AW968" s="425"/>
      <c r="AX968" s="425"/>
    </row>
    <row r="969" spans="1:50" ht="53.25" hidden="1" customHeight="1">
      <c r="A969" s="403">
        <v>1</v>
      </c>
      <c r="B969" s="403">
        <v>1</v>
      </c>
      <c r="C969" s="422"/>
      <c r="D969" s="417"/>
      <c r="E969" s="417"/>
      <c r="F969" s="417"/>
      <c r="G969" s="417"/>
      <c r="H969" s="417"/>
      <c r="I969" s="417"/>
      <c r="J969" s="418"/>
      <c r="K969" s="419"/>
      <c r="L969" s="419"/>
      <c r="M969" s="419"/>
      <c r="N969" s="419"/>
      <c r="O969" s="419"/>
      <c r="P969" s="423"/>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51.75" hidden="1" customHeight="1">
      <c r="A970" s="403">
        <v>2</v>
      </c>
      <c r="B970" s="403">
        <v>1</v>
      </c>
      <c r="C970" s="422"/>
      <c r="D970" s="417"/>
      <c r="E970" s="417"/>
      <c r="F970" s="417"/>
      <c r="G970" s="417"/>
      <c r="H970" s="417"/>
      <c r="I970" s="417"/>
      <c r="J970" s="418"/>
      <c r="K970" s="419"/>
      <c r="L970" s="419"/>
      <c r="M970" s="419"/>
      <c r="N970" s="419"/>
      <c r="O970" s="419"/>
      <c r="P970" s="423"/>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56.25" hidden="1" customHeight="1">
      <c r="A971" s="403">
        <v>3</v>
      </c>
      <c r="B971" s="403">
        <v>1</v>
      </c>
      <c r="C971" s="422"/>
      <c r="D971" s="417"/>
      <c r="E971" s="417"/>
      <c r="F971" s="417"/>
      <c r="G971" s="417"/>
      <c r="H971" s="417"/>
      <c r="I971" s="417"/>
      <c r="J971" s="418"/>
      <c r="K971" s="419"/>
      <c r="L971" s="419"/>
      <c r="M971" s="419"/>
      <c r="N971" s="419"/>
      <c r="O971" s="419"/>
      <c r="P971" s="423"/>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54.75" hidden="1" customHeight="1">
      <c r="A972" s="403">
        <v>4</v>
      </c>
      <c r="B972" s="403">
        <v>1</v>
      </c>
      <c r="C972" s="422"/>
      <c r="D972" s="417"/>
      <c r="E972" s="417"/>
      <c r="F972" s="417"/>
      <c r="G972" s="417"/>
      <c r="H972" s="417"/>
      <c r="I972" s="417"/>
      <c r="J972" s="418"/>
      <c r="K972" s="419"/>
      <c r="L972" s="419"/>
      <c r="M972" s="419"/>
      <c r="N972" s="419"/>
      <c r="O972" s="419"/>
      <c r="P972" s="423"/>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485</v>
      </c>
      <c r="AI1001" s="347"/>
      <c r="AJ1001" s="347"/>
      <c r="AK1001" s="347"/>
      <c r="AL1001" s="347" t="s">
        <v>21</v>
      </c>
      <c r="AM1001" s="347"/>
      <c r="AN1001" s="347"/>
      <c r="AO1001" s="424"/>
      <c r="AP1001" s="425" t="s">
        <v>419</v>
      </c>
      <c r="AQ1001" s="425"/>
      <c r="AR1001" s="425"/>
      <c r="AS1001" s="425"/>
      <c r="AT1001" s="425"/>
      <c r="AU1001" s="425"/>
      <c r="AV1001" s="425"/>
      <c r="AW1001" s="425"/>
      <c r="AX1001" s="425"/>
    </row>
    <row r="1002" spans="1:50" ht="45" hidden="1" customHeight="1">
      <c r="A1002" s="403">
        <v>1</v>
      </c>
      <c r="B1002" s="403">
        <v>1</v>
      </c>
      <c r="C1002" s="422"/>
      <c r="D1002" s="417"/>
      <c r="E1002" s="417"/>
      <c r="F1002" s="417"/>
      <c r="G1002" s="417"/>
      <c r="H1002" s="417"/>
      <c r="I1002" s="417"/>
      <c r="J1002" s="418"/>
      <c r="K1002" s="419"/>
      <c r="L1002" s="419"/>
      <c r="M1002" s="419"/>
      <c r="N1002" s="419"/>
      <c r="O1002" s="419"/>
      <c r="P1002" s="423"/>
      <c r="Q1002" s="318"/>
      <c r="R1002" s="318"/>
      <c r="S1002" s="318"/>
      <c r="T1002" s="318"/>
      <c r="U1002" s="318"/>
      <c r="V1002" s="318"/>
      <c r="W1002" s="318"/>
      <c r="X1002" s="318"/>
      <c r="Y1002" s="319"/>
      <c r="Z1002" s="320"/>
      <c r="AA1002" s="320"/>
      <c r="AB1002" s="321"/>
      <c r="AC1002" s="323"/>
      <c r="AD1002" s="323"/>
      <c r="AE1002" s="323"/>
      <c r="AF1002" s="323"/>
      <c r="AG1002" s="323"/>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48" hidden="1" customHeight="1">
      <c r="A1003" s="403">
        <v>2</v>
      </c>
      <c r="B1003" s="403">
        <v>1</v>
      </c>
      <c r="C1003" s="422"/>
      <c r="D1003" s="417"/>
      <c r="E1003" s="417"/>
      <c r="F1003" s="417"/>
      <c r="G1003" s="417"/>
      <c r="H1003" s="417"/>
      <c r="I1003" s="417"/>
      <c r="J1003" s="418"/>
      <c r="K1003" s="419"/>
      <c r="L1003" s="419"/>
      <c r="M1003" s="419"/>
      <c r="N1003" s="419"/>
      <c r="O1003" s="419"/>
      <c r="P1003" s="423"/>
      <c r="Q1003" s="318"/>
      <c r="R1003" s="318"/>
      <c r="S1003" s="318"/>
      <c r="T1003" s="318"/>
      <c r="U1003" s="318"/>
      <c r="V1003" s="318"/>
      <c r="W1003" s="318"/>
      <c r="X1003" s="318"/>
      <c r="Y1003" s="319"/>
      <c r="Z1003" s="320"/>
      <c r="AA1003" s="320"/>
      <c r="AB1003" s="321"/>
      <c r="AC1003" s="323"/>
      <c r="AD1003" s="323"/>
      <c r="AE1003" s="323"/>
      <c r="AF1003" s="323"/>
      <c r="AG1003" s="323"/>
      <c r="AH1003" s="420"/>
      <c r="AI1003" s="421"/>
      <c r="AJ1003" s="421"/>
      <c r="AK1003" s="421"/>
      <c r="AL1003" s="326"/>
      <c r="AM1003" s="327"/>
      <c r="AN1003" s="327"/>
      <c r="AO1003" s="328"/>
      <c r="AP1003" s="322"/>
      <c r="AQ1003" s="322"/>
      <c r="AR1003" s="322"/>
      <c r="AS1003" s="322"/>
      <c r="AT1003" s="322"/>
      <c r="AU1003" s="322"/>
      <c r="AV1003" s="322"/>
      <c r="AW1003" s="322"/>
      <c r="AX1003" s="322"/>
    </row>
    <row r="1004" spans="1:50" ht="48.75" hidden="1" customHeight="1">
      <c r="A1004" s="403">
        <v>3</v>
      </c>
      <c r="B1004" s="403">
        <v>1</v>
      </c>
      <c r="C1004" s="422"/>
      <c r="D1004" s="417"/>
      <c r="E1004" s="417"/>
      <c r="F1004" s="417"/>
      <c r="G1004" s="417"/>
      <c r="H1004" s="417"/>
      <c r="I1004" s="417"/>
      <c r="J1004" s="418"/>
      <c r="K1004" s="419"/>
      <c r="L1004" s="419"/>
      <c r="M1004" s="419"/>
      <c r="N1004" s="419"/>
      <c r="O1004" s="419"/>
      <c r="P1004" s="423"/>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3">
        <v>4</v>
      </c>
      <c r="B1005" s="403">
        <v>1</v>
      </c>
      <c r="C1005" s="422"/>
      <c r="D1005" s="417"/>
      <c r="E1005" s="417"/>
      <c r="F1005" s="417"/>
      <c r="G1005" s="417"/>
      <c r="H1005" s="417"/>
      <c r="I1005" s="417"/>
      <c r="J1005" s="418"/>
      <c r="K1005" s="419"/>
      <c r="L1005" s="419"/>
      <c r="M1005" s="419"/>
      <c r="N1005" s="419"/>
      <c r="O1005" s="419"/>
      <c r="P1005" s="423"/>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485</v>
      </c>
      <c r="AI1034" s="347"/>
      <c r="AJ1034" s="347"/>
      <c r="AK1034" s="347"/>
      <c r="AL1034" s="347" t="s">
        <v>21</v>
      </c>
      <c r="AM1034" s="347"/>
      <c r="AN1034" s="347"/>
      <c r="AO1034" s="424"/>
      <c r="AP1034" s="425" t="s">
        <v>419</v>
      </c>
      <c r="AQ1034" s="425"/>
      <c r="AR1034" s="425"/>
      <c r="AS1034" s="425"/>
      <c r="AT1034" s="425"/>
      <c r="AU1034" s="425"/>
      <c r="AV1034" s="425"/>
      <c r="AW1034" s="425"/>
      <c r="AX1034" s="425"/>
    </row>
    <row r="1035" spans="1:50" ht="42.75" hidden="1" customHeight="1">
      <c r="A1035" s="403">
        <v>1</v>
      </c>
      <c r="B1035" s="403">
        <v>1</v>
      </c>
      <c r="C1035" s="422"/>
      <c r="D1035" s="417"/>
      <c r="E1035" s="417"/>
      <c r="F1035" s="417"/>
      <c r="G1035" s="417"/>
      <c r="H1035" s="417"/>
      <c r="I1035" s="417"/>
      <c r="J1035" s="418"/>
      <c r="K1035" s="419"/>
      <c r="L1035" s="419"/>
      <c r="M1035" s="419"/>
      <c r="N1035" s="419"/>
      <c r="O1035" s="419"/>
      <c r="P1035" s="423"/>
      <c r="Q1035" s="318"/>
      <c r="R1035" s="318"/>
      <c r="S1035" s="318"/>
      <c r="T1035" s="318"/>
      <c r="U1035" s="318"/>
      <c r="V1035" s="318"/>
      <c r="W1035" s="318"/>
      <c r="X1035" s="318"/>
      <c r="Y1035" s="319"/>
      <c r="Z1035" s="320"/>
      <c r="AA1035" s="320"/>
      <c r="AB1035" s="321"/>
      <c r="AC1035" s="323"/>
      <c r="AD1035" s="323"/>
      <c r="AE1035" s="323"/>
      <c r="AF1035" s="323"/>
      <c r="AG1035" s="323"/>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45" hidden="1" customHeight="1">
      <c r="A1036" s="403">
        <v>2</v>
      </c>
      <c r="B1036" s="403">
        <v>1</v>
      </c>
      <c r="C1036" s="422"/>
      <c r="D1036" s="417"/>
      <c r="E1036" s="417"/>
      <c r="F1036" s="417"/>
      <c r="G1036" s="417"/>
      <c r="H1036" s="417"/>
      <c r="I1036" s="417"/>
      <c r="J1036" s="418"/>
      <c r="K1036" s="419"/>
      <c r="L1036" s="419"/>
      <c r="M1036" s="419"/>
      <c r="N1036" s="419"/>
      <c r="O1036" s="419"/>
      <c r="P1036" s="423"/>
      <c r="Q1036" s="318"/>
      <c r="R1036" s="318"/>
      <c r="S1036" s="318"/>
      <c r="T1036" s="318"/>
      <c r="U1036" s="318"/>
      <c r="V1036" s="318"/>
      <c r="W1036" s="318"/>
      <c r="X1036" s="318"/>
      <c r="Y1036" s="319"/>
      <c r="Z1036" s="320"/>
      <c r="AA1036" s="320"/>
      <c r="AB1036" s="321"/>
      <c r="AC1036" s="323"/>
      <c r="AD1036" s="323"/>
      <c r="AE1036" s="323"/>
      <c r="AF1036" s="323"/>
      <c r="AG1036" s="323"/>
      <c r="AH1036" s="420"/>
      <c r="AI1036" s="421"/>
      <c r="AJ1036" s="421"/>
      <c r="AK1036" s="421"/>
      <c r="AL1036" s="326"/>
      <c r="AM1036" s="327"/>
      <c r="AN1036" s="327"/>
      <c r="AO1036" s="328"/>
      <c r="AP1036" s="322"/>
      <c r="AQ1036" s="322"/>
      <c r="AR1036" s="322"/>
      <c r="AS1036" s="322"/>
      <c r="AT1036" s="322"/>
      <c r="AU1036" s="322"/>
      <c r="AV1036" s="322"/>
      <c r="AW1036" s="322"/>
      <c r="AX1036" s="322"/>
    </row>
    <row r="1037" spans="1:50" ht="45" hidden="1" customHeight="1">
      <c r="A1037" s="403">
        <v>3</v>
      </c>
      <c r="B1037" s="403">
        <v>1</v>
      </c>
      <c r="C1037" s="422"/>
      <c r="D1037" s="417"/>
      <c r="E1037" s="417"/>
      <c r="F1037" s="417"/>
      <c r="G1037" s="417"/>
      <c r="H1037" s="417"/>
      <c r="I1037" s="417"/>
      <c r="J1037" s="418"/>
      <c r="K1037" s="419"/>
      <c r="L1037" s="419"/>
      <c r="M1037" s="419"/>
      <c r="N1037" s="419"/>
      <c r="O1037" s="419"/>
      <c r="P1037" s="423"/>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44.25" hidden="1" customHeight="1">
      <c r="A1038" s="403">
        <v>4</v>
      </c>
      <c r="B1038" s="403">
        <v>1</v>
      </c>
      <c r="C1038" s="422"/>
      <c r="D1038" s="417"/>
      <c r="E1038" s="417"/>
      <c r="F1038" s="417"/>
      <c r="G1038" s="417"/>
      <c r="H1038" s="417"/>
      <c r="I1038" s="417"/>
      <c r="J1038" s="418"/>
      <c r="K1038" s="419"/>
      <c r="L1038" s="419"/>
      <c r="M1038" s="419"/>
      <c r="N1038" s="419"/>
      <c r="O1038" s="419"/>
      <c r="P1038" s="423"/>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45.75" hidden="1" customHeight="1">
      <c r="A1039" s="403">
        <v>5</v>
      </c>
      <c r="B1039" s="403">
        <v>1</v>
      </c>
      <c r="C1039" s="422"/>
      <c r="D1039" s="417"/>
      <c r="E1039" s="417"/>
      <c r="F1039" s="417"/>
      <c r="G1039" s="417"/>
      <c r="H1039" s="417"/>
      <c r="I1039" s="417"/>
      <c r="J1039" s="418"/>
      <c r="K1039" s="419"/>
      <c r="L1039" s="419"/>
      <c r="M1039" s="419"/>
      <c r="N1039" s="419"/>
      <c r="O1039" s="419"/>
      <c r="P1039" s="423"/>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485</v>
      </c>
      <c r="AI1067" s="347"/>
      <c r="AJ1067" s="347"/>
      <c r="AK1067" s="347"/>
      <c r="AL1067" s="347" t="s">
        <v>21</v>
      </c>
      <c r="AM1067" s="347"/>
      <c r="AN1067" s="347"/>
      <c r="AO1067" s="424"/>
      <c r="AP1067" s="425" t="s">
        <v>419</v>
      </c>
      <c r="AQ1067" s="425"/>
      <c r="AR1067" s="425"/>
      <c r="AS1067" s="425"/>
      <c r="AT1067" s="425"/>
      <c r="AU1067" s="425"/>
      <c r="AV1067" s="425"/>
      <c r="AW1067" s="425"/>
      <c r="AX1067" s="425"/>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903"/>
      <c r="AE1068" s="903"/>
      <c r="AF1068" s="903"/>
      <c r="AG1068" s="903"/>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326"/>
      <c r="AM1069" s="327"/>
      <c r="AN1069" s="327"/>
      <c r="AO1069" s="328"/>
      <c r="AP1069" s="322"/>
      <c r="AQ1069" s="322"/>
      <c r="AR1069" s="322"/>
      <c r="AS1069" s="322"/>
      <c r="AT1069" s="322"/>
      <c r="AU1069" s="322"/>
      <c r="AV1069" s="322"/>
      <c r="AW1069" s="322"/>
      <c r="AX1069" s="322"/>
    </row>
    <row r="1070" spans="1:50" ht="30" hidden="1" customHeight="1">
      <c r="A1070" s="403">
        <v>3</v>
      </c>
      <c r="B1070" s="403">
        <v>1</v>
      </c>
      <c r="C1070" s="422"/>
      <c r="D1070" s="417"/>
      <c r="E1070" s="417"/>
      <c r="F1070" s="417"/>
      <c r="G1070" s="417"/>
      <c r="H1070" s="417"/>
      <c r="I1070" s="417"/>
      <c r="J1070" s="418"/>
      <c r="K1070" s="419"/>
      <c r="L1070" s="419"/>
      <c r="M1070" s="419"/>
      <c r="N1070" s="419"/>
      <c r="O1070" s="419"/>
      <c r="P1070" s="423"/>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3">
        <v>4</v>
      </c>
      <c r="B1071" s="403">
        <v>1</v>
      </c>
      <c r="C1071" s="422"/>
      <c r="D1071" s="417"/>
      <c r="E1071" s="417"/>
      <c r="F1071" s="417"/>
      <c r="G1071" s="417"/>
      <c r="H1071" s="417"/>
      <c r="I1071" s="417"/>
      <c r="J1071" s="418"/>
      <c r="K1071" s="419"/>
      <c r="L1071" s="419"/>
      <c r="M1071" s="419"/>
      <c r="N1071" s="419"/>
      <c r="O1071" s="419"/>
      <c r="P1071" s="423"/>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463</v>
      </c>
      <c r="AM1098" s="967"/>
      <c r="AN1098" s="96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8" t="s">
        <v>385</v>
      </c>
      <c r="D1101" s="899"/>
      <c r="E1101" s="278" t="s">
        <v>384</v>
      </c>
      <c r="F1101" s="899"/>
      <c r="G1101" s="899"/>
      <c r="H1101" s="899"/>
      <c r="I1101" s="899"/>
      <c r="J1101" s="278" t="s">
        <v>418</v>
      </c>
      <c r="K1101" s="278"/>
      <c r="L1101" s="278"/>
      <c r="M1101" s="278"/>
      <c r="N1101" s="278"/>
      <c r="O1101" s="278"/>
      <c r="P1101" s="345" t="s">
        <v>27</v>
      </c>
      <c r="Q1101" s="345"/>
      <c r="R1101" s="345"/>
      <c r="S1101" s="345"/>
      <c r="T1101" s="345"/>
      <c r="U1101" s="345"/>
      <c r="V1101" s="345"/>
      <c r="W1101" s="345"/>
      <c r="X1101" s="345"/>
      <c r="Y1101" s="278" t="s">
        <v>420</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5" t="s">
        <v>448</v>
      </c>
      <c r="AQ1101" s="425"/>
      <c r="AR1101" s="425"/>
      <c r="AS1101" s="425"/>
      <c r="AT1101" s="425"/>
      <c r="AU1101" s="425"/>
      <c r="AV1101" s="425"/>
      <c r="AW1101" s="425"/>
      <c r="AX1101" s="425"/>
    </row>
    <row r="1102" spans="1:50" ht="30" hidden="1" customHeight="1">
      <c r="A1102" s="403">
        <v>1</v>
      </c>
      <c r="B1102" s="403">
        <v>1</v>
      </c>
      <c r="C1102" s="901"/>
      <c r="D1102" s="901"/>
      <c r="E1102" s="900"/>
      <c r="F1102" s="900"/>
      <c r="G1102" s="900"/>
      <c r="H1102" s="900"/>
      <c r="I1102" s="900"/>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3">
        <v>2</v>
      </c>
      <c r="B1103" s="403">
        <v>1</v>
      </c>
      <c r="C1103" s="901"/>
      <c r="D1103" s="901"/>
      <c r="E1103" s="900"/>
      <c r="F1103" s="900"/>
      <c r="G1103" s="900"/>
      <c r="H1103" s="900"/>
      <c r="I1103" s="900"/>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3">
        <v>3</v>
      </c>
      <c r="B1104" s="403">
        <v>1</v>
      </c>
      <c r="C1104" s="901"/>
      <c r="D1104" s="901"/>
      <c r="E1104" s="900"/>
      <c r="F1104" s="900"/>
      <c r="G1104" s="900"/>
      <c r="H1104" s="900"/>
      <c r="I1104" s="900"/>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3">
        <v>4</v>
      </c>
      <c r="B1105" s="403">
        <v>1</v>
      </c>
      <c r="C1105" s="901"/>
      <c r="D1105" s="901"/>
      <c r="E1105" s="900"/>
      <c r="F1105" s="900"/>
      <c r="G1105" s="900"/>
      <c r="H1105" s="900"/>
      <c r="I1105" s="900"/>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3">
        <v>5</v>
      </c>
      <c r="B1106" s="403">
        <v>1</v>
      </c>
      <c r="C1106" s="901"/>
      <c r="D1106" s="901"/>
      <c r="E1106" s="900"/>
      <c r="F1106" s="900"/>
      <c r="G1106" s="900"/>
      <c r="H1106" s="900"/>
      <c r="I1106" s="900"/>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3">
        <v>6</v>
      </c>
      <c r="B1107" s="403">
        <v>1</v>
      </c>
      <c r="C1107" s="901"/>
      <c r="D1107" s="901"/>
      <c r="E1107" s="900"/>
      <c r="F1107" s="900"/>
      <c r="G1107" s="900"/>
      <c r="H1107" s="900"/>
      <c r="I1107" s="900"/>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3">
        <v>7</v>
      </c>
      <c r="B1108" s="403">
        <v>1</v>
      </c>
      <c r="C1108" s="901"/>
      <c r="D1108" s="901"/>
      <c r="E1108" s="900"/>
      <c r="F1108" s="900"/>
      <c r="G1108" s="900"/>
      <c r="H1108" s="900"/>
      <c r="I1108" s="900"/>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3">
        <v>8</v>
      </c>
      <c r="B1109" s="403">
        <v>1</v>
      </c>
      <c r="C1109" s="901"/>
      <c r="D1109" s="901"/>
      <c r="E1109" s="900"/>
      <c r="F1109" s="900"/>
      <c r="G1109" s="900"/>
      <c r="H1109" s="900"/>
      <c r="I1109" s="900"/>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3">
        <v>9</v>
      </c>
      <c r="B1110" s="403">
        <v>1</v>
      </c>
      <c r="C1110" s="901"/>
      <c r="D1110" s="901"/>
      <c r="E1110" s="900"/>
      <c r="F1110" s="900"/>
      <c r="G1110" s="900"/>
      <c r="H1110" s="900"/>
      <c r="I1110" s="900"/>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3">
        <v>10</v>
      </c>
      <c r="B1111" s="403">
        <v>1</v>
      </c>
      <c r="C1111" s="901"/>
      <c r="D1111" s="901"/>
      <c r="E1111" s="900"/>
      <c r="F1111" s="900"/>
      <c r="G1111" s="900"/>
      <c r="H1111" s="900"/>
      <c r="I1111" s="900"/>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3">
        <v>11</v>
      </c>
      <c r="B1112" s="403">
        <v>1</v>
      </c>
      <c r="C1112" s="901"/>
      <c r="D1112" s="901"/>
      <c r="E1112" s="900"/>
      <c r="F1112" s="900"/>
      <c r="G1112" s="900"/>
      <c r="H1112" s="900"/>
      <c r="I1112" s="900"/>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3">
        <v>12</v>
      </c>
      <c r="B1113" s="403">
        <v>1</v>
      </c>
      <c r="C1113" s="901"/>
      <c r="D1113" s="901"/>
      <c r="E1113" s="900"/>
      <c r="F1113" s="900"/>
      <c r="G1113" s="900"/>
      <c r="H1113" s="900"/>
      <c r="I1113" s="900"/>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3">
        <v>13</v>
      </c>
      <c r="B1114" s="403">
        <v>1</v>
      </c>
      <c r="C1114" s="901"/>
      <c r="D1114" s="901"/>
      <c r="E1114" s="900"/>
      <c r="F1114" s="900"/>
      <c r="G1114" s="900"/>
      <c r="H1114" s="900"/>
      <c r="I1114" s="900"/>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3">
        <v>14</v>
      </c>
      <c r="B1115" s="403">
        <v>1</v>
      </c>
      <c r="C1115" s="901"/>
      <c r="D1115" s="901"/>
      <c r="E1115" s="900"/>
      <c r="F1115" s="900"/>
      <c r="G1115" s="900"/>
      <c r="H1115" s="900"/>
      <c r="I1115" s="900"/>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3">
        <v>15</v>
      </c>
      <c r="B1116" s="403">
        <v>1</v>
      </c>
      <c r="C1116" s="901"/>
      <c r="D1116" s="901"/>
      <c r="E1116" s="900"/>
      <c r="F1116" s="900"/>
      <c r="G1116" s="900"/>
      <c r="H1116" s="900"/>
      <c r="I1116" s="900"/>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3">
        <v>16</v>
      </c>
      <c r="B1117" s="403">
        <v>1</v>
      </c>
      <c r="C1117" s="901"/>
      <c r="D1117" s="901"/>
      <c r="E1117" s="900"/>
      <c r="F1117" s="900"/>
      <c r="G1117" s="900"/>
      <c r="H1117" s="900"/>
      <c r="I1117" s="900"/>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3">
        <v>17</v>
      </c>
      <c r="B1118" s="403">
        <v>1</v>
      </c>
      <c r="C1118" s="901"/>
      <c r="D1118" s="901"/>
      <c r="E1118" s="900"/>
      <c r="F1118" s="900"/>
      <c r="G1118" s="900"/>
      <c r="H1118" s="900"/>
      <c r="I1118" s="900"/>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3">
        <v>18</v>
      </c>
      <c r="B1119" s="403">
        <v>1</v>
      </c>
      <c r="C1119" s="901"/>
      <c r="D1119" s="901"/>
      <c r="E1119" s="262"/>
      <c r="F1119" s="900"/>
      <c r="G1119" s="900"/>
      <c r="H1119" s="900"/>
      <c r="I1119" s="900"/>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3">
        <v>19</v>
      </c>
      <c r="B1120" s="403">
        <v>1</v>
      </c>
      <c r="C1120" s="901"/>
      <c r="D1120" s="901"/>
      <c r="E1120" s="900"/>
      <c r="F1120" s="900"/>
      <c r="G1120" s="900"/>
      <c r="H1120" s="900"/>
      <c r="I1120" s="900"/>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3">
        <v>20</v>
      </c>
      <c r="B1121" s="403">
        <v>1</v>
      </c>
      <c r="C1121" s="901"/>
      <c r="D1121" s="901"/>
      <c r="E1121" s="900"/>
      <c r="F1121" s="900"/>
      <c r="G1121" s="900"/>
      <c r="H1121" s="900"/>
      <c r="I1121" s="900"/>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3">
        <v>21</v>
      </c>
      <c r="B1122" s="403">
        <v>1</v>
      </c>
      <c r="C1122" s="901"/>
      <c r="D1122" s="901"/>
      <c r="E1122" s="900"/>
      <c r="F1122" s="900"/>
      <c r="G1122" s="900"/>
      <c r="H1122" s="900"/>
      <c r="I1122" s="900"/>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3">
        <v>22</v>
      </c>
      <c r="B1123" s="403">
        <v>1</v>
      </c>
      <c r="C1123" s="901"/>
      <c r="D1123" s="901"/>
      <c r="E1123" s="900"/>
      <c r="F1123" s="900"/>
      <c r="G1123" s="900"/>
      <c r="H1123" s="900"/>
      <c r="I1123" s="900"/>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3">
        <v>23</v>
      </c>
      <c r="B1124" s="403">
        <v>1</v>
      </c>
      <c r="C1124" s="901"/>
      <c r="D1124" s="901"/>
      <c r="E1124" s="900"/>
      <c r="F1124" s="900"/>
      <c r="G1124" s="900"/>
      <c r="H1124" s="900"/>
      <c r="I1124" s="900"/>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3">
        <v>24</v>
      </c>
      <c r="B1125" s="403">
        <v>1</v>
      </c>
      <c r="C1125" s="901"/>
      <c r="D1125" s="901"/>
      <c r="E1125" s="900"/>
      <c r="F1125" s="900"/>
      <c r="G1125" s="900"/>
      <c r="H1125" s="900"/>
      <c r="I1125" s="900"/>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3">
        <v>25</v>
      </c>
      <c r="B1126" s="403">
        <v>1</v>
      </c>
      <c r="C1126" s="901"/>
      <c r="D1126" s="901"/>
      <c r="E1126" s="900"/>
      <c r="F1126" s="900"/>
      <c r="G1126" s="900"/>
      <c r="H1126" s="900"/>
      <c r="I1126" s="900"/>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3">
        <v>26</v>
      </c>
      <c r="B1127" s="403">
        <v>1</v>
      </c>
      <c r="C1127" s="901"/>
      <c r="D1127" s="901"/>
      <c r="E1127" s="900"/>
      <c r="F1127" s="900"/>
      <c r="G1127" s="900"/>
      <c r="H1127" s="900"/>
      <c r="I1127" s="900"/>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3">
        <v>27</v>
      </c>
      <c r="B1128" s="403">
        <v>1</v>
      </c>
      <c r="C1128" s="901"/>
      <c r="D1128" s="901"/>
      <c r="E1128" s="900"/>
      <c r="F1128" s="900"/>
      <c r="G1128" s="900"/>
      <c r="H1128" s="900"/>
      <c r="I1128" s="900"/>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3">
        <v>28</v>
      </c>
      <c r="B1129" s="403">
        <v>1</v>
      </c>
      <c r="C1129" s="901"/>
      <c r="D1129" s="901"/>
      <c r="E1129" s="900"/>
      <c r="F1129" s="900"/>
      <c r="G1129" s="900"/>
      <c r="H1129" s="900"/>
      <c r="I1129" s="900"/>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3">
        <v>29</v>
      </c>
      <c r="B1130" s="403">
        <v>1</v>
      </c>
      <c r="C1130" s="901"/>
      <c r="D1130" s="901"/>
      <c r="E1130" s="900"/>
      <c r="F1130" s="900"/>
      <c r="G1130" s="900"/>
      <c r="H1130" s="900"/>
      <c r="I1130" s="900"/>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3">
        <v>30</v>
      </c>
      <c r="B1131" s="403">
        <v>1</v>
      </c>
      <c r="C1131" s="901"/>
      <c r="D1131" s="901"/>
      <c r="E1131" s="900"/>
      <c r="F1131" s="900"/>
      <c r="G1131" s="900"/>
      <c r="H1131" s="900"/>
      <c r="I1131" s="900"/>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61" priority="14159">
      <formula>IF(RIGHT(TEXT(AD14,"0.#"),1)=".",FALSE,TRUE)</formula>
    </cfRule>
    <cfRule type="expression" dxfId="2860" priority="14160">
      <formula>IF(RIGHT(TEXT(AD14,"0.#"),1)=".",TRUE,FALSE)</formula>
    </cfRule>
  </conditionalFormatting>
  <conditionalFormatting sqref="AE32">
    <cfRule type="expression" dxfId="2859" priority="14149">
      <formula>IF(RIGHT(TEXT(AE32,"0.#"),1)=".",FALSE,TRUE)</formula>
    </cfRule>
    <cfRule type="expression" dxfId="2858" priority="14150">
      <formula>IF(RIGHT(TEXT(AE32,"0.#"),1)=".",TRUE,FALSE)</formula>
    </cfRule>
  </conditionalFormatting>
  <conditionalFormatting sqref="P18:AX18">
    <cfRule type="expression" dxfId="2857" priority="14035">
      <formula>IF(RIGHT(TEXT(P18,"0.#"),1)=".",FALSE,TRUE)</formula>
    </cfRule>
    <cfRule type="expression" dxfId="2856" priority="14036">
      <formula>IF(RIGHT(TEXT(P18,"0.#"),1)=".",TRUE,FALSE)</formula>
    </cfRule>
  </conditionalFormatting>
  <conditionalFormatting sqref="Y782">
    <cfRule type="expression" dxfId="2855" priority="14031">
      <formula>IF(RIGHT(TEXT(Y782,"0.#"),1)=".",FALSE,TRUE)</formula>
    </cfRule>
    <cfRule type="expression" dxfId="2854" priority="14032">
      <formula>IF(RIGHT(TEXT(Y782,"0.#"),1)=".",TRUE,FALSE)</formula>
    </cfRule>
  </conditionalFormatting>
  <conditionalFormatting sqref="Y791">
    <cfRule type="expression" dxfId="2853" priority="14027">
      <formula>IF(RIGHT(TEXT(Y791,"0.#"),1)=".",FALSE,TRUE)</formula>
    </cfRule>
    <cfRule type="expression" dxfId="2852" priority="14028">
      <formula>IF(RIGHT(TEXT(Y791,"0.#"),1)=".",TRUE,FALSE)</formula>
    </cfRule>
  </conditionalFormatting>
  <conditionalFormatting sqref="Y822:Y829 Y811:Y816 Y796:Y803">
    <cfRule type="expression" dxfId="2851" priority="13809">
      <formula>IF(RIGHT(TEXT(Y796,"0.#"),1)=".",FALSE,TRUE)</formula>
    </cfRule>
    <cfRule type="expression" dxfId="2850" priority="13810">
      <formula>IF(RIGHT(TEXT(Y796,"0.#"),1)=".",TRUE,FALSE)</formula>
    </cfRule>
  </conditionalFormatting>
  <conditionalFormatting sqref="P16:AQ17 P15:AX15 AR13:AX13">
    <cfRule type="expression" dxfId="2849" priority="13857">
      <formula>IF(RIGHT(TEXT(P13,"0.#"),1)=".",FALSE,TRUE)</formula>
    </cfRule>
    <cfRule type="expression" dxfId="2848" priority="13858">
      <formula>IF(RIGHT(TEXT(P13,"0.#"),1)=".",TRUE,FALSE)</formula>
    </cfRule>
  </conditionalFormatting>
  <conditionalFormatting sqref="AD19:AJ19">
    <cfRule type="expression" dxfId="2847" priority="13855">
      <formula>IF(RIGHT(TEXT(AD19,"0.#"),1)=".",FALSE,TRUE)</formula>
    </cfRule>
    <cfRule type="expression" dxfId="2846" priority="13856">
      <formula>IF(RIGHT(TEXT(AD19,"0.#"),1)=".",TRUE,FALSE)</formula>
    </cfRule>
  </conditionalFormatting>
  <conditionalFormatting sqref="AQ101">
    <cfRule type="expression" dxfId="2845" priority="13847">
      <formula>IF(RIGHT(TEXT(AQ101,"0.#"),1)=".",FALSE,TRUE)</formula>
    </cfRule>
    <cfRule type="expression" dxfId="2844" priority="13848">
      <formula>IF(RIGHT(TEXT(AQ101,"0.#"),1)=".",TRUE,FALSE)</formula>
    </cfRule>
  </conditionalFormatting>
  <conditionalFormatting sqref="Y783:Y790">
    <cfRule type="expression" dxfId="2843" priority="13833">
      <formula>IF(RIGHT(TEXT(Y783,"0.#"),1)=".",FALSE,TRUE)</formula>
    </cfRule>
    <cfRule type="expression" dxfId="2842" priority="13834">
      <formula>IF(RIGHT(TEXT(Y783,"0.#"),1)=".",TRUE,FALSE)</formula>
    </cfRule>
  </conditionalFormatting>
  <conditionalFormatting sqref="AU791">
    <cfRule type="expression" dxfId="2841" priority="13829">
      <formula>IF(RIGHT(TEXT(AU791,"0.#"),1)=".",FALSE,TRUE)</formula>
    </cfRule>
    <cfRule type="expression" dxfId="2840" priority="13830">
      <formula>IF(RIGHT(TEXT(AU791,"0.#"),1)=".",TRUE,FALSE)</formula>
    </cfRule>
  </conditionalFormatting>
  <conditionalFormatting sqref="AU783:AU790">
    <cfRule type="expression" dxfId="2839" priority="13827">
      <formula>IF(RIGHT(TEXT(AU783,"0.#"),1)=".",FALSE,TRUE)</formula>
    </cfRule>
    <cfRule type="expression" dxfId="2838" priority="13828">
      <formula>IF(RIGHT(TEXT(AU783,"0.#"),1)=".",TRUE,FALSE)</formula>
    </cfRule>
  </conditionalFormatting>
  <conditionalFormatting sqref="Y821 Y795">
    <cfRule type="expression" dxfId="2837" priority="13813">
      <formula>IF(RIGHT(TEXT(Y795,"0.#"),1)=".",FALSE,TRUE)</formula>
    </cfRule>
    <cfRule type="expression" dxfId="2836" priority="13814">
      <formula>IF(RIGHT(TEXT(Y795,"0.#"),1)=".",TRUE,FALSE)</formula>
    </cfRule>
  </conditionalFormatting>
  <conditionalFormatting sqref="Y830 Y817 Y804">
    <cfRule type="expression" dxfId="2835" priority="13811">
      <formula>IF(RIGHT(TEXT(Y804,"0.#"),1)=".",FALSE,TRUE)</formula>
    </cfRule>
    <cfRule type="expression" dxfId="2834" priority="13812">
      <formula>IF(RIGHT(TEXT(Y804,"0.#"),1)=".",TRUE,FALSE)</formula>
    </cfRule>
  </conditionalFormatting>
  <conditionalFormatting sqref="AU821 AU808 AU795">
    <cfRule type="expression" dxfId="2833" priority="13807">
      <formula>IF(RIGHT(TEXT(AU795,"0.#"),1)=".",FALSE,TRUE)</formula>
    </cfRule>
    <cfRule type="expression" dxfId="2832" priority="13808">
      <formula>IF(RIGHT(TEXT(AU795,"0.#"),1)=".",TRUE,FALSE)</formula>
    </cfRule>
  </conditionalFormatting>
  <conditionalFormatting sqref="AU830 AU817 AU804">
    <cfRule type="expression" dxfId="2831" priority="13805">
      <formula>IF(RIGHT(TEXT(AU804,"0.#"),1)=".",FALSE,TRUE)</formula>
    </cfRule>
    <cfRule type="expression" dxfId="2830" priority="13806">
      <formula>IF(RIGHT(TEXT(AU804,"0.#"),1)=".",TRUE,FALSE)</formula>
    </cfRule>
  </conditionalFormatting>
  <conditionalFormatting sqref="AU822:AU829 AU820 AU809:AU816 AU807 AU796:AU803">
    <cfRule type="expression" dxfId="2829" priority="13803">
      <formula>IF(RIGHT(TEXT(AU796,"0.#"),1)=".",FALSE,TRUE)</formula>
    </cfRule>
    <cfRule type="expression" dxfId="2828" priority="13804">
      <formula>IF(RIGHT(TEXT(AU796,"0.#"),1)=".",TRUE,FALSE)</formula>
    </cfRule>
  </conditionalFormatting>
  <conditionalFormatting sqref="AM87">
    <cfRule type="expression" dxfId="2827" priority="13457">
      <formula>IF(RIGHT(TEXT(AM87,"0.#"),1)=".",FALSE,TRUE)</formula>
    </cfRule>
    <cfRule type="expression" dxfId="2826" priority="13458">
      <formula>IF(RIGHT(TEXT(AM87,"0.#"),1)=".",TRUE,FALSE)</formula>
    </cfRule>
  </conditionalFormatting>
  <conditionalFormatting sqref="AE55">
    <cfRule type="expression" dxfId="2825" priority="13525">
      <formula>IF(RIGHT(TEXT(AE55,"0.#"),1)=".",FALSE,TRUE)</formula>
    </cfRule>
    <cfRule type="expression" dxfId="2824" priority="13526">
      <formula>IF(RIGHT(TEXT(AE55,"0.#"),1)=".",TRUE,FALSE)</formula>
    </cfRule>
  </conditionalFormatting>
  <conditionalFormatting sqref="AI55">
    <cfRule type="expression" dxfId="2823" priority="13523">
      <formula>IF(RIGHT(TEXT(AI55,"0.#"),1)=".",FALSE,TRUE)</formula>
    </cfRule>
    <cfRule type="expression" dxfId="2822" priority="13524">
      <formula>IF(RIGHT(TEXT(AI55,"0.#"),1)=".",TRUE,FALSE)</formula>
    </cfRule>
  </conditionalFormatting>
  <conditionalFormatting sqref="AM34">
    <cfRule type="expression" dxfId="2821" priority="13603">
      <formula>IF(RIGHT(TEXT(AM34,"0.#"),1)=".",FALSE,TRUE)</formula>
    </cfRule>
    <cfRule type="expression" dxfId="2820" priority="13604">
      <formula>IF(RIGHT(TEXT(AM34,"0.#"),1)=".",TRUE,FALSE)</formula>
    </cfRule>
  </conditionalFormatting>
  <conditionalFormatting sqref="AE33">
    <cfRule type="expression" dxfId="2819" priority="13617">
      <formula>IF(RIGHT(TEXT(AE33,"0.#"),1)=".",FALSE,TRUE)</formula>
    </cfRule>
    <cfRule type="expression" dxfId="2818" priority="13618">
      <formula>IF(RIGHT(TEXT(AE33,"0.#"),1)=".",TRUE,FALSE)</formula>
    </cfRule>
  </conditionalFormatting>
  <conditionalFormatting sqref="AE34">
    <cfRule type="expression" dxfId="2817" priority="13615">
      <formula>IF(RIGHT(TEXT(AE34,"0.#"),1)=".",FALSE,TRUE)</formula>
    </cfRule>
    <cfRule type="expression" dxfId="2816" priority="13616">
      <formula>IF(RIGHT(TEXT(AE34,"0.#"),1)=".",TRUE,FALSE)</formula>
    </cfRule>
  </conditionalFormatting>
  <conditionalFormatting sqref="AI34">
    <cfRule type="expression" dxfId="2815" priority="13613">
      <formula>IF(RIGHT(TEXT(AI34,"0.#"),1)=".",FALSE,TRUE)</formula>
    </cfRule>
    <cfRule type="expression" dxfId="2814" priority="13614">
      <formula>IF(RIGHT(TEXT(AI34,"0.#"),1)=".",TRUE,FALSE)</formula>
    </cfRule>
  </conditionalFormatting>
  <conditionalFormatting sqref="AI33">
    <cfRule type="expression" dxfId="2813" priority="13611">
      <formula>IF(RIGHT(TEXT(AI33,"0.#"),1)=".",FALSE,TRUE)</formula>
    </cfRule>
    <cfRule type="expression" dxfId="2812" priority="13612">
      <formula>IF(RIGHT(TEXT(AI33,"0.#"),1)=".",TRUE,FALSE)</formula>
    </cfRule>
  </conditionalFormatting>
  <conditionalFormatting sqref="AI32">
    <cfRule type="expression" dxfId="2811" priority="13609">
      <formula>IF(RIGHT(TEXT(AI32,"0.#"),1)=".",FALSE,TRUE)</formula>
    </cfRule>
    <cfRule type="expression" dxfId="2810" priority="13610">
      <formula>IF(RIGHT(TEXT(AI32,"0.#"),1)=".",TRUE,FALSE)</formula>
    </cfRule>
  </conditionalFormatting>
  <conditionalFormatting sqref="AM32">
    <cfRule type="expression" dxfId="2809" priority="13607">
      <formula>IF(RIGHT(TEXT(AM32,"0.#"),1)=".",FALSE,TRUE)</formula>
    </cfRule>
    <cfRule type="expression" dxfId="2808" priority="13608">
      <formula>IF(RIGHT(TEXT(AM32,"0.#"),1)=".",TRUE,FALSE)</formula>
    </cfRule>
  </conditionalFormatting>
  <conditionalFormatting sqref="AM33">
    <cfRule type="expression" dxfId="2807" priority="13605">
      <formula>IF(RIGHT(TEXT(AM33,"0.#"),1)=".",FALSE,TRUE)</formula>
    </cfRule>
    <cfRule type="expression" dxfId="2806" priority="13606">
      <formula>IF(RIGHT(TEXT(AM33,"0.#"),1)=".",TRUE,FALSE)</formula>
    </cfRule>
  </conditionalFormatting>
  <conditionalFormatting sqref="AQ32:AQ34">
    <cfRule type="expression" dxfId="2805" priority="13597">
      <formula>IF(RIGHT(TEXT(AQ32,"0.#"),1)=".",FALSE,TRUE)</formula>
    </cfRule>
    <cfRule type="expression" dxfId="2804" priority="13598">
      <formula>IF(RIGHT(TEXT(AQ32,"0.#"),1)=".",TRUE,FALSE)</formula>
    </cfRule>
  </conditionalFormatting>
  <conditionalFormatting sqref="AU32:AU34">
    <cfRule type="expression" dxfId="2803" priority="13595">
      <formula>IF(RIGHT(TEXT(AU32,"0.#"),1)=".",FALSE,TRUE)</formula>
    </cfRule>
    <cfRule type="expression" dxfId="2802" priority="13596">
      <formula>IF(RIGHT(TEXT(AU32,"0.#"),1)=".",TRUE,FALSE)</formula>
    </cfRule>
  </conditionalFormatting>
  <conditionalFormatting sqref="AE53">
    <cfRule type="expression" dxfId="2801" priority="13529">
      <formula>IF(RIGHT(TEXT(AE53,"0.#"),1)=".",FALSE,TRUE)</formula>
    </cfRule>
    <cfRule type="expression" dxfId="2800" priority="13530">
      <formula>IF(RIGHT(TEXT(AE53,"0.#"),1)=".",TRUE,FALSE)</formula>
    </cfRule>
  </conditionalFormatting>
  <conditionalFormatting sqref="AE54">
    <cfRule type="expression" dxfId="2799" priority="13527">
      <formula>IF(RIGHT(TEXT(AE54,"0.#"),1)=".",FALSE,TRUE)</formula>
    </cfRule>
    <cfRule type="expression" dxfId="2798" priority="13528">
      <formula>IF(RIGHT(TEXT(AE54,"0.#"),1)=".",TRUE,FALSE)</formula>
    </cfRule>
  </conditionalFormatting>
  <conditionalFormatting sqref="AI54">
    <cfRule type="expression" dxfId="2797" priority="13521">
      <formula>IF(RIGHT(TEXT(AI54,"0.#"),1)=".",FALSE,TRUE)</formula>
    </cfRule>
    <cfRule type="expression" dxfId="2796" priority="13522">
      <formula>IF(RIGHT(TEXT(AI54,"0.#"),1)=".",TRUE,FALSE)</formula>
    </cfRule>
  </conditionalFormatting>
  <conditionalFormatting sqref="AI53">
    <cfRule type="expression" dxfId="2795" priority="13519">
      <formula>IF(RIGHT(TEXT(AI53,"0.#"),1)=".",FALSE,TRUE)</formula>
    </cfRule>
    <cfRule type="expression" dxfId="2794" priority="13520">
      <formula>IF(RIGHT(TEXT(AI53,"0.#"),1)=".",TRUE,FALSE)</formula>
    </cfRule>
  </conditionalFormatting>
  <conditionalFormatting sqref="AM53">
    <cfRule type="expression" dxfId="2793" priority="13517">
      <formula>IF(RIGHT(TEXT(AM53,"0.#"),1)=".",FALSE,TRUE)</formula>
    </cfRule>
    <cfRule type="expression" dxfId="2792" priority="13518">
      <formula>IF(RIGHT(TEXT(AM53,"0.#"),1)=".",TRUE,FALSE)</formula>
    </cfRule>
  </conditionalFormatting>
  <conditionalFormatting sqref="AM54">
    <cfRule type="expression" dxfId="2791" priority="13515">
      <formula>IF(RIGHT(TEXT(AM54,"0.#"),1)=".",FALSE,TRUE)</formula>
    </cfRule>
    <cfRule type="expression" dxfId="2790" priority="13516">
      <formula>IF(RIGHT(TEXT(AM54,"0.#"),1)=".",TRUE,FALSE)</formula>
    </cfRule>
  </conditionalFormatting>
  <conditionalFormatting sqref="AM55">
    <cfRule type="expression" dxfId="2789" priority="13513">
      <formula>IF(RIGHT(TEXT(AM55,"0.#"),1)=".",FALSE,TRUE)</formula>
    </cfRule>
    <cfRule type="expression" dxfId="2788" priority="13514">
      <formula>IF(RIGHT(TEXT(AM55,"0.#"),1)=".",TRUE,FALSE)</formula>
    </cfRule>
  </conditionalFormatting>
  <conditionalFormatting sqref="AE60">
    <cfRule type="expression" dxfId="2787" priority="13499">
      <formula>IF(RIGHT(TEXT(AE60,"0.#"),1)=".",FALSE,TRUE)</formula>
    </cfRule>
    <cfRule type="expression" dxfId="2786" priority="13500">
      <formula>IF(RIGHT(TEXT(AE60,"0.#"),1)=".",TRUE,FALSE)</formula>
    </cfRule>
  </conditionalFormatting>
  <conditionalFormatting sqref="AE61">
    <cfRule type="expression" dxfId="2785" priority="13497">
      <formula>IF(RIGHT(TEXT(AE61,"0.#"),1)=".",FALSE,TRUE)</formula>
    </cfRule>
    <cfRule type="expression" dxfId="2784" priority="13498">
      <formula>IF(RIGHT(TEXT(AE61,"0.#"),1)=".",TRUE,FALSE)</formula>
    </cfRule>
  </conditionalFormatting>
  <conditionalFormatting sqref="AE62">
    <cfRule type="expression" dxfId="2783" priority="13495">
      <formula>IF(RIGHT(TEXT(AE62,"0.#"),1)=".",FALSE,TRUE)</formula>
    </cfRule>
    <cfRule type="expression" dxfId="2782" priority="13496">
      <formula>IF(RIGHT(TEXT(AE62,"0.#"),1)=".",TRUE,FALSE)</formula>
    </cfRule>
  </conditionalFormatting>
  <conditionalFormatting sqref="AI62">
    <cfRule type="expression" dxfId="2781" priority="13493">
      <formula>IF(RIGHT(TEXT(AI62,"0.#"),1)=".",FALSE,TRUE)</formula>
    </cfRule>
    <cfRule type="expression" dxfId="2780" priority="13494">
      <formula>IF(RIGHT(TEXT(AI62,"0.#"),1)=".",TRUE,FALSE)</formula>
    </cfRule>
  </conditionalFormatting>
  <conditionalFormatting sqref="AI61">
    <cfRule type="expression" dxfId="2779" priority="13491">
      <formula>IF(RIGHT(TEXT(AI61,"0.#"),1)=".",FALSE,TRUE)</formula>
    </cfRule>
    <cfRule type="expression" dxfId="2778" priority="13492">
      <formula>IF(RIGHT(TEXT(AI61,"0.#"),1)=".",TRUE,FALSE)</formula>
    </cfRule>
  </conditionalFormatting>
  <conditionalFormatting sqref="AI60">
    <cfRule type="expression" dxfId="2777" priority="13489">
      <formula>IF(RIGHT(TEXT(AI60,"0.#"),1)=".",FALSE,TRUE)</formula>
    </cfRule>
    <cfRule type="expression" dxfId="2776" priority="13490">
      <formula>IF(RIGHT(TEXT(AI60,"0.#"),1)=".",TRUE,FALSE)</formula>
    </cfRule>
  </conditionalFormatting>
  <conditionalFormatting sqref="AM60">
    <cfRule type="expression" dxfId="2775" priority="13487">
      <formula>IF(RIGHT(TEXT(AM60,"0.#"),1)=".",FALSE,TRUE)</formula>
    </cfRule>
    <cfRule type="expression" dxfId="2774" priority="13488">
      <formula>IF(RIGHT(TEXT(AM60,"0.#"),1)=".",TRUE,FALSE)</formula>
    </cfRule>
  </conditionalFormatting>
  <conditionalFormatting sqref="AM61">
    <cfRule type="expression" dxfId="2773" priority="13485">
      <formula>IF(RIGHT(TEXT(AM61,"0.#"),1)=".",FALSE,TRUE)</formula>
    </cfRule>
    <cfRule type="expression" dxfId="2772" priority="13486">
      <formula>IF(RIGHT(TEXT(AM61,"0.#"),1)=".",TRUE,FALSE)</formula>
    </cfRule>
  </conditionalFormatting>
  <conditionalFormatting sqref="AM62">
    <cfRule type="expression" dxfId="2771" priority="13483">
      <formula>IF(RIGHT(TEXT(AM62,"0.#"),1)=".",FALSE,TRUE)</formula>
    </cfRule>
    <cfRule type="expression" dxfId="2770" priority="13484">
      <formula>IF(RIGHT(TEXT(AM62,"0.#"),1)=".",TRUE,FALSE)</formula>
    </cfRule>
  </conditionalFormatting>
  <conditionalFormatting sqref="AE88">
    <cfRule type="expression" dxfId="2769" priority="13467">
      <formula>IF(RIGHT(TEXT(AE88,"0.#"),1)=".",FALSE,TRUE)</formula>
    </cfRule>
    <cfRule type="expression" dxfId="2768" priority="13468">
      <formula>IF(RIGHT(TEXT(AE88,"0.#"),1)=".",TRUE,FALSE)</formula>
    </cfRule>
  </conditionalFormatting>
  <conditionalFormatting sqref="AE89">
    <cfRule type="expression" dxfId="2767" priority="13465">
      <formula>IF(RIGHT(TEXT(AE89,"0.#"),1)=".",FALSE,TRUE)</formula>
    </cfRule>
    <cfRule type="expression" dxfId="2766" priority="13466">
      <formula>IF(RIGHT(TEXT(AE89,"0.#"),1)=".",TRUE,FALSE)</formula>
    </cfRule>
  </conditionalFormatting>
  <conditionalFormatting sqref="AI89">
    <cfRule type="expression" dxfId="2765" priority="13463">
      <formula>IF(RIGHT(TEXT(AI89,"0.#"),1)=".",FALSE,TRUE)</formula>
    </cfRule>
    <cfRule type="expression" dxfId="2764" priority="13464">
      <formula>IF(RIGHT(TEXT(AI89,"0.#"),1)=".",TRUE,FALSE)</formula>
    </cfRule>
  </conditionalFormatting>
  <conditionalFormatting sqref="AI88">
    <cfRule type="expression" dxfId="2763" priority="13461">
      <formula>IF(RIGHT(TEXT(AI88,"0.#"),1)=".",FALSE,TRUE)</formula>
    </cfRule>
    <cfRule type="expression" dxfId="2762" priority="13462">
      <formula>IF(RIGHT(TEXT(AI88,"0.#"),1)=".",TRUE,FALSE)</formula>
    </cfRule>
  </conditionalFormatting>
  <conditionalFormatting sqref="AM88">
    <cfRule type="expression" dxfId="2761" priority="13455">
      <formula>IF(RIGHT(TEXT(AM88,"0.#"),1)=".",FALSE,TRUE)</formula>
    </cfRule>
    <cfRule type="expression" dxfId="2760" priority="13456">
      <formula>IF(RIGHT(TEXT(AM88,"0.#"),1)=".",TRUE,FALSE)</formula>
    </cfRule>
  </conditionalFormatting>
  <conditionalFormatting sqref="AM89">
    <cfRule type="expression" dxfId="2759" priority="13453">
      <formula>IF(RIGHT(TEXT(AM89,"0.#"),1)=".",FALSE,TRUE)</formula>
    </cfRule>
    <cfRule type="expression" dxfId="2758" priority="13454">
      <formula>IF(RIGHT(TEXT(AM89,"0.#"),1)=".",TRUE,FALSE)</formula>
    </cfRule>
  </conditionalFormatting>
  <conditionalFormatting sqref="AE93">
    <cfRule type="expression" dxfId="2757" priority="13437">
      <formula>IF(RIGHT(TEXT(AE93,"0.#"),1)=".",FALSE,TRUE)</formula>
    </cfRule>
    <cfRule type="expression" dxfId="2756" priority="13438">
      <formula>IF(RIGHT(TEXT(AE93,"0.#"),1)=".",TRUE,FALSE)</formula>
    </cfRule>
  </conditionalFormatting>
  <conditionalFormatting sqref="AE94">
    <cfRule type="expression" dxfId="2755" priority="13435">
      <formula>IF(RIGHT(TEXT(AE94,"0.#"),1)=".",FALSE,TRUE)</formula>
    </cfRule>
    <cfRule type="expression" dxfId="2754" priority="13436">
      <formula>IF(RIGHT(TEXT(AE94,"0.#"),1)=".",TRUE,FALSE)</formula>
    </cfRule>
  </conditionalFormatting>
  <conditionalFormatting sqref="AI94">
    <cfRule type="expression" dxfId="2753" priority="13433">
      <formula>IF(RIGHT(TEXT(AI94,"0.#"),1)=".",FALSE,TRUE)</formula>
    </cfRule>
    <cfRule type="expression" dxfId="2752" priority="13434">
      <formula>IF(RIGHT(TEXT(AI94,"0.#"),1)=".",TRUE,FALSE)</formula>
    </cfRule>
  </conditionalFormatting>
  <conditionalFormatting sqref="AI93">
    <cfRule type="expression" dxfId="2751" priority="13431">
      <formula>IF(RIGHT(TEXT(AI93,"0.#"),1)=".",FALSE,TRUE)</formula>
    </cfRule>
    <cfRule type="expression" dxfId="2750" priority="13432">
      <formula>IF(RIGHT(TEXT(AI93,"0.#"),1)=".",TRUE,FALSE)</formula>
    </cfRule>
  </conditionalFormatting>
  <conditionalFormatting sqref="AM92">
    <cfRule type="expression" dxfId="2749" priority="13427">
      <formula>IF(RIGHT(TEXT(AM92,"0.#"),1)=".",FALSE,TRUE)</formula>
    </cfRule>
    <cfRule type="expression" dxfId="2748" priority="13428">
      <formula>IF(RIGHT(TEXT(AM92,"0.#"),1)=".",TRUE,FALSE)</formula>
    </cfRule>
  </conditionalFormatting>
  <conditionalFormatting sqref="AM93">
    <cfRule type="expression" dxfId="2747" priority="13425">
      <formula>IF(RIGHT(TEXT(AM93,"0.#"),1)=".",FALSE,TRUE)</formula>
    </cfRule>
    <cfRule type="expression" dxfId="2746" priority="13426">
      <formula>IF(RIGHT(TEXT(AM93,"0.#"),1)=".",TRUE,FALSE)</formula>
    </cfRule>
  </conditionalFormatting>
  <conditionalFormatting sqref="AM94">
    <cfRule type="expression" dxfId="2745" priority="13423">
      <formula>IF(RIGHT(TEXT(AM94,"0.#"),1)=".",FALSE,TRUE)</formula>
    </cfRule>
    <cfRule type="expression" dxfId="2744" priority="13424">
      <formula>IF(RIGHT(TEXT(AM94,"0.#"),1)=".",TRUE,FALSE)</formula>
    </cfRule>
  </conditionalFormatting>
  <conditionalFormatting sqref="AE98">
    <cfRule type="expression" dxfId="2743" priority="13407">
      <formula>IF(RIGHT(TEXT(AE98,"0.#"),1)=".",FALSE,TRUE)</formula>
    </cfRule>
    <cfRule type="expression" dxfId="2742" priority="13408">
      <formula>IF(RIGHT(TEXT(AE98,"0.#"),1)=".",TRUE,FALSE)</formula>
    </cfRule>
  </conditionalFormatting>
  <conditionalFormatting sqref="AE99">
    <cfRule type="expression" dxfId="2741" priority="13405">
      <formula>IF(RIGHT(TEXT(AE99,"0.#"),1)=".",FALSE,TRUE)</formula>
    </cfRule>
    <cfRule type="expression" dxfId="2740" priority="13406">
      <formula>IF(RIGHT(TEXT(AE99,"0.#"),1)=".",TRUE,FALSE)</formula>
    </cfRule>
  </conditionalFormatting>
  <conditionalFormatting sqref="AI99">
    <cfRule type="expression" dxfId="2739" priority="13403">
      <formula>IF(RIGHT(TEXT(AI99,"0.#"),1)=".",FALSE,TRUE)</formula>
    </cfRule>
    <cfRule type="expression" dxfId="2738" priority="13404">
      <formula>IF(RIGHT(TEXT(AI99,"0.#"),1)=".",TRUE,FALSE)</formula>
    </cfRule>
  </conditionalFormatting>
  <conditionalFormatting sqref="AI98">
    <cfRule type="expression" dxfId="2737" priority="13401">
      <formula>IF(RIGHT(TEXT(AI98,"0.#"),1)=".",FALSE,TRUE)</formula>
    </cfRule>
    <cfRule type="expression" dxfId="2736" priority="13402">
      <formula>IF(RIGHT(TEXT(AI98,"0.#"),1)=".",TRUE,FALSE)</formula>
    </cfRule>
  </conditionalFormatting>
  <conditionalFormatting sqref="AM97">
    <cfRule type="expression" dxfId="2735" priority="13397">
      <formula>IF(RIGHT(TEXT(AM97,"0.#"),1)=".",FALSE,TRUE)</formula>
    </cfRule>
    <cfRule type="expression" dxfId="2734" priority="13398">
      <formula>IF(RIGHT(TEXT(AM97,"0.#"),1)=".",TRUE,FALSE)</formula>
    </cfRule>
  </conditionalFormatting>
  <conditionalFormatting sqref="AM98">
    <cfRule type="expression" dxfId="2733" priority="13395">
      <formula>IF(RIGHT(TEXT(AM98,"0.#"),1)=".",FALSE,TRUE)</formula>
    </cfRule>
    <cfRule type="expression" dxfId="2732" priority="13396">
      <formula>IF(RIGHT(TEXT(AM98,"0.#"),1)=".",TRUE,FALSE)</formula>
    </cfRule>
  </conditionalFormatting>
  <conditionalFormatting sqref="AM99">
    <cfRule type="expression" dxfId="2731" priority="13393">
      <formula>IF(RIGHT(TEXT(AM99,"0.#"),1)=".",FALSE,TRUE)</formula>
    </cfRule>
    <cfRule type="expression" dxfId="2730" priority="13394">
      <formula>IF(RIGHT(TEXT(AM99,"0.#"),1)=".",TRUE,FALSE)</formula>
    </cfRule>
  </conditionalFormatting>
  <conditionalFormatting sqref="AM101">
    <cfRule type="expression" dxfId="2729" priority="13377">
      <formula>IF(RIGHT(TEXT(AM101,"0.#"),1)=".",FALSE,TRUE)</formula>
    </cfRule>
    <cfRule type="expression" dxfId="2728" priority="13378">
      <formula>IF(RIGHT(TEXT(AM101,"0.#"),1)=".",TRUE,FALSE)</formula>
    </cfRule>
  </conditionalFormatting>
  <conditionalFormatting sqref="AE102">
    <cfRule type="expression" dxfId="2727" priority="13375">
      <formula>IF(RIGHT(TEXT(AE102,"0.#"),1)=".",FALSE,TRUE)</formula>
    </cfRule>
    <cfRule type="expression" dxfId="2726" priority="13376">
      <formula>IF(RIGHT(TEXT(AE102,"0.#"),1)=".",TRUE,FALSE)</formula>
    </cfRule>
  </conditionalFormatting>
  <conditionalFormatting sqref="AI102">
    <cfRule type="expression" dxfId="2725" priority="13373">
      <formula>IF(RIGHT(TEXT(AI102,"0.#"),1)=".",FALSE,TRUE)</formula>
    </cfRule>
    <cfRule type="expression" dxfId="2724" priority="13374">
      <formula>IF(RIGHT(TEXT(AI102,"0.#"),1)=".",TRUE,FALSE)</formula>
    </cfRule>
  </conditionalFormatting>
  <conditionalFormatting sqref="AM102">
    <cfRule type="expression" dxfId="2723" priority="13371">
      <formula>IF(RIGHT(TEXT(AM102,"0.#"),1)=".",FALSE,TRUE)</formula>
    </cfRule>
    <cfRule type="expression" dxfId="2722" priority="13372">
      <formula>IF(RIGHT(TEXT(AM102,"0.#"),1)=".",TRUE,FALSE)</formula>
    </cfRule>
  </conditionalFormatting>
  <conditionalFormatting sqref="AQ102">
    <cfRule type="expression" dxfId="2721" priority="13369">
      <formula>IF(RIGHT(TEXT(AQ102,"0.#"),1)=".",FALSE,TRUE)</formula>
    </cfRule>
    <cfRule type="expression" dxfId="2720" priority="13370">
      <formula>IF(RIGHT(TEXT(AQ102,"0.#"),1)=".",TRUE,FALSE)</formula>
    </cfRule>
  </conditionalFormatting>
  <conditionalFormatting sqref="AM104">
    <cfRule type="expression" dxfId="2719" priority="13363">
      <formula>IF(RIGHT(TEXT(AM104,"0.#"),1)=".",FALSE,TRUE)</formula>
    </cfRule>
    <cfRule type="expression" dxfId="2718" priority="13364">
      <formula>IF(RIGHT(TEXT(AM104,"0.#"),1)=".",TRUE,FALSE)</formula>
    </cfRule>
  </conditionalFormatting>
  <conditionalFormatting sqref="AE105">
    <cfRule type="expression" dxfId="2717" priority="13361">
      <formula>IF(RIGHT(TEXT(AE105,"0.#"),1)=".",FALSE,TRUE)</formula>
    </cfRule>
    <cfRule type="expression" dxfId="2716" priority="13362">
      <formula>IF(RIGHT(TEXT(AE105,"0.#"),1)=".",TRUE,FALSE)</formula>
    </cfRule>
  </conditionalFormatting>
  <conditionalFormatting sqref="AI105">
    <cfRule type="expression" dxfId="2715" priority="13359">
      <formula>IF(RIGHT(TEXT(AI105,"0.#"),1)=".",FALSE,TRUE)</formula>
    </cfRule>
    <cfRule type="expression" dxfId="2714" priority="13360">
      <formula>IF(RIGHT(TEXT(AI105,"0.#"),1)=".",TRUE,FALSE)</formula>
    </cfRule>
  </conditionalFormatting>
  <conditionalFormatting sqref="AM105">
    <cfRule type="expression" dxfId="2713" priority="13357">
      <formula>IF(RIGHT(TEXT(AM105,"0.#"),1)=".",FALSE,TRUE)</formula>
    </cfRule>
    <cfRule type="expression" dxfId="2712" priority="13358">
      <formula>IF(RIGHT(TEXT(AM105,"0.#"),1)=".",TRUE,FALSE)</formula>
    </cfRule>
  </conditionalFormatting>
  <conditionalFormatting sqref="AM107">
    <cfRule type="expression" dxfId="2711" priority="13349">
      <formula>IF(RIGHT(TEXT(AM107,"0.#"),1)=".",FALSE,TRUE)</formula>
    </cfRule>
    <cfRule type="expression" dxfId="2710" priority="13350">
      <formula>IF(RIGHT(TEXT(AM107,"0.#"),1)=".",TRUE,FALSE)</formula>
    </cfRule>
  </conditionalFormatting>
  <conditionalFormatting sqref="AE108">
    <cfRule type="expression" dxfId="2709" priority="13347">
      <formula>IF(RIGHT(TEXT(AE108,"0.#"),1)=".",FALSE,TRUE)</formula>
    </cfRule>
    <cfRule type="expression" dxfId="2708" priority="13348">
      <formula>IF(RIGHT(TEXT(AE108,"0.#"),1)=".",TRUE,FALSE)</formula>
    </cfRule>
  </conditionalFormatting>
  <conditionalFormatting sqref="AI108">
    <cfRule type="expression" dxfId="2707" priority="13345">
      <formula>IF(RIGHT(TEXT(AI108,"0.#"),1)=".",FALSE,TRUE)</formula>
    </cfRule>
    <cfRule type="expression" dxfId="2706" priority="13346">
      <formula>IF(RIGHT(TEXT(AI108,"0.#"),1)=".",TRUE,FALSE)</formula>
    </cfRule>
  </conditionalFormatting>
  <conditionalFormatting sqref="AM108">
    <cfRule type="expression" dxfId="2705" priority="13343">
      <formula>IF(RIGHT(TEXT(AM108,"0.#"),1)=".",FALSE,TRUE)</formula>
    </cfRule>
    <cfRule type="expression" dxfId="2704" priority="13344">
      <formula>IF(RIGHT(TEXT(AM108,"0.#"),1)=".",TRUE,FALSE)</formula>
    </cfRule>
  </conditionalFormatting>
  <conditionalFormatting sqref="AM110">
    <cfRule type="expression" dxfId="2703" priority="13335">
      <formula>IF(RIGHT(TEXT(AM110,"0.#"),1)=".",FALSE,TRUE)</formula>
    </cfRule>
    <cfRule type="expression" dxfId="2702" priority="13336">
      <formula>IF(RIGHT(TEXT(AM110,"0.#"),1)=".",TRUE,FALSE)</formula>
    </cfRule>
  </conditionalFormatting>
  <conditionalFormatting sqref="AE111">
    <cfRule type="expression" dxfId="2701" priority="13333">
      <formula>IF(RIGHT(TEXT(AE111,"0.#"),1)=".",FALSE,TRUE)</formula>
    </cfRule>
    <cfRule type="expression" dxfId="2700" priority="13334">
      <formula>IF(RIGHT(TEXT(AE111,"0.#"),1)=".",TRUE,FALSE)</formula>
    </cfRule>
  </conditionalFormatting>
  <conditionalFormatting sqref="AI111">
    <cfRule type="expression" dxfId="2699" priority="13331">
      <formula>IF(RIGHT(TEXT(AI111,"0.#"),1)=".",FALSE,TRUE)</formula>
    </cfRule>
    <cfRule type="expression" dxfId="2698" priority="13332">
      <formula>IF(RIGHT(TEXT(AI111,"0.#"),1)=".",TRUE,FALSE)</formula>
    </cfRule>
  </conditionalFormatting>
  <conditionalFormatting sqref="AM111">
    <cfRule type="expression" dxfId="2697" priority="13329">
      <formula>IF(RIGHT(TEXT(AM111,"0.#"),1)=".",FALSE,TRUE)</formula>
    </cfRule>
    <cfRule type="expression" dxfId="2696" priority="13330">
      <formula>IF(RIGHT(TEXT(AM111,"0.#"),1)=".",TRUE,FALSE)</formula>
    </cfRule>
  </conditionalFormatting>
  <conditionalFormatting sqref="AE113">
    <cfRule type="expression" dxfId="2695" priority="13325">
      <formula>IF(RIGHT(TEXT(AE113,"0.#"),1)=".",FALSE,TRUE)</formula>
    </cfRule>
    <cfRule type="expression" dxfId="2694" priority="13326">
      <formula>IF(RIGHT(TEXT(AE113,"0.#"),1)=".",TRUE,FALSE)</formula>
    </cfRule>
  </conditionalFormatting>
  <conditionalFormatting sqref="AI113">
    <cfRule type="expression" dxfId="2693" priority="13323">
      <formula>IF(RIGHT(TEXT(AI113,"0.#"),1)=".",FALSE,TRUE)</formula>
    </cfRule>
    <cfRule type="expression" dxfId="2692" priority="13324">
      <formula>IF(RIGHT(TEXT(AI113,"0.#"),1)=".",TRUE,FALSE)</formula>
    </cfRule>
  </conditionalFormatting>
  <conditionalFormatting sqref="AM113">
    <cfRule type="expression" dxfId="2691" priority="13321">
      <formula>IF(RIGHT(TEXT(AM113,"0.#"),1)=".",FALSE,TRUE)</formula>
    </cfRule>
    <cfRule type="expression" dxfId="2690" priority="13322">
      <formula>IF(RIGHT(TEXT(AM113,"0.#"),1)=".",TRUE,FALSE)</formula>
    </cfRule>
  </conditionalFormatting>
  <conditionalFormatting sqref="AE114">
    <cfRule type="expression" dxfId="2689" priority="13319">
      <formula>IF(RIGHT(TEXT(AE114,"0.#"),1)=".",FALSE,TRUE)</formula>
    </cfRule>
    <cfRule type="expression" dxfId="2688" priority="13320">
      <formula>IF(RIGHT(TEXT(AE114,"0.#"),1)=".",TRUE,FALSE)</formula>
    </cfRule>
  </conditionalFormatting>
  <conditionalFormatting sqref="AI114">
    <cfRule type="expression" dxfId="2687" priority="13317">
      <formula>IF(RIGHT(TEXT(AI114,"0.#"),1)=".",FALSE,TRUE)</formula>
    </cfRule>
    <cfRule type="expression" dxfId="2686" priority="13318">
      <formula>IF(RIGHT(TEXT(AI114,"0.#"),1)=".",TRUE,FALSE)</formula>
    </cfRule>
  </conditionalFormatting>
  <conditionalFormatting sqref="AM114">
    <cfRule type="expression" dxfId="2685" priority="13315">
      <formula>IF(RIGHT(TEXT(AM114,"0.#"),1)=".",FALSE,TRUE)</formula>
    </cfRule>
    <cfRule type="expression" dxfId="2684" priority="13316">
      <formula>IF(RIGHT(TEXT(AM114,"0.#"),1)=".",TRUE,FALSE)</formula>
    </cfRule>
  </conditionalFormatting>
  <conditionalFormatting sqref="AQ116">
    <cfRule type="expression" dxfId="2683" priority="13311">
      <formula>IF(RIGHT(TEXT(AQ116,"0.#"),1)=".",FALSE,TRUE)</formula>
    </cfRule>
    <cfRule type="expression" dxfId="2682" priority="13312">
      <formula>IF(RIGHT(TEXT(AQ116,"0.#"),1)=".",TRUE,FALSE)</formula>
    </cfRule>
  </conditionalFormatting>
  <conditionalFormatting sqref="AM116">
    <cfRule type="expression" dxfId="2681" priority="13307">
      <formula>IF(RIGHT(TEXT(AM116,"0.#"),1)=".",FALSE,TRUE)</formula>
    </cfRule>
    <cfRule type="expression" dxfId="2680" priority="13308">
      <formula>IF(RIGHT(TEXT(AM116,"0.#"),1)=".",TRUE,FALSE)</formula>
    </cfRule>
  </conditionalFormatting>
  <conditionalFormatting sqref="AM117">
    <cfRule type="expression" dxfId="2679" priority="13305">
      <formula>IF(RIGHT(TEXT(AM117,"0.#"),1)=".",FALSE,TRUE)</formula>
    </cfRule>
    <cfRule type="expression" dxfId="2678" priority="13306">
      <formula>IF(RIGHT(TEXT(AM117,"0.#"),1)=".",TRUE,FALSE)</formula>
    </cfRule>
  </conditionalFormatting>
  <conditionalFormatting sqref="AQ117">
    <cfRule type="expression" dxfId="2677" priority="13299">
      <formula>IF(RIGHT(TEXT(AQ117,"0.#"),1)=".",FALSE,TRUE)</formula>
    </cfRule>
    <cfRule type="expression" dxfId="2676" priority="13300">
      <formula>IF(RIGHT(TEXT(AQ117,"0.#"),1)=".",TRUE,FALSE)</formula>
    </cfRule>
  </conditionalFormatting>
  <conditionalFormatting sqref="AQ119">
    <cfRule type="expression" dxfId="2675" priority="13297">
      <formula>IF(RIGHT(TEXT(AQ119,"0.#"),1)=".",FALSE,TRUE)</formula>
    </cfRule>
    <cfRule type="expression" dxfId="2674" priority="13298">
      <formula>IF(RIGHT(TEXT(AQ119,"0.#"),1)=".",TRUE,FALSE)</formula>
    </cfRule>
  </conditionalFormatting>
  <conditionalFormatting sqref="AM119">
    <cfRule type="expression" dxfId="2673" priority="13293">
      <formula>IF(RIGHT(TEXT(AM119,"0.#"),1)=".",FALSE,TRUE)</formula>
    </cfRule>
    <cfRule type="expression" dxfId="2672" priority="13294">
      <formula>IF(RIGHT(TEXT(AM119,"0.#"),1)=".",TRUE,FALSE)</formula>
    </cfRule>
  </conditionalFormatting>
  <conditionalFormatting sqref="AQ120">
    <cfRule type="expression" dxfId="2671" priority="13285">
      <formula>IF(RIGHT(TEXT(AQ120,"0.#"),1)=".",FALSE,TRUE)</formula>
    </cfRule>
    <cfRule type="expression" dxfId="2670" priority="13286">
      <formula>IF(RIGHT(TEXT(AQ120,"0.#"),1)=".",TRUE,FALSE)</formula>
    </cfRule>
  </conditionalFormatting>
  <conditionalFormatting sqref="AQ122">
    <cfRule type="expression" dxfId="2669" priority="13283">
      <formula>IF(RIGHT(TEXT(AQ122,"0.#"),1)=".",FALSE,TRUE)</formula>
    </cfRule>
    <cfRule type="expression" dxfId="2668" priority="13284">
      <formula>IF(RIGHT(TEXT(AQ122,"0.#"),1)=".",TRUE,FALSE)</formula>
    </cfRule>
  </conditionalFormatting>
  <conditionalFormatting sqref="AM122">
    <cfRule type="expression" dxfId="2667" priority="13279">
      <formula>IF(RIGHT(TEXT(AM122,"0.#"),1)=".",FALSE,TRUE)</formula>
    </cfRule>
    <cfRule type="expression" dxfId="2666" priority="13280">
      <formula>IF(RIGHT(TEXT(AM122,"0.#"),1)=".",TRUE,FALSE)</formula>
    </cfRule>
  </conditionalFormatting>
  <conditionalFormatting sqref="AQ123">
    <cfRule type="expression" dxfId="2665" priority="13271">
      <formula>IF(RIGHT(TEXT(AQ123,"0.#"),1)=".",FALSE,TRUE)</formula>
    </cfRule>
    <cfRule type="expression" dxfId="2664" priority="13272">
      <formula>IF(RIGHT(TEXT(AQ123,"0.#"),1)=".",TRUE,FALSE)</formula>
    </cfRule>
  </conditionalFormatting>
  <conditionalFormatting sqref="AQ125">
    <cfRule type="expression" dxfId="2663" priority="13269">
      <formula>IF(RIGHT(TEXT(AQ125,"0.#"),1)=".",FALSE,TRUE)</formula>
    </cfRule>
    <cfRule type="expression" dxfId="2662" priority="13270">
      <formula>IF(RIGHT(TEXT(AQ125,"0.#"),1)=".",TRUE,FALSE)</formula>
    </cfRule>
  </conditionalFormatting>
  <conditionalFormatting sqref="AI125">
    <cfRule type="expression" dxfId="2661" priority="13267">
      <formula>IF(RIGHT(TEXT(AI125,"0.#"),1)=".",FALSE,TRUE)</formula>
    </cfRule>
    <cfRule type="expression" dxfId="2660" priority="13268">
      <formula>IF(RIGHT(TEXT(AI125,"0.#"),1)=".",TRUE,FALSE)</formula>
    </cfRule>
  </conditionalFormatting>
  <conditionalFormatting sqref="AM125">
    <cfRule type="expression" dxfId="2659" priority="13265">
      <formula>IF(RIGHT(TEXT(AM125,"0.#"),1)=".",FALSE,TRUE)</formula>
    </cfRule>
    <cfRule type="expression" dxfId="2658" priority="13266">
      <formula>IF(RIGHT(TEXT(AM125,"0.#"),1)=".",TRUE,FALSE)</formula>
    </cfRule>
  </conditionalFormatting>
  <conditionalFormatting sqref="AQ126">
    <cfRule type="expression" dxfId="2657" priority="13257">
      <formula>IF(RIGHT(TEXT(AQ126,"0.#"),1)=".",FALSE,TRUE)</formula>
    </cfRule>
    <cfRule type="expression" dxfId="2656" priority="13258">
      <formula>IF(RIGHT(TEXT(AQ126,"0.#"),1)=".",TRUE,FALSE)</formula>
    </cfRule>
  </conditionalFormatting>
  <conditionalFormatting sqref="AE128 AQ128">
    <cfRule type="expression" dxfId="2655" priority="13255">
      <formula>IF(RIGHT(TEXT(AE128,"0.#"),1)=".",FALSE,TRUE)</formula>
    </cfRule>
    <cfRule type="expression" dxfId="2654" priority="13256">
      <formula>IF(RIGHT(TEXT(AE128,"0.#"),1)=".",TRUE,FALSE)</formula>
    </cfRule>
  </conditionalFormatting>
  <conditionalFormatting sqref="AI128">
    <cfRule type="expression" dxfId="2653" priority="13253">
      <formula>IF(RIGHT(TEXT(AI128,"0.#"),1)=".",FALSE,TRUE)</formula>
    </cfRule>
    <cfRule type="expression" dxfId="2652" priority="13254">
      <formula>IF(RIGHT(TEXT(AI128,"0.#"),1)=".",TRUE,FALSE)</formula>
    </cfRule>
  </conditionalFormatting>
  <conditionalFormatting sqref="AM128">
    <cfRule type="expression" dxfId="2651" priority="13251">
      <formula>IF(RIGHT(TEXT(AM128,"0.#"),1)=".",FALSE,TRUE)</formula>
    </cfRule>
    <cfRule type="expression" dxfId="2650" priority="13252">
      <formula>IF(RIGHT(TEXT(AM128,"0.#"),1)=".",TRUE,FALSE)</formula>
    </cfRule>
  </conditionalFormatting>
  <conditionalFormatting sqref="AQ129">
    <cfRule type="expression" dxfId="2649" priority="13243">
      <formula>IF(RIGHT(TEXT(AQ129,"0.#"),1)=".",FALSE,TRUE)</formula>
    </cfRule>
    <cfRule type="expression" dxfId="2648" priority="13244">
      <formula>IF(RIGHT(TEXT(AQ129,"0.#"),1)=".",TRUE,FALSE)</formula>
    </cfRule>
  </conditionalFormatting>
  <conditionalFormatting sqref="AE75">
    <cfRule type="expression" dxfId="2647" priority="13241">
      <formula>IF(RIGHT(TEXT(AE75,"0.#"),1)=".",FALSE,TRUE)</formula>
    </cfRule>
    <cfRule type="expression" dxfId="2646" priority="13242">
      <formula>IF(RIGHT(TEXT(AE75,"0.#"),1)=".",TRUE,FALSE)</formula>
    </cfRule>
  </conditionalFormatting>
  <conditionalFormatting sqref="AE76">
    <cfRule type="expression" dxfId="2645" priority="13239">
      <formula>IF(RIGHT(TEXT(AE76,"0.#"),1)=".",FALSE,TRUE)</formula>
    </cfRule>
    <cfRule type="expression" dxfId="2644" priority="13240">
      <formula>IF(RIGHT(TEXT(AE76,"0.#"),1)=".",TRUE,FALSE)</formula>
    </cfRule>
  </conditionalFormatting>
  <conditionalFormatting sqref="AE77">
    <cfRule type="expression" dxfId="2643" priority="13237">
      <formula>IF(RIGHT(TEXT(AE77,"0.#"),1)=".",FALSE,TRUE)</formula>
    </cfRule>
    <cfRule type="expression" dxfId="2642" priority="13238">
      <formula>IF(RIGHT(TEXT(AE77,"0.#"),1)=".",TRUE,FALSE)</formula>
    </cfRule>
  </conditionalFormatting>
  <conditionalFormatting sqref="AI77">
    <cfRule type="expression" dxfId="2641" priority="13235">
      <formula>IF(RIGHT(TEXT(AI77,"0.#"),1)=".",FALSE,TRUE)</formula>
    </cfRule>
    <cfRule type="expression" dxfId="2640" priority="13236">
      <formula>IF(RIGHT(TEXT(AI77,"0.#"),1)=".",TRUE,FALSE)</formula>
    </cfRule>
  </conditionalFormatting>
  <conditionalFormatting sqref="AI76">
    <cfRule type="expression" dxfId="2639" priority="13233">
      <formula>IF(RIGHT(TEXT(AI76,"0.#"),1)=".",FALSE,TRUE)</formula>
    </cfRule>
    <cfRule type="expression" dxfId="2638" priority="13234">
      <formula>IF(RIGHT(TEXT(AI76,"0.#"),1)=".",TRUE,FALSE)</formula>
    </cfRule>
  </conditionalFormatting>
  <conditionalFormatting sqref="AI75">
    <cfRule type="expression" dxfId="2637" priority="13231">
      <formula>IF(RIGHT(TEXT(AI75,"0.#"),1)=".",FALSE,TRUE)</formula>
    </cfRule>
    <cfRule type="expression" dxfId="2636" priority="13232">
      <formula>IF(RIGHT(TEXT(AI75,"0.#"),1)=".",TRUE,FALSE)</formula>
    </cfRule>
  </conditionalFormatting>
  <conditionalFormatting sqref="AM75">
    <cfRule type="expression" dxfId="2635" priority="13229">
      <formula>IF(RIGHT(TEXT(AM75,"0.#"),1)=".",FALSE,TRUE)</formula>
    </cfRule>
    <cfRule type="expression" dxfId="2634" priority="13230">
      <formula>IF(RIGHT(TEXT(AM75,"0.#"),1)=".",TRUE,FALSE)</formula>
    </cfRule>
  </conditionalFormatting>
  <conditionalFormatting sqref="AM76">
    <cfRule type="expression" dxfId="2633" priority="13227">
      <formula>IF(RIGHT(TEXT(AM76,"0.#"),1)=".",FALSE,TRUE)</formula>
    </cfRule>
    <cfRule type="expression" dxfId="2632" priority="13228">
      <formula>IF(RIGHT(TEXT(AM76,"0.#"),1)=".",TRUE,FALSE)</formula>
    </cfRule>
  </conditionalFormatting>
  <conditionalFormatting sqref="AM77">
    <cfRule type="expression" dxfId="2631" priority="13225">
      <formula>IF(RIGHT(TEXT(AM77,"0.#"),1)=".",FALSE,TRUE)</formula>
    </cfRule>
    <cfRule type="expression" dxfId="2630" priority="13226">
      <formula>IF(RIGHT(TEXT(AM77,"0.#"),1)=".",TRUE,FALSE)</formula>
    </cfRule>
  </conditionalFormatting>
  <conditionalFormatting sqref="AE134:AE135 AI134:AI135 AM134:AM135 AQ134:AQ135 AU134:AU135">
    <cfRule type="expression" dxfId="2629" priority="13211">
      <formula>IF(RIGHT(TEXT(AE134,"0.#"),1)=".",FALSE,TRUE)</formula>
    </cfRule>
    <cfRule type="expression" dxfId="2628" priority="13212">
      <formula>IF(RIGHT(TEXT(AE134,"0.#"),1)=".",TRUE,FALSE)</formula>
    </cfRule>
  </conditionalFormatting>
  <conditionalFormatting sqref="AE433">
    <cfRule type="expression" dxfId="2627" priority="13181">
      <formula>IF(RIGHT(TEXT(AE433,"0.#"),1)=".",FALSE,TRUE)</formula>
    </cfRule>
    <cfRule type="expression" dxfId="2626" priority="13182">
      <formula>IF(RIGHT(TEXT(AE433,"0.#"),1)=".",TRUE,FALSE)</formula>
    </cfRule>
  </conditionalFormatting>
  <conditionalFormatting sqref="AM435">
    <cfRule type="expression" dxfId="2625" priority="13165">
      <formula>IF(RIGHT(TEXT(AM435,"0.#"),1)=".",FALSE,TRUE)</formula>
    </cfRule>
    <cfRule type="expression" dxfId="2624" priority="13166">
      <formula>IF(RIGHT(TEXT(AM435,"0.#"),1)=".",TRUE,FALSE)</formula>
    </cfRule>
  </conditionalFormatting>
  <conditionalFormatting sqref="AE434">
    <cfRule type="expression" dxfId="2623" priority="13179">
      <formula>IF(RIGHT(TEXT(AE434,"0.#"),1)=".",FALSE,TRUE)</formula>
    </cfRule>
    <cfRule type="expression" dxfId="2622" priority="13180">
      <formula>IF(RIGHT(TEXT(AE434,"0.#"),1)=".",TRUE,FALSE)</formula>
    </cfRule>
  </conditionalFormatting>
  <conditionalFormatting sqref="AE435">
    <cfRule type="expression" dxfId="2621" priority="13177">
      <formula>IF(RIGHT(TEXT(AE435,"0.#"),1)=".",FALSE,TRUE)</formula>
    </cfRule>
    <cfRule type="expression" dxfId="2620" priority="13178">
      <formula>IF(RIGHT(TEXT(AE435,"0.#"),1)=".",TRUE,FALSE)</formula>
    </cfRule>
  </conditionalFormatting>
  <conditionalFormatting sqref="AM433">
    <cfRule type="expression" dxfId="2619" priority="13169">
      <formula>IF(RIGHT(TEXT(AM433,"0.#"),1)=".",FALSE,TRUE)</formula>
    </cfRule>
    <cfRule type="expression" dxfId="2618" priority="13170">
      <formula>IF(RIGHT(TEXT(AM433,"0.#"),1)=".",TRUE,FALSE)</formula>
    </cfRule>
  </conditionalFormatting>
  <conditionalFormatting sqref="AM434">
    <cfRule type="expression" dxfId="2617" priority="13167">
      <formula>IF(RIGHT(TEXT(AM434,"0.#"),1)=".",FALSE,TRUE)</formula>
    </cfRule>
    <cfRule type="expression" dxfId="2616" priority="13168">
      <formula>IF(RIGHT(TEXT(AM434,"0.#"),1)=".",TRUE,FALSE)</formula>
    </cfRule>
  </conditionalFormatting>
  <conditionalFormatting sqref="AU433">
    <cfRule type="expression" dxfId="2615" priority="13157">
      <formula>IF(RIGHT(TEXT(AU433,"0.#"),1)=".",FALSE,TRUE)</formula>
    </cfRule>
    <cfRule type="expression" dxfId="2614" priority="13158">
      <formula>IF(RIGHT(TEXT(AU433,"0.#"),1)=".",TRUE,FALSE)</formula>
    </cfRule>
  </conditionalFormatting>
  <conditionalFormatting sqref="AU434">
    <cfRule type="expression" dxfId="2613" priority="13155">
      <formula>IF(RIGHT(TEXT(AU434,"0.#"),1)=".",FALSE,TRUE)</formula>
    </cfRule>
    <cfRule type="expression" dxfId="2612" priority="13156">
      <formula>IF(RIGHT(TEXT(AU434,"0.#"),1)=".",TRUE,FALSE)</formula>
    </cfRule>
  </conditionalFormatting>
  <conditionalFormatting sqref="AU435">
    <cfRule type="expression" dxfId="2611" priority="13153">
      <formula>IF(RIGHT(TEXT(AU435,"0.#"),1)=".",FALSE,TRUE)</formula>
    </cfRule>
    <cfRule type="expression" dxfId="2610" priority="13154">
      <formula>IF(RIGHT(TEXT(AU435,"0.#"),1)=".",TRUE,FALSE)</formula>
    </cfRule>
  </conditionalFormatting>
  <conditionalFormatting sqref="AI435">
    <cfRule type="expression" dxfId="2609" priority="13087">
      <formula>IF(RIGHT(TEXT(AI435,"0.#"),1)=".",FALSE,TRUE)</formula>
    </cfRule>
    <cfRule type="expression" dxfId="2608" priority="13088">
      <formula>IF(RIGHT(TEXT(AI435,"0.#"),1)=".",TRUE,FALSE)</formula>
    </cfRule>
  </conditionalFormatting>
  <conditionalFormatting sqref="AI433">
    <cfRule type="expression" dxfId="2607" priority="13091">
      <formula>IF(RIGHT(TEXT(AI433,"0.#"),1)=".",FALSE,TRUE)</formula>
    </cfRule>
    <cfRule type="expression" dxfId="2606" priority="13092">
      <formula>IF(RIGHT(TEXT(AI433,"0.#"),1)=".",TRUE,FALSE)</formula>
    </cfRule>
  </conditionalFormatting>
  <conditionalFormatting sqref="AI434">
    <cfRule type="expression" dxfId="2605" priority="13089">
      <formula>IF(RIGHT(TEXT(AI434,"0.#"),1)=".",FALSE,TRUE)</formula>
    </cfRule>
    <cfRule type="expression" dxfId="2604" priority="13090">
      <formula>IF(RIGHT(TEXT(AI434,"0.#"),1)=".",TRUE,FALSE)</formula>
    </cfRule>
  </conditionalFormatting>
  <conditionalFormatting sqref="AQ434">
    <cfRule type="expression" dxfId="2603" priority="13073">
      <formula>IF(RIGHT(TEXT(AQ434,"0.#"),1)=".",FALSE,TRUE)</formula>
    </cfRule>
    <cfRule type="expression" dxfId="2602" priority="13074">
      <formula>IF(RIGHT(TEXT(AQ434,"0.#"),1)=".",TRUE,FALSE)</formula>
    </cfRule>
  </conditionalFormatting>
  <conditionalFormatting sqref="AQ435">
    <cfRule type="expression" dxfId="2601" priority="13059">
      <formula>IF(RIGHT(TEXT(AQ435,"0.#"),1)=".",FALSE,TRUE)</formula>
    </cfRule>
    <cfRule type="expression" dxfId="2600" priority="13060">
      <formula>IF(RIGHT(TEXT(AQ435,"0.#"),1)=".",TRUE,FALSE)</formula>
    </cfRule>
  </conditionalFormatting>
  <conditionalFormatting sqref="AQ433">
    <cfRule type="expression" dxfId="2599" priority="13057">
      <formula>IF(RIGHT(TEXT(AQ433,"0.#"),1)=".",FALSE,TRUE)</formula>
    </cfRule>
    <cfRule type="expression" dxfId="2598" priority="13058">
      <formula>IF(RIGHT(TEXT(AQ433,"0.#"),1)=".",TRUE,FALSE)</formula>
    </cfRule>
  </conditionalFormatting>
  <conditionalFormatting sqref="AL839:AO866">
    <cfRule type="expression" dxfId="2597" priority="6781">
      <formula>IF(AND(AL839&gt;=0, RIGHT(TEXT(AL839,"0.#"),1)&lt;&gt;"."),TRUE,FALSE)</formula>
    </cfRule>
    <cfRule type="expression" dxfId="2596" priority="6782">
      <formula>IF(AND(AL839&gt;=0, RIGHT(TEXT(AL839,"0.#"),1)="."),TRUE,FALSE)</formula>
    </cfRule>
    <cfRule type="expression" dxfId="2595" priority="6783">
      <formula>IF(AND(AL839&lt;0, RIGHT(TEXT(AL839,"0.#"),1)&lt;&gt;"."),TRUE,FALSE)</formula>
    </cfRule>
    <cfRule type="expression" dxfId="2594" priority="6784">
      <formula>IF(AND(AL839&lt;0, RIGHT(TEXT(AL839,"0.#"),1)="."),TRUE,FALSE)</formula>
    </cfRule>
  </conditionalFormatting>
  <conditionalFormatting sqref="AQ53:AQ55">
    <cfRule type="expression" dxfId="2593" priority="4803">
      <formula>IF(RIGHT(TEXT(AQ53,"0.#"),1)=".",FALSE,TRUE)</formula>
    </cfRule>
    <cfRule type="expression" dxfId="2592" priority="4804">
      <formula>IF(RIGHT(TEXT(AQ53,"0.#"),1)=".",TRUE,FALSE)</formula>
    </cfRule>
  </conditionalFormatting>
  <conditionalFormatting sqref="AU53:AU55">
    <cfRule type="expression" dxfId="2591" priority="4801">
      <formula>IF(RIGHT(TEXT(AU53,"0.#"),1)=".",FALSE,TRUE)</formula>
    </cfRule>
    <cfRule type="expression" dxfId="2590" priority="4802">
      <formula>IF(RIGHT(TEXT(AU53,"0.#"),1)=".",TRUE,FALSE)</formula>
    </cfRule>
  </conditionalFormatting>
  <conditionalFormatting sqref="AQ60:AQ62">
    <cfRule type="expression" dxfId="2589" priority="4799">
      <formula>IF(RIGHT(TEXT(AQ60,"0.#"),1)=".",FALSE,TRUE)</formula>
    </cfRule>
    <cfRule type="expression" dxfId="2588" priority="4800">
      <formula>IF(RIGHT(TEXT(AQ60,"0.#"),1)=".",TRUE,FALSE)</formula>
    </cfRule>
  </conditionalFormatting>
  <conditionalFormatting sqref="AU60:AU62">
    <cfRule type="expression" dxfId="2587" priority="4797">
      <formula>IF(RIGHT(TEXT(AU60,"0.#"),1)=".",FALSE,TRUE)</formula>
    </cfRule>
    <cfRule type="expression" dxfId="2586" priority="4798">
      <formula>IF(RIGHT(TEXT(AU60,"0.#"),1)=".",TRUE,FALSE)</formula>
    </cfRule>
  </conditionalFormatting>
  <conditionalFormatting sqref="AQ75:AQ77">
    <cfRule type="expression" dxfId="2585" priority="4795">
      <formula>IF(RIGHT(TEXT(AQ75,"0.#"),1)=".",FALSE,TRUE)</formula>
    </cfRule>
    <cfRule type="expression" dxfId="2584" priority="4796">
      <formula>IF(RIGHT(TEXT(AQ75,"0.#"),1)=".",TRUE,FALSE)</formula>
    </cfRule>
  </conditionalFormatting>
  <conditionalFormatting sqref="AU75:AU77">
    <cfRule type="expression" dxfId="2583" priority="4793">
      <formula>IF(RIGHT(TEXT(AU75,"0.#"),1)=".",FALSE,TRUE)</formula>
    </cfRule>
    <cfRule type="expression" dxfId="2582" priority="4794">
      <formula>IF(RIGHT(TEXT(AU75,"0.#"),1)=".",TRUE,FALSE)</formula>
    </cfRule>
  </conditionalFormatting>
  <conditionalFormatting sqref="AQ87:AQ89">
    <cfRule type="expression" dxfId="2581" priority="4791">
      <formula>IF(RIGHT(TEXT(AQ87,"0.#"),1)=".",FALSE,TRUE)</formula>
    </cfRule>
    <cfRule type="expression" dxfId="2580" priority="4792">
      <formula>IF(RIGHT(TEXT(AQ87,"0.#"),1)=".",TRUE,FALSE)</formula>
    </cfRule>
  </conditionalFormatting>
  <conditionalFormatting sqref="AU87:AU89">
    <cfRule type="expression" dxfId="2579" priority="4789">
      <formula>IF(RIGHT(TEXT(AU87,"0.#"),1)=".",FALSE,TRUE)</formula>
    </cfRule>
    <cfRule type="expression" dxfId="2578" priority="4790">
      <formula>IF(RIGHT(TEXT(AU87,"0.#"),1)=".",TRUE,FALSE)</formula>
    </cfRule>
  </conditionalFormatting>
  <conditionalFormatting sqref="AQ92:AQ94">
    <cfRule type="expression" dxfId="2577" priority="4787">
      <formula>IF(RIGHT(TEXT(AQ92,"0.#"),1)=".",FALSE,TRUE)</formula>
    </cfRule>
    <cfRule type="expression" dxfId="2576" priority="4788">
      <formula>IF(RIGHT(TEXT(AQ92,"0.#"),1)=".",TRUE,FALSE)</formula>
    </cfRule>
  </conditionalFormatting>
  <conditionalFormatting sqref="AU92:AU94">
    <cfRule type="expression" dxfId="2575" priority="4785">
      <formula>IF(RIGHT(TEXT(AU92,"0.#"),1)=".",FALSE,TRUE)</formula>
    </cfRule>
    <cfRule type="expression" dxfId="2574" priority="4786">
      <formula>IF(RIGHT(TEXT(AU92,"0.#"),1)=".",TRUE,FALSE)</formula>
    </cfRule>
  </conditionalFormatting>
  <conditionalFormatting sqref="AQ97:AQ99">
    <cfRule type="expression" dxfId="2573" priority="4783">
      <formula>IF(RIGHT(TEXT(AQ97,"0.#"),1)=".",FALSE,TRUE)</formula>
    </cfRule>
    <cfRule type="expression" dxfId="2572" priority="4784">
      <formula>IF(RIGHT(TEXT(AQ97,"0.#"),1)=".",TRUE,FALSE)</formula>
    </cfRule>
  </conditionalFormatting>
  <conditionalFormatting sqref="AU97:AU99">
    <cfRule type="expression" dxfId="2571" priority="4781">
      <formula>IF(RIGHT(TEXT(AU97,"0.#"),1)=".",FALSE,TRUE)</formula>
    </cfRule>
    <cfRule type="expression" dxfId="2570" priority="4782">
      <formula>IF(RIGHT(TEXT(AU97,"0.#"),1)=".",TRUE,FALSE)</formula>
    </cfRule>
  </conditionalFormatting>
  <conditionalFormatting sqref="AE458">
    <cfRule type="expression" dxfId="2569" priority="4475">
      <formula>IF(RIGHT(TEXT(AE458,"0.#"),1)=".",FALSE,TRUE)</formula>
    </cfRule>
    <cfRule type="expression" dxfId="2568" priority="4476">
      <formula>IF(RIGHT(TEXT(AE458,"0.#"),1)=".",TRUE,FALSE)</formula>
    </cfRule>
  </conditionalFormatting>
  <conditionalFormatting sqref="AM460">
    <cfRule type="expression" dxfId="2567" priority="4465">
      <formula>IF(RIGHT(TEXT(AM460,"0.#"),1)=".",FALSE,TRUE)</formula>
    </cfRule>
    <cfRule type="expression" dxfId="2566" priority="4466">
      <formula>IF(RIGHT(TEXT(AM460,"0.#"),1)=".",TRUE,FALSE)</formula>
    </cfRule>
  </conditionalFormatting>
  <conditionalFormatting sqref="AE459">
    <cfRule type="expression" dxfId="2565" priority="4473">
      <formula>IF(RIGHT(TEXT(AE459,"0.#"),1)=".",FALSE,TRUE)</formula>
    </cfRule>
    <cfRule type="expression" dxfId="2564" priority="4474">
      <formula>IF(RIGHT(TEXT(AE459,"0.#"),1)=".",TRUE,FALSE)</formula>
    </cfRule>
  </conditionalFormatting>
  <conditionalFormatting sqref="AE460">
    <cfRule type="expression" dxfId="2563" priority="4471">
      <formula>IF(RIGHT(TEXT(AE460,"0.#"),1)=".",FALSE,TRUE)</formula>
    </cfRule>
    <cfRule type="expression" dxfId="2562" priority="4472">
      <formula>IF(RIGHT(TEXT(AE460,"0.#"),1)=".",TRUE,FALSE)</formula>
    </cfRule>
  </conditionalFormatting>
  <conditionalFormatting sqref="AM458">
    <cfRule type="expression" dxfId="2561" priority="4469">
      <formula>IF(RIGHT(TEXT(AM458,"0.#"),1)=".",FALSE,TRUE)</formula>
    </cfRule>
    <cfRule type="expression" dxfId="2560" priority="4470">
      <formula>IF(RIGHT(TEXT(AM458,"0.#"),1)=".",TRUE,FALSE)</formula>
    </cfRule>
  </conditionalFormatting>
  <conditionalFormatting sqref="AM459">
    <cfRule type="expression" dxfId="2559" priority="4467">
      <formula>IF(RIGHT(TEXT(AM459,"0.#"),1)=".",FALSE,TRUE)</formula>
    </cfRule>
    <cfRule type="expression" dxfId="2558" priority="4468">
      <formula>IF(RIGHT(TEXT(AM459,"0.#"),1)=".",TRUE,FALSE)</formula>
    </cfRule>
  </conditionalFormatting>
  <conditionalFormatting sqref="AU458">
    <cfRule type="expression" dxfId="2557" priority="4463">
      <formula>IF(RIGHT(TEXT(AU458,"0.#"),1)=".",FALSE,TRUE)</formula>
    </cfRule>
    <cfRule type="expression" dxfId="2556" priority="4464">
      <formula>IF(RIGHT(TEXT(AU458,"0.#"),1)=".",TRUE,FALSE)</formula>
    </cfRule>
  </conditionalFormatting>
  <conditionalFormatting sqref="AU459">
    <cfRule type="expression" dxfId="2555" priority="4461">
      <formula>IF(RIGHT(TEXT(AU459,"0.#"),1)=".",FALSE,TRUE)</formula>
    </cfRule>
    <cfRule type="expression" dxfId="2554" priority="4462">
      <formula>IF(RIGHT(TEXT(AU459,"0.#"),1)=".",TRUE,FALSE)</formula>
    </cfRule>
  </conditionalFormatting>
  <conditionalFormatting sqref="AU460">
    <cfRule type="expression" dxfId="2553" priority="4459">
      <formula>IF(RIGHT(TEXT(AU460,"0.#"),1)=".",FALSE,TRUE)</formula>
    </cfRule>
    <cfRule type="expression" dxfId="2552" priority="4460">
      <formula>IF(RIGHT(TEXT(AU460,"0.#"),1)=".",TRUE,FALSE)</formula>
    </cfRule>
  </conditionalFormatting>
  <conditionalFormatting sqref="AI460">
    <cfRule type="expression" dxfId="2551" priority="4453">
      <formula>IF(RIGHT(TEXT(AI460,"0.#"),1)=".",FALSE,TRUE)</formula>
    </cfRule>
    <cfRule type="expression" dxfId="2550" priority="4454">
      <formula>IF(RIGHT(TEXT(AI460,"0.#"),1)=".",TRUE,FALSE)</formula>
    </cfRule>
  </conditionalFormatting>
  <conditionalFormatting sqref="AI458">
    <cfRule type="expression" dxfId="2549" priority="4457">
      <formula>IF(RIGHT(TEXT(AI458,"0.#"),1)=".",FALSE,TRUE)</formula>
    </cfRule>
    <cfRule type="expression" dxfId="2548" priority="4458">
      <formula>IF(RIGHT(TEXT(AI458,"0.#"),1)=".",TRUE,FALSE)</formula>
    </cfRule>
  </conditionalFormatting>
  <conditionalFormatting sqref="AI459">
    <cfRule type="expression" dxfId="2547" priority="4455">
      <formula>IF(RIGHT(TEXT(AI459,"0.#"),1)=".",FALSE,TRUE)</formula>
    </cfRule>
    <cfRule type="expression" dxfId="2546" priority="4456">
      <formula>IF(RIGHT(TEXT(AI459,"0.#"),1)=".",TRUE,FALSE)</formula>
    </cfRule>
  </conditionalFormatting>
  <conditionalFormatting sqref="AQ459">
    <cfRule type="expression" dxfId="2545" priority="4451">
      <formula>IF(RIGHT(TEXT(AQ459,"0.#"),1)=".",FALSE,TRUE)</formula>
    </cfRule>
    <cfRule type="expression" dxfId="2544" priority="4452">
      <formula>IF(RIGHT(TEXT(AQ459,"0.#"),1)=".",TRUE,FALSE)</formula>
    </cfRule>
  </conditionalFormatting>
  <conditionalFormatting sqref="AQ460">
    <cfRule type="expression" dxfId="2543" priority="4449">
      <formula>IF(RIGHT(TEXT(AQ460,"0.#"),1)=".",FALSE,TRUE)</formula>
    </cfRule>
    <cfRule type="expression" dxfId="2542" priority="4450">
      <formula>IF(RIGHT(TEXT(AQ460,"0.#"),1)=".",TRUE,FALSE)</formula>
    </cfRule>
  </conditionalFormatting>
  <conditionalFormatting sqref="AQ458">
    <cfRule type="expression" dxfId="2541" priority="4447">
      <formula>IF(RIGHT(TEXT(AQ458,"0.#"),1)=".",FALSE,TRUE)</formula>
    </cfRule>
    <cfRule type="expression" dxfId="2540" priority="4448">
      <formula>IF(RIGHT(TEXT(AQ458,"0.#"),1)=".",TRUE,FALSE)</formula>
    </cfRule>
  </conditionalFormatting>
  <conditionalFormatting sqref="AM120">
    <cfRule type="expression" dxfId="2539" priority="3125">
      <formula>IF(RIGHT(TEXT(AM120,"0.#"),1)=".",FALSE,TRUE)</formula>
    </cfRule>
    <cfRule type="expression" dxfId="2538" priority="3126">
      <formula>IF(RIGHT(TEXT(AM120,"0.#"),1)=".",TRUE,FALSE)</formula>
    </cfRule>
  </conditionalFormatting>
  <conditionalFormatting sqref="AI126">
    <cfRule type="expression" dxfId="2537" priority="3115">
      <formula>IF(RIGHT(TEXT(AI126,"0.#"),1)=".",FALSE,TRUE)</formula>
    </cfRule>
    <cfRule type="expression" dxfId="2536" priority="3116">
      <formula>IF(RIGHT(TEXT(AI126,"0.#"),1)=".",TRUE,FALSE)</formula>
    </cfRule>
  </conditionalFormatting>
  <conditionalFormatting sqref="AM123">
    <cfRule type="expression" dxfId="2535" priority="3121">
      <formula>IF(RIGHT(TEXT(AM123,"0.#"),1)=".",FALSE,TRUE)</formula>
    </cfRule>
    <cfRule type="expression" dxfId="2534" priority="3122">
      <formula>IF(RIGHT(TEXT(AM123,"0.#"),1)=".",TRUE,FALSE)</formula>
    </cfRule>
  </conditionalFormatting>
  <conditionalFormatting sqref="AM126">
    <cfRule type="expression" dxfId="2533" priority="3117">
      <formula>IF(RIGHT(TEXT(AM126,"0.#"),1)=".",FALSE,TRUE)</formula>
    </cfRule>
    <cfRule type="expression" dxfId="2532" priority="3118">
      <formula>IF(RIGHT(TEXT(AM126,"0.#"),1)=".",TRUE,FALSE)</formula>
    </cfRule>
  </conditionalFormatting>
  <conditionalFormatting sqref="AE129 AM129">
    <cfRule type="expression" dxfId="2531" priority="3113">
      <formula>IF(RIGHT(TEXT(AE129,"0.#"),1)=".",FALSE,TRUE)</formula>
    </cfRule>
    <cfRule type="expression" dxfId="2530" priority="3114">
      <formula>IF(RIGHT(TEXT(AE129,"0.#"),1)=".",TRUE,FALSE)</formula>
    </cfRule>
  </conditionalFormatting>
  <conditionalFormatting sqref="AI129">
    <cfRule type="expression" dxfId="2529" priority="3111">
      <formula>IF(RIGHT(TEXT(AI129,"0.#"),1)=".",FALSE,TRUE)</formula>
    </cfRule>
    <cfRule type="expression" dxfId="2528" priority="3112">
      <formula>IF(RIGHT(TEXT(AI129,"0.#"),1)=".",TRUE,FALSE)</formula>
    </cfRule>
  </conditionalFormatting>
  <conditionalFormatting sqref="Y839:Y866">
    <cfRule type="expression" dxfId="2527" priority="3109">
      <formula>IF(RIGHT(TEXT(Y839,"0.#"),1)=".",FALSE,TRUE)</formula>
    </cfRule>
    <cfRule type="expression" dxfId="2526" priority="3110">
      <formula>IF(RIGHT(TEXT(Y839,"0.#"),1)=".",TRUE,FALSE)</formula>
    </cfRule>
  </conditionalFormatting>
  <conditionalFormatting sqref="AU518">
    <cfRule type="expression" dxfId="2525" priority="1619">
      <formula>IF(RIGHT(TEXT(AU518,"0.#"),1)=".",FALSE,TRUE)</formula>
    </cfRule>
    <cfRule type="expression" dxfId="2524" priority="1620">
      <formula>IF(RIGHT(TEXT(AU518,"0.#"),1)=".",TRUE,FALSE)</formula>
    </cfRule>
  </conditionalFormatting>
  <conditionalFormatting sqref="AQ551">
    <cfRule type="expression" dxfId="2523" priority="1395">
      <formula>IF(RIGHT(TEXT(AQ551,"0.#"),1)=".",FALSE,TRUE)</formula>
    </cfRule>
    <cfRule type="expression" dxfId="2522" priority="1396">
      <formula>IF(RIGHT(TEXT(AQ551,"0.#"),1)=".",TRUE,FALSE)</formula>
    </cfRule>
  </conditionalFormatting>
  <conditionalFormatting sqref="AE556">
    <cfRule type="expression" dxfId="2521" priority="1393">
      <formula>IF(RIGHT(TEXT(AE556,"0.#"),1)=".",FALSE,TRUE)</formula>
    </cfRule>
    <cfRule type="expression" dxfId="2520" priority="1394">
      <formula>IF(RIGHT(TEXT(AE556,"0.#"),1)=".",TRUE,FALSE)</formula>
    </cfRule>
  </conditionalFormatting>
  <conditionalFormatting sqref="AE557">
    <cfRule type="expression" dxfId="2519" priority="1391">
      <formula>IF(RIGHT(TEXT(AE557,"0.#"),1)=".",FALSE,TRUE)</formula>
    </cfRule>
    <cfRule type="expression" dxfId="2518" priority="1392">
      <formula>IF(RIGHT(TEXT(AE557,"0.#"),1)=".",TRUE,FALSE)</formula>
    </cfRule>
  </conditionalFormatting>
  <conditionalFormatting sqref="AE558">
    <cfRule type="expression" dxfId="2517" priority="1389">
      <formula>IF(RIGHT(TEXT(AE558,"0.#"),1)=".",FALSE,TRUE)</formula>
    </cfRule>
    <cfRule type="expression" dxfId="2516" priority="1390">
      <formula>IF(RIGHT(TEXT(AE558,"0.#"),1)=".",TRUE,FALSE)</formula>
    </cfRule>
  </conditionalFormatting>
  <conditionalFormatting sqref="AU556">
    <cfRule type="expression" dxfId="2515" priority="1381">
      <formula>IF(RIGHT(TEXT(AU556,"0.#"),1)=".",FALSE,TRUE)</formula>
    </cfRule>
    <cfRule type="expression" dxfId="2514" priority="1382">
      <formula>IF(RIGHT(TEXT(AU556,"0.#"),1)=".",TRUE,FALSE)</formula>
    </cfRule>
  </conditionalFormatting>
  <conditionalFormatting sqref="AU557">
    <cfRule type="expression" dxfId="2513" priority="1379">
      <formula>IF(RIGHT(TEXT(AU557,"0.#"),1)=".",FALSE,TRUE)</formula>
    </cfRule>
    <cfRule type="expression" dxfId="2512" priority="1380">
      <formula>IF(RIGHT(TEXT(AU557,"0.#"),1)=".",TRUE,FALSE)</formula>
    </cfRule>
  </conditionalFormatting>
  <conditionalFormatting sqref="AU558">
    <cfRule type="expression" dxfId="2511" priority="1377">
      <formula>IF(RIGHT(TEXT(AU558,"0.#"),1)=".",FALSE,TRUE)</formula>
    </cfRule>
    <cfRule type="expression" dxfId="2510" priority="1378">
      <formula>IF(RIGHT(TEXT(AU558,"0.#"),1)=".",TRUE,FALSE)</formula>
    </cfRule>
  </conditionalFormatting>
  <conditionalFormatting sqref="AQ557">
    <cfRule type="expression" dxfId="2509" priority="1369">
      <formula>IF(RIGHT(TEXT(AQ557,"0.#"),1)=".",FALSE,TRUE)</formula>
    </cfRule>
    <cfRule type="expression" dxfId="2508" priority="1370">
      <formula>IF(RIGHT(TEXT(AQ557,"0.#"),1)=".",TRUE,FALSE)</formula>
    </cfRule>
  </conditionalFormatting>
  <conditionalFormatting sqref="AQ558">
    <cfRule type="expression" dxfId="2507" priority="1367">
      <formula>IF(RIGHT(TEXT(AQ558,"0.#"),1)=".",FALSE,TRUE)</formula>
    </cfRule>
    <cfRule type="expression" dxfId="2506" priority="1368">
      <formula>IF(RIGHT(TEXT(AQ558,"0.#"),1)=".",TRUE,FALSE)</formula>
    </cfRule>
  </conditionalFormatting>
  <conditionalFormatting sqref="AQ556">
    <cfRule type="expression" dxfId="2505" priority="1365">
      <formula>IF(RIGHT(TEXT(AQ556,"0.#"),1)=".",FALSE,TRUE)</formula>
    </cfRule>
    <cfRule type="expression" dxfId="2504" priority="1366">
      <formula>IF(RIGHT(TEXT(AQ556,"0.#"),1)=".",TRUE,FALSE)</formula>
    </cfRule>
  </conditionalFormatting>
  <conditionalFormatting sqref="AE561">
    <cfRule type="expression" dxfId="2503" priority="1363">
      <formula>IF(RIGHT(TEXT(AE561,"0.#"),1)=".",FALSE,TRUE)</formula>
    </cfRule>
    <cfRule type="expression" dxfId="2502" priority="1364">
      <formula>IF(RIGHT(TEXT(AE561,"0.#"),1)=".",TRUE,FALSE)</formula>
    </cfRule>
  </conditionalFormatting>
  <conditionalFormatting sqref="AE562">
    <cfRule type="expression" dxfId="2501" priority="1361">
      <formula>IF(RIGHT(TEXT(AE562,"0.#"),1)=".",FALSE,TRUE)</formula>
    </cfRule>
    <cfRule type="expression" dxfId="2500" priority="1362">
      <formula>IF(RIGHT(TEXT(AE562,"0.#"),1)=".",TRUE,FALSE)</formula>
    </cfRule>
  </conditionalFormatting>
  <conditionalFormatting sqref="AE563">
    <cfRule type="expression" dxfId="2499" priority="1359">
      <formula>IF(RIGHT(TEXT(AE563,"0.#"),1)=".",FALSE,TRUE)</formula>
    </cfRule>
    <cfRule type="expression" dxfId="2498" priority="1360">
      <formula>IF(RIGHT(TEXT(AE563,"0.#"),1)=".",TRUE,FALSE)</formula>
    </cfRule>
  </conditionalFormatting>
  <conditionalFormatting sqref="AL1102:AO1131">
    <cfRule type="expression" dxfId="2497" priority="3015">
      <formula>IF(AND(AL1102&gt;=0, RIGHT(TEXT(AL1102,"0.#"),1)&lt;&gt;"."),TRUE,FALSE)</formula>
    </cfRule>
    <cfRule type="expression" dxfId="2496" priority="3016">
      <formula>IF(AND(AL1102&gt;=0, RIGHT(TEXT(AL1102,"0.#"),1)="."),TRUE,FALSE)</formula>
    </cfRule>
    <cfRule type="expression" dxfId="2495" priority="3017">
      <formula>IF(AND(AL1102&lt;0, RIGHT(TEXT(AL1102,"0.#"),1)&lt;&gt;"."),TRUE,FALSE)</formula>
    </cfRule>
    <cfRule type="expression" dxfId="2494" priority="3018">
      <formula>IF(AND(AL1102&lt;0, RIGHT(TEXT(AL1102,"0.#"),1)="."),TRUE,FALSE)</formula>
    </cfRule>
  </conditionalFormatting>
  <conditionalFormatting sqref="Y1102:Y1131">
    <cfRule type="expression" dxfId="2493" priority="3013">
      <formula>IF(RIGHT(TEXT(Y1102,"0.#"),1)=".",FALSE,TRUE)</formula>
    </cfRule>
    <cfRule type="expression" dxfId="2492" priority="3014">
      <formula>IF(RIGHT(TEXT(Y1102,"0.#"),1)=".",TRUE,FALSE)</formula>
    </cfRule>
  </conditionalFormatting>
  <conditionalFormatting sqref="AQ553">
    <cfRule type="expression" dxfId="2491" priority="1397">
      <formula>IF(RIGHT(TEXT(AQ553,"0.#"),1)=".",FALSE,TRUE)</formula>
    </cfRule>
    <cfRule type="expression" dxfId="2490" priority="1398">
      <formula>IF(RIGHT(TEXT(AQ553,"0.#"),1)=".",TRUE,FALSE)</formula>
    </cfRule>
  </conditionalFormatting>
  <conditionalFormatting sqref="AU552">
    <cfRule type="expression" dxfId="2489" priority="1409">
      <formula>IF(RIGHT(TEXT(AU552,"0.#"),1)=".",FALSE,TRUE)</formula>
    </cfRule>
    <cfRule type="expression" dxfId="2488" priority="1410">
      <formula>IF(RIGHT(TEXT(AU552,"0.#"),1)=".",TRUE,FALSE)</formula>
    </cfRule>
  </conditionalFormatting>
  <conditionalFormatting sqref="AE552">
    <cfRule type="expression" dxfId="2487" priority="1421">
      <formula>IF(RIGHT(TEXT(AE552,"0.#"),1)=".",FALSE,TRUE)</formula>
    </cfRule>
    <cfRule type="expression" dxfId="2486" priority="1422">
      <formula>IF(RIGHT(TEXT(AE552,"0.#"),1)=".",TRUE,FALSE)</formula>
    </cfRule>
  </conditionalFormatting>
  <conditionalFormatting sqref="AQ548">
    <cfRule type="expression" dxfId="2485" priority="1427">
      <formula>IF(RIGHT(TEXT(AQ548,"0.#"),1)=".",FALSE,TRUE)</formula>
    </cfRule>
    <cfRule type="expression" dxfId="2484" priority="1428">
      <formula>IF(RIGHT(TEXT(AQ548,"0.#"),1)=".",TRUE,FALSE)</formula>
    </cfRule>
  </conditionalFormatting>
  <conditionalFormatting sqref="AE492">
    <cfRule type="expression" dxfId="2483" priority="1753">
      <formula>IF(RIGHT(TEXT(AE492,"0.#"),1)=".",FALSE,TRUE)</formula>
    </cfRule>
    <cfRule type="expression" dxfId="2482" priority="1754">
      <formula>IF(RIGHT(TEXT(AE492,"0.#"),1)=".",TRUE,FALSE)</formula>
    </cfRule>
  </conditionalFormatting>
  <conditionalFormatting sqref="AE493">
    <cfRule type="expression" dxfId="2481" priority="1751">
      <formula>IF(RIGHT(TEXT(AE493,"0.#"),1)=".",FALSE,TRUE)</formula>
    </cfRule>
    <cfRule type="expression" dxfId="2480" priority="1752">
      <formula>IF(RIGHT(TEXT(AE493,"0.#"),1)=".",TRUE,FALSE)</formula>
    </cfRule>
  </conditionalFormatting>
  <conditionalFormatting sqref="AE494">
    <cfRule type="expression" dxfId="2479" priority="1749">
      <formula>IF(RIGHT(TEXT(AE494,"0.#"),1)=".",FALSE,TRUE)</formula>
    </cfRule>
    <cfRule type="expression" dxfId="2478" priority="1750">
      <formula>IF(RIGHT(TEXT(AE494,"0.#"),1)=".",TRUE,FALSE)</formula>
    </cfRule>
  </conditionalFormatting>
  <conditionalFormatting sqref="AQ493">
    <cfRule type="expression" dxfId="2477" priority="1729">
      <formula>IF(RIGHT(TEXT(AQ493,"0.#"),1)=".",FALSE,TRUE)</formula>
    </cfRule>
    <cfRule type="expression" dxfId="2476" priority="1730">
      <formula>IF(RIGHT(TEXT(AQ493,"0.#"),1)=".",TRUE,FALSE)</formula>
    </cfRule>
  </conditionalFormatting>
  <conditionalFormatting sqref="AQ494">
    <cfRule type="expression" dxfId="2475" priority="1727">
      <formula>IF(RIGHT(TEXT(AQ494,"0.#"),1)=".",FALSE,TRUE)</formula>
    </cfRule>
    <cfRule type="expression" dxfId="2474" priority="1728">
      <formula>IF(RIGHT(TEXT(AQ494,"0.#"),1)=".",TRUE,FALSE)</formula>
    </cfRule>
  </conditionalFormatting>
  <conditionalFormatting sqref="AQ492">
    <cfRule type="expression" dxfId="2473" priority="1725">
      <formula>IF(RIGHT(TEXT(AQ492,"0.#"),1)=".",FALSE,TRUE)</formula>
    </cfRule>
    <cfRule type="expression" dxfId="2472" priority="1726">
      <formula>IF(RIGHT(TEXT(AQ492,"0.#"),1)=".",TRUE,FALSE)</formula>
    </cfRule>
  </conditionalFormatting>
  <conditionalFormatting sqref="AU494">
    <cfRule type="expression" dxfId="2471" priority="1737">
      <formula>IF(RIGHT(TEXT(AU494,"0.#"),1)=".",FALSE,TRUE)</formula>
    </cfRule>
    <cfRule type="expression" dxfId="2470" priority="1738">
      <formula>IF(RIGHT(TEXT(AU494,"0.#"),1)=".",TRUE,FALSE)</formula>
    </cfRule>
  </conditionalFormatting>
  <conditionalFormatting sqref="AU492">
    <cfRule type="expression" dxfId="2469" priority="1741">
      <formula>IF(RIGHT(TEXT(AU492,"0.#"),1)=".",FALSE,TRUE)</formula>
    </cfRule>
    <cfRule type="expression" dxfId="2468" priority="1742">
      <formula>IF(RIGHT(TEXT(AU492,"0.#"),1)=".",TRUE,FALSE)</formula>
    </cfRule>
  </conditionalFormatting>
  <conditionalFormatting sqref="AU493">
    <cfRule type="expression" dxfId="2467" priority="1739">
      <formula>IF(RIGHT(TEXT(AU493,"0.#"),1)=".",FALSE,TRUE)</formula>
    </cfRule>
    <cfRule type="expression" dxfId="2466" priority="1740">
      <formula>IF(RIGHT(TEXT(AU493,"0.#"),1)=".",TRUE,FALSE)</formula>
    </cfRule>
  </conditionalFormatting>
  <conditionalFormatting sqref="AU583">
    <cfRule type="expression" dxfId="2465" priority="1257">
      <formula>IF(RIGHT(TEXT(AU583,"0.#"),1)=".",FALSE,TRUE)</formula>
    </cfRule>
    <cfRule type="expression" dxfId="2464" priority="1258">
      <formula>IF(RIGHT(TEXT(AU583,"0.#"),1)=".",TRUE,FALSE)</formula>
    </cfRule>
  </conditionalFormatting>
  <conditionalFormatting sqref="AU582">
    <cfRule type="expression" dxfId="2463" priority="1259">
      <formula>IF(RIGHT(TEXT(AU582,"0.#"),1)=".",FALSE,TRUE)</formula>
    </cfRule>
    <cfRule type="expression" dxfId="2462" priority="1260">
      <formula>IF(RIGHT(TEXT(AU582,"0.#"),1)=".",TRUE,FALSE)</formula>
    </cfRule>
  </conditionalFormatting>
  <conditionalFormatting sqref="AE499">
    <cfRule type="expression" dxfId="2461" priority="1719">
      <formula>IF(RIGHT(TEXT(AE499,"0.#"),1)=".",FALSE,TRUE)</formula>
    </cfRule>
    <cfRule type="expression" dxfId="2460" priority="1720">
      <formula>IF(RIGHT(TEXT(AE499,"0.#"),1)=".",TRUE,FALSE)</formula>
    </cfRule>
  </conditionalFormatting>
  <conditionalFormatting sqref="AE497">
    <cfRule type="expression" dxfId="2459" priority="1723">
      <formula>IF(RIGHT(TEXT(AE497,"0.#"),1)=".",FALSE,TRUE)</formula>
    </cfRule>
    <cfRule type="expression" dxfId="2458" priority="1724">
      <formula>IF(RIGHT(TEXT(AE497,"0.#"),1)=".",TRUE,FALSE)</formula>
    </cfRule>
  </conditionalFormatting>
  <conditionalFormatting sqref="AE498">
    <cfRule type="expression" dxfId="2457" priority="1721">
      <formula>IF(RIGHT(TEXT(AE498,"0.#"),1)=".",FALSE,TRUE)</formula>
    </cfRule>
    <cfRule type="expression" dxfId="2456" priority="1722">
      <formula>IF(RIGHT(TEXT(AE498,"0.#"),1)=".",TRUE,FALSE)</formula>
    </cfRule>
  </conditionalFormatting>
  <conditionalFormatting sqref="AU499">
    <cfRule type="expression" dxfId="2455" priority="1707">
      <formula>IF(RIGHT(TEXT(AU499,"0.#"),1)=".",FALSE,TRUE)</formula>
    </cfRule>
    <cfRule type="expression" dxfId="2454" priority="1708">
      <formula>IF(RIGHT(TEXT(AU499,"0.#"),1)=".",TRUE,FALSE)</formula>
    </cfRule>
  </conditionalFormatting>
  <conditionalFormatting sqref="AU497">
    <cfRule type="expression" dxfId="2453" priority="1711">
      <formula>IF(RIGHT(TEXT(AU497,"0.#"),1)=".",FALSE,TRUE)</formula>
    </cfRule>
    <cfRule type="expression" dxfId="2452" priority="1712">
      <formula>IF(RIGHT(TEXT(AU497,"0.#"),1)=".",TRUE,FALSE)</formula>
    </cfRule>
  </conditionalFormatting>
  <conditionalFormatting sqref="AU498">
    <cfRule type="expression" dxfId="2451" priority="1709">
      <formula>IF(RIGHT(TEXT(AU498,"0.#"),1)=".",FALSE,TRUE)</formula>
    </cfRule>
    <cfRule type="expression" dxfId="2450" priority="1710">
      <formula>IF(RIGHT(TEXT(AU498,"0.#"),1)=".",TRUE,FALSE)</formula>
    </cfRule>
  </conditionalFormatting>
  <conditionalFormatting sqref="AQ497">
    <cfRule type="expression" dxfId="2449" priority="1695">
      <formula>IF(RIGHT(TEXT(AQ497,"0.#"),1)=".",FALSE,TRUE)</formula>
    </cfRule>
    <cfRule type="expression" dxfId="2448" priority="1696">
      <formula>IF(RIGHT(TEXT(AQ497,"0.#"),1)=".",TRUE,FALSE)</formula>
    </cfRule>
  </conditionalFormatting>
  <conditionalFormatting sqref="AQ498">
    <cfRule type="expression" dxfId="2447" priority="1699">
      <formula>IF(RIGHT(TEXT(AQ498,"0.#"),1)=".",FALSE,TRUE)</formula>
    </cfRule>
    <cfRule type="expression" dxfId="2446" priority="1700">
      <formula>IF(RIGHT(TEXT(AQ498,"0.#"),1)=".",TRUE,FALSE)</formula>
    </cfRule>
  </conditionalFormatting>
  <conditionalFormatting sqref="AQ499">
    <cfRule type="expression" dxfId="2445" priority="1697">
      <formula>IF(RIGHT(TEXT(AQ499,"0.#"),1)=".",FALSE,TRUE)</formula>
    </cfRule>
    <cfRule type="expression" dxfId="2444" priority="1698">
      <formula>IF(RIGHT(TEXT(AQ499,"0.#"),1)=".",TRUE,FALSE)</formula>
    </cfRule>
  </conditionalFormatting>
  <conditionalFormatting sqref="AE504">
    <cfRule type="expression" dxfId="2443" priority="1689">
      <formula>IF(RIGHT(TEXT(AE504,"0.#"),1)=".",FALSE,TRUE)</formula>
    </cfRule>
    <cfRule type="expression" dxfId="2442" priority="1690">
      <formula>IF(RIGHT(TEXT(AE504,"0.#"),1)=".",TRUE,FALSE)</formula>
    </cfRule>
  </conditionalFormatting>
  <conditionalFormatting sqref="AE502">
    <cfRule type="expression" dxfId="2441" priority="1693">
      <formula>IF(RIGHT(TEXT(AE502,"0.#"),1)=".",FALSE,TRUE)</formula>
    </cfRule>
    <cfRule type="expression" dxfId="2440" priority="1694">
      <formula>IF(RIGHT(TEXT(AE502,"0.#"),1)=".",TRUE,FALSE)</formula>
    </cfRule>
  </conditionalFormatting>
  <conditionalFormatting sqref="AE503">
    <cfRule type="expression" dxfId="2439" priority="1691">
      <formula>IF(RIGHT(TEXT(AE503,"0.#"),1)=".",FALSE,TRUE)</formula>
    </cfRule>
    <cfRule type="expression" dxfId="2438" priority="1692">
      <formula>IF(RIGHT(TEXT(AE503,"0.#"),1)=".",TRUE,FALSE)</formula>
    </cfRule>
  </conditionalFormatting>
  <conditionalFormatting sqref="AU504">
    <cfRule type="expression" dxfId="2437" priority="1677">
      <formula>IF(RIGHT(TEXT(AU504,"0.#"),1)=".",FALSE,TRUE)</formula>
    </cfRule>
    <cfRule type="expression" dxfId="2436" priority="1678">
      <formula>IF(RIGHT(TEXT(AU504,"0.#"),1)=".",TRUE,FALSE)</formula>
    </cfRule>
  </conditionalFormatting>
  <conditionalFormatting sqref="AU502">
    <cfRule type="expression" dxfId="2435" priority="1681">
      <formula>IF(RIGHT(TEXT(AU502,"0.#"),1)=".",FALSE,TRUE)</formula>
    </cfRule>
    <cfRule type="expression" dxfId="2434" priority="1682">
      <formula>IF(RIGHT(TEXT(AU502,"0.#"),1)=".",TRUE,FALSE)</formula>
    </cfRule>
  </conditionalFormatting>
  <conditionalFormatting sqref="AU503">
    <cfRule type="expression" dxfId="2433" priority="1679">
      <formula>IF(RIGHT(TEXT(AU503,"0.#"),1)=".",FALSE,TRUE)</formula>
    </cfRule>
    <cfRule type="expression" dxfId="2432" priority="1680">
      <formula>IF(RIGHT(TEXT(AU503,"0.#"),1)=".",TRUE,FALSE)</formula>
    </cfRule>
  </conditionalFormatting>
  <conditionalFormatting sqref="AQ502">
    <cfRule type="expression" dxfId="2431" priority="1665">
      <formula>IF(RIGHT(TEXT(AQ502,"0.#"),1)=".",FALSE,TRUE)</formula>
    </cfRule>
    <cfRule type="expression" dxfId="2430" priority="1666">
      <formula>IF(RIGHT(TEXT(AQ502,"0.#"),1)=".",TRUE,FALSE)</formula>
    </cfRule>
  </conditionalFormatting>
  <conditionalFormatting sqref="AQ503">
    <cfRule type="expression" dxfId="2429" priority="1669">
      <formula>IF(RIGHT(TEXT(AQ503,"0.#"),1)=".",FALSE,TRUE)</formula>
    </cfRule>
    <cfRule type="expression" dxfId="2428" priority="1670">
      <formula>IF(RIGHT(TEXT(AQ503,"0.#"),1)=".",TRUE,FALSE)</formula>
    </cfRule>
  </conditionalFormatting>
  <conditionalFormatting sqref="AQ504">
    <cfRule type="expression" dxfId="2427" priority="1667">
      <formula>IF(RIGHT(TEXT(AQ504,"0.#"),1)=".",FALSE,TRUE)</formula>
    </cfRule>
    <cfRule type="expression" dxfId="2426" priority="1668">
      <formula>IF(RIGHT(TEXT(AQ504,"0.#"),1)=".",TRUE,FALSE)</formula>
    </cfRule>
  </conditionalFormatting>
  <conditionalFormatting sqref="AE509">
    <cfRule type="expression" dxfId="2425" priority="1659">
      <formula>IF(RIGHT(TEXT(AE509,"0.#"),1)=".",FALSE,TRUE)</formula>
    </cfRule>
    <cfRule type="expression" dxfId="2424" priority="1660">
      <formula>IF(RIGHT(TEXT(AE509,"0.#"),1)=".",TRUE,FALSE)</formula>
    </cfRule>
  </conditionalFormatting>
  <conditionalFormatting sqref="AE507">
    <cfRule type="expression" dxfId="2423" priority="1663">
      <formula>IF(RIGHT(TEXT(AE507,"0.#"),1)=".",FALSE,TRUE)</formula>
    </cfRule>
    <cfRule type="expression" dxfId="2422" priority="1664">
      <formula>IF(RIGHT(TEXT(AE507,"0.#"),1)=".",TRUE,FALSE)</formula>
    </cfRule>
  </conditionalFormatting>
  <conditionalFormatting sqref="AE508">
    <cfRule type="expression" dxfId="2421" priority="1661">
      <formula>IF(RIGHT(TEXT(AE508,"0.#"),1)=".",FALSE,TRUE)</formula>
    </cfRule>
    <cfRule type="expression" dxfId="2420" priority="1662">
      <formula>IF(RIGHT(TEXT(AE508,"0.#"),1)=".",TRUE,FALSE)</formula>
    </cfRule>
  </conditionalFormatting>
  <conditionalFormatting sqref="AU509">
    <cfRule type="expression" dxfId="2419" priority="1647">
      <formula>IF(RIGHT(TEXT(AU509,"0.#"),1)=".",FALSE,TRUE)</formula>
    </cfRule>
    <cfRule type="expression" dxfId="2418" priority="1648">
      <formula>IF(RIGHT(TEXT(AU509,"0.#"),1)=".",TRUE,FALSE)</formula>
    </cfRule>
  </conditionalFormatting>
  <conditionalFormatting sqref="AU507">
    <cfRule type="expression" dxfId="2417" priority="1651">
      <formula>IF(RIGHT(TEXT(AU507,"0.#"),1)=".",FALSE,TRUE)</formula>
    </cfRule>
    <cfRule type="expression" dxfId="2416" priority="1652">
      <formula>IF(RIGHT(TEXT(AU507,"0.#"),1)=".",TRUE,FALSE)</formula>
    </cfRule>
  </conditionalFormatting>
  <conditionalFormatting sqref="AU508">
    <cfRule type="expression" dxfId="2415" priority="1649">
      <formula>IF(RIGHT(TEXT(AU508,"0.#"),1)=".",FALSE,TRUE)</formula>
    </cfRule>
    <cfRule type="expression" dxfId="2414" priority="1650">
      <formula>IF(RIGHT(TEXT(AU508,"0.#"),1)=".",TRUE,FALSE)</formula>
    </cfRule>
  </conditionalFormatting>
  <conditionalFormatting sqref="AQ507">
    <cfRule type="expression" dxfId="2413" priority="1635">
      <formula>IF(RIGHT(TEXT(AQ507,"0.#"),1)=".",FALSE,TRUE)</formula>
    </cfRule>
    <cfRule type="expression" dxfId="2412" priority="1636">
      <formula>IF(RIGHT(TEXT(AQ507,"0.#"),1)=".",TRUE,FALSE)</formula>
    </cfRule>
  </conditionalFormatting>
  <conditionalFormatting sqref="AQ508">
    <cfRule type="expression" dxfId="2411" priority="1639">
      <formula>IF(RIGHT(TEXT(AQ508,"0.#"),1)=".",FALSE,TRUE)</formula>
    </cfRule>
    <cfRule type="expression" dxfId="2410" priority="1640">
      <formula>IF(RIGHT(TEXT(AQ508,"0.#"),1)=".",TRUE,FALSE)</formula>
    </cfRule>
  </conditionalFormatting>
  <conditionalFormatting sqref="AQ509">
    <cfRule type="expression" dxfId="2409" priority="1637">
      <formula>IF(RIGHT(TEXT(AQ509,"0.#"),1)=".",FALSE,TRUE)</formula>
    </cfRule>
    <cfRule type="expression" dxfId="2408" priority="1638">
      <formula>IF(RIGHT(TEXT(AQ509,"0.#"),1)=".",TRUE,FALSE)</formula>
    </cfRule>
  </conditionalFormatting>
  <conditionalFormatting sqref="AE465">
    <cfRule type="expression" dxfId="2407" priority="1929">
      <formula>IF(RIGHT(TEXT(AE465,"0.#"),1)=".",FALSE,TRUE)</formula>
    </cfRule>
    <cfRule type="expression" dxfId="2406" priority="1930">
      <formula>IF(RIGHT(TEXT(AE465,"0.#"),1)=".",TRUE,FALSE)</formula>
    </cfRule>
  </conditionalFormatting>
  <conditionalFormatting sqref="AE463">
    <cfRule type="expression" dxfId="2405" priority="1933">
      <formula>IF(RIGHT(TEXT(AE463,"0.#"),1)=".",FALSE,TRUE)</formula>
    </cfRule>
    <cfRule type="expression" dxfId="2404" priority="1934">
      <formula>IF(RIGHT(TEXT(AE463,"0.#"),1)=".",TRUE,FALSE)</formula>
    </cfRule>
  </conditionalFormatting>
  <conditionalFormatting sqref="AE464">
    <cfRule type="expression" dxfId="2403" priority="1931">
      <formula>IF(RIGHT(TEXT(AE464,"0.#"),1)=".",FALSE,TRUE)</formula>
    </cfRule>
    <cfRule type="expression" dxfId="2402" priority="1932">
      <formula>IF(RIGHT(TEXT(AE464,"0.#"),1)=".",TRUE,FALSE)</formula>
    </cfRule>
  </conditionalFormatting>
  <conditionalFormatting sqref="AM465">
    <cfRule type="expression" dxfId="2401" priority="1923">
      <formula>IF(RIGHT(TEXT(AM465,"0.#"),1)=".",FALSE,TRUE)</formula>
    </cfRule>
    <cfRule type="expression" dxfId="2400" priority="1924">
      <formula>IF(RIGHT(TEXT(AM465,"0.#"),1)=".",TRUE,FALSE)</formula>
    </cfRule>
  </conditionalFormatting>
  <conditionalFormatting sqref="AM463">
    <cfRule type="expression" dxfId="2399" priority="1927">
      <formula>IF(RIGHT(TEXT(AM463,"0.#"),1)=".",FALSE,TRUE)</formula>
    </cfRule>
    <cfRule type="expression" dxfId="2398" priority="1928">
      <formula>IF(RIGHT(TEXT(AM463,"0.#"),1)=".",TRUE,FALSE)</formula>
    </cfRule>
  </conditionalFormatting>
  <conditionalFormatting sqref="AM464">
    <cfRule type="expression" dxfId="2397" priority="1925">
      <formula>IF(RIGHT(TEXT(AM464,"0.#"),1)=".",FALSE,TRUE)</formula>
    </cfRule>
    <cfRule type="expression" dxfId="2396" priority="1926">
      <formula>IF(RIGHT(TEXT(AM464,"0.#"),1)=".",TRUE,FALSE)</formula>
    </cfRule>
  </conditionalFormatting>
  <conditionalFormatting sqref="AU465">
    <cfRule type="expression" dxfId="2395" priority="1917">
      <formula>IF(RIGHT(TEXT(AU465,"0.#"),1)=".",FALSE,TRUE)</formula>
    </cfRule>
    <cfRule type="expression" dxfId="2394" priority="1918">
      <formula>IF(RIGHT(TEXT(AU465,"0.#"),1)=".",TRUE,FALSE)</formula>
    </cfRule>
  </conditionalFormatting>
  <conditionalFormatting sqref="AU463">
    <cfRule type="expression" dxfId="2393" priority="1921">
      <formula>IF(RIGHT(TEXT(AU463,"0.#"),1)=".",FALSE,TRUE)</formula>
    </cfRule>
    <cfRule type="expression" dxfId="2392" priority="1922">
      <formula>IF(RIGHT(TEXT(AU463,"0.#"),1)=".",TRUE,FALSE)</formula>
    </cfRule>
  </conditionalFormatting>
  <conditionalFormatting sqref="AU464">
    <cfRule type="expression" dxfId="2391" priority="1919">
      <formula>IF(RIGHT(TEXT(AU464,"0.#"),1)=".",FALSE,TRUE)</formula>
    </cfRule>
    <cfRule type="expression" dxfId="2390" priority="1920">
      <formula>IF(RIGHT(TEXT(AU464,"0.#"),1)=".",TRUE,FALSE)</formula>
    </cfRule>
  </conditionalFormatting>
  <conditionalFormatting sqref="AI465">
    <cfRule type="expression" dxfId="2389" priority="1911">
      <formula>IF(RIGHT(TEXT(AI465,"0.#"),1)=".",FALSE,TRUE)</formula>
    </cfRule>
    <cfRule type="expression" dxfId="2388" priority="1912">
      <formula>IF(RIGHT(TEXT(AI465,"0.#"),1)=".",TRUE,FALSE)</formula>
    </cfRule>
  </conditionalFormatting>
  <conditionalFormatting sqref="AI463">
    <cfRule type="expression" dxfId="2387" priority="1915">
      <formula>IF(RIGHT(TEXT(AI463,"0.#"),1)=".",FALSE,TRUE)</formula>
    </cfRule>
    <cfRule type="expression" dxfId="2386" priority="1916">
      <formula>IF(RIGHT(TEXT(AI463,"0.#"),1)=".",TRUE,FALSE)</formula>
    </cfRule>
  </conditionalFormatting>
  <conditionalFormatting sqref="AI464">
    <cfRule type="expression" dxfId="2385" priority="1913">
      <formula>IF(RIGHT(TEXT(AI464,"0.#"),1)=".",FALSE,TRUE)</formula>
    </cfRule>
    <cfRule type="expression" dxfId="2384" priority="1914">
      <formula>IF(RIGHT(TEXT(AI464,"0.#"),1)=".",TRUE,FALSE)</formula>
    </cfRule>
  </conditionalFormatting>
  <conditionalFormatting sqref="AQ463">
    <cfRule type="expression" dxfId="2383" priority="1905">
      <formula>IF(RIGHT(TEXT(AQ463,"0.#"),1)=".",FALSE,TRUE)</formula>
    </cfRule>
    <cfRule type="expression" dxfId="2382" priority="1906">
      <formula>IF(RIGHT(TEXT(AQ463,"0.#"),1)=".",TRUE,FALSE)</formula>
    </cfRule>
  </conditionalFormatting>
  <conditionalFormatting sqref="AQ464">
    <cfRule type="expression" dxfId="2381" priority="1909">
      <formula>IF(RIGHT(TEXT(AQ464,"0.#"),1)=".",FALSE,TRUE)</formula>
    </cfRule>
    <cfRule type="expression" dxfId="2380" priority="1910">
      <formula>IF(RIGHT(TEXT(AQ464,"0.#"),1)=".",TRUE,FALSE)</formula>
    </cfRule>
  </conditionalFormatting>
  <conditionalFormatting sqref="AQ465">
    <cfRule type="expression" dxfId="2379" priority="1907">
      <formula>IF(RIGHT(TEXT(AQ465,"0.#"),1)=".",FALSE,TRUE)</formula>
    </cfRule>
    <cfRule type="expression" dxfId="2378" priority="1908">
      <formula>IF(RIGHT(TEXT(AQ465,"0.#"),1)=".",TRUE,FALSE)</formula>
    </cfRule>
  </conditionalFormatting>
  <conditionalFormatting sqref="AE470">
    <cfRule type="expression" dxfId="2377" priority="1899">
      <formula>IF(RIGHT(TEXT(AE470,"0.#"),1)=".",FALSE,TRUE)</formula>
    </cfRule>
    <cfRule type="expression" dxfId="2376" priority="1900">
      <formula>IF(RIGHT(TEXT(AE470,"0.#"),1)=".",TRUE,FALSE)</formula>
    </cfRule>
  </conditionalFormatting>
  <conditionalFormatting sqref="AE468">
    <cfRule type="expression" dxfId="2375" priority="1903">
      <formula>IF(RIGHT(TEXT(AE468,"0.#"),1)=".",FALSE,TRUE)</formula>
    </cfRule>
    <cfRule type="expression" dxfId="2374" priority="1904">
      <formula>IF(RIGHT(TEXT(AE468,"0.#"),1)=".",TRUE,FALSE)</formula>
    </cfRule>
  </conditionalFormatting>
  <conditionalFormatting sqref="AE469">
    <cfRule type="expression" dxfId="2373" priority="1901">
      <formula>IF(RIGHT(TEXT(AE469,"0.#"),1)=".",FALSE,TRUE)</formula>
    </cfRule>
    <cfRule type="expression" dxfId="2372" priority="1902">
      <formula>IF(RIGHT(TEXT(AE469,"0.#"),1)=".",TRUE,FALSE)</formula>
    </cfRule>
  </conditionalFormatting>
  <conditionalFormatting sqref="AM470">
    <cfRule type="expression" dxfId="2371" priority="1893">
      <formula>IF(RIGHT(TEXT(AM470,"0.#"),1)=".",FALSE,TRUE)</formula>
    </cfRule>
    <cfRule type="expression" dxfId="2370" priority="1894">
      <formula>IF(RIGHT(TEXT(AM470,"0.#"),1)=".",TRUE,FALSE)</formula>
    </cfRule>
  </conditionalFormatting>
  <conditionalFormatting sqref="AM468">
    <cfRule type="expression" dxfId="2369" priority="1897">
      <formula>IF(RIGHT(TEXT(AM468,"0.#"),1)=".",FALSE,TRUE)</formula>
    </cfRule>
    <cfRule type="expression" dxfId="2368" priority="1898">
      <formula>IF(RIGHT(TEXT(AM468,"0.#"),1)=".",TRUE,FALSE)</formula>
    </cfRule>
  </conditionalFormatting>
  <conditionalFormatting sqref="AM469">
    <cfRule type="expression" dxfId="2367" priority="1895">
      <formula>IF(RIGHT(TEXT(AM469,"0.#"),1)=".",FALSE,TRUE)</formula>
    </cfRule>
    <cfRule type="expression" dxfId="2366" priority="1896">
      <formula>IF(RIGHT(TEXT(AM469,"0.#"),1)=".",TRUE,FALSE)</formula>
    </cfRule>
  </conditionalFormatting>
  <conditionalFormatting sqref="AU470">
    <cfRule type="expression" dxfId="2365" priority="1887">
      <formula>IF(RIGHT(TEXT(AU470,"0.#"),1)=".",FALSE,TRUE)</formula>
    </cfRule>
    <cfRule type="expression" dxfId="2364" priority="1888">
      <formula>IF(RIGHT(TEXT(AU470,"0.#"),1)=".",TRUE,FALSE)</formula>
    </cfRule>
  </conditionalFormatting>
  <conditionalFormatting sqref="AU468">
    <cfRule type="expression" dxfId="2363" priority="1891">
      <formula>IF(RIGHT(TEXT(AU468,"0.#"),1)=".",FALSE,TRUE)</formula>
    </cfRule>
    <cfRule type="expression" dxfId="2362" priority="1892">
      <formula>IF(RIGHT(TEXT(AU468,"0.#"),1)=".",TRUE,FALSE)</formula>
    </cfRule>
  </conditionalFormatting>
  <conditionalFormatting sqref="AU469">
    <cfRule type="expression" dxfId="2361" priority="1889">
      <formula>IF(RIGHT(TEXT(AU469,"0.#"),1)=".",FALSE,TRUE)</formula>
    </cfRule>
    <cfRule type="expression" dxfId="2360" priority="1890">
      <formula>IF(RIGHT(TEXT(AU469,"0.#"),1)=".",TRUE,FALSE)</formula>
    </cfRule>
  </conditionalFormatting>
  <conditionalFormatting sqref="AI470">
    <cfRule type="expression" dxfId="2359" priority="1881">
      <formula>IF(RIGHT(TEXT(AI470,"0.#"),1)=".",FALSE,TRUE)</formula>
    </cfRule>
    <cfRule type="expression" dxfId="2358" priority="1882">
      <formula>IF(RIGHT(TEXT(AI470,"0.#"),1)=".",TRUE,FALSE)</formula>
    </cfRule>
  </conditionalFormatting>
  <conditionalFormatting sqref="AI468">
    <cfRule type="expression" dxfId="2357" priority="1885">
      <formula>IF(RIGHT(TEXT(AI468,"0.#"),1)=".",FALSE,TRUE)</formula>
    </cfRule>
    <cfRule type="expression" dxfId="2356" priority="1886">
      <formula>IF(RIGHT(TEXT(AI468,"0.#"),1)=".",TRUE,FALSE)</formula>
    </cfRule>
  </conditionalFormatting>
  <conditionalFormatting sqref="AI469">
    <cfRule type="expression" dxfId="2355" priority="1883">
      <formula>IF(RIGHT(TEXT(AI469,"0.#"),1)=".",FALSE,TRUE)</formula>
    </cfRule>
    <cfRule type="expression" dxfId="2354" priority="1884">
      <formula>IF(RIGHT(TEXT(AI469,"0.#"),1)=".",TRUE,FALSE)</formula>
    </cfRule>
  </conditionalFormatting>
  <conditionalFormatting sqref="AQ468">
    <cfRule type="expression" dxfId="2353" priority="1875">
      <formula>IF(RIGHT(TEXT(AQ468,"0.#"),1)=".",FALSE,TRUE)</formula>
    </cfRule>
    <cfRule type="expression" dxfId="2352" priority="1876">
      <formula>IF(RIGHT(TEXT(AQ468,"0.#"),1)=".",TRUE,FALSE)</formula>
    </cfRule>
  </conditionalFormatting>
  <conditionalFormatting sqref="AQ469">
    <cfRule type="expression" dxfId="2351" priority="1879">
      <formula>IF(RIGHT(TEXT(AQ469,"0.#"),1)=".",FALSE,TRUE)</formula>
    </cfRule>
    <cfRule type="expression" dxfId="2350" priority="1880">
      <formula>IF(RIGHT(TEXT(AQ469,"0.#"),1)=".",TRUE,FALSE)</formula>
    </cfRule>
  </conditionalFormatting>
  <conditionalFormatting sqref="AQ470">
    <cfRule type="expression" dxfId="2349" priority="1877">
      <formula>IF(RIGHT(TEXT(AQ470,"0.#"),1)=".",FALSE,TRUE)</formula>
    </cfRule>
    <cfRule type="expression" dxfId="2348" priority="1878">
      <formula>IF(RIGHT(TEXT(AQ470,"0.#"),1)=".",TRUE,FALSE)</formula>
    </cfRule>
  </conditionalFormatting>
  <conditionalFormatting sqref="AE475">
    <cfRule type="expression" dxfId="2347" priority="1869">
      <formula>IF(RIGHT(TEXT(AE475,"0.#"),1)=".",FALSE,TRUE)</formula>
    </cfRule>
    <cfRule type="expression" dxfId="2346" priority="1870">
      <formula>IF(RIGHT(TEXT(AE475,"0.#"),1)=".",TRUE,FALSE)</formula>
    </cfRule>
  </conditionalFormatting>
  <conditionalFormatting sqref="AE473">
    <cfRule type="expression" dxfId="2345" priority="1873">
      <formula>IF(RIGHT(TEXT(AE473,"0.#"),1)=".",FALSE,TRUE)</formula>
    </cfRule>
    <cfRule type="expression" dxfId="2344" priority="1874">
      <formula>IF(RIGHT(TEXT(AE473,"0.#"),1)=".",TRUE,FALSE)</formula>
    </cfRule>
  </conditionalFormatting>
  <conditionalFormatting sqref="AE474">
    <cfRule type="expression" dxfId="2343" priority="1871">
      <formula>IF(RIGHT(TEXT(AE474,"0.#"),1)=".",FALSE,TRUE)</formula>
    </cfRule>
    <cfRule type="expression" dxfId="2342" priority="1872">
      <formula>IF(RIGHT(TEXT(AE474,"0.#"),1)=".",TRUE,FALSE)</formula>
    </cfRule>
  </conditionalFormatting>
  <conditionalFormatting sqref="AM475">
    <cfRule type="expression" dxfId="2341" priority="1863">
      <formula>IF(RIGHT(TEXT(AM475,"0.#"),1)=".",FALSE,TRUE)</formula>
    </cfRule>
    <cfRule type="expression" dxfId="2340" priority="1864">
      <formula>IF(RIGHT(TEXT(AM475,"0.#"),1)=".",TRUE,FALSE)</formula>
    </cfRule>
  </conditionalFormatting>
  <conditionalFormatting sqref="AM473">
    <cfRule type="expression" dxfId="2339" priority="1867">
      <formula>IF(RIGHT(TEXT(AM473,"0.#"),1)=".",FALSE,TRUE)</formula>
    </cfRule>
    <cfRule type="expression" dxfId="2338" priority="1868">
      <formula>IF(RIGHT(TEXT(AM473,"0.#"),1)=".",TRUE,FALSE)</formula>
    </cfRule>
  </conditionalFormatting>
  <conditionalFormatting sqref="AM474">
    <cfRule type="expression" dxfId="2337" priority="1865">
      <formula>IF(RIGHT(TEXT(AM474,"0.#"),1)=".",FALSE,TRUE)</formula>
    </cfRule>
    <cfRule type="expression" dxfId="2336" priority="1866">
      <formula>IF(RIGHT(TEXT(AM474,"0.#"),1)=".",TRUE,FALSE)</formula>
    </cfRule>
  </conditionalFormatting>
  <conditionalFormatting sqref="AU475">
    <cfRule type="expression" dxfId="2335" priority="1857">
      <formula>IF(RIGHT(TEXT(AU475,"0.#"),1)=".",FALSE,TRUE)</formula>
    </cfRule>
    <cfRule type="expression" dxfId="2334" priority="1858">
      <formula>IF(RIGHT(TEXT(AU475,"0.#"),1)=".",TRUE,FALSE)</formula>
    </cfRule>
  </conditionalFormatting>
  <conditionalFormatting sqref="AU473">
    <cfRule type="expression" dxfId="2333" priority="1861">
      <formula>IF(RIGHT(TEXT(AU473,"0.#"),1)=".",FALSE,TRUE)</formula>
    </cfRule>
    <cfRule type="expression" dxfId="2332" priority="1862">
      <formula>IF(RIGHT(TEXT(AU473,"0.#"),1)=".",TRUE,FALSE)</formula>
    </cfRule>
  </conditionalFormatting>
  <conditionalFormatting sqref="AU474">
    <cfRule type="expression" dxfId="2331" priority="1859">
      <formula>IF(RIGHT(TEXT(AU474,"0.#"),1)=".",FALSE,TRUE)</formula>
    </cfRule>
    <cfRule type="expression" dxfId="2330" priority="1860">
      <formula>IF(RIGHT(TEXT(AU474,"0.#"),1)=".",TRUE,FALSE)</formula>
    </cfRule>
  </conditionalFormatting>
  <conditionalFormatting sqref="AI475">
    <cfRule type="expression" dxfId="2329" priority="1851">
      <formula>IF(RIGHT(TEXT(AI475,"0.#"),1)=".",FALSE,TRUE)</formula>
    </cfRule>
    <cfRule type="expression" dxfId="2328" priority="1852">
      <formula>IF(RIGHT(TEXT(AI475,"0.#"),1)=".",TRUE,FALSE)</formula>
    </cfRule>
  </conditionalFormatting>
  <conditionalFormatting sqref="AI473">
    <cfRule type="expression" dxfId="2327" priority="1855">
      <formula>IF(RIGHT(TEXT(AI473,"0.#"),1)=".",FALSE,TRUE)</formula>
    </cfRule>
    <cfRule type="expression" dxfId="2326" priority="1856">
      <formula>IF(RIGHT(TEXT(AI473,"0.#"),1)=".",TRUE,FALSE)</formula>
    </cfRule>
  </conditionalFormatting>
  <conditionalFormatting sqref="AI474">
    <cfRule type="expression" dxfId="2325" priority="1853">
      <formula>IF(RIGHT(TEXT(AI474,"0.#"),1)=".",FALSE,TRUE)</formula>
    </cfRule>
    <cfRule type="expression" dxfId="2324" priority="1854">
      <formula>IF(RIGHT(TEXT(AI474,"0.#"),1)=".",TRUE,FALSE)</formula>
    </cfRule>
  </conditionalFormatting>
  <conditionalFormatting sqref="AQ473">
    <cfRule type="expression" dxfId="2323" priority="1845">
      <formula>IF(RIGHT(TEXT(AQ473,"0.#"),1)=".",FALSE,TRUE)</formula>
    </cfRule>
    <cfRule type="expression" dxfId="2322" priority="1846">
      <formula>IF(RIGHT(TEXT(AQ473,"0.#"),1)=".",TRUE,FALSE)</formula>
    </cfRule>
  </conditionalFormatting>
  <conditionalFormatting sqref="AQ474">
    <cfRule type="expression" dxfId="2321" priority="1849">
      <formula>IF(RIGHT(TEXT(AQ474,"0.#"),1)=".",FALSE,TRUE)</formula>
    </cfRule>
    <cfRule type="expression" dxfId="2320" priority="1850">
      <formula>IF(RIGHT(TEXT(AQ474,"0.#"),1)=".",TRUE,FALSE)</formula>
    </cfRule>
  </conditionalFormatting>
  <conditionalFormatting sqref="AQ475">
    <cfRule type="expression" dxfId="2319" priority="1847">
      <formula>IF(RIGHT(TEXT(AQ475,"0.#"),1)=".",FALSE,TRUE)</formula>
    </cfRule>
    <cfRule type="expression" dxfId="2318" priority="1848">
      <formula>IF(RIGHT(TEXT(AQ475,"0.#"),1)=".",TRUE,FALSE)</formula>
    </cfRule>
  </conditionalFormatting>
  <conditionalFormatting sqref="AE480">
    <cfRule type="expression" dxfId="2317" priority="1839">
      <formula>IF(RIGHT(TEXT(AE480,"0.#"),1)=".",FALSE,TRUE)</formula>
    </cfRule>
    <cfRule type="expression" dxfId="2316" priority="1840">
      <formula>IF(RIGHT(TEXT(AE480,"0.#"),1)=".",TRUE,FALSE)</formula>
    </cfRule>
  </conditionalFormatting>
  <conditionalFormatting sqref="AE478">
    <cfRule type="expression" dxfId="2315" priority="1843">
      <formula>IF(RIGHT(TEXT(AE478,"0.#"),1)=".",FALSE,TRUE)</formula>
    </cfRule>
    <cfRule type="expression" dxfId="2314" priority="1844">
      <formula>IF(RIGHT(TEXT(AE478,"0.#"),1)=".",TRUE,FALSE)</formula>
    </cfRule>
  </conditionalFormatting>
  <conditionalFormatting sqref="AE479">
    <cfRule type="expression" dxfId="2313" priority="1841">
      <formula>IF(RIGHT(TEXT(AE479,"0.#"),1)=".",FALSE,TRUE)</formula>
    </cfRule>
    <cfRule type="expression" dxfId="2312" priority="1842">
      <formula>IF(RIGHT(TEXT(AE479,"0.#"),1)=".",TRUE,FALSE)</formula>
    </cfRule>
  </conditionalFormatting>
  <conditionalFormatting sqref="AM480">
    <cfRule type="expression" dxfId="2311" priority="1833">
      <formula>IF(RIGHT(TEXT(AM480,"0.#"),1)=".",FALSE,TRUE)</formula>
    </cfRule>
    <cfRule type="expression" dxfId="2310" priority="1834">
      <formula>IF(RIGHT(TEXT(AM480,"0.#"),1)=".",TRUE,FALSE)</formula>
    </cfRule>
  </conditionalFormatting>
  <conditionalFormatting sqref="AM478">
    <cfRule type="expression" dxfId="2309" priority="1837">
      <formula>IF(RIGHT(TEXT(AM478,"0.#"),1)=".",FALSE,TRUE)</formula>
    </cfRule>
    <cfRule type="expression" dxfId="2308" priority="1838">
      <formula>IF(RIGHT(TEXT(AM478,"0.#"),1)=".",TRUE,FALSE)</formula>
    </cfRule>
  </conditionalFormatting>
  <conditionalFormatting sqref="AM479">
    <cfRule type="expression" dxfId="2307" priority="1835">
      <formula>IF(RIGHT(TEXT(AM479,"0.#"),1)=".",FALSE,TRUE)</formula>
    </cfRule>
    <cfRule type="expression" dxfId="2306" priority="1836">
      <formula>IF(RIGHT(TEXT(AM479,"0.#"),1)=".",TRUE,FALSE)</formula>
    </cfRule>
  </conditionalFormatting>
  <conditionalFormatting sqref="AU480">
    <cfRule type="expression" dxfId="2305" priority="1827">
      <formula>IF(RIGHT(TEXT(AU480,"0.#"),1)=".",FALSE,TRUE)</formula>
    </cfRule>
    <cfRule type="expression" dxfId="2304" priority="1828">
      <formula>IF(RIGHT(TEXT(AU480,"0.#"),1)=".",TRUE,FALSE)</formula>
    </cfRule>
  </conditionalFormatting>
  <conditionalFormatting sqref="AU478">
    <cfRule type="expression" dxfId="2303" priority="1831">
      <formula>IF(RIGHT(TEXT(AU478,"0.#"),1)=".",FALSE,TRUE)</formula>
    </cfRule>
    <cfRule type="expression" dxfId="2302" priority="1832">
      <formula>IF(RIGHT(TEXT(AU478,"0.#"),1)=".",TRUE,FALSE)</formula>
    </cfRule>
  </conditionalFormatting>
  <conditionalFormatting sqref="AU479">
    <cfRule type="expression" dxfId="2301" priority="1829">
      <formula>IF(RIGHT(TEXT(AU479,"0.#"),1)=".",FALSE,TRUE)</formula>
    </cfRule>
    <cfRule type="expression" dxfId="2300" priority="1830">
      <formula>IF(RIGHT(TEXT(AU479,"0.#"),1)=".",TRUE,FALSE)</formula>
    </cfRule>
  </conditionalFormatting>
  <conditionalFormatting sqref="AI480">
    <cfRule type="expression" dxfId="2299" priority="1821">
      <formula>IF(RIGHT(TEXT(AI480,"0.#"),1)=".",FALSE,TRUE)</formula>
    </cfRule>
    <cfRule type="expression" dxfId="2298" priority="1822">
      <formula>IF(RIGHT(TEXT(AI480,"0.#"),1)=".",TRUE,FALSE)</formula>
    </cfRule>
  </conditionalFormatting>
  <conditionalFormatting sqref="AI478">
    <cfRule type="expression" dxfId="2297" priority="1825">
      <formula>IF(RIGHT(TEXT(AI478,"0.#"),1)=".",FALSE,TRUE)</formula>
    </cfRule>
    <cfRule type="expression" dxfId="2296" priority="1826">
      <formula>IF(RIGHT(TEXT(AI478,"0.#"),1)=".",TRUE,FALSE)</formula>
    </cfRule>
  </conditionalFormatting>
  <conditionalFormatting sqref="AI479">
    <cfRule type="expression" dxfId="2295" priority="1823">
      <formula>IF(RIGHT(TEXT(AI479,"0.#"),1)=".",FALSE,TRUE)</formula>
    </cfRule>
    <cfRule type="expression" dxfId="2294" priority="1824">
      <formula>IF(RIGHT(TEXT(AI479,"0.#"),1)=".",TRUE,FALSE)</formula>
    </cfRule>
  </conditionalFormatting>
  <conditionalFormatting sqref="AQ478">
    <cfRule type="expression" dxfId="2293" priority="1815">
      <formula>IF(RIGHT(TEXT(AQ478,"0.#"),1)=".",FALSE,TRUE)</formula>
    </cfRule>
    <cfRule type="expression" dxfId="2292" priority="1816">
      <formula>IF(RIGHT(TEXT(AQ478,"0.#"),1)=".",TRUE,FALSE)</formula>
    </cfRule>
  </conditionalFormatting>
  <conditionalFormatting sqref="AQ479">
    <cfRule type="expression" dxfId="2291" priority="1819">
      <formula>IF(RIGHT(TEXT(AQ479,"0.#"),1)=".",FALSE,TRUE)</formula>
    </cfRule>
    <cfRule type="expression" dxfId="2290" priority="1820">
      <formula>IF(RIGHT(TEXT(AQ479,"0.#"),1)=".",TRUE,FALSE)</formula>
    </cfRule>
  </conditionalFormatting>
  <conditionalFormatting sqref="AQ480">
    <cfRule type="expression" dxfId="2289" priority="1817">
      <formula>IF(RIGHT(TEXT(AQ480,"0.#"),1)=".",FALSE,TRUE)</formula>
    </cfRule>
    <cfRule type="expression" dxfId="2288" priority="1818">
      <formula>IF(RIGHT(TEXT(AQ480,"0.#"),1)=".",TRUE,FALSE)</formula>
    </cfRule>
  </conditionalFormatting>
  <conditionalFormatting sqref="AM47">
    <cfRule type="expression" dxfId="2287" priority="2109">
      <formula>IF(RIGHT(TEXT(AM47,"0.#"),1)=".",FALSE,TRUE)</formula>
    </cfRule>
    <cfRule type="expression" dxfId="2286" priority="2110">
      <formula>IF(RIGHT(TEXT(AM47,"0.#"),1)=".",TRUE,FALSE)</formula>
    </cfRule>
  </conditionalFormatting>
  <conditionalFormatting sqref="AI46">
    <cfRule type="expression" dxfId="2285" priority="2113">
      <formula>IF(RIGHT(TEXT(AI46,"0.#"),1)=".",FALSE,TRUE)</formula>
    </cfRule>
    <cfRule type="expression" dxfId="2284" priority="2114">
      <formula>IF(RIGHT(TEXT(AI46,"0.#"),1)=".",TRUE,FALSE)</formula>
    </cfRule>
  </conditionalFormatting>
  <conditionalFormatting sqref="AM46">
    <cfRule type="expression" dxfId="2283" priority="2111">
      <formula>IF(RIGHT(TEXT(AM46,"0.#"),1)=".",FALSE,TRUE)</formula>
    </cfRule>
    <cfRule type="expression" dxfId="2282" priority="2112">
      <formula>IF(RIGHT(TEXT(AM46,"0.#"),1)=".",TRUE,FALSE)</formula>
    </cfRule>
  </conditionalFormatting>
  <conditionalFormatting sqref="AU46:AU48">
    <cfRule type="expression" dxfId="2281" priority="2103">
      <formula>IF(RIGHT(TEXT(AU46,"0.#"),1)=".",FALSE,TRUE)</formula>
    </cfRule>
    <cfRule type="expression" dxfId="2280" priority="2104">
      <formula>IF(RIGHT(TEXT(AU46,"0.#"),1)=".",TRUE,FALSE)</formula>
    </cfRule>
  </conditionalFormatting>
  <conditionalFormatting sqref="AM48">
    <cfRule type="expression" dxfId="2279" priority="2107">
      <formula>IF(RIGHT(TEXT(AM48,"0.#"),1)=".",FALSE,TRUE)</formula>
    </cfRule>
    <cfRule type="expression" dxfId="2278" priority="2108">
      <formula>IF(RIGHT(TEXT(AM48,"0.#"),1)=".",TRUE,FALSE)</formula>
    </cfRule>
  </conditionalFormatting>
  <conditionalFormatting sqref="AQ46:AQ48">
    <cfRule type="expression" dxfId="2277" priority="2105">
      <formula>IF(RIGHT(TEXT(AQ46,"0.#"),1)=".",FALSE,TRUE)</formula>
    </cfRule>
    <cfRule type="expression" dxfId="2276" priority="2106">
      <formula>IF(RIGHT(TEXT(AQ46,"0.#"),1)=".",TRUE,FALSE)</formula>
    </cfRule>
  </conditionalFormatting>
  <conditionalFormatting sqref="AE146:AE147 AI146:AI147 AM146:AM147 AQ146:AQ147 AU146:AU147">
    <cfRule type="expression" dxfId="2275" priority="2097">
      <formula>IF(RIGHT(TEXT(AE146,"0.#"),1)=".",FALSE,TRUE)</formula>
    </cfRule>
    <cfRule type="expression" dxfId="2274" priority="2098">
      <formula>IF(RIGHT(TEXT(AE146,"0.#"),1)=".",TRUE,FALSE)</formula>
    </cfRule>
  </conditionalFormatting>
  <conditionalFormatting sqref="AE138:AE139 AI138:AI139 AM138:AM139 AQ138:AQ139 AU138:AU139">
    <cfRule type="expression" dxfId="2273" priority="2101">
      <formula>IF(RIGHT(TEXT(AE138,"0.#"),1)=".",FALSE,TRUE)</formula>
    </cfRule>
    <cfRule type="expression" dxfId="2272" priority="2102">
      <formula>IF(RIGHT(TEXT(AE138,"0.#"),1)=".",TRUE,FALSE)</formula>
    </cfRule>
  </conditionalFormatting>
  <conditionalFormatting sqref="AE142:AE143 AI142:AI143 AM142:AM143 AQ142:AQ143 AU142:AU143">
    <cfRule type="expression" dxfId="2271" priority="2099">
      <formula>IF(RIGHT(TEXT(AE142,"0.#"),1)=".",FALSE,TRUE)</formula>
    </cfRule>
    <cfRule type="expression" dxfId="2270" priority="2100">
      <formula>IF(RIGHT(TEXT(AE142,"0.#"),1)=".",TRUE,FALSE)</formula>
    </cfRule>
  </conditionalFormatting>
  <conditionalFormatting sqref="AE198:AE199 AI198:AI199 AM198:AM199 AQ198:AQ199 AU198:AU199">
    <cfRule type="expression" dxfId="2269" priority="2091">
      <formula>IF(RIGHT(TEXT(AE198,"0.#"),1)=".",FALSE,TRUE)</formula>
    </cfRule>
    <cfRule type="expression" dxfId="2268" priority="2092">
      <formula>IF(RIGHT(TEXT(AE198,"0.#"),1)=".",TRUE,FALSE)</formula>
    </cfRule>
  </conditionalFormatting>
  <conditionalFormatting sqref="AE150:AE151 AI150:AI151 AM150:AM151 AQ150:AQ151 AU150:AU151">
    <cfRule type="expression" dxfId="2267" priority="2095">
      <formula>IF(RIGHT(TEXT(AE150,"0.#"),1)=".",FALSE,TRUE)</formula>
    </cfRule>
    <cfRule type="expression" dxfId="2266" priority="2096">
      <formula>IF(RIGHT(TEXT(AE150,"0.#"),1)=".",TRUE,FALSE)</formula>
    </cfRule>
  </conditionalFormatting>
  <conditionalFormatting sqref="AE194:AE195 AI194:AI195 AM194:AM195 AQ194:AQ195 AU194:AU195">
    <cfRule type="expression" dxfId="2265" priority="2093">
      <formula>IF(RIGHT(TEXT(AE194,"0.#"),1)=".",FALSE,TRUE)</formula>
    </cfRule>
    <cfRule type="expression" dxfId="2264" priority="2094">
      <formula>IF(RIGHT(TEXT(AE194,"0.#"),1)=".",TRUE,FALSE)</formula>
    </cfRule>
  </conditionalFormatting>
  <conditionalFormatting sqref="AE210:AE211 AI210:AI211 AM210:AM211 AQ210:AQ211 AU210:AU211">
    <cfRule type="expression" dxfId="2263" priority="2085">
      <formula>IF(RIGHT(TEXT(AE210,"0.#"),1)=".",FALSE,TRUE)</formula>
    </cfRule>
    <cfRule type="expression" dxfId="2262" priority="2086">
      <formula>IF(RIGHT(TEXT(AE210,"0.#"),1)=".",TRUE,FALSE)</formula>
    </cfRule>
  </conditionalFormatting>
  <conditionalFormatting sqref="AE202:AE203 AI202:AI203 AM202:AM203 AQ202:AQ203 AU202:AU203">
    <cfRule type="expression" dxfId="2261" priority="2089">
      <formula>IF(RIGHT(TEXT(AE202,"0.#"),1)=".",FALSE,TRUE)</formula>
    </cfRule>
    <cfRule type="expression" dxfId="2260" priority="2090">
      <formula>IF(RIGHT(TEXT(AE202,"0.#"),1)=".",TRUE,FALSE)</formula>
    </cfRule>
  </conditionalFormatting>
  <conditionalFormatting sqref="AE206:AE207 AI206:AI207 AM206:AM207 AQ206:AQ207 AU206:AU207">
    <cfRule type="expression" dxfId="2259" priority="2087">
      <formula>IF(RIGHT(TEXT(AE206,"0.#"),1)=".",FALSE,TRUE)</formula>
    </cfRule>
    <cfRule type="expression" dxfId="2258" priority="2088">
      <formula>IF(RIGHT(TEXT(AE206,"0.#"),1)=".",TRUE,FALSE)</formula>
    </cfRule>
  </conditionalFormatting>
  <conditionalFormatting sqref="AE262:AE263 AI262:AI263 AM262:AM263 AQ262:AQ263 AU262:AU263">
    <cfRule type="expression" dxfId="2257" priority="2079">
      <formula>IF(RIGHT(TEXT(AE262,"0.#"),1)=".",FALSE,TRUE)</formula>
    </cfRule>
    <cfRule type="expression" dxfId="2256" priority="2080">
      <formula>IF(RIGHT(TEXT(AE262,"0.#"),1)=".",TRUE,FALSE)</formula>
    </cfRule>
  </conditionalFormatting>
  <conditionalFormatting sqref="AE254:AE255 AI254:AI255 AM254:AM255 AQ254:AQ255 AU254:AU255">
    <cfRule type="expression" dxfId="2255" priority="2083">
      <formula>IF(RIGHT(TEXT(AE254,"0.#"),1)=".",FALSE,TRUE)</formula>
    </cfRule>
    <cfRule type="expression" dxfId="2254" priority="2084">
      <formula>IF(RIGHT(TEXT(AE254,"0.#"),1)=".",TRUE,FALSE)</formula>
    </cfRule>
  </conditionalFormatting>
  <conditionalFormatting sqref="AE258:AE259 AI258:AI259 AM258:AM259 AQ258:AQ259 AU258:AU259">
    <cfRule type="expression" dxfId="2253" priority="2081">
      <formula>IF(RIGHT(TEXT(AE258,"0.#"),1)=".",FALSE,TRUE)</formula>
    </cfRule>
    <cfRule type="expression" dxfId="2252" priority="2082">
      <formula>IF(RIGHT(TEXT(AE258,"0.#"),1)=".",TRUE,FALSE)</formula>
    </cfRule>
  </conditionalFormatting>
  <conditionalFormatting sqref="AE314:AE315 AI314:AI315 AM314:AM315 AQ314:AQ315 AU314:AU315">
    <cfRule type="expression" dxfId="2251" priority="2073">
      <formula>IF(RIGHT(TEXT(AE314,"0.#"),1)=".",FALSE,TRUE)</formula>
    </cfRule>
    <cfRule type="expression" dxfId="2250" priority="2074">
      <formula>IF(RIGHT(TEXT(AE314,"0.#"),1)=".",TRUE,FALSE)</formula>
    </cfRule>
  </conditionalFormatting>
  <conditionalFormatting sqref="AE266:AE267 AI266:AI267 AM266:AM267 AQ266:AQ267 AU266:AU267">
    <cfRule type="expression" dxfId="2249" priority="2077">
      <formula>IF(RIGHT(TEXT(AE266,"0.#"),1)=".",FALSE,TRUE)</formula>
    </cfRule>
    <cfRule type="expression" dxfId="2248" priority="2078">
      <formula>IF(RIGHT(TEXT(AE266,"0.#"),1)=".",TRUE,FALSE)</formula>
    </cfRule>
  </conditionalFormatting>
  <conditionalFormatting sqref="AE270:AE271 AI270:AI271 AM270:AM271 AQ270:AQ271 AU270:AU271">
    <cfRule type="expression" dxfId="2247" priority="2075">
      <formula>IF(RIGHT(TEXT(AE270,"0.#"),1)=".",FALSE,TRUE)</formula>
    </cfRule>
    <cfRule type="expression" dxfId="2246" priority="2076">
      <formula>IF(RIGHT(TEXT(AE270,"0.#"),1)=".",TRUE,FALSE)</formula>
    </cfRule>
  </conditionalFormatting>
  <conditionalFormatting sqref="AE326:AE327 AI326:AI327 AM326:AM327 AQ326:AQ327 AU326:AU327">
    <cfRule type="expression" dxfId="2245" priority="2067">
      <formula>IF(RIGHT(TEXT(AE326,"0.#"),1)=".",FALSE,TRUE)</formula>
    </cfRule>
    <cfRule type="expression" dxfId="2244" priority="2068">
      <formula>IF(RIGHT(TEXT(AE326,"0.#"),1)=".",TRUE,FALSE)</formula>
    </cfRule>
  </conditionalFormatting>
  <conditionalFormatting sqref="AE318:AE319 AI318:AI319 AM318:AM319 AQ318:AQ319 AU318:AU319">
    <cfRule type="expression" dxfId="2243" priority="2071">
      <formula>IF(RIGHT(TEXT(AE318,"0.#"),1)=".",FALSE,TRUE)</formula>
    </cfRule>
    <cfRule type="expression" dxfId="2242" priority="2072">
      <formula>IF(RIGHT(TEXT(AE318,"0.#"),1)=".",TRUE,FALSE)</formula>
    </cfRule>
  </conditionalFormatting>
  <conditionalFormatting sqref="AE322:AE323 AI322:AI323 AM322:AM323 AQ322:AQ323 AU322:AU323">
    <cfRule type="expression" dxfId="2241" priority="2069">
      <formula>IF(RIGHT(TEXT(AE322,"0.#"),1)=".",FALSE,TRUE)</formula>
    </cfRule>
    <cfRule type="expression" dxfId="2240" priority="2070">
      <formula>IF(RIGHT(TEXT(AE322,"0.#"),1)=".",TRUE,FALSE)</formula>
    </cfRule>
  </conditionalFormatting>
  <conditionalFormatting sqref="AE378:AE379 AI378:AI379 AM378:AM379 AQ378:AQ379 AU378:AU379">
    <cfRule type="expression" dxfId="2239" priority="2061">
      <formula>IF(RIGHT(TEXT(AE378,"0.#"),1)=".",FALSE,TRUE)</formula>
    </cfRule>
    <cfRule type="expression" dxfId="2238" priority="2062">
      <formula>IF(RIGHT(TEXT(AE378,"0.#"),1)=".",TRUE,FALSE)</formula>
    </cfRule>
  </conditionalFormatting>
  <conditionalFormatting sqref="AE330:AE331 AI330:AI331 AM330:AM331 AQ330:AQ331 AU330:AU331">
    <cfRule type="expression" dxfId="2237" priority="2065">
      <formula>IF(RIGHT(TEXT(AE330,"0.#"),1)=".",FALSE,TRUE)</formula>
    </cfRule>
    <cfRule type="expression" dxfId="2236" priority="2066">
      <formula>IF(RIGHT(TEXT(AE330,"0.#"),1)=".",TRUE,FALSE)</formula>
    </cfRule>
  </conditionalFormatting>
  <conditionalFormatting sqref="AE374:AE375 AI374:AI375 AM374:AM375 AQ374:AQ375 AU374:AU375">
    <cfRule type="expression" dxfId="2235" priority="2063">
      <formula>IF(RIGHT(TEXT(AE374,"0.#"),1)=".",FALSE,TRUE)</formula>
    </cfRule>
    <cfRule type="expression" dxfId="2234" priority="2064">
      <formula>IF(RIGHT(TEXT(AE374,"0.#"),1)=".",TRUE,FALSE)</formula>
    </cfRule>
  </conditionalFormatting>
  <conditionalFormatting sqref="AE390:AE391 AI390:AI391 AM390:AM391 AQ390:AQ391 AU390:AU391">
    <cfRule type="expression" dxfId="2233" priority="2055">
      <formula>IF(RIGHT(TEXT(AE390,"0.#"),1)=".",FALSE,TRUE)</formula>
    </cfRule>
    <cfRule type="expression" dxfId="2232" priority="2056">
      <formula>IF(RIGHT(TEXT(AE390,"0.#"),1)=".",TRUE,FALSE)</formula>
    </cfRule>
  </conditionalFormatting>
  <conditionalFormatting sqref="AE382:AE383 AI382:AI383 AM382:AM383 AQ382:AQ383 AU382:AU383">
    <cfRule type="expression" dxfId="2231" priority="2059">
      <formula>IF(RIGHT(TEXT(AE382,"0.#"),1)=".",FALSE,TRUE)</formula>
    </cfRule>
    <cfRule type="expression" dxfId="2230" priority="2060">
      <formula>IF(RIGHT(TEXT(AE382,"0.#"),1)=".",TRUE,FALSE)</formula>
    </cfRule>
  </conditionalFormatting>
  <conditionalFormatting sqref="AE386:AE387 AI386:AI387 AM386:AM387 AQ386:AQ387 AU386:AU387">
    <cfRule type="expression" dxfId="2229" priority="2057">
      <formula>IF(RIGHT(TEXT(AE386,"0.#"),1)=".",FALSE,TRUE)</formula>
    </cfRule>
    <cfRule type="expression" dxfId="2228" priority="2058">
      <formula>IF(RIGHT(TEXT(AE386,"0.#"),1)=".",TRUE,FALSE)</formula>
    </cfRule>
  </conditionalFormatting>
  <conditionalFormatting sqref="AE440">
    <cfRule type="expression" dxfId="2227" priority="2049">
      <formula>IF(RIGHT(TEXT(AE440,"0.#"),1)=".",FALSE,TRUE)</formula>
    </cfRule>
    <cfRule type="expression" dxfId="2226" priority="2050">
      <formula>IF(RIGHT(TEXT(AE440,"0.#"),1)=".",TRUE,FALSE)</formula>
    </cfRule>
  </conditionalFormatting>
  <conditionalFormatting sqref="AE438">
    <cfRule type="expression" dxfId="2225" priority="2053">
      <formula>IF(RIGHT(TEXT(AE438,"0.#"),1)=".",FALSE,TRUE)</formula>
    </cfRule>
    <cfRule type="expression" dxfId="2224" priority="2054">
      <formula>IF(RIGHT(TEXT(AE438,"0.#"),1)=".",TRUE,FALSE)</formula>
    </cfRule>
  </conditionalFormatting>
  <conditionalFormatting sqref="AE439">
    <cfRule type="expression" dxfId="2223" priority="2051">
      <formula>IF(RIGHT(TEXT(AE439,"0.#"),1)=".",FALSE,TRUE)</formula>
    </cfRule>
    <cfRule type="expression" dxfId="2222" priority="2052">
      <formula>IF(RIGHT(TEXT(AE439,"0.#"),1)=".",TRUE,FALSE)</formula>
    </cfRule>
  </conditionalFormatting>
  <conditionalFormatting sqref="AM440">
    <cfRule type="expression" dxfId="2221" priority="2043">
      <formula>IF(RIGHT(TEXT(AM440,"0.#"),1)=".",FALSE,TRUE)</formula>
    </cfRule>
    <cfRule type="expression" dxfId="2220" priority="2044">
      <formula>IF(RIGHT(TEXT(AM440,"0.#"),1)=".",TRUE,FALSE)</formula>
    </cfRule>
  </conditionalFormatting>
  <conditionalFormatting sqref="AM438">
    <cfRule type="expression" dxfId="2219" priority="2047">
      <formula>IF(RIGHT(TEXT(AM438,"0.#"),1)=".",FALSE,TRUE)</formula>
    </cfRule>
    <cfRule type="expression" dxfId="2218" priority="2048">
      <formula>IF(RIGHT(TEXT(AM438,"0.#"),1)=".",TRUE,FALSE)</formula>
    </cfRule>
  </conditionalFormatting>
  <conditionalFormatting sqref="AM439">
    <cfRule type="expression" dxfId="2217" priority="2045">
      <formula>IF(RIGHT(TEXT(AM439,"0.#"),1)=".",FALSE,TRUE)</formula>
    </cfRule>
    <cfRule type="expression" dxfId="2216" priority="2046">
      <formula>IF(RIGHT(TEXT(AM439,"0.#"),1)=".",TRUE,FALSE)</formula>
    </cfRule>
  </conditionalFormatting>
  <conditionalFormatting sqref="AU440">
    <cfRule type="expression" dxfId="2215" priority="2037">
      <formula>IF(RIGHT(TEXT(AU440,"0.#"),1)=".",FALSE,TRUE)</formula>
    </cfRule>
    <cfRule type="expression" dxfId="2214" priority="2038">
      <formula>IF(RIGHT(TEXT(AU440,"0.#"),1)=".",TRUE,FALSE)</formula>
    </cfRule>
  </conditionalFormatting>
  <conditionalFormatting sqref="AU438">
    <cfRule type="expression" dxfId="2213" priority="2041">
      <formula>IF(RIGHT(TEXT(AU438,"0.#"),1)=".",FALSE,TRUE)</formula>
    </cfRule>
    <cfRule type="expression" dxfId="2212" priority="2042">
      <formula>IF(RIGHT(TEXT(AU438,"0.#"),1)=".",TRUE,FALSE)</formula>
    </cfRule>
  </conditionalFormatting>
  <conditionalFormatting sqref="AU439">
    <cfRule type="expression" dxfId="2211" priority="2039">
      <formula>IF(RIGHT(TEXT(AU439,"0.#"),1)=".",FALSE,TRUE)</formula>
    </cfRule>
    <cfRule type="expression" dxfId="2210" priority="2040">
      <formula>IF(RIGHT(TEXT(AU439,"0.#"),1)=".",TRUE,FALSE)</formula>
    </cfRule>
  </conditionalFormatting>
  <conditionalFormatting sqref="AI440">
    <cfRule type="expression" dxfId="2209" priority="2031">
      <formula>IF(RIGHT(TEXT(AI440,"0.#"),1)=".",FALSE,TRUE)</formula>
    </cfRule>
    <cfRule type="expression" dxfId="2208" priority="2032">
      <formula>IF(RIGHT(TEXT(AI440,"0.#"),1)=".",TRUE,FALSE)</formula>
    </cfRule>
  </conditionalFormatting>
  <conditionalFormatting sqref="AI438">
    <cfRule type="expression" dxfId="2207" priority="2035">
      <formula>IF(RIGHT(TEXT(AI438,"0.#"),1)=".",FALSE,TRUE)</formula>
    </cfRule>
    <cfRule type="expression" dxfId="2206" priority="2036">
      <formula>IF(RIGHT(TEXT(AI438,"0.#"),1)=".",TRUE,FALSE)</formula>
    </cfRule>
  </conditionalFormatting>
  <conditionalFormatting sqref="AI439">
    <cfRule type="expression" dxfId="2205" priority="2033">
      <formula>IF(RIGHT(TEXT(AI439,"0.#"),1)=".",FALSE,TRUE)</formula>
    </cfRule>
    <cfRule type="expression" dxfId="2204" priority="2034">
      <formula>IF(RIGHT(TEXT(AI439,"0.#"),1)=".",TRUE,FALSE)</formula>
    </cfRule>
  </conditionalFormatting>
  <conditionalFormatting sqref="AQ438">
    <cfRule type="expression" dxfId="2203" priority="2025">
      <formula>IF(RIGHT(TEXT(AQ438,"0.#"),1)=".",FALSE,TRUE)</formula>
    </cfRule>
    <cfRule type="expression" dxfId="2202" priority="2026">
      <formula>IF(RIGHT(TEXT(AQ438,"0.#"),1)=".",TRUE,FALSE)</formula>
    </cfRule>
  </conditionalFormatting>
  <conditionalFormatting sqref="AQ439">
    <cfRule type="expression" dxfId="2201" priority="2029">
      <formula>IF(RIGHT(TEXT(AQ439,"0.#"),1)=".",FALSE,TRUE)</formula>
    </cfRule>
    <cfRule type="expression" dxfId="2200" priority="2030">
      <formula>IF(RIGHT(TEXT(AQ439,"0.#"),1)=".",TRUE,FALSE)</formula>
    </cfRule>
  </conditionalFormatting>
  <conditionalFormatting sqref="AQ440">
    <cfRule type="expression" dxfId="2199" priority="2027">
      <formula>IF(RIGHT(TEXT(AQ440,"0.#"),1)=".",FALSE,TRUE)</formula>
    </cfRule>
    <cfRule type="expression" dxfId="2198" priority="2028">
      <formula>IF(RIGHT(TEXT(AQ440,"0.#"),1)=".",TRUE,FALSE)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72:Y899">
    <cfRule type="expression" dxfId="2167" priority="2225">
      <formula>IF(RIGHT(TEXT(Y872,"0.#"),1)=".",FALSE,TRUE)</formula>
    </cfRule>
    <cfRule type="expression" dxfId="2166" priority="2226">
      <formula>IF(RIGHT(TEXT(Y872,"0.#"),1)=".",TRUE,FALSE)</formula>
    </cfRule>
  </conditionalFormatting>
  <conditionalFormatting sqref="Y871">
    <cfRule type="expression" dxfId="2165" priority="2219">
      <formula>IF(RIGHT(TEXT(Y871,"0.#"),1)=".",FALSE,TRUE)</formula>
    </cfRule>
    <cfRule type="expression" dxfId="2164" priority="2220">
      <formula>IF(RIGHT(TEXT(Y871,"0.#"),1)=".",TRUE,FALSE)</formula>
    </cfRule>
  </conditionalFormatting>
  <conditionalFormatting sqref="Y905:Y932">
    <cfRule type="expression" dxfId="2163" priority="2213">
      <formula>IF(RIGHT(TEXT(Y905,"0.#"),1)=".",FALSE,TRUE)</formula>
    </cfRule>
    <cfRule type="expression" dxfId="2162" priority="2214">
      <formula>IF(RIGHT(TEXT(Y905,"0.#"),1)=".",TRUE,FALSE)</formula>
    </cfRule>
  </conditionalFormatting>
  <conditionalFormatting sqref="Y904">
    <cfRule type="expression" dxfId="2161" priority="2207">
      <formula>IF(RIGHT(TEXT(Y904,"0.#"),1)=".",FALSE,TRUE)</formula>
    </cfRule>
    <cfRule type="expression" dxfId="2160" priority="2208">
      <formula>IF(RIGHT(TEXT(Y904,"0.#"),1)=".",TRUE,FALSE)</formula>
    </cfRule>
  </conditionalFormatting>
  <conditionalFormatting sqref="Y946:Y965">
    <cfRule type="expression" dxfId="2159" priority="2201">
      <formula>IF(RIGHT(TEXT(Y946,"0.#"),1)=".",FALSE,TRUE)</formula>
    </cfRule>
    <cfRule type="expression" dxfId="2158" priority="2202">
      <formula>IF(RIGHT(TEXT(Y946,"0.#"),1)=".",TRUE,FALSE)</formula>
    </cfRule>
  </conditionalFormatting>
  <conditionalFormatting sqref="Y973:Y998">
    <cfRule type="expression" dxfId="2157" priority="2189">
      <formula>IF(RIGHT(TEXT(Y973,"0.#"),1)=".",FALSE,TRUE)</formula>
    </cfRule>
    <cfRule type="expression" dxfId="2156" priority="2190">
      <formula>IF(RIGHT(TEXT(Y973,"0.#"),1)=".",TRUE,FALSE)</formula>
    </cfRule>
  </conditionalFormatting>
  <conditionalFormatting sqref="Y1005:Y1031">
    <cfRule type="expression" dxfId="2155" priority="2177">
      <formula>IF(RIGHT(TEXT(Y1005,"0.#"),1)=".",FALSE,TRUE)</formula>
    </cfRule>
    <cfRule type="expression" dxfId="2154" priority="2178">
      <formula>IF(RIGHT(TEXT(Y1005,"0.#"),1)=".",TRUE,FALSE)</formula>
    </cfRule>
  </conditionalFormatting>
  <conditionalFormatting sqref="W23">
    <cfRule type="expression" dxfId="2153" priority="2461">
      <formula>IF(RIGHT(TEXT(W23,"0.#"),1)=".",FALSE,TRUE)</formula>
    </cfRule>
    <cfRule type="expression" dxfId="2152" priority="2462">
      <formula>IF(RIGHT(TEXT(W23,"0.#"),1)=".",TRUE,FALSE)</formula>
    </cfRule>
  </conditionalFormatting>
  <conditionalFormatting sqref="W24:W27">
    <cfRule type="expression" dxfId="2151" priority="2459">
      <formula>IF(RIGHT(TEXT(W24,"0.#"),1)=".",FALSE,TRUE)</formula>
    </cfRule>
    <cfRule type="expression" dxfId="2150" priority="2460">
      <formula>IF(RIGHT(TEXT(W24,"0.#"),1)=".",TRUE,FALSE)</formula>
    </cfRule>
  </conditionalFormatting>
  <conditionalFormatting sqref="W28">
    <cfRule type="expression" dxfId="2149" priority="2451">
      <formula>IF(RIGHT(TEXT(W28,"0.#"),1)=".",FALSE,TRUE)</formula>
    </cfRule>
    <cfRule type="expression" dxfId="2148" priority="2452">
      <formula>IF(RIGHT(TEXT(W28,"0.#"),1)=".",TRUE,FALSE)</formula>
    </cfRule>
  </conditionalFormatting>
  <conditionalFormatting sqref="P28">
    <cfRule type="expression" dxfId="2147" priority="2445">
      <formula>IF(RIGHT(TEXT(P28,"0.#"),1)=".",FALSE,TRUE)</formula>
    </cfRule>
    <cfRule type="expression" dxfId="2146" priority="2446">
      <formula>IF(RIGHT(TEXT(P28,"0.#"),1)=".",TRUE,FALSE)</formula>
    </cfRule>
  </conditionalFormatting>
  <conditionalFormatting sqref="AQ114">
    <cfRule type="expression" dxfId="2145" priority="2429">
      <formula>IF(RIGHT(TEXT(AQ114,"0.#"),1)=".",FALSE,TRUE)</formula>
    </cfRule>
    <cfRule type="expression" dxfId="2144" priority="2430">
      <formula>IF(RIGHT(TEXT(AQ114,"0.#"),1)=".",TRUE,FALSE)</formula>
    </cfRule>
  </conditionalFormatting>
  <conditionalFormatting sqref="AQ104">
    <cfRule type="expression" dxfId="2143" priority="2443">
      <formula>IF(RIGHT(TEXT(AQ104,"0.#"),1)=".",FALSE,TRUE)</formula>
    </cfRule>
    <cfRule type="expression" dxfId="2142" priority="2444">
      <formula>IF(RIGHT(TEXT(AQ104,"0.#"),1)=".",TRUE,FALSE)</formula>
    </cfRule>
  </conditionalFormatting>
  <conditionalFormatting sqref="AQ105">
    <cfRule type="expression" dxfId="2141" priority="2441">
      <formula>IF(RIGHT(TEXT(AQ105,"0.#"),1)=".",FALSE,TRUE)</formula>
    </cfRule>
    <cfRule type="expression" dxfId="2140" priority="2442">
      <formula>IF(RIGHT(TEXT(AQ105,"0.#"),1)=".",TRUE,FALSE)</formula>
    </cfRule>
  </conditionalFormatting>
  <conditionalFormatting sqref="AQ107">
    <cfRule type="expression" dxfId="2139" priority="2439">
      <formula>IF(RIGHT(TEXT(AQ107,"0.#"),1)=".",FALSE,TRUE)</formula>
    </cfRule>
    <cfRule type="expression" dxfId="2138" priority="2440">
      <formula>IF(RIGHT(TEXT(AQ107,"0.#"),1)=".",TRUE,FALSE)</formula>
    </cfRule>
  </conditionalFormatting>
  <conditionalFormatting sqref="AQ108">
    <cfRule type="expression" dxfId="2137" priority="2437">
      <formula>IF(RIGHT(TEXT(AQ108,"0.#"),1)=".",FALSE,TRUE)</formula>
    </cfRule>
    <cfRule type="expression" dxfId="2136" priority="2438">
      <formula>IF(RIGHT(TEXT(AQ108,"0.#"),1)=".",TRUE,FALSE)</formula>
    </cfRule>
  </conditionalFormatting>
  <conditionalFormatting sqref="AQ110">
    <cfRule type="expression" dxfId="2135" priority="2435">
      <formula>IF(RIGHT(TEXT(AQ110,"0.#"),1)=".",FALSE,TRUE)</formula>
    </cfRule>
    <cfRule type="expression" dxfId="2134" priority="2436">
      <formula>IF(RIGHT(TEXT(AQ110,"0.#"),1)=".",TRUE,FALSE)</formula>
    </cfRule>
  </conditionalFormatting>
  <conditionalFormatting sqref="AQ111">
    <cfRule type="expression" dxfId="2133" priority="2433">
      <formula>IF(RIGHT(TEXT(AQ111,"0.#"),1)=".",FALSE,TRUE)</formula>
    </cfRule>
    <cfRule type="expression" dxfId="2132" priority="2434">
      <formula>IF(RIGHT(TEXT(AQ111,"0.#"),1)=".",TRUE,FALSE)</formula>
    </cfRule>
  </conditionalFormatting>
  <conditionalFormatting sqref="AQ113">
    <cfRule type="expression" dxfId="2131" priority="2431">
      <formula>IF(RIGHT(TEXT(AQ113,"0.#"),1)=".",FALSE,TRUE)</formula>
    </cfRule>
    <cfRule type="expression" dxfId="2130" priority="2432">
      <formula>IF(RIGHT(TEXT(AQ113,"0.#"),1)=".",TRUE,FALSE)</formula>
    </cfRule>
  </conditionalFormatting>
  <conditionalFormatting sqref="AE67">
    <cfRule type="expression" dxfId="2129" priority="2361">
      <formula>IF(RIGHT(TEXT(AE67,"0.#"),1)=".",FALSE,TRUE)</formula>
    </cfRule>
    <cfRule type="expression" dxfId="2128" priority="2362">
      <formula>IF(RIGHT(TEXT(AE67,"0.#"),1)=".",TRUE,FALSE)</formula>
    </cfRule>
  </conditionalFormatting>
  <conditionalFormatting sqref="AE68">
    <cfRule type="expression" dxfId="2127" priority="2359">
      <formula>IF(RIGHT(TEXT(AE68,"0.#"),1)=".",FALSE,TRUE)</formula>
    </cfRule>
    <cfRule type="expression" dxfId="2126" priority="2360">
      <formula>IF(RIGHT(TEXT(AE68,"0.#"),1)=".",TRUE,FALSE)</formula>
    </cfRule>
  </conditionalFormatting>
  <conditionalFormatting sqref="AE69">
    <cfRule type="expression" dxfId="2125" priority="2357">
      <formula>IF(RIGHT(TEXT(AE69,"0.#"),1)=".",FALSE,TRUE)</formula>
    </cfRule>
    <cfRule type="expression" dxfId="2124" priority="2358">
      <formula>IF(RIGHT(TEXT(AE69,"0.#"),1)=".",TRUE,FALSE)</formula>
    </cfRule>
  </conditionalFormatting>
  <conditionalFormatting sqref="AI69">
    <cfRule type="expression" dxfId="2123" priority="2355">
      <formula>IF(RIGHT(TEXT(AI69,"0.#"),1)=".",FALSE,TRUE)</formula>
    </cfRule>
    <cfRule type="expression" dxfId="2122" priority="2356">
      <formula>IF(RIGHT(TEXT(AI69,"0.#"),1)=".",TRUE,FALSE)</formula>
    </cfRule>
  </conditionalFormatting>
  <conditionalFormatting sqref="AI68">
    <cfRule type="expression" dxfId="2121" priority="2353">
      <formula>IF(RIGHT(TEXT(AI68,"0.#"),1)=".",FALSE,TRUE)</formula>
    </cfRule>
    <cfRule type="expression" dxfId="2120" priority="2354">
      <formula>IF(RIGHT(TEXT(AI68,"0.#"),1)=".",TRUE,FALSE)</formula>
    </cfRule>
  </conditionalFormatting>
  <conditionalFormatting sqref="AI67">
    <cfRule type="expression" dxfId="2119" priority="2351">
      <formula>IF(RIGHT(TEXT(AI67,"0.#"),1)=".",FALSE,TRUE)</formula>
    </cfRule>
    <cfRule type="expression" dxfId="2118" priority="2352">
      <formula>IF(RIGHT(TEXT(AI67,"0.#"),1)=".",TRUE,FALSE)</formula>
    </cfRule>
  </conditionalFormatting>
  <conditionalFormatting sqref="AM67">
    <cfRule type="expression" dxfId="2117" priority="2349">
      <formula>IF(RIGHT(TEXT(AM67,"0.#"),1)=".",FALSE,TRUE)</formula>
    </cfRule>
    <cfRule type="expression" dxfId="2116" priority="2350">
      <formula>IF(RIGHT(TEXT(AM67,"0.#"),1)=".",TRUE,FALSE)</formula>
    </cfRule>
  </conditionalFormatting>
  <conditionalFormatting sqref="AM68">
    <cfRule type="expression" dxfId="2115" priority="2347">
      <formula>IF(RIGHT(TEXT(AM68,"0.#"),1)=".",FALSE,TRUE)</formula>
    </cfRule>
    <cfRule type="expression" dxfId="2114" priority="2348">
      <formula>IF(RIGHT(TEXT(AM68,"0.#"),1)=".",TRUE,FALSE)</formula>
    </cfRule>
  </conditionalFormatting>
  <conditionalFormatting sqref="AM69">
    <cfRule type="expression" dxfId="2113" priority="2345">
      <formula>IF(RIGHT(TEXT(AM69,"0.#"),1)=".",FALSE,TRUE)</formula>
    </cfRule>
    <cfRule type="expression" dxfId="2112" priority="2346">
      <formula>IF(RIGHT(TEXT(AM69,"0.#"),1)=".",TRUE,FALSE)</formula>
    </cfRule>
  </conditionalFormatting>
  <conditionalFormatting sqref="AQ67:AQ69">
    <cfRule type="expression" dxfId="2111" priority="2343">
      <formula>IF(RIGHT(TEXT(AQ67,"0.#"),1)=".",FALSE,TRUE)</formula>
    </cfRule>
    <cfRule type="expression" dxfId="2110" priority="2344">
      <formula>IF(RIGHT(TEXT(AQ67,"0.#"),1)=".",TRUE,FALSE)</formula>
    </cfRule>
  </conditionalFormatting>
  <conditionalFormatting sqref="AU67:AU69">
    <cfRule type="expression" dxfId="2109" priority="2341">
      <formula>IF(RIGHT(TEXT(AU67,"0.#"),1)=".",FALSE,TRUE)</formula>
    </cfRule>
    <cfRule type="expression" dxfId="2108" priority="2342">
      <formula>IF(RIGHT(TEXT(AU67,"0.#"),1)=".",TRUE,FALSE)</formula>
    </cfRule>
  </conditionalFormatting>
  <conditionalFormatting sqref="AE70">
    <cfRule type="expression" dxfId="2107" priority="2339">
      <formula>IF(RIGHT(TEXT(AE70,"0.#"),1)=".",FALSE,TRUE)</formula>
    </cfRule>
    <cfRule type="expression" dxfId="2106" priority="2340">
      <formula>IF(RIGHT(TEXT(AE70,"0.#"),1)=".",TRUE,FALSE)</formula>
    </cfRule>
  </conditionalFormatting>
  <conditionalFormatting sqref="AE71">
    <cfRule type="expression" dxfId="2105" priority="2337">
      <formula>IF(RIGHT(TEXT(AE71,"0.#"),1)=".",FALSE,TRUE)</formula>
    </cfRule>
    <cfRule type="expression" dxfId="2104" priority="2338">
      <formula>IF(RIGHT(TEXT(AE71,"0.#"),1)=".",TRUE,FALSE)</formula>
    </cfRule>
  </conditionalFormatting>
  <conditionalFormatting sqref="AE72">
    <cfRule type="expression" dxfId="2103" priority="2335">
      <formula>IF(RIGHT(TEXT(AE72,"0.#"),1)=".",FALSE,TRUE)</formula>
    </cfRule>
    <cfRule type="expression" dxfId="2102" priority="2336">
      <formula>IF(RIGHT(TEXT(AE72,"0.#"),1)=".",TRUE,FALSE)</formula>
    </cfRule>
  </conditionalFormatting>
  <conditionalFormatting sqref="AI72">
    <cfRule type="expression" dxfId="2101" priority="2333">
      <formula>IF(RIGHT(TEXT(AI72,"0.#"),1)=".",FALSE,TRUE)</formula>
    </cfRule>
    <cfRule type="expression" dxfId="2100" priority="2334">
      <formula>IF(RIGHT(TEXT(AI72,"0.#"),1)=".",TRUE,FALSE)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72:AO899">
    <cfRule type="expression" dxfId="2077" priority="2227">
      <formula>IF(AND(AL872&gt;=0, RIGHT(TEXT(AL872,"0.#"),1)&lt;&gt;"."),TRUE,FALSE)</formula>
    </cfRule>
    <cfRule type="expression" dxfId="2076" priority="2228">
      <formula>IF(AND(AL872&gt;=0, RIGHT(TEXT(AL872,"0.#"),1)="."),TRUE,FALSE)</formula>
    </cfRule>
    <cfRule type="expression" dxfId="2075" priority="2229">
      <formula>IF(AND(AL872&lt;0, RIGHT(TEXT(AL872,"0.#"),1)&lt;&gt;"."),TRUE,FALSE)</formula>
    </cfRule>
    <cfRule type="expression" dxfId="2074" priority="2230">
      <formula>IF(AND(AL872&lt;0, RIGHT(TEXT(AL872,"0.#"),1)="."),TRUE,FALSE)</formula>
    </cfRule>
  </conditionalFormatting>
  <conditionalFormatting sqref="AL871:AO871">
    <cfRule type="expression" dxfId="2073" priority="2221">
      <formula>IF(AND(AL871&gt;=0, RIGHT(TEXT(AL871,"0.#"),1)&lt;&gt;"."),TRUE,FALSE)</formula>
    </cfRule>
    <cfRule type="expression" dxfId="2072" priority="2222">
      <formula>IF(AND(AL871&gt;=0, RIGHT(TEXT(AL871,"0.#"),1)="."),TRUE,FALSE)</formula>
    </cfRule>
    <cfRule type="expression" dxfId="2071" priority="2223">
      <formula>IF(AND(AL871&lt;0, RIGHT(TEXT(AL871,"0.#"),1)&lt;&gt;"."),TRUE,FALSE)</formula>
    </cfRule>
    <cfRule type="expression" dxfId="2070" priority="2224">
      <formula>IF(AND(AL871&lt;0, RIGHT(TEXT(AL871,"0.#"),1)="."),TRUE,FALSE)</formula>
    </cfRule>
  </conditionalFormatting>
  <conditionalFormatting sqref="AL905:AO932">
    <cfRule type="expression" dxfId="2069" priority="2215">
      <formula>IF(AND(AL905&gt;=0, RIGHT(TEXT(AL905,"0.#"),1)&lt;&gt;"."),TRUE,FALSE)</formula>
    </cfRule>
    <cfRule type="expression" dxfId="2068" priority="2216">
      <formula>IF(AND(AL905&gt;=0, RIGHT(TEXT(AL905,"0.#"),1)="."),TRUE,FALSE)</formula>
    </cfRule>
    <cfRule type="expression" dxfId="2067" priority="2217">
      <formula>IF(AND(AL905&lt;0, RIGHT(TEXT(AL905,"0.#"),1)&lt;&gt;"."),TRUE,FALSE)</formula>
    </cfRule>
    <cfRule type="expression" dxfId="2066" priority="2218">
      <formula>IF(AND(AL905&lt;0, RIGHT(TEXT(AL905,"0.#"),1)="."),TRUE,FALSE)</formula>
    </cfRule>
  </conditionalFormatting>
  <conditionalFormatting sqref="AL904:AO904">
    <cfRule type="expression" dxfId="2065" priority="2209">
      <formula>IF(AND(AL904&gt;=0, RIGHT(TEXT(AL904,"0.#"),1)&lt;&gt;"."),TRUE,FALSE)</formula>
    </cfRule>
    <cfRule type="expression" dxfId="2064" priority="2210">
      <formula>IF(AND(AL904&gt;=0, RIGHT(TEXT(AL904,"0.#"),1)="."),TRUE,FALSE)</formula>
    </cfRule>
    <cfRule type="expression" dxfId="2063" priority="2211">
      <formula>IF(AND(AL904&lt;0, RIGHT(TEXT(AL904,"0.#"),1)&lt;&gt;"."),TRUE,FALSE)</formula>
    </cfRule>
    <cfRule type="expression" dxfId="2062" priority="2212">
      <formula>IF(AND(AL904&lt;0, RIGHT(TEXT(AL904,"0.#"),1)="."),TRUE,FALSE)</formula>
    </cfRule>
  </conditionalFormatting>
  <conditionalFormatting sqref="AL938:AO965">
    <cfRule type="expression" dxfId="2061" priority="2203">
      <formula>IF(AND(AL938&gt;=0, RIGHT(TEXT(AL938,"0.#"),1)&lt;&gt;"."),TRUE,FALSE)</formula>
    </cfRule>
    <cfRule type="expression" dxfId="2060" priority="2204">
      <formula>IF(AND(AL938&gt;=0, RIGHT(TEXT(AL938,"0.#"),1)="."),TRUE,FALSE)</formula>
    </cfRule>
    <cfRule type="expression" dxfId="2059" priority="2205">
      <formula>IF(AND(AL938&lt;0, RIGHT(TEXT(AL938,"0.#"),1)&lt;&gt;"."),TRUE,FALSE)</formula>
    </cfRule>
    <cfRule type="expression" dxfId="2058" priority="2206">
      <formula>IF(AND(AL938&lt;0, RIGHT(TEXT(AL938,"0.#"),1)="."),TRUE,FALSE)</formula>
    </cfRule>
  </conditionalFormatting>
  <conditionalFormatting sqref="AL936:AO937">
    <cfRule type="expression" dxfId="2057" priority="2197">
      <formula>IF(AND(AL936&gt;=0, RIGHT(TEXT(AL936,"0.#"),1)&lt;&gt;"."),TRUE,FALSE)</formula>
    </cfRule>
    <cfRule type="expression" dxfId="2056" priority="2198">
      <formula>IF(AND(AL936&gt;=0, RIGHT(TEXT(AL936,"0.#"),1)="."),TRUE,FALSE)</formula>
    </cfRule>
    <cfRule type="expression" dxfId="2055" priority="2199">
      <formula>IF(AND(AL936&lt;0, RIGHT(TEXT(AL936,"0.#"),1)&lt;&gt;"."),TRUE,FALSE)</formula>
    </cfRule>
    <cfRule type="expression" dxfId="2054" priority="2200">
      <formula>IF(AND(AL936&lt;0, RIGHT(TEXT(AL936,"0.#"),1)="."),TRUE,FALSE)</formula>
    </cfRule>
  </conditionalFormatting>
  <conditionalFormatting sqref="AL971:AO998">
    <cfRule type="expression" dxfId="2053" priority="2191">
      <formula>IF(AND(AL971&gt;=0, RIGHT(TEXT(AL971,"0.#"),1)&lt;&gt;"."),TRUE,FALSE)</formula>
    </cfRule>
    <cfRule type="expression" dxfId="2052" priority="2192">
      <formula>IF(AND(AL971&gt;=0, RIGHT(TEXT(AL971,"0.#"),1)="."),TRUE,FALSE)</formula>
    </cfRule>
    <cfRule type="expression" dxfId="2051" priority="2193">
      <formula>IF(AND(AL971&lt;0, RIGHT(TEXT(AL971,"0.#"),1)&lt;&gt;"."),TRUE,FALSE)</formula>
    </cfRule>
    <cfRule type="expression" dxfId="2050" priority="2194">
      <formula>IF(AND(AL971&lt;0, RIGHT(TEXT(AL971,"0.#"),1)="."),TRUE,FALSE)</formula>
    </cfRule>
  </conditionalFormatting>
  <conditionalFormatting sqref="AL969:AO970">
    <cfRule type="expression" dxfId="2049" priority="2185">
      <formula>IF(AND(AL969&gt;=0, RIGHT(TEXT(AL969,"0.#"),1)&lt;&gt;"."),TRUE,FALSE)</formula>
    </cfRule>
    <cfRule type="expression" dxfId="2048" priority="2186">
      <formula>IF(AND(AL969&gt;=0, RIGHT(TEXT(AL969,"0.#"),1)="."),TRUE,FALSE)</formula>
    </cfRule>
    <cfRule type="expression" dxfId="2047" priority="2187">
      <formula>IF(AND(AL969&lt;0, RIGHT(TEXT(AL969,"0.#"),1)&lt;&gt;"."),TRUE,FALSE)</formula>
    </cfRule>
    <cfRule type="expression" dxfId="2046" priority="2188">
      <formula>IF(AND(AL969&lt;0, RIGHT(TEXT(AL969,"0.#"),1)="."),TRUE,FALSE)</formula>
    </cfRule>
  </conditionalFormatting>
  <conditionalFormatting sqref="AL1004:AO1031">
    <cfRule type="expression" dxfId="2045" priority="2179">
      <formula>IF(AND(AL1004&gt;=0, RIGHT(TEXT(AL1004,"0.#"),1)&lt;&gt;"."),TRUE,FALSE)</formula>
    </cfRule>
    <cfRule type="expression" dxfId="2044" priority="2180">
      <formula>IF(AND(AL1004&gt;=0, RIGHT(TEXT(AL1004,"0.#"),1)="."),TRUE,FALSE)</formula>
    </cfRule>
    <cfRule type="expression" dxfId="2043" priority="2181">
      <formula>IF(AND(AL1004&lt;0, RIGHT(TEXT(AL1004,"0.#"),1)&lt;&gt;"."),TRUE,FALSE)</formula>
    </cfRule>
    <cfRule type="expression" dxfId="2042" priority="2182">
      <formula>IF(AND(AL1004&lt;0, RIGHT(TEXT(AL1004,"0.#"),1)="."),TRUE,FALSE)</formula>
    </cfRule>
  </conditionalFormatting>
  <conditionalFormatting sqref="AL1002:AO1003">
    <cfRule type="expression" dxfId="2041" priority="2173">
      <formula>IF(AND(AL1002&gt;=0, RIGHT(TEXT(AL1002,"0.#"),1)&lt;&gt;"."),TRUE,FALSE)</formula>
    </cfRule>
    <cfRule type="expression" dxfId="2040" priority="2174">
      <formula>IF(AND(AL1002&gt;=0, RIGHT(TEXT(AL1002,"0.#"),1)="."),TRUE,FALSE)</formula>
    </cfRule>
    <cfRule type="expression" dxfId="2039" priority="2175">
      <formula>IF(AND(AL1002&lt;0, RIGHT(TEXT(AL1002,"0.#"),1)&lt;&gt;"."),TRUE,FALSE)</formula>
    </cfRule>
    <cfRule type="expression" dxfId="2038" priority="2176">
      <formula>IF(AND(AL1002&lt;0, RIGHT(TEXT(AL1002,"0.#"),1)="."),TRUE,FALSE)</formula>
    </cfRule>
  </conditionalFormatting>
  <conditionalFormatting sqref="AL1037:AO1064">
    <cfRule type="expression" dxfId="2037" priority="2167">
      <formula>IF(AND(AL1037&gt;=0, RIGHT(TEXT(AL1037,"0.#"),1)&lt;&gt;"."),TRUE,FALSE)</formula>
    </cfRule>
    <cfRule type="expression" dxfId="2036" priority="2168">
      <formula>IF(AND(AL1037&gt;=0, RIGHT(TEXT(AL1037,"0.#"),1)="."),TRUE,FALSE)</formula>
    </cfRule>
    <cfRule type="expression" dxfId="2035" priority="2169">
      <formula>IF(AND(AL1037&lt;0, RIGHT(TEXT(AL1037,"0.#"),1)&lt;&gt;"."),TRUE,FALSE)</formula>
    </cfRule>
    <cfRule type="expression" dxfId="2034" priority="2170">
      <formula>IF(AND(AL1037&lt;0, RIGHT(TEXT(AL1037,"0.#"),1)="."),TRUE,FALSE)</formula>
    </cfRule>
  </conditionalFormatting>
  <conditionalFormatting sqref="Y1040:Y1064">
    <cfRule type="expression" dxfId="2033" priority="2165">
      <formula>IF(RIGHT(TEXT(Y1040,"0.#"),1)=".",FALSE,TRUE)</formula>
    </cfRule>
    <cfRule type="expression" dxfId="2032" priority="2166">
      <formula>IF(RIGHT(TEXT(Y1040,"0.#"),1)=".",TRUE,FALSE)</formula>
    </cfRule>
  </conditionalFormatting>
  <conditionalFormatting sqref="AL1035:AO1036">
    <cfRule type="expression" dxfId="2031" priority="2161">
      <formula>IF(AND(AL1035&gt;=0, RIGHT(TEXT(AL1035,"0.#"),1)&lt;&gt;"."),TRUE,FALSE)</formula>
    </cfRule>
    <cfRule type="expression" dxfId="2030" priority="2162">
      <formula>IF(AND(AL1035&gt;=0, RIGHT(TEXT(AL1035,"0.#"),1)="."),TRUE,FALSE)</formula>
    </cfRule>
    <cfRule type="expression" dxfId="2029" priority="2163">
      <formula>IF(AND(AL1035&lt;0, RIGHT(TEXT(AL1035,"0.#"),1)&lt;&gt;"."),TRUE,FALSE)</formula>
    </cfRule>
    <cfRule type="expression" dxfId="2028" priority="2164">
      <formula>IF(AND(AL1035&lt;0, RIGHT(TEXT(AL1035,"0.#"),1)="."),TRUE,FALSE)</formula>
    </cfRule>
  </conditionalFormatting>
  <conditionalFormatting sqref="AL1070:AO1097">
    <cfRule type="expression" dxfId="2027" priority="2155">
      <formula>IF(AND(AL1070&gt;=0, RIGHT(TEXT(AL1070,"0.#"),1)&lt;&gt;"."),TRUE,FALSE)</formula>
    </cfRule>
    <cfRule type="expression" dxfId="2026" priority="2156">
      <formula>IF(AND(AL1070&gt;=0, RIGHT(TEXT(AL1070,"0.#"),1)="."),TRUE,FALSE)</formula>
    </cfRule>
    <cfRule type="expression" dxfId="2025" priority="2157">
      <formula>IF(AND(AL1070&lt;0, RIGHT(TEXT(AL1070,"0.#"),1)&lt;&gt;"."),TRUE,FALSE)</formula>
    </cfRule>
    <cfRule type="expression" dxfId="2024" priority="2158">
      <formula>IF(AND(AL1070&lt;0, RIGHT(TEXT(AL1070,"0.#"),1)="."),TRUE,FALSE)</formula>
    </cfRule>
  </conditionalFormatting>
  <conditionalFormatting sqref="Y1070:Y1097">
    <cfRule type="expression" dxfId="2023" priority="2153">
      <formula>IF(RIGHT(TEXT(Y1070,"0.#"),1)=".",FALSE,TRUE)</formula>
    </cfRule>
    <cfRule type="expression" dxfId="2022" priority="2154">
      <formula>IF(RIGHT(TEXT(Y1070,"0.#"),1)=".",TRUE,FALSE)</formula>
    </cfRule>
  </conditionalFormatting>
  <conditionalFormatting sqref="AL1068:AO1069">
    <cfRule type="expression" dxfId="2021" priority="2149">
      <formula>IF(AND(AL1068&gt;=0, RIGHT(TEXT(AL1068,"0.#"),1)&lt;&gt;"."),TRUE,FALSE)</formula>
    </cfRule>
    <cfRule type="expression" dxfId="2020" priority="2150">
      <formula>IF(AND(AL1068&gt;=0, RIGHT(TEXT(AL1068,"0.#"),1)="."),TRUE,FALSE)</formula>
    </cfRule>
    <cfRule type="expression" dxfId="2019" priority="2151">
      <formula>IF(AND(AL1068&lt;0, RIGHT(TEXT(AL1068,"0.#"),1)&lt;&gt;"."),TRUE,FALSE)</formula>
    </cfRule>
    <cfRule type="expression" dxfId="2018" priority="2152">
      <formula>IF(AND(AL1068&lt;0, RIGHT(TEXT(AL1068,"0.#"),1)="."),TRUE,FALSE)</formula>
    </cfRule>
  </conditionalFormatting>
  <conditionalFormatting sqref="Y1068:Y1069">
    <cfRule type="expression" dxfId="2017" priority="2147">
      <formula>IF(RIGHT(TEXT(Y1068,"0.#"),1)=".",FALSE,TRUE)</formula>
    </cfRule>
    <cfRule type="expression" dxfId="2016" priority="2148">
      <formula>IF(RIGHT(TEXT(Y1068,"0.#"),1)=".",TRUE,FALSE)</formula>
    </cfRule>
  </conditionalFormatting>
  <conditionalFormatting sqref="AE39">
    <cfRule type="expression" dxfId="2015" priority="2145">
      <formula>IF(RIGHT(TEXT(AE39,"0.#"),1)=".",FALSE,TRUE)</formula>
    </cfRule>
    <cfRule type="expression" dxfId="2014" priority="2146">
      <formula>IF(RIGHT(TEXT(AE39,"0.#"),1)=".",TRUE,FALSE)</formula>
    </cfRule>
  </conditionalFormatting>
  <conditionalFormatting sqref="AM41">
    <cfRule type="expression" dxfId="2013" priority="2129">
      <formula>IF(RIGHT(TEXT(AM41,"0.#"),1)=".",FALSE,TRUE)</formula>
    </cfRule>
    <cfRule type="expression" dxfId="2012" priority="2130">
      <formula>IF(RIGHT(TEXT(AM41,"0.#"),1)=".",TRUE,FALSE)</formula>
    </cfRule>
  </conditionalFormatting>
  <conditionalFormatting sqref="AE40">
    <cfRule type="expression" dxfId="2011" priority="2143">
      <formula>IF(RIGHT(TEXT(AE40,"0.#"),1)=".",FALSE,TRUE)</formula>
    </cfRule>
    <cfRule type="expression" dxfId="2010" priority="2144">
      <formula>IF(RIGHT(TEXT(AE40,"0.#"),1)=".",TRUE,FALSE)</formula>
    </cfRule>
  </conditionalFormatting>
  <conditionalFormatting sqref="AE41">
    <cfRule type="expression" dxfId="2009" priority="2141">
      <formula>IF(RIGHT(TEXT(AE41,"0.#"),1)=".",FALSE,TRUE)</formula>
    </cfRule>
    <cfRule type="expression" dxfId="2008" priority="2142">
      <formula>IF(RIGHT(TEXT(AE41,"0.#"),1)=".",TRUE,FALSE)</formula>
    </cfRule>
  </conditionalFormatting>
  <conditionalFormatting sqref="AI41">
    <cfRule type="expression" dxfId="2007" priority="2139">
      <formula>IF(RIGHT(TEXT(AI41,"0.#"),1)=".",FALSE,TRUE)</formula>
    </cfRule>
    <cfRule type="expression" dxfId="2006" priority="2140">
      <formula>IF(RIGHT(TEXT(AI41,"0.#"),1)=".",TRUE,FALSE)</formula>
    </cfRule>
  </conditionalFormatting>
  <conditionalFormatting sqref="AI40">
    <cfRule type="expression" dxfId="2005" priority="2137">
      <formula>IF(RIGHT(TEXT(AI40,"0.#"),1)=".",FALSE,TRUE)</formula>
    </cfRule>
    <cfRule type="expression" dxfId="2004" priority="2138">
      <formula>IF(RIGHT(TEXT(AI40,"0.#"),1)=".",TRUE,FALSE)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M40">
    <cfRule type="expression" dxfId="1999" priority="2131">
      <formula>IF(RIGHT(TEXT(AM40,"0.#"),1)=".",FALSE,TRUE)</formula>
    </cfRule>
    <cfRule type="expression" dxfId="1998" priority="2132">
      <formula>IF(RIGHT(TEXT(AM40,"0.#"),1)=".",TRUE,FALSE)</formula>
    </cfRule>
  </conditionalFormatting>
  <conditionalFormatting sqref="AQ39:AQ41">
    <cfRule type="expression" dxfId="1997" priority="2127">
      <formula>IF(RIGHT(TEXT(AQ39,"0.#"),1)=".",FALSE,TRUE)</formula>
    </cfRule>
    <cfRule type="expression" dxfId="1996" priority="2128">
      <formula>IF(RIGHT(TEXT(AQ39,"0.#"),1)=".",TRUE,FALSE)</formula>
    </cfRule>
  </conditionalFormatting>
  <conditionalFormatting sqref="AU39:AU41">
    <cfRule type="expression" dxfId="1995" priority="2125">
      <formula>IF(RIGHT(TEXT(AU39,"0.#"),1)=".",FALSE,TRUE)</formula>
    </cfRule>
    <cfRule type="expression" dxfId="1994" priority="2126">
      <formula>IF(RIGHT(TEXT(AU39,"0.#"),1)=".",TRUE,FALSE)</formula>
    </cfRule>
  </conditionalFormatting>
  <conditionalFormatting sqref="AE46">
    <cfRule type="expression" dxfId="1993" priority="2123">
      <formula>IF(RIGHT(TEXT(AE46,"0.#"),1)=".",FALSE,TRUE)</formula>
    </cfRule>
    <cfRule type="expression" dxfId="1992" priority="2124">
      <formula>IF(RIGHT(TEXT(AE46,"0.#"),1)=".",TRUE,FALSE)</formula>
    </cfRule>
  </conditionalFormatting>
  <conditionalFormatting sqref="AE47">
    <cfRule type="expression" dxfId="1991" priority="2121">
      <formula>IF(RIGHT(TEXT(AE47,"0.#"),1)=".",FALSE,TRUE)</formula>
    </cfRule>
    <cfRule type="expression" dxfId="1990" priority="2122">
      <formula>IF(RIGHT(TEXT(AE47,"0.#"),1)=".",TRUE,FALSE)</formula>
    </cfRule>
  </conditionalFormatting>
  <conditionalFormatting sqref="AE48">
    <cfRule type="expression" dxfId="1989" priority="2119">
      <formula>IF(RIGHT(TEXT(AE48,"0.#"),1)=".",FALSE,TRUE)</formula>
    </cfRule>
    <cfRule type="expression" dxfId="1988" priority="2120">
      <formula>IF(RIGHT(TEXT(AE48,"0.#"),1)=".",TRUE,FALSE)</formula>
    </cfRule>
  </conditionalFormatting>
  <conditionalFormatting sqref="AI48">
    <cfRule type="expression" dxfId="1987" priority="2117">
      <formula>IF(RIGHT(TEXT(AI48,"0.#"),1)=".",FALSE,TRUE)</formula>
    </cfRule>
    <cfRule type="expression" dxfId="1986" priority="2118">
      <formula>IF(RIGHT(TEXT(AI48,"0.#"),1)=".",TRUE,FALSE)</formula>
    </cfRule>
  </conditionalFormatting>
  <conditionalFormatting sqref="AI47">
    <cfRule type="expression" dxfId="1985" priority="2115">
      <formula>IF(RIGHT(TEXT(AI47,"0.#"),1)=".",FALSE,TRUE)</formula>
    </cfRule>
    <cfRule type="expression" dxfId="1984" priority="2116">
      <formula>IF(RIGHT(TEXT(AI47,"0.#"),1)=".",TRUE,FALSE)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9">
      <formula>IF(RIGHT(TEXT(AE656,"0.#"),1)=".",FALSE,TRUE)</formula>
    </cfRule>
    <cfRule type="expression" dxfId="1418" priority="850">
      <formula>IF(RIGHT(TEXT(AE656,"0.#"),1)=".",TRUE,FALSE)</formula>
    </cfRule>
  </conditionalFormatting>
  <conditionalFormatting sqref="AU654">
    <cfRule type="expression" dxfId="1417" priority="841">
      <formula>IF(RIGHT(TEXT(AU654,"0.#"),1)=".",FALSE,TRUE)</formula>
    </cfRule>
    <cfRule type="expression" dxfId="1416" priority="842">
      <formula>IF(RIGHT(TEXT(AU654,"0.#"),1)=".",TRUE,FALSE)</formula>
    </cfRule>
  </conditionalFormatting>
  <conditionalFormatting sqref="AU655">
    <cfRule type="expression" dxfId="1415" priority="839">
      <formula>IF(RIGHT(TEXT(AU655,"0.#"),1)=".",FALSE,TRUE)</formula>
    </cfRule>
    <cfRule type="expression" dxfId="1414" priority="840">
      <formula>IF(RIGHT(TEXT(AU655,"0.#"),1)=".",TRUE,FALSE)</formula>
    </cfRule>
  </conditionalFormatting>
  <conditionalFormatting sqref="AQ656">
    <cfRule type="expression" dxfId="1413" priority="827">
      <formula>IF(RIGHT(TEXT(AQ656,"0.#"),1)=".",FALSE,TRUE)</formula>
    </cfRule>
    <cfRule type="expression" dxfId="1412" priority="828">
      <formula>IF(RIGHT(TEXT(AQ656,"0.#"),1)=".",TRUE,FALSE)</formula>
    </cfRule>
  </conditionalFormatting>
  <conditionalFormatting sqref="AQ654">
    <cfRule type="expression" dxfId="1411" priority="825">
      <formula>IF(RIGHT(TEXT(AQ654,"0.#"),1)=".",FALSE,TRUE)</formula>
    </cfRule>
    <cfRule type="expression" dxfId="1410" priority="826">
      <formula>IF(RIGHT(TEXT(AQ654,"0.#"),1)=".",TRUE,FALSE)</formula>
    </cfRule>
  </conditionalFormatting>
  <conditionalFormatting sqref="AE659">
    <cfRule type="expression" dxfId="1409" priority="823">
      <formula>IF(RIGHT(TEXT(AE659,"0.#"),1)=".",FALSE,TRUE)</formula>
    </cfRule>
    <cfRule type="expression" dxfId="1408" priority="824">
      <formula>IF(RIGHT(TEXT(AE659,"0.#"),1)=".",TRUE,FALSE)</formula>
    </cfRule>
  </conditionalFormatting>
  <conditionalFormatting sqref="AE660">
    <cfRule type="expression" dxfId="1407" priority="821">
      <formula>IF(RIGHT(TEXT(AE660,"0.#"),1)=".",FALSE,TRUE)</formula>
    </cfRule>
    <cfRule type="expression" dxfId="1406" priority="822">
      <formula>IF(RIGHT(TEXT(AE660,"0.#"),1)=".",TRUE,FALSE)</formula>
    </cfRule>
  </conditionalFormatting>
  <conditionalFormatting sqref="AE661">
    <cfRule type="expression" dxfId="1405" priority="819">
      <formula>IF(RIGHT(TEXT(AE661,"0.#"),1)=".",FALSE,TRUE)</formula>
    </cfRule>
    <cfRule type="expression" dxfId="1404" priority="820">
      <formula>IF(RIGHT(TEXT(AE661,"0.#"),1)=".",TRUE,FALSE)</formula>
    </cfRule>
  </conditionalFormatting>
  <conditionalFormatting sqref="AU659">
    <cfRule type="expression" dxfId="1403" priority="811">
      <formula>IF(RIGHT(TEXT(AU659,"0.#"),1)=".",FALSE,TRUE)</formula>
    </cfRule>
    <cfRule type="expression" dxfId="1402" priority="812">
      <formula>IF(RIGHT(TEXT(AU659,"0.#"),1)=".",TRUE,FALSE)</formula>
    </cfRule>
  </conditionalFormatting>
  <conditionalFormatting sqref="AU660">
    <cfRule type="expression" dxfId="1401" priority="809">
      <formula>IF(RIGHT(TEXT(AU660,"0.#"),1)=".",FALSE,TRUE)</formula>
    </cfRule>
    <cfRule type="expression" dxfId="1400" priority="810">
      <formula>IF(RIGHT(TEXT(AU660,"0.#"),1)=".",TRUE,FALSE)</formula>
    </cfRule>
  </conditionalFormatting>
  <conditionalFormatting sqref="AU661">
    <cfRule type="expression" dxfId="1399" priority="807">
      <formula>IF(RIGHT(TEXT(AU661,"0.#"),1)=".",FALSE,TRUE)</formula>
    </cfRule>
    <cfRule type="expression" dxfId="1398" priority="808">
      <formula>IF(RIGHT(TEXT(AU661,"0.#"),1)=".",TRUE,FALSE)</formula>
    </cfRule>
  </conditionalFormatting>
  <conditionalFormatting sqref="AQ660">
    <cfRule type="expression" dxfId="1397" priority="799">
      <formula>IF(RIGHT(TEXT(AQ660,"0.#"),1)=".",FALSE,TRUE)</formula>
    </cfRule>
    <cfRule type="expression" dxfId="1396" priority="800">
      <formula>IF(RIGHT(TEXT(AQ660,"0.#"),1)=".",TRUE,FALSE)</formula>
    </cfRule>
  </conditionalFormatting>
  <conditionalFormatting sqref="AQ661">
    <cfRule type="expression" dxfId="1395" priority="797">
      <formula>IF(RIGHT(TEXT(AQ661,"0.#"),1)=".",FALSE,TRUE)</formula>
    </cfRule>
    <cfRule type="expression" dxfId="1394" priority="798">
      <formula>IF(RIGHT(TEXT(AQ661,"0.#"),1)=".",TRUE,FALSE)</formula>
    </cfRule>
  </conditionalFormatting>
  <conditionalFormatting sqref="AQ659">
    <cfRule type="expression" dxfId="1393" priority="795">
      <formula>IF(RIGHT(TEXT(AQ659,"0.#"),1)=".",FALSE,TRUE)</formula>
    </cfRule>
    <cfRule type="expression" dxfId="1392" priority="796">
      <formula>IF(RIGHT(TEXT(AQ659,"0.#"),1)=".",TRUE,FALSE)</formula>
    </cfRule>
  </conditionalFormatting>
  <conditionalFormatting sqref="AE664">
    <cfRule type="expression" dxfId="1391" priority="793">
      <formula>IF(RIGHT(TEXT(AE664,"0.#"),1)=".",FALSE,TRUE)</formula>
    </cfRule>
    <cfRule type="expression" dxfId="1390" priority="794">
      <formula>IF(RIGHT(TEXT(AE664,"0.#"),1)=".",TRUE,FALSE)</formula>
    </cfRule>
  </conditionalFormatting>
  <conditionalFormatting sqref="AE665">
    <cfRule type="expression" dxfId="1389" priority="791">
      <formula>IF(RIGHT(TEXT(AE665,"0.#"),1)=".",FALSE,TRUE)</formula>
    </cfRule>
    <cfRule type="expression" dxfId="1388" priority="792">
      <formula>IF(RIGHT(TEXT(AE665,"0.#"),1)=".",TRUE,FALSE)</formula>
    </cfRule>
  </conditionalFormatting>
  <conditionalFormatting sqref="AE666">
    <cfRule type="expression" dxfId="1387" priority="789">
      <formula>IF(RIGHT(TEXT(AE666,"0.#"),1)=".",FALSE,TRUE)</formula>
    </cfRule>
    <cfRule type="expression" dxfId="1386" priority="790">
      <formula>IF(RIGHT(TEXT(AE666,"0.#"),1)=".",TRUE,FALSE)</formula>
    </cfRule>
  </conditionalFormatting>
  <conditionalFormatting sqref="AU664">
    <cfRule type="expression" dxfId="1385" priority="781">
      <formula>IF(RIGHT(TEXT(AU664,"0.#"),1)=".",FALSE,TRUE)</formula>
    </cfRule>
    <cfRule type="expression" dxfId="1384" priority="782">
      <formula>IF(RIGHT(TEXT(AU664,"0.#"),1)=".",TRUE,FALSE)</formula>
    </cfRule>
  </conditionalFormatting>
  <conditionalFormatting sqref="AU665">
    <cfRule type="expression" dxfId="1383" priority="779">
      <formula>IF(RIGHT(TEXT(AU665,"0.#"),1)=".",FALSE,TRUE)</formula>
    </cfRule>
    <cfRule type="expression" dxfId="1382" priority="780">
      <formula>IF(RIGHT(TEXT(AU665,"0.#"),1)=".",TRUE,FALSE)</formula>
    </cfRule>
  </conditionalFormatting>
  <conditionalFormatting sqref="AU666">
    <cfRule type="expression" dxfId="1381" priority="777">
      <formula>IF(RIGHT(TEXT(AU666,"0.#"),1)=".",FALSE,TRUE)</formula>
    </cfRule>
    <cfRule type="expression" dxfId="1380" priority="778">
      <formula>IF(RIGHT(TEXT(AU666,"0.#"),1)=".",TRUE,FALSE)</formula>
    </cfRule>
  </conditionalFormatting>
  <conditionalFormatting sqref="AQ665">
    <cfRule type="expression" dxfId="1379" priority="769">
      <formula>IF(RIGHT(TEXT(AQ665,"0.#"),1)=".",FALSE,TRUE)</formula>
    </cfRule>
    <cfRule type="expression" dxfId="1378" priority="770">
      <formula>IF(RIGHT(TEXT(AQ665,"0.#"),1)=".",TRUE,FALSE)</formula>
    </cfRule>
  </conditionalFormatting>
  <conditionalFormatting sqref="AQ666">
    <cfRule type="expression" dxfId="1377" priority="767">
      <formula>IF(RIGHT(TEXT(AQ666,"0.#"),1)=".",FALSE,TRUE)</formula>
    </cfRule>
    <cfRule type="expression" dxfId="1376" priority="768">
      <formula>IF(RIGHT(TEXT(AQ666,"0.#"),1)=".",TRUE,FALSE)</formula>
    </cfRule>
  </conditionalFormatting>
  <conditionalFormatting sqref="AQ664">
    <cfRule type="expression" dxfId="1375" priority="765">
      <formula>IF(RIGHT(TEXT(AQ664,"0.#"),1)=".",FALSE,TRUE)</formula>
    </cfRule>
    <cfRule type="expression" dxfId="1374" priority="766">
      <formula>IF(RIGHT(TEXT(AQ664,"0.#"),1)=".",TRUE,FALSE)</formula>
    </cfRule>
  </conditionalFormatting>
  <conditionalFormatting sqref="AE669">
    <cfRule type="expression" dxfId="1373" priority="763">
      <formula>IF(RIGHT(TEXT(AE669,"0.#"),1)=".",FALSE,TRUE)</formula>
    </cfRule>
    <cfRule type="expression" dxfId="1372" priority="764">
      <formula>IF(RIGHT(TEXT(AE669,"0.#"),1)=".",TRUE,FALSE)</formula>
    </cfRule>
  </conditionalFormatting>
  <conditionalFormatting sqref="AE670">
    <cfRule type="expression" dxfId="1371" priority="761">
      <formula>IF(RIGHT(TEXT(AE670,"0.#"),1)=".",FALSE,TRUE)</formula>
    </cfRule>
    <cfRule type="expression" dxfId="1370" priority="762">
      <formula>IF(RIGHT(TEXT(AE670,"0.#"),1)=".",TRUE,FALSE)</formula>
    </cfRule>
  </conditionalFormatting>
  <conditionalFormatting sqref="AE671">
    <cfRule type="expression" dxfId="1369" priority="759">
      <formula>IF(RIGHT(TEXT(AE671,"0.#"),1)=".",FALSE,TRUE)</formula>
    </cfRule>
    <cfRule type="expression" dxfId="1368" priority="760">
      <formula>IF(RIGHT(TEXT(AE671,"0.#"),1)=".",TRUE,FALSE)</formula>
    </cfRule>
  </conditionalFormatting>
  <conditionalFormatting sqref="AU669">
    <cfRule type="expression" dxfId="1367" priority="751">
      <formula>IF(RIGHT(TEXT(AU669,"0.#"),1)=".",FALSE,TRUE)</formula>
    </cfRule>
    <cfRule type="expression" dxfId="1366" priority="752">
      <formula>IF(RIGHT(TEXT(AU669,"0.#"),1)=".",TRUE,FALSE)</formula>
    </cfRule>
  </conditionalFormatting>
  <conditionalFormatting sqref="AU670">
    <cfRule type="expression" dxfId="1365" priority="749">
      <formula>IF(RIGHT(TEXT(AU670,"0.#"),1)=".",FALSE,TRUE)</formula>
    </cfRule>
    <cfRule type="expression" dxfId="1364" priority="750">
      <formula>IF(RIGHT(TEXT(AU670,"0.#"),1)=".",TRUE,FALSE)</formula>
    </cfRule>
  </conditionalFormatting>
  <conditionalFormatting sqref="AU671">
    <cfRule type="expression" dxfId="1363" priority="747">
      <formula>IF(RIGHT(TEXT(AU671,"0.#"),1)=".",FALSE,TRUE)</formula>
    </cfRule>
    <cfRule type="expression" dxfId="1362" priority="748">
      <formula>IF(RIGHT(TEXT(AU671,"0.#"),1)=".",TRUE,FALSE)</formula>
    </cfRule>
  </conditionalFormatting>
  <conditionalFormatting sqref="AQ670">
    <cfRule type="expression" dxfId="1361" priority="739">
      <formula>IF(RIGHT(TEXT(AQ670,"0.#"),1)=".",FALSE,TRUE)</formula>
    </cfRule>
    <cfRule type="expression" dxfId="1360" priority="740">
      <formula>IF(RIGHT(TEXT(AQ670,"0.#"),1)=".",TRUE,FALSE)</formula>
    </cfRule>
  </conditionalFormatting>
  <conditionalFormatting sqref="AQ671">
    <cfRule type="expression" dxfId="1359" priority="737">
      <formula>IF(RIGHT(TEXT(AQ671,"0.#"),1)=".",FALSE,TRUE)</formula>
    </cfRule>
    <cfRule type="expression" dxfId="1358" priority="738">
      <formula>IF(RIGHT(TEXT(AQ671,"0.#"),1)=".",TRUE,FALSE)</formula>
    </cfRule>
  </conditionalFormatting>
  <conditionalFormatting sqref="AQ669">
    <cfRule type="expression" dxfId="1357" priority="735">
      <formula>IF(RIGHT(TEXT(AQ669,"0.#"),1)=".",FALSE,TRUE)</formula>
    </cfRule>
    <cfRule type="expression" dxfId="1356" priority="736">
      <formula>IF(RIGHT(TEXT(AQ669,"0.#"),1)=".",TRUE,FALSE)</formula>
    </cfRule>
  </conditionalFormatting>
  <conditionalFormatting sqref="AE679">
    <cfRule type="expression" dxfId="1355" priority="733">
      <formula>IF(RIGHT(TEXT(AE679,"0.#"),1)=".",FALSE,TRUE)</formula>
    </cfRule>
    <cfRule type="expression" dxfId="1354" priority="734">
      <formula>IF(RIGHT(TEXT(AE679,"0.#"),1)=".",TRUE,FALSE)</formula>
    </cfRule>
  </conditionalFormatting>
  <conditionalFormatting sqref="AE680">
    <cfRule type="expression" dxfId="1353" priority="731">
      <formula>IF(RIGHT(TEXT(AE680,"0.#"),1)=".",FALSE,TRUE)</formula>
    </cfRule>
    <cfRule type="expression" dxfId="1352" priority="732">
      <formula>IF(RIGHT(TEXT(AE680,"0.#"),1)=".",TRUE,FALSE)</formula>
    </cfRule>
  </conditionalFormatting>
  <conditionalFormatting sqref="AE681">
    <cfRule type="expression" dxfId="1351" priority="729">
      <formula>IF(RIGHT(TEXT(AE681,"0.#"),1)=".",FALSE,TRUE)</formula>
    </cfRule>
    <cfRule type="expression" dxfId="1350" priority="730">
      <formula>IF(RIGHT(TEXT(AE681,"0.#"),1)=".",TRUE,FALSE)</formula>
    </cfRule>
  </conditionalFormatting>
  <conditionalFormatting sqref="AU679">
    <cfRule type="expression" dxfId="1349" priority="721">
      <formula>IF(RIGHT(TEXT(AU679,"0.#"),1)=".",FALSE,TRUE)</formula>
    </cfRule>
    <cfRule type="expression" dxfId="1348" priority="722">
      <formula>IF(RIGHT(TEXT(AU679,"0.#"),1)=".",TRUE,FALSE)</formula>
    </cfRule>
  </conditionalFormatting>
  <conditionalFormatting sqref="AU680">
    <cfRule type="expression" dxfId="1347" priority="719">
      <formula>IF(RIGHT(TEXT(AU680,"0.#"),1)=".",FALSE,TRUE)</formula>
    </cfRule>
    <cfRule type="expression" dxfId="1346" priority="720">
      <formula>IF(RIGHT(TEXT(AU680,"0.#"),1)=".",TRUE,FALSE)</formula>
    </cfRule>
  </conditionalFormatting>
  <conditionalFormatting sqref="AU681">
    <cfRule type="expression" dxfId="1345" priority="717">
      <formula>IF(RIGHT(TEXT(AU681,"0.#"),1)=".",FALSE,TRUE)</formula>
    </cfRule>
    <cfRule type="expression" dxfId="1344" priority="718">
      <formula>IF(RIGHT(TEXT(AU681,"0.#"),1)=".",TRUE,FALSE)</formula>
    </cfRule>
  </conditionalFormatting>
  <conditionalFormatting sqref="AQ680">
    <cfRule type="expression" dxfId="1343" priority="709">
      <formula>IF(RIGHT(TEXT(AQ680,"0.#"),1)=".",FALSE,TRUE)</formula>
    </cfRule>
    <cfRule type="expression" dxfId="1342" priority="710">
      <formula>IF(RIGHT(TEXT(AQ680,"0.#"),1)=".",TRUE,FALSE)</formula>
    </cfRule>
  </conditionalFormatting>
  <conditionalFormatting sqref="AQ681">
    <cfRule type="expression" dxfId="1341" priority="707">
      <formula>IF(RIGHT(TEXT(AQ681,"0.#"),1)=".",FALSE,TRUE)</formula>
    </cfRule>
    <cfRule type="expression" dxfId="1340" priority="708">
      <formula>IF(RIGHT(TEXT(AQ681,"0.#"),1)=".",TRUE,FALSE)</formula>
    </cfRule>
  </conditionalFormatting>
  <conditionalFormatting sqref="AQ679">
    <cfRule type="expression" dxfId="1339" priority="705">
      <formula>IF(RIGHT(TEXT(AQ679,"0.#"),1)=".",FALSE,TRUE)</formula>
    </cfRule>
    <cfRule type="expression" dxfId="1338" priority="706">
      <formula>IF(RIGHT(TEXT(AQ679,"0.#"),1)=".",TRUE,FALSE)</formula>
    </cfRule>
  </conditionalFormatting>
  <conditionalFormatting sqref="AE684">
    <cfRule type="expression" dxfId="1337" priority="703">
      <formula>IF(RIGHT(TEXT(AE684,"0.#"),1)=".",FALSE,TRUE)</formula>
    </cfRule>
    <cfRule type="expression" dxfId="1336" priority="704">
      <formula>IF(RIGHT(TEXT(AE684,"0.#"),1)=".",TRUE,FALSE)</formula>
    </cfRule>
  </conditionalFormatting>
  <conditionalFormatting sqref="AE685">
    <cfRule type="expression" dxfId="1335" priority="701">
      <formula>IF(RIGHT(TEXT(AE685,"0.#"),1)=".",FALSE,TRUE)</formula>
    </cfRule>
    <cfRule type="expression" dxfId="1334" priority="702">
      <formula>IF(RIGHT(TEXT(AE685,"0.#"),1)=".",TRUE,FALSE)</formula>
    </cfRule>
  </conditionalFormatting>
  <conditionalFormatting sqref="AE686">
    <cfRule type="expression" dxfId="1333" priority="699">
      <formula>IF(RIGHT(TEXT(AE686,"0.#"),1)=".",FALSE,TRUE)</formula>
    </cfRule>
    <cfRule type="expression" dxfId="1332" priority="700">
      <formula>IF(RIGHT(TEXT(AE686,"0.#"),1)=".",TRUE,FALSE)</formula>
    </cfRule>
  </conditionalFormatting>
  <conditionalFormatting sqref="AU684">
    <cfRule type="expression" dxfId="1331" priority="691">
      <formula>IF(RIGHT(TEXT(AU684,"0.#"),1)=".",FALSE,TRUE)</formula>
    </cfRule>
    <cfRule type="expression" dxfId="1330" priority="692">
      <formula>IF(RIGHT(TEXT(AU684,"0.#"),1)=".",TRUE,FALSE)</formula>
    </cfRule>
  </conditionalFormatting>
  <conditionalFormatting sqref="AU685">
    <cfRule type="expression" dxfId="1329" priority="689">
      <formula>IF(RIGHT(TEXT(AU685,"0.#"),1)=".",FALSE,TRUE)</formula>
    </cfRule>
    <cfRule type="expression" dxfId="1328" priority="690">
      <formula>IF(RIGHT(TEXT(AU685,"0.#"),1)=".",TRUE,FALSE)</formula>
    </cfRule>
  </conditionalFormatting>
  <conditionalFormatting sqref="AU686">
    <cfRule type="expression" dxfId="1327" priority="687">
      <formula>IF(RIGHT(TEXT(AU686,"0.#"),1)=".",FALSE,TRUE)</formula>
    </cfRule>
    <cfRule type="expression" dxfId="1326" priority="688">
      <formula>IF(RIGHT(TEXT(AU686,"0.#"),1)=".",TRUE,FALSE)</formula>
    </cfRule>
  </conditionalFormatting>
  <conditionalFormatting sqref="AQ685">
    <cfRule type="expression" dxfId="1325" priority="679">
      <formula>IF(RIGHT(TEXT(AQ685,"0.#"),1)=".",FALSE,TRUE)</formula>
    </cfRule>
    <cfRule type="expression" dxfId="1324" priority="680">
      <formula>IF(RIGHT(TEXT(AQ685,"0.#"),1)=".",TRUE,FALSE)</formula>
    </cfRule>
  </conditionalFormatting>
  <conditionalFormatting sqref="AQ686">
    <cfRule type="expression" dxfId="1323" priority="677">
      <formula>IF(RIGHT(TEXT(AQ686,"0.#"),1)=".",FALSE,TRUE)</formula>
    </cfRule>
    <cfRule type="expression" dxfId="1322" priority="678">
      <formula>IF(RIGHT(TEXT(AQ686,"0.#"),1)=".",TRUE,FALSE)</formula>
    </cfRule>
  </conditionalFormatting>
  <conditionalFormatting sqref="AQ684">
    <cfRule type="expression" dxfId="1321" priority="675">
      <formula>IF(RIGHT(TEXT(AQ684,"0.#"),1)=".",FALSE,TRUE)</formula>
    </cfRule>
    <cfRule type="expression" dxfId="1320" priority="676">
      <formula>IF(RIGHT(TEXT(AQ684,"0.#"),1)=".",TRUE,FALSE)</formula>
    </cfRule>
  </conditionalFormatting>
  <conditionalFormatting sqref="AE689">
    <cfRule type="expression" dxfId="1319" priority="673">
      <formula>IF(RIGHT(TEXT(AE689,"0.#"),1)=".",FALSE,TRUE)</formula>
    </cfRule>
    <cfRule type="expression" dxfId="1318" priority="674">
      <formula>IF(RIGHT(TEXT(AE689,"0.#"),1)=".",TRUE,FALSE)</formula>
    </cfRule>
  </conditionalFormatting>
  <conditionalFormatting sqref="AE690">
    <cfRule type="expression" dxfId="1317" priority="671">
      <formula>IF(RIGHT(TEXT(AE690,"0.#"),1)=".",FALSE,TRUE)</formula>
    </cfRule>
    <cfRule type="expression" dxfId="1316" priority="672">
      <formula>IF(RIGHT(TEXT(AE690,"0.#"),1)=".",TRUE,FALSE)</formula>
    </cfRule>
  </conditionalFormatting>
  <conditionalFormatting sqref="AE691">
    <cfRule type="expression" dxfId="1315" priority="669">
      <formula>IF(RIGHT(TEXT(AE691,"0.#"),1)=".",FALSE,TRUE)</formula>
    </cfRule>
    <cfRule type="expression" dxfId="1314" priority="670">
      <formula>IF(RIGHT(TEXT(AE691,"0.#"),1)=".",TRUE,FALSE)</formula>
    </cfRule>
  </conditionalFormatting>
  <conditionalFormatting sqref="AU689">
    <cfRule type="expression" dxfId="1313" priority="661">
      <formula>IF(RIGHT(TEXT(AU689,"0.#"),1)=".",FALSE,TRUE)</formula>
    </cfRule>
    <cfRule type="expression" dxfId="1312" priority="662">
      <formula>IF(RIGHT(TEXT(AU689,"0.#"),1)=".",TRUE,FALSE)</formula>
    </cfRule>
  </conditionalFormatting>
  <conditionalFormatting sqref="AU690">
    <cfRule type="expression" dxfId="1311" priority="659">
      <formula>IF(RIGHT(TEXT(AU690,"0.#"),1)=".",FALSE,TRUE)</formula>
    </cfRule>
    <cfRule type="expression" dxfId="1310" priority="660">
      <formula>IF(RIGHT(TEXT(AU690,"0.#"),1)=".",TRUE,FALSE)</formula>
    </cfRule>
  </conditionalFormatting>
  <conditionalFormatting sqref="AU691">
    <cfRule type="expression" dxfId="1309" priority="657">
      <formula>IF(RIGHT(TEXT(AU691,"0.#"),1)=".",FALSE,TRUE)</formula>
    </cfRule>
    <cfRule type="expression" dxfId="1308" priority="658">
      <formula>IF(RIGHT(TEXT(AU691,"0.#"),1)=".",TRUE,FALSE)</formula>
    </cfRule>
  </conditionalFormatting>
  <conditionalFormatting sqref="AQ690">
    <cfRule type="expression" dxfId="1307" priority="649">
      <formula>IF(RIGHT(TEXT(AQ690,"0.#"),1)=".",FALSE,TRUE)</formula>
    </cfRule>
    <cfRule type="expression" dxfId="1306" priority="650">
      <formula>IF(RIGHT(TEXT(AQ690,"0.#"),1)=".",TRUE,FALSE)</formula>
    </cfRule>
  </conditionalFormatting>
  <conditionalFormatting sqref="AQ691">
    <cfRule type="expression" dxfId="1305" priority="647">
      <formula>IF(RIGHT(TEXT(AQ691,"0.#"),1)=".",FALSE,TRUE)</formula>
    </cfRule>
    <cfRule type="expression" dxfId="1304" priority="648">
      <formula>IF(RIGHT(TEXT(AQ691,"0.#"),1)=".",TRUE,FALSE)</formula>
    </cfRule>
  </conditionalFormatting>
  <conditionalFormatting sqref="AQ689">
    <cfRule type="expression" dxfId="1303" priority="645">
      <formula>IF(RIGHT(TEXT(AQ689,"0.#"),1)=".",FALSE,TRUE)</formula>
    </cfRule>
    <cfRule type="expression" dxfId="1302" priority="646">
      <formula>IF(RIGHT(TEXT(AQ689,"0.#"),1)=".",TRUE,FALSE)</formula>
    </cfRule>
  </conditionalFormatting>
  <conditionalFormatting sqref="AE694">
    <cfRule type="expression" dxfId="1301" priority="643">
      <formula>IF(RIGHT(TEXT(AE694,"0.#"),1)=".",FALSE,TRUE)</formula>
    </cfRule>
    <cfRule type="expression" dxfId="1300" priority="644">
      <formula>IF(RIGHT(TEXT(AE694,"0.#"),1)=".",TRUE,FALSE)</formula>
    </cfRule>
  </conditionalFormatting>
  <conditionalFormatting sqref="AM696">
    <cfRule type="expression" dxfId="1299" priority="633">
      <formula>IF(RIGHT(TEXT(AM696,"0.#"),1)=".",FALSE,TRUE)</formula>
    </cfRule>
    <cfRule type="expression" dxfId="1298" priority="634">
      <formula>IF(RIGHT(TEXT(AM696,"0.#"),1)=".",TRUE,FALSE)</formula>
    </cfRule>
  </conditionalFormatting>
  <conditionalFormatting sqref="AE695">
    <cfRule type="expression" dxfId="1297" priority="641">
      <formula>IF(RIGHT(TEXT(AE695,"0.#"),1)=".",FALSE,TRUE)</formula>
    </cfRule>
    <cfRule type="expression" dxfId="1296" priority="642">
      <formula>IF(RIGHT(TEXT(AE695,"0.#"),1)=".",TRUE,FALSE)</formula>
    </cfRule>
  </conditionalFormatting>
  <conditionalFormatting sqref="AE696">
    <cfRule type="expression" dxfId="1295" priority="639">
      <formula>IF(RIGHT(TEXT(AE696,"0.#"),1)=".",FALSE,TRUE)</formula>
    </cfRule>
    <cfRule type="expression" dxfId="1294" priority="640">
      <formula>IF(RIGHT(TEXT(AE696,"0.#"),1)=".",TRUE,FALSE)</formula>
    </cfRule>
  </conditionalFormatting>
  <conditionalFormatting sqref="AM694">
    <cfRule type="expression" dxfId="1293" priority="637">
      <formula>IF(RIGHT(TEXT(AM694,"0.#"),1)=".",FALSE,TRUE)</formula>
    </cfRule>
    <cfRule type="expression" dxfId="1292" priority="638">
      <formula>IF(RIGHT(TEXT(AM694,"0.#"),1)=".",TRUE,FALSE)</formula>
    </cfRule>
  </conditionalFormatting>
  <conditionalFormatting sqref="AM695">
    <cfRule type="expression" dxfId="1291" priority="635">
      <formula>IF(RIGHT(TEXT(AM695,"0.#"),1)=".",FALSE,TRUE)</formula>
    </cfRule>
    <cfRule type="expression" dxfId="1290" priority="636">
      <formula>IF(RIGHT(TEXT(AM695,"0.#"),1)=".",TRUE,FALSE)</formula>
    </cfRule>
  </conditionalFormatting>
  <conditionalFormatting sqref="AU694">
    <cfRule type="expression" dxfId="1289" priority="631">
      <formula>IF(RIGHT(TEXT(AU694,"0.#"),1)=".",FALSE,TRUE)</formula>
    </cfRule>
    <cfRule type="expression" dxfId="1288" priority="632">
      <formula>IF(RIGHT(TEXT(AU694,"0.#"),1)=".",TRUE,FALSE)</formula>
    </cfRule>
  </conditionalFormatting>
  <conditionalFormatting sqref="AU695">
    <cfRule type="expression" dxfId="1287" priority="629">
      <formula>IF(RIGHT(TEXT(AU695,"0.#"),1)=".",FALSE,TRUE)</formula>
    </cfRule>
    <cfRule type="expression" dxfId="1286" priority="630">
      <formula>IF(RIGHT(TEXT(AU695,"0.#"),1)=".",TRUE,FALSE)</formula>
    </cfRule>
  </conditionalFormatting>
  <conditionalFormatting sqref="AU696">
    <cfRule type="expression" dxfId="1285" priority="627">
      <formula>IF(RIGHT(TEXT(AU696,"0.#"),1)=".",FALSE,TRUE)</formula>
    </cfRule>
    <cfRule type="expression" dxfId="1284" priority="628">
      <formula>IF(RIGHT(TEXT(AU696,"0.#"),1)=".",TRUE,FALSE)</formula>
    </cfRule>
  </conditionalFormatting>
  <conditionalFormatting sqref="AI694">
    <cfRule type="expression" dxfId="1283" priority="625">
      <formula>IF(RIGHT(TEXT(AI694,"0.#"),1)=".",FALSE,TRUE)</formula>
    </cfRule>
    <cfRule type="expression" dxfId="1282" priority="626">
      <formula>IF(RIGHT(TEXT(AI694,"0.#"),1)=".",TRUE,FALSE)</formula>
    </cfRule>
  </conditionalFormatting>
  <conditionalFormatting sqref="AI695">
    <cfRule type="expression" dxfId="1281" priority="623">
      <formula>IF(RIGHT(TEXT(AI695,"0.#"),1)=".",FALSE,TRUE)</formula>
    </cfRule>
    <cfRule type="expression" dxfId="1280" priority="624">
      <formula>IF(RIGHT(TEXT(AI695,"0.#"),1)=".",TRUE,FALSE)</formula>
    </cfRule>
  </conditionalFormatting>
  <conditionalFormatting sqref="AQ695">
    <cfRule type="expression" dxfId="1279" priority="619">
      <formula>IF(RIGHT(TEXT(AQ695,"0.#"),1)=".",FALSE,TRUE)</formula>
    </cfRule>
    <cfRule type="expression" dxfId="1278" priority="620">
      <formula>IF(RIGHT(TEXT(AQ695,"0.#"),1)=".",TRUE,FALSE)</formula>
    </cfRule>
  </conditionalFormatting>
  <conditionalFormatting sqref="AQ696">
    <cfRule type="expression" dxfId="1277" priority="617">
      <formula>IF(RIGHT(TEXT(AQ696,"0.#"),1)=".",FALSE,TRUE)</formula>
    </cfRule>
    <cfRule type="expression" dxfId="1276" priority="618">
      <formula>IF(RIGHT(TEXT(AQ696,"0.#"),1)=".",TRUE,FALSE)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AD13:AQ13">
    <cfRule type="expression" dxfId="821" priority="155">
      <formula>IF(RIGHT(TEXT(AD13,"0.#"),1)=".",FALSE,TRUE)</formula>
    </cfRule>
    <cfRule type="expression" dxfId="820" priority="156">
      <formula>IF(RIGHT(TEXT(AD13,"0.#"),1)=".",TRUE,FALSE)</formula>
    </cfRule>
  </conditionalFormatting>
  <conditionalFormatting sqref="AE101">
    <cfRule type="expression" dxfId="819" priority="127">
      <formula>IF(RIGHT(TEXT(AE101,"0.#"),1)=".",FALSE,TRUE)</formula>
    </cfRule>
    <cfRule type="expression" dxfId="818" priority="128">
      <formula>IF(RIGHT(TEXT(AE101,"0.#"),1)=".",TRUE,FALSE)</formula>
    </cfRule>
  </conditionalFormatting>
  <conditionalFormatting sqref="W19:AC19">
    <cfRule type="expression" dxfId="817" priority="149">
      <formula>IF(RIGHT(TEXT(W19,"0.#"),1)=".",FALSE,TRUE)</formula>
    </cfRule>
    <cfRule type="expression" dxfId="816" priority="150">
      <formula>IF(RIGHT(TEXT(W19,"0.#"),1)=".",TRUE,FALSE)</formula>
    </cfRule>
  </conditionalFormatting>
  <conditionalFormatting sqref="P19:V19">
    <cfRule type="expression" dxfId="815" priority="147">
      <formula>IF(RIGHT(TEXT(P19,"0.#"),1)=".",FALSE,TRUE)</formula>
    </cfRule>
    <cfRule type="expression" dxfId="814" priority="148">
      <formula>IF(RIGHT(TEXT(P19,"0.#"),1)=".",TRUE,FALSE)</formula>
    </cfRule>
  </conditionalFormatting>
  <conditionalFormatting sqref="P24:P27">
    <cfRule type="expression" dxfId="813" priority="143">
      <formula>IF(RIGHT(TEXT(P24,"0.#"),1)=".",FALSE,TRUE)</formula>
    </cfRule>
    <cfRule type="expression" dxfId="812" priority="144">
      <formula>IF(RIGHT(TEXT(P24,"0.#"),1)=".",TRUE,FALSE)</formula>
    </cfRule>
  </conditionalFormatting>
  <conditionalFormatting sqref="AE87">
    <cfRule type="expression" dxfId="811" priority="139">
      <formula>IF(RIGHT(TEXT(AE87,"0.#"),1)=".",FALSE,TRUE)</formula>
    </cfRule>
    <cfRule type="expression" dxfId="810" priority="140">
      <formula>IF(RIGHT(TEXT(AE87,"0.#"),1)=".",TRUE,FALSE)</formula>
    </cfRule>
  </conditionalFormatting>
  <conditionalFormatting sqref="AE92">
    <cfRule type="expression" dxfId="809" priority="135">
      <formula>IF(RIGHT(TEXT(AE92,"0.#"),1)=".",FALSE,TRUE)</formula>
    </cfRule>
    <cfRule type="expression" dxfId="808" priority="136">
      <formula>IF(RIGHT(TEXT(AE92,"0.#"),1)=".",TRUE,FALSE)</formula>
    </cfRule>
  </conditionalFormatting>
  <conditionalFormatting sqref="AI92">
    <cfRule type="expression" dxfId="807" priority="137">
      <formula>IF(RIGHT(TEXT(AI92,"0.#"),1)=".",FALSE,TRUE)</formula>
    </cfRule>
    <cfRule type="expression" dxfId="806" priority="138">
      <formula>IF(RIGHT(TEXT(AI92,"0.#"),1)=".",TRUE,FALSE)</formula>
    </cfRule>
  </conditionalFormatting>
  <conditionalFormatting sqref="AI97">
    <cfRule type="expression" dxfId="805" priority="133">
      <formula>IF(RIGHT(TEXT(AI97,"0.#"),1)=".",FALSE,TRUE)</formula>
    </cfRule>
    <cfRule type="expression" dxfId="804" priority="134">
      <formula>IF(RIGHT(TEXT(AI97,"0.#"),1)=".",TRUE,FALSE)</formula>
    </cfRule>
  </conditionalFormatting>
  <conditionalFormatting sqref="AE97">
    <cfRule type="expression" dxfId="803" priority="131">
      <formula>IF(RIGHT(TEXT(AE97,"0.#"),1)=".",FALSE,TRUE)</formula>
    </cfRule>
    <cfRule type="expression" dxfId="802" priority="132">
      <formula>IF(RIGHT(TEXT(AE97,"0.#"),1)=".",TRUE,FALSE)</formula>
    </cfRule>
  </conditionalFormatting>
  <conditionalFormatting sqref="AE110">
    <cfRule type="expression" dxfId="801" priority="115">
      <formula>IF(RIGHT(TEXT(AE110,"0.#"),1)=".",FALSE,TRUE)</formula>
    </cfRule>
    <cfRule type="expression" dxfId="800" priority="116">
      <formula>IF(RIGHT(TEXT(AE110,"0.#"),1)=".",TRUE,FALSE)</formula>
    </cfRule>
  </conditionalFormatting>
  <conditionalFormatting sqref="AI107">
    <cfRule type="expression" dxfId="799" priority="121">
      <formula>IF(RIGHT(TEXT(AI107,"0.#"),1)=".",FALSE,TRUE)</formula>
    </cfRule>
    <cfRule type="expression" dxfId="798" priority="122">
      <formula>IF(RIGHT(TEXT(AI107,"0.#"),1)=".",TRUE,FALSE)</formula>
    </cfRule>
  </conditionalFormatting>
  <conditionalFormatting sqref="AE107">
    <cfRule type="expression" dxfId="797" priority="119">
      <formula>IF(RIGHT(TEXT(AE107,"0.#"),1)=".",FALSE,TRUE)</formula>
    </cfRule>
    <cfRule type="expression" dxfId="796" priority="120">
      <formula>IF(RIGHT(TEXT(AE107,"0.#"),1)=".",TRUE,FALSE)</formula>
    </cfRule>
  </conditionalFormatting>
  <conditionalFormatting sqref="AI110">
    <cfRule type="expression" dxfId="795" priority="117">
      <formula>IF(RIGHT(TEXT(AI110,"0.#"),1)=".",FALSE,TRUE)</formula>
    </cfRule>
    <cfRule type="expression" dxfId="794" priority="118">
      <formula>IF(RIGHT(TEXT(AI110,"0.#"),1)=".",TRUE,FALSE)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E117">
    <cfRule type="expression" dxfId="791" priority="107">
      <formula>IF(RIGHT(TEXT(AE117,"0.#"),1)=".",FALSE,TRUE)</formula>
    </cfRule>
    <cfRule type="expression" dxfId="790" priority="108">
      <formula>IF(RIGHT(TEXT(AE117,"0.#"),1)=".",TRUE,FALSE)</formula>
    </cfRule>
  </conditionalFormatting>
  <conditionalFormatting sqref="AE122">
    <cfRule type="expression" dxfId="789" priority="97">
      <formula>IF(RIGHT(TEXT(AE122,"0.#"),1)=".",FALSE,TRUE)</formula>
    </cfRule>
    <cfRule type="expression" dxfId="788" priority="98">
      <formula>IF(RIGHT(TEXT(AE122,"0.#"),1)=".",TRUE,FALSE)</formula>
    </cfRule>
  </conditionalFormatting>
  <conditionalFormatting sqref="AE123">
    <cfRule type="expression" dxfId="787" priority="95">
      <formula>IF(RIGHT(TEXT(AE123,"0.#"),1)=".",FALSE,TRUE)</formula>
    </cfRule>
    <cfRule type="expression" dxfId="786" priority="96">
      <formula>IF(RIGHT(TEXT(AE123,"0.#"),1)=".",TRUE,FALSE)</formula>
    </cfRule>
  </conditionalFormatting>
  <conditionalFormatting sqref="AE119">
    <cfRule type="expression" dxfId="785" priority="101">
      <formula>IF(RIGHT(TEXT(AE119,"0.#"),1)=".",FALSE,TRUE)</formula>
    </cfRule>
    <cfRule type="expression" dxfId="784" priority="102">
      <formula>IF(RIGHT(TEXT(AE119,"0.#"),1)=".",TRUE,FALSE)</formula>
    </cfRule>
  </conditionalFormatting>
  <conditionalFormatting sqref="AE120">
    <cfRule type="expression" dxfId="783" priority="99">
      <formula>IF(RIGHT(TEXT(AE120,"0.#"),1)=".",FALSE,TRUE)</formula>
    </cfRule>
    <cfRule type="expression" dxfId="782" priority="100">
      <formula>IF(RIGHT(TEXT(AE120,"0.#"),1)=".",TRUE,FALSE)</formula>
    </cfRule>
  </conditionalFormatting>
  <conditionalFormatting sqref="AI122">
    <cfRule type="expression" dxfId="781" priority="93">
      <formula>IF(RIGHT(TEXT(AI122,"0.#"),1)=".",FALSE,TRUE)</formula>
    </cfRule>
    <cfRule type="expression" dxfId="780" priority="94">
      <formula>IF(RIGHT(TEXT(AI122,"0.#"),1)=".",TRUE,FALSE)</formula>
    </cfRule>
  </conditionalFormatting>
  <conditionalFormatting sqref="AI123">
    <cfRule type="expression" dxfId="779" priority="91">
      <formula>IF(RIGHT(TEXT(AI123,"0.#"),1)=".",FALSE,TRUE)</formula>
    </cfRule>
    <cfRule type="expression" dxfId="778" priority="92">
      <formula>IF(RIGHT(TEXT(AI123,"0.#"),1)=".",TRUE,FALSE)</formula>
    </cfRule>
  </conditionalFormatting>
  <conditionalFormatting sqref="AE125">
    <cfRule type="expression" dxfId="777" priority="89">
      <formula>IF(RIGHT(TEXT(AE125,"0.#"),1)=".",FALSE,TRUE)</formula>
    </cfRule>
    <cfRule type="expression" dxfId="776" priority="90">
      <formula>IF(RIGHT(TEXT(AE125,"0.#"),1)=".",TRUE,FALSE)</formula>
    </cfRule>
  </conditionalFormatting>
  <conditionalFormatting sqref="AE126">
    <cfRule type="expression" dxfId="775" priority="87">
      <formula>IF(RIGHT(TEXT(AE126,"0.#"),1)=".",FALSE,TRUE)</formula>
    </cfRule>
    <cfRule type="expression" dxfId="774" priority="88">
      <formula>IF(RIGHT(TEXT(AE126,"0.#"),1)=".",TRUE,FALSE)</formula>
    </cfRule>
  </conditionalFormatting>
  <conditionalFormatting sqref="Y794">
    <cfRule type="expression" dxfId="773" priority="81">
      <formula>IF(RIGHT(TEXT(Y794,"0.#"),1)=".",FALSE,TRUE)</formula>
    </cfRule>
    <cfRule type="expression" dxfId="772" priority="82">
      <formula>IF(RIGHT(TEXT(Y794,"0.#"),1)=".",TRUE,FALSE)</formula>
    </cfRule>
  </conditionalFormatting>
  <conditionalFormatting sqref="AU794">
    <cfRule type="expression" dxfId="771" priority="79">
      <formula>IF(RIGHT(TEXT(AU794,"0.#"),1)=".",FALSE,TRUE)</formula>
    </cfRule>
    <cfRule type="expression" dxfId="770" priority="80">
      <formula>IF(RIGHT(TEXT(AU794,"0.#"),1)=".",TRUE,FALSE)</formula>
    </cfRule>
  </conditionalFormatting>
  <conditionalFormatting sqref="Y807">
    <cfRule type="expression" dxfId="769" priority="77">
      <formula>IF(RIGHT(TEXT(Y807,"0.#"),1)=".",FALSE,TRUE)</formula>
    </cfRule>
    <cfRule type="expression" dxfId="768" priority="78">
      <formula>IF(RIGHT(TEXT(Y807,"0.#"),1)=".",TRUE,FALSE)</formula>
    </cfRule>
  </conditionalFormatting>
  <conditionalFormatting sqref="Y808">
    <cfRule type="expression" dxfId="767" priority="75">
      <formula>IF(RIGHT(TEXT(Y808,"0.#"),1)=".",FALSE,TRUE)</formula>
    </cfRule>
    <cfRule type="expression" dxfId="766" priority="76">
      <formula>IF(RIGHT(TEXT(Y808,"0.#"),1)=".",TRUE,FALSE)</formula>
    </cfRule>
  </conditionalFormatting>
  <conditionalFormatting sqref="Y809">
    <cfRule type="expression" dxfId="765" priority="73">
      <formula>IF(RIGHT(TEXT(Y809,"0.#"),1)=".",FALSE,TRUE)</formula>
    </cfRule>
    <cfRule type="expression" dxfId="764" priority="74">
      <formula>IF(RIGHT(TEXT(Y809,"0.#"),1)=".",TRUE,FALSE)</formula>
    </cfRule>
  </conditionalFormatting>
  <conditionalFormatting sqref="Y810">
    <cfRule type="expression" dxfId="763" priority="71">
      <formula>IF(RIGHT(TEXT(Y810,"0.#"),1)=".",FALSE,TRUE)</formula>
    </cfRule>
    <cfRule type="expression" dxfId="762" priority="72">
      <formula>IF(RIGHT(TEXT(Y810,"0.#"),1)=".",TRUE,FALSE)</formula>
    </cfRule>
  </conditionalFormatting>
  <conditionalFormatting sqref="Y820">
    <cfRule type="expression" dxfId="761" priority="69">
      <formula>IF(RIGHT(TEXT(Y820,"0.#"),1)=".",FALSE,TRUE)</formula>
    </cfRule>
    <cfRule type="expression" dxfId="760" priority="70">
      <formula>IF(RIGHT(TEXT(Y820,"0.#"),1)=".",TRUE,FALSE)</formula>
    </cfRule>
  </conditionalFormatting>
  <conditionalFormatting sqref="AL837:AO838">
    <cfRule type="expression" dxfId="759" priority="65">
      <formula>IF(AND(AL837&gt;=0, RIGHT(TEXT(AL837,"0.#"),1)&lt;&gt;"."),TRUE,FALSE)</formula>
    </cfRule>
    <cfRule type="expression" dxfId="758" priority="66">
      <formula>IF(AND(AL837&gt;=0, RIGHT(TEXT(AL837,"0.#"),1)="."),TRUE,FALSE)</formula>
    </cfRule>
    <cfRule type="expression" dxfId="757" priority="67">
      <formula>IF(AND(AL837&lt;0, RIGHT(TEXT(AL837,"0.#"),1)&lt;&gt;"."),TRUE,FALSE)</formula>
    </cfRule>
    <cfRule type="expression" dxfId="756" priority="68">
      <formula>IF(AND(AL837&lt;0, RIGHT(TEXT(AL837,"0.#"),1)="."),TRUE,FALSE)</formula>
    </cfRule>
  </conditionalFormatting>
  <conditionalFormatting sqref="Y838">
    <cfRule type="expression" dxfId="755" priority="63">
      <formula>IF(RIGHT(TEXT(Y838,"0.#"),1)=".",FALSE,TRUE)</formula>
    </cfRule>
    <cfRule type="expression" dxfId="754" priority="64">
      <formula>IF(RIGHT(TEXT(Y838,"0.#"),1)=".",TRUE,FALSE)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Y936:Y945">
    <cfRule type="expression" dxfId="747" priority="47">
      <formula>IF(RIGHT(TEXT(Y936,"0.#"),1)=".",FALSE,TRUE)</formula>
    </cfRule>
    <cfRule type="expression" dxfId="746" priority="48">
      <formula>IF(RIGHT(TEXT(Y936,"0.#"),1)=".",TRUE,FALSE)</formula>
    </cfRule>
  </conditionalFormatting>
  <conditionalFormatting sqref="Y969:Y972">
    <cfRule type="expression" dxfId="745" priority="45">
      <formula>IF(RIGHT(TEXT(Y969,"0.#"),1)=".",FALSE,TRUE)</formula>
    </cfRule>
    <cfRule type="expression" dxfId="744" priority="46">
      <formula>IF(RIGHT(TEXT(Y969,"0.#"),1)=".",TRUE,FALSE)</formula>
    </cfRule>
  </conditionalFormatting>
  <conditionalFormatting sqref="Y1002:Y1004">
    <cfRule type="expression" dxfId="743" priority="43">
      <formula>IF(RIGHT(TEXT(Y1002,"0.#"),1)=".",FALSE,TRUE)</formula>
    </cfRule>
    <cfRule type="expression" dxfId="742" priority="44">
      <formula>IF(RIGHT(TEXT(Y1002,"0.#"),1)=".",TRUE,FALSE)</formula>
    </cfRule>
  </conditionalFormatting>
  <conditionalFormatting sqref="Y1035:Y1039">
    <cfRule type="expression" dxfId="741" priority="41">
      <formula>IF(RIGHT(TEXT(Y1035,"0.#"),1)=".",FALSE,TRUE)</formula>
    </cfRule>
    <cfRule type="expression" dxfId="740" priority="42">
      <formula>IF(RIGHT(TEXT(Y1035,"0.#"),1)=".",TRUE,FALSE)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AI87">
    <cfRule type="expression" dxfId="729" priority="29">
      <formula>IF(RIGHT(TEXT(AI87,"0.#"),1)=".",FALSE,TRUE)</formula>
    </cfRule>
    <cfRule type="expression" dxfId="728" priority="30">
      <formula>IF(RIGHT(TEXT(AI87,"0.#"),1)=".",TRUE,FALSE)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189" max="49" man="1"/>
    <brk id="725" max="49" man="1"/>
    <brk id="833" max="49" man="1"/>
    <brk id="872" max="49" man="1"/>
    <brk id="1111" max="49" man="1"/>
  </rowBreaks>
  <colBreaks count="1" manualBreakCount="1">
    <brk id="6" max="107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1" t="s">
        <v>468</v>
      </c>
      <c r="B2" s="522"/>
      <c r="C2" s="522"/>
      <c r="D2" s="522"/>
      <c r="E2" s="522"/>
      <c r="F2" s="523"/>
      <c r="G2" s="810" t="s">
        <v>265</v>
      </c>
      <c r="H2" s="795"/>
      <c r="I2" s="795"/>
      <c r="J2" s="795"/>
      <c r="K2" s="795"/>
      <c r="L2" s="795"/>
      <c r="M2" s="795"/>
      <c r="N2" s="795"/>
      <c r="O2" s="796"/>
      <c r="P2" s="794" t="s">
        <v>59</v>
      </c>
      <c r="Q2" s="795"/>
      <c r="R2" s="795"/>
      <c r="S2" s="795"/>
      <c r="T2" s="795"/>
      <c r="U2" s="795"/>
      <c r="V2" s="795"/>
      <c r="W2" s="795"/>
      <c r="X2" s="796"/>
      <c r="Y2" s="1015"/>
      <c r="Z2" s="411"/>
      <c r="AA2" s="412"/>
      <c r="AB2" s="1019" t="s">
        <v>11</v>
      </c>
      <c r="AC2" s="1020"/>
      <c r="AD2" s="1021"/>
      <c r="AE2" s="1007" t="s">
        <v>549</v>
      </c>
      <c r="AF2" s="1007"/>
      <c r="AG2" s="1007"/>
      <c r="AH2" s="1007"/>
      <c r="AI2" s="1007" t="s">
        <v>546</v>
      </c>
      <c r="AJ2" s="1007"/>
      <c r="AK2" s="1007"/>
      <c r="AL2" s="1007"/>
      <c r="AM2" s="1007" t="s">
        <v>520</v>
      </c>
      <c r="AN2" s="1007"/>
      <c r="AO2" s="1007"/>
      <c r="AP2" s="463"/>
      <c r="AQ2" s="177" t="s">
        <v>354</v>
      </c>
      <c r="AR2" s="170"/>
      <c r="AS2" s="170"/>
      <c r="AT2" s="171"/>
      <c r="AU2" s="372" t="s">
        <v>253</v>
      </c>
      <c r="AV2" s="372"/>
      <c r="AW2" s="372"/>
      <c r="AX2" s="373"/>
    </row>
    <row r="3" spans="1:50" ht="18.75" customHeight="1">
      <c r="A3" s="521"/>
      <c r="B3" s="522"/>
      <c r="C3" s="522"/>
      <c r="D3" s="522"/>
      <c r="E3" s="522"/>
      <c r="F3" s="523"/>
      <c r="G3" s="579"/>
      <c r="H3" s="378"/>
      <c r="I3" s="378"/>
      <c r="J3" s="378"/>
      <c r="K3" s="378"/>
      <c r="L3" s="378"/>
      <c r="M3" s="378"/>
      <c r="N3" s="378"/>
      <c r="O3" s="580"/>
      <c r="P3" s="592"/>
      <c r="Q3" s="378"/>
      <c r="R3" s="378"/>
      <c r="S3" s="378"/>
      <c r="T3" s="378"/>
      <c r="U3" s="378"/>
      <c r="V3" s="378"/>
      <c r="W3" s="378"/>
      <c r="X3" s="580"/>
      <c r="Y3" s="1016"/>
      <c r="Z3" s="1017"/>
      <c r="AA3" s="1018"/>
      <c r="AB3" s="1022"/>
      <c r="AC3" s="1023"/>
      <c r="AD3" s="1024"/>
      <c r="AE3" s="375"/>
      <c r="AF3" s="375"/>
      <c r="AG3" s="375"/>
      <c r="AH3" s="375"/>
      <c r="AI3" s="375"/>
      <c r="AJ3" s="375"/>
      <c r="AK3" s="375"/>
      <c r="AL3" s="375"/>
      <c r="AM3" s="375"/>
      <c r="AN3" s="375"/>
      <c r="AO3" s="375"/>
      <c r="AP3" s="333"/>
      <c r="AQ3" s="271"/>
      <c r="AR3" s="272"/>
      <c r="AS3" s="138" t="s">
        <v>355</v>
      </c>
      <c r="AT3" s="173"/>
      <c r="AU3" s="272"/>
      <c r="AV3" s="272"/>
      <c r="AW3" s="378" t="s">
        <v>300</v>
      </c>
      <c r="AX3" s="379"/>
    </row>
    <row r="4" spans="1:50" ht="22.5" customHeight="1">
      <c r="A4" s="524"/>
      <c r="B4" s="522"/>
      <c r="C4" s="522"/>
      <c r="D4" s="522"/>
      <c r="E4" s="522"/>
      <c r="F4" s="523"/>
      <c r="G4" s="553"/>
      <c r="H4" s="1025"/>
      <c r="I4" s="1025"/>
      <c r="J4" s="1025"/>
      <c r="K4" s="1025"/>
      <c r="L4" s="1025"/>
      <c r="M4" s="1025"/>
      <c r="N4" s="1025"/>
      <c r="O4" s="1026"/>
      <c r="P4" s="162"/>
      <c r="Q4" s="482"/>
      <c r="R4" s="482"/>
      <c r="S4" s="482"/>
      <c r="T4" s="482"/>
      <c r="U4" s="482"/>
      <c r="V4" s="482"/>
      <c r="W4" s="482"/>
      <c r="X4" s="483"/>
      <c r="Y4" s="1011" t="s">
        <v>12</v>
      </c>
      <c r="Z4" s="1012"/>
      <c r="AA4" s="1013"/>
      <c r="AB4" s="564"/>
      <c r="AC4" s="1014"/>
      <c r="AD4" s="1014"/>
      <c r="AE4" s="363"/>
      <c r="AF4" s="364"/>
      <c r="AG4" s="364"/>
      <c r="AH4" s="364"/>
      <c r="AI4" s="363"/>
      <c r="AJ4" s="364"/>
      <c r="AK4" s="364"/>
      <c r="AL4" s="364"/>
      <c r="AM4" s="363"/>
      <c r="AN4" s="364"/>
      <c r="AO4" s="364"/>
      <c r="AP4" s="364"/>
      <c r="AQ4" s="112"/>
      <c r="AR4" s="113"/>
      <c r="AS4" s="113"/>
      <c r="AT4" s="114"/>
      <c r="AU4" s="364"/>
      <c r="AV4" s="364"/>
      <c r="AW4" s="364"/>
      <c r="AX4" s="366"/>
    </row>
    <row r="5" spans="1:50" ht="22.5" customHeight="1">
      <c r="A5" s="525"/>
      <c r="B5" s="526"/>
      <c r="C5" s="526"/>
      <c r="D5" s="526"/>
      <c r="E5" s="526"/>
      <c r="F5" s="527"/>
      <c r="G5" s="1027"/>
      <c r="H5" s="1028"/>
      <c r="I5" s="1028"/>
      <c r="J5" s="1028"/>
      <c r="K5" s="1028"/>
      <c r="L5" s="1028"/>
      <c r="M5" s="1028"/>
      <c r="N5" s="1028"/>
      <c r="O5" s="1029"/>
      <c r="P5" s="550"/>
      <c r="Q5" s="550"/>
      <c r="R5" s="550"/>
      <c r="S5" s="550"/>
      <c r="T5" s="550"/>
      <c r="U5" s="550"/>
      <c r="V5" s="550"/>
      <c r="W5" s="550"/>
      <c r="X5" s="551"/>
      <c r="Y5" s="304" t="s">
        <v>54</v>
      </c>
      <c r="Z5" s="1008"/>
      <c r="AA5" s="1009"/>
      <c r="AB5" s="531"/>
      <c r="AC5" s="1010"/>
      <c r="AD5" s="1010"/>
      <c r="AE5" s="363"/>
      <c r="AF5" s="364"/>
      <c r="AG5" s="364"/>
      <c r="AH5" s="364"/>
      <c r="AI5" s="363"/>
      <c r="AJ5" s="364"/>
      <c r="AK5" s="364"/>
      <c r="AL5" s="364"/>
      <c r="AM5" s="363"/>
      <c r="AN5" s="364"/>
      <c r="AO5" s="364"/>
      <c r="AP5" s="364"/>
      <c r="AQ5" s="112"/>
      <c r="AR5" s="113"/>
      <c r="AS5" s="113"/>
      <c r="AT5" s="114"/>
      <c r="AU5" s="364"/>
      <c r="AV5" s="364"/>
      <c r="AW5" s="364"/>
      <c r="AX5" s="366"/>
    </row>
    <row r="6" spans="1:50" ht="22.5" customHeight="1">
      <c r="A6" s="525"/>
      <c r="B6" s="526"/>
      <c r="C6" s="526"/>
      <c r="D6" s="526"/>
      <c r="E6" s="526"/>
      <c r="F6" s="527"/>
      <c r="G6" s="1030"/>
      <c r="H6" s="1031"/>
      <c r="I6" s="1031"/>
      <c r="J6" s="1031"/>
      <c r="K6" s="1031"/>
      <c r="L6" s="1031"/>
      <c r="M6" s="1031"/>
      <c r="N6" s="1031"/>
      <c r="O6" s="1032"/>
      <c r="P6" s="484"/>
      <c r="Q6" s="484"/>
      <c r="R6" s="484"/>
      <c r="S6" s="484"/>
      <c r="T6" s="484"/>
      <c r="U6" s="484"/>
      <c r="V6" s="484"/>
      <c r="W6" s="484"/>
      <c r="X6" s="485"/>
      <c r="Y6" s="1033" t="s">
        <v>13</v>
      </c>
      <c r="Z6" s="1008"/>
      <c r="AA6" s="1009"/>
      <c r="AB6" s="466" t="s">
        <v>301</v>
      </c>
      <c r="AC6" s="1034"/>
      <c r="AD6" s="1034"/>
      <c r="AE6" s="363"/>
      <c r="AF6" s="364"/>
      <c r="AG6" s="364"/>
      <c r="AH6" s="364"/>
      <c r="AI6" s="363"/>
      <c r="AJ6" s="364"/>
      <c r="AK6" s="364"/>
      <c r="AL6" s="364"/>
      <c r="AM6" s="363"/>
      <c r="AN6" s="364"/>
      <c r="AO6" s="364"/>
      <c r="AP6" s="364"/>
      <c r="AQ6" s="112"/>
      <c r="AR6" s="113"/>
      <c r="AS6" s="113"/>
      <c r="AT6" s="114"/>
      <c r="AU6" s="364"/>
      <c r="AV6" s="364"/>
      <c r="AW6" s="364"/>
      <c r="AX6" s="366"/>
    </row>
    <row r="7" spans="1:50" customFormat="1" ht="23.25" customHeight="1">
      <c r="A7" s="906" t="s">
        <v>498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21" t="s">
        <v>468</v>
      </c>
      <c r="B9" s="522"/>
      <c r="C9" s="522"/>
      <c r="D9" s="522"/>
      <c r="E9" s="522"/>
      <c r="F9" s="523"/>
      <c r="G9" s="810" t="s">
        <v>265</v>
      </c>
      <c r="H9" s="795"/>
      <c r="I9" s="795"/>
      <c r="J9" s="795"/>
      <c r="K9" s="795"/>
      <c r="L9" s="795"/>
      <c r="M9" s="795"/>
      <c r="N9" s="795"/>
      <c r="O9" s="796"/>
      <c r="P9" s="794" t="s">
        <v>59</v>
      </c>
      <c r="Q9" s="795"/>
      <c r="R9" s="795"/>
      <c r="S9" s="795"/>
      <c r="T9" s="795"/>
      <c r="U9" s="795"/>
      <c r="V9" s="795"/>
      <c r="W9" s="795"/>
      <c r="X9" s="796"/>
      <c r="Y9" s="1015"/>
      <c r="Z9" s="411"/>
      <c r="AA9" s="412"/>
      <c r="AB9" s="1019" t="s">
        <v>11</v>
      </c>
      <c r="AC9" s="1020"/>
      <c r="AD9" s="1021"/>
      <c r="AE9" s="1007" t="s">
        <v>550</v>
      </c>
      <c r="AF9" s="1007"/>
      <c r="AG9" s="1007"/>
      <c r="AH9" s="1007"/>
      <c r="AI9" s="1007" t="s">
        <v>546</v>
      </c>
      <c r="AJ9" s="1007"/>
      <c r="AK9" s="1007"/>
      <c r="AL9" s="1007"/>
      <c r="AM9" s="1007" t="s">
        <v>520</v>
      </c>
      <c r="AN9" s="1007"/>
      <c r="AO9" s="1007"/>
      <c r="AP9" s="463"/>
      <c r="AQ9" s="177" t="s">
        <v>354</v>
      </c>
      <c r="AR9" s="170"/>
      <c r="AS9" s="170"/>
      <c r="AT9" s="171"/>
      <c r="AU9" s="372" t="s">
        <v>253</v>
      </c>
      <c r="AV9" s="372"/>
      <c r="AW9" s="372"/>
      <c r="AX9" s="373"/>
    </row>
    <row r="10" spans="1:50" ht="18.75" customHeight="1">
      <c r="A10" s="521"/>
      <c r="B10" s="522"/>
      <c r="C10" s="522"/>
      <c r="D10" s="522"/>
      <c r="E10" s="522"/>
      <c r="F10" s="523"/>
      <c r="G10" s="579"/>
      <c r="H10" s="378"/>
      <c r="I10" s="378"/>
      <c r="J10" s="378"/>
      <c r="K10" s="378"/>
      <c r="L10" s="378"/>
      <c r="M10" s="378"/>
      <c r="N10" s="378"/>
      <c r="O10" s="580"/>
      <c r="P10" s="592"/>
      <c r="Q10" s="378"/>
      <c r="R10" s="378"/>
      <c r="S10" s="378"/>
      <c r="T10" s="378"/>
      <c r="U10" s="378"/>
      <c r="V10" s="378"/>
      <c r="W10" s="378"/>
      <c r="X10" s="580"/>
      <c r="Y10" s="1016"/>
      <c r="Z10" s="1017"/>
      <c r="AA10" s="1018"/>
      <c r="AB10" s="1022"/>
      <c r="AC10" s="1023"/>
      <c r="AD10" s="1024"/>
      <c r="AE10" s="375"/>
      <c r="AF10" s="375"/>
      <c r="AG10" s="375"/>
      <c r="AH10" s="375"/>
      <c r="AI10" s="375"/>
      <c r="AJ10" s="375"/>
      <c r="AK10" s="375"/>
      <c r="AL10" s="375"/>
      <c r="AM10" s="375"/>
      <c r="AN10" s="375"/>
      <c r="AO10" s="375"/>
      <c r="AP10" s="333"/>
      <c r="AQ10" s="271"/>
      <c r="AR10" s="272"/>
      <c r="AS10" s="138" t="s">
        <v>355</v>
      </c>
      <c r="AT10" s="173"/>
      <c r="AU10" s="272"/>
      <c r="AV10" s="272"/>
      <c r="AW10" s="378" t="s">
        <v>300</v>
      </c>
      <c r="AX10" s="379"/>
    </row>
    <row r="11" spans="1:50" ht="22.5" customHeight="1">
      <c r="A11" s="524"/>
      <c r="B11" s="522"/>
      <c r="C11" s="522"/>
      <c r="D11" s="522"/>
      <c r="E11" s="522"/>
      <c r="F11" s="523"/>
      <c r="G11" s="553"/>
      <c r="H11" s="1025"/>
      <c r="I11" s="1025"/>
      <c r="J11" s="1025"/>
      <c r="K11" s="1025"/>
      <c r="L11" s="1025"/>
      <c r="M11" s="1025"/>
      <c r="N11" s="1025"/>
      <c r="O11" s="1026"/>
      <c r="P11" s="162"/>
      <c r="Q11" s="482"/>
      <c r="R11" s="482"/>
      <c r="S11" s="482"/>
      <c r="T11" s="482"/>
      <c r="U11" s="482"/>
      <c r="V11" s="482"/>
      <c r="W11" s="482"/>
      <c r="X11" s="483"/>
      <c r="Y11" s="1011" t="s">
        <v>12</v>
      </c>
      <c r="Z11" s="1012"/>
      <c r="AA11" s="1013"/>
      <c r="AB11" s="564"/>
      <c r="AC11" s="1014"/>
      <c r="AD11" s="1014"/>
      <c r="AE11" s="363"/>
      <c r="AF11" s="364"/>
      <c r="AG11" s="364"/>
      <c r="AH11" s="364"/>
      <c r="AI11" s="363"/>
      <c r="AJ11" s="364"/>
      <c r="AK11" s="364"/>
      <c r="AL11" s="364"/>
      <c r="AM11" s="363"/>
      <c r="AN11" s="364"/>
      <c r="AO11" s="364"/>
      <c r="AP11" s="364"/>
      <c r="AQ11" s="112"/>
      <c r="AR11" s="113"/>
      <c r="AS11" s="113"/>
      <c r="AT11" s="114"/>
      <c r="AU11" s="364"/>
      <c r="AV11" s="364"/>
      <c r="AW11" s="364"/>
      <c r="AX11" s="366"/>
    </row>
    <row r="12" spans="1:50" ht="22.5" customHeight="1">
      <c r="A12" s="525"/>
      <c r="B12" s="526"/>
      <c r="C12" s="526"/>
      <c r="D12" s="526"/>
      <c r="E12" s="526"/>
      <c r="F12" s="527"/>
      <c r="G12" s="1027"/>
      <c r="H12" s="1028"/>
      <c r="I12" s="1028"/>
      <c r="J12" s="1028"/>
      <c r="K12" s="1028"/>
      <c r="L12" s="1028"/>
      <c r="M12" s="1028"/>
      <c r="N12" s="1028"/>
      <c r="O12" s="1029"/>
      <c r="P12" s="550"/>
      <c r="Q12" s="550"/>
      <c r="R12" s="550"/>
      <c r="S12" s="550"/>
      <c r="T12" s="550"/>
      <c r="U12" s="550"/>
      <c r="V12" s="550"/>
      <c r="W12" s="550"/>
      <c r="X12" s="551"/>
      <c r="Y12" s="304" t="s">
        <v>54</v>
      </c>
      <c r="Z12" s="1008"/>
      <c r="AA12" s="1009"/>
      <c r="AB12" s="531"/>
      <c r="AC12" s="1010"/>
      <c r="AD12" s="1010"/>
      <c r="AE12" s="363"/>
      <c r="AF12" s="364"/>
      <c r="AG12" s="364"/>
      <c r="AH12" s="364"/>
      <c r="AI12" s="363"/>
      <c r="AJ12" s="364"/>
      <c r="AK12" s="364"/>
      <c r="AL12" s="364"/>
      <c r="AM12" s="363"/>
      <c r="AN12" s="364"/>
      <c r="AO12" s="364"/>
      <c r="AP12" s="364"/>
      <c r="AQ12" s="112"/>
      <c r="AR12" s="113"/>
      <c r="AS12" s="113"/>
      <c r="AT12" s="114"/>
      <c r="AU12" s="364"/>
      <c r="AV12" s="364"/>
      <c r="AW12" s="364"/>
      <c r="AX12" s="366"/>
    </row>
    <row r="13" spans="1:50" ht="22.5" customHeight="1">
      <c r="A13" s="660"/>
      <c r="B13" s="661"/>
      <c r="C13" s="661"/>
      <c r="D13" s="661"/>
      <c r="E13" s="661"/>
      <c r="F13" s="662"/>
      <c r="G13" s="1030"/>
      <c r="H13" s="1031"/>
      <c r="I13" s="1031"/>
      <c r="J13" s="1031"/>
      <c r="K13" s="1031"/>
      <c r="L13" s="1031"/>
      <c r="M13" s="1031"/>
      <c r="N13" s="1031"/>
      <c r="O13" s="1032"/>
      <c r="P13" s="484"/>
      <c r="Q13" s="484"/>
      <c r="R13" s="484"/>
      <c r="S13" s="484"/>
      <c r="T13" s="484"/>
      <c r="U13" s="484"/>
      <c r="V13" s="484"/>
      <c r="W13" s="484"/>
      <c r="X13" s="485"/>
      <c r="Y13" s="1033" t="s">
        <v>13</v>
      </c>
      <c r="Z13" s="1008"/>
      <c r="AA13" s="1009"/>
      <c r="AB13" s="466" t="s">
        <v>301</v>
      </c>
      <c r="AC13" s="1034"/>
      <c r="AD13" s="1034"/>
      <c r="AE13" s="363"/>
      <c r="AF13" s="364"/>
      <c r="AG13" s="364"/>
      <c r="AH13" s="364"/>
      <c r="AI13" s="363"/>
      <c r="AJ13" s="364"/>
      <c r="AK13" s="364"/>
      <c r="AL13" s="364"/>
      <c r="AM13" s="363"/>
      <c r="AN13" s="364"/>
      <c r="AO13" s="364"/>
      <c r="AP13" s="364"/>
      <c r="AQ13" s="112"/>
      <c r="AR13" s="113"/>
      <c r="AS13" s="113"/>
      <c r="AT13" s="114"/>
      <c r="AU13" s="364"/>
      <c r="AV13" s="364"/>
      <c r="AW13" s="364"/>
      <c r="AX13" s="366"/>
    </row>
    <row r="14" spans="1:50" customFormat="1" ht="23.25" customHeight="1">
      <c r="A14" s="906" t="s">
        <v>498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21" t="s">
        <v>468</v>
      </c>
      <c r="B16" s="522"/>
      <c r="C16" s="522"/>
      <c r="D16" s="522"/>
      <c r="E16" s="522"/>
      <c r="F16" s="523"/>
      <c r="G16" s="810" t="s">
        <v>265</v>
      </c>
      <c r="H16" s="795"/>
      <c r="I16" s="795"/>
      <c r="J16" s="795"/>
      <c r="K16" s="795"/>
      <c r="L16" s="795"/>
      <c r="M16" s="795"/>
      <c r="N16" s="795"/>
      <c r="O16" s="796"/>
      <c r="P16" s="794" t="s">
        <v>59</v>
      </c>
      <c r="Q16" s="795"/>
      <c r="R16" s="795"/>
      <c r="S16" s="795"/>
      <c r="T16" s="795"/>
      <c r="U16" s="795"/>
      <c r="V16" s="795"/>
      <c r="W16" s="795"/>
      <c r="X16" s="796"/>
      <c r="Y16" s="1015"/>
      <c r="Z16" s="411"/>
      <c r="AA16" s="412"/>
      <c r="AB16" s="1019" t="s">
        <v>11</v>
      </c>
      <c r="AC16" s="1020"/>
      <c r="AD16" s="1021"/>
      <c r="AE16" s="1007" t="s">
        <v>549</v>
      </c>
      <c r="AF16" s="1007"/>
      <c r="AG16" s="1007"/>
      <c r="AH16" s="1007"/>
      <c r="AI16" s="1007" t="s">
        <v>547</v>
      </c>
      <c r="AJ16" s="1007"/>
      <c r="AK16" s="1007"/>
      <c r="AL16" s="1007"/>
      <c r="AM16" s="1007" t="s">
        <v>520</v>
      </c>
      <c r="AN16" s="1007"/>
      <c r="AO16" s="1007"/>
      <c r="AP16" s="463"/>
      <c r="AQ16" s="177" t="s">
        <v>354</v>
      </c>
      <c r="AR16" s="170"/>
      <c r="AS16" s="170"/>
      <c r="AT16" s="171"/>
      <c r="AU16" s="372" t="s">
        <v>253</v>
      </c>
      <c r="AV16" s="372"/>
      <c r="AW16" s="372"/>
      <c r="AX16" s="373"/>
    </row>
    <row r="17" spans="1:50" ht="18.75" customHeight="1">
      <c r="A17" s="521"/>
      <c r="B17" s="522"/>
      <c r="C17" s="522"/>
      <c r="D17" s="522"/>
      <c r="E17" s="522"/>
      <c r="F17" s="523"/>
      <c r="G17" s="579"/>
      <c r="H17" s="378"/>
      <c r="I17" s="378"/>
      <c r="J17" s="378"/>
      <c r="K17" s="378"/>
      <c r="L17" s="378"/>
      <c r="M17" s="378"/>
      <c r="N17" s="378"/>
      <c r="O17" s="580"/>
      <c r="P17" s="592"/>
      <c r="Q17" s="378"/>
      <c r="R17" s="378"/>
      <c r="S17" s="378"/>
      <c r="T17" s="378"/>
      <c r="U17" s="378"/>
      <c r="V17" s="378"/>
      <c r="W17" s="378"/>
      <c r="X17" s="580"/>
      <c r="Y17" s="1016"/>
      <c r="Z17" s="1017"/>
      <c r="AA17" s="1018"/>
      <c r="AB17" s="1022"/>
      <c r="AC17" s="1023"/>
      <c r="AD17" s="1024"/>
      <c r="AE17" s="375"/>
      <c r="AF17" s="375"/>
      <c r="AG17" s="375"/>
      <c r="AH17" s="375"/>
      <c r="AI17" s="375"/>
      <c r="AJ17" s="375"/>
      <c r="AK17" s="375"/>
      <c r="AL17" s="375"/>
      <c r="AM17" s="375"/>
      <c r="AN17" s="375"/>
      <c r="AO17" s="375"/>
      <c r="AP17" s="333"/>
      <c r="AQ17" s="271"/>
      <c r="AR17" s="272"/>
      <c r="AS17" s="138" t="s">
        <v>355</v>
      </c>
      <c r="AT17" s="173"/>
      <c r="AU17" s="272"/>
      <c r="AV17" s="272"/>
      <c r="AW17" s="378" t="s">
        <v>300</v>
      </c>
      <c r="AX17" s="379"/>
    </row>
    <row r="18" spans="1:50" ht="22.5" customHeight="1">
      <c r="A18" s="524"/>
      <c r="B18" s="522"/>
      <c r="C18" s="522"/>
      <c r="D18" s="522"/>
      <c r="E18" s="522"/>
      <c r="F18" s="523"/>
      <c r="G18" s="553"/>
      <c r="H18" s="1025"/>
      <c r="I18" s="1025"/>
      <c r="J18" s="1025"/>
      <c r="K18" s="1025"/>
      <c r="L18" s="1025"/>
      <c r="M18" s="1025"/>
      <c r="N18" s="1025"/>
      <c r="O18" s="1026"/>
      <c r="P18" s="162"/>
      <c r="Q18" s="482"/>
      <c r="R18" s="482"/>
      <c r="S18" s="482"/>
      <c r="T18" s="482"/>
      <c r="U18" s="482"/>
      <c r="V18" s="482"/>
      <c r="W18" s="482"/>
      <c r="X18" s="483"/>
      <c r="Y18" s="1011" t="s">
        <v>12</v>
      </c>
      <c r="Z18" s="1012"/>
      <c r="AA18" s="1013"/>
      <c r="AB18" s="564"/>
      <c r="AC18" s="1014"/>
      <c r="AD18" s="1014"/>
      <c r="AE18" s="363"/>
      <c r="AF18" s="364"/>
      <c r="AG18" s="364"/>
      <c r="AH18" s="364"/>
      <c r="AI18" s="363"/>
      <c r="AJ18" s="364"/>
      <c r="AK18" s="364"/>
      <c r="AL18" s="364"/>
      <c r="AM18" s="363"/>
      <c r="AN18" s="364"/>
      <c r="AO18" s="364"/>
      <c r="AP18" s="364"/>
      <c r="AQ18" s="112"/>
      <c r="AR18" s="113"/>
      <c r="AS18" s="113"/>
      <c r="AT18" s="114"/>
      <c r="AU18" s="364"/>
      <c r="AV18" s="364"/>
      <c r="AW18" s="364"/>
      <c r="AX18" s="366"/>
    </row>
    <row r="19" spans="1:50" ht="22.5" customHeight="1">
      <c r="A19" s="525"/>
      <c r="B19" s="526"/>
      <c r="C19" s="526"/>
      <c r="D19" s="526"/>
      <c r="E19" s="526"/>
      <c r="F19" s="527"/>
      <c r="G19" s="1027"/>
      <c r="H19" s="1028"/>
      <c r="I19" s="1028"/>
      <c r="J19" s="1028"/>
      <c r="K19" s="1028"/>
      <c r="L19" s="1028"/>
      <c r="M19" s="1028"/>
      <c r="N19" s="1028"/>
      <c r="O19" s="1029"/>
      <c r="P19" s="550"/>
      <c r="Q19" s="550"/>
      <c r="R19" s="550"/>
      <c r="S19" s="550"/>
      <c r="T19" s="550"/>
      <c r="U19" s="550"/>
      <c r="V19" s="550"/>
      <c r="W19" s="550"/>
      <c r="X19" s="551"/>
      <c r="Y19" s="304" t="s">
        <v>54</v>
      </c>
      <c r="Z19" s="1008"/>
      <c r="AA19" s="1009"/>
      <c r="AB19" s="531"/>
      <c r="AC19" s="1010"/>
      <c r="AD19" s="1010"/>
      <c r="AE19" s="363"/>
      <c r="AF19" s="364"/>
      <c r="AG19" s="364"/>
      <c r="AH19" s="364"/>
      <c r="AI19" s="363"/>
      <c r="AJ19" s="364"/>
      <c r="AK19" s="364"/>
      <c r="AL19" s="364"/>
      <c r="AM19" s="363"/>
      <c r="AN19" s="364"/>
      <c r="AO19" s="364"/>
      <c r="AP19" s="364"/>
      <c r="AQ19" s="112"/>
      <c r="AR19" s="113"/>
      <c r="AS19" s="113"/>
      <c r="AT19" s="114"/>
      <c r="AU19" s="364"/>
      <c r="AV19" s="364"/>
      <c r="AW19" s="364"/>
      <c r="AX19" s="366"/>
    </row>
    <row r="20" spans="1:50" ht="22.5" customHeight="1">
      <c r="A20" s="660"/>
      <c r="B20" s="661"/>
      <c r="C20" s="661"/>
      <c r="D20" s="661"/>
      <c r="E20" s="661"/>
      <c r="F20" s="662"/>
      <c r="G20" s="1030"/>
      <c r="H20" s="1031"/>
      <c r="I20" s="1031"/>
      <c r="J20" s="1031"/>
      <c r="K20" s="1031"/>
      <c r="L20" s="1031"/>
      <c r="M20" s="1031"/>
      <c r="N20" s="1031"/>
      <c r="O20" s="1032"/>
      <c r="P20" s="484"/>
      <c r="Q20" s="484"/>
      <c r="R20" s="484"/>
      <c r="S20" s="484"/>
      <c r="T20" s="484"/>
      <c r="U20" s="484"/>
      <c r="V20" s="484"/>
      <c r="W20" s="484"/>
      <c r="X20" s="485"/>
      <c r="Y20" s="1033" t="s">
        <v>13</v>
      </c>
      <c r="Z20" s="1008"/>
      <c r="AA20" s="1009"/>
      <c r="AB20" s="466" t="s">
        <v>301</v>
      </c>
      <c r="AC20" s="1034"/>
      <c r="AD20" s="1034"/>
      <c r="AE20" s="363"/>
      <c r="AF20" s="364"/>
      <c r="AG20" s="364"/>
      <c r="AH20" s="364"/>
      <c r="AI20" s="363"/>
      <c r="AJ20" s="364"/>
      <c r="AK20" s="364"/>
      <c r="AL20" s="364"/>
      <c r="AM20" s="363"/>
      <c r="AN20" s="364"/>
      <c r="AO20" s="364"/>
      <c r="AP20" s="364"/>
      <c r="AQ20" s="112"/>
      <c r="AR20" s="113"/>
      <c r="AS20" s="113"/>
      <c r="AT20" s="114"/>
      <c r="AU20" s="364"/>
      <c r="AV20" s="364"/>
      <c r="AW20" s="364"/>
      <c r="AX20" s="366"/>
    </row>
    <row r="21" spans="1:50" customFormat="1" ht="23.25" customHeight="1">
      <c r="A21" s="906" t="s">
        <v>498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21" t="s">
        <v>468</v>
      </c>
      <c r="B23" s="522"/>
      <c r="C23" s="522"/>
      <c r="D23" s="522"/>
      <c r="E23" s="522"/>
      <c r="F23" s="523"/>
      <c r="G23" s="810" t="s">
        <v>265</v>
      </c>
      <c r="H23" s="795"/>
      <c r="I23" s="795"/>
      <c r="J23" s="795"/>
      <c r="K23" s="795"/>
      <c r="L23" s="795"/>
      <c r="M23" s="795"/>
      <c r="N23" s="795"/>
      <c r="O23" s="796"/>
      <c r="P23" s="794" t="s">
        <v>59</v>
      </c>
      <c r="Q23" s="795"/>
      <c r="R23" s="795"/>
      <c r="S23" s="795"/>
      <c r="T23" s="795"/>
      <c r="U23" s="795"/>
      <c r="V23" s="795"/>
      <c r="W23" s="795"/>
      <c r="X23" s="796"/>
      <c r="Y23" s="1015"/>
      <c r="Z23" s="411"/>
      <c r="AA23" s="412"/>
      <c r="AB23" s="1019" t="s">
        <v>11</v>
      </c>
      <c r="AC23" s="1020"/>
      <c r="AD23" s="1021"/>
      <c r="AE23" s="1007" t="s">
        <v>551</v>
      </c>
      <c r="AF23" s="1007"/>
      <c r="AG23" s="1007"/>
      <c r="AH23" s="1007"/>
      <c r="AI23" s="1007" t="s">
        <v>546</v>
      </c>
      <c r="AJ23" s="1007"/>
      <c r="AK23" s="1007"/>
      <c r="AL23" s="1007"/>
      <c r="AM23" s="1007" t="s">
        <v>520</v>
      </c>
      <c r="AN23" s="1007"/>
      <c r="AO23" s="1007"/>
      <c r="AP23" s="463"/>
      <c r="AQ23" s="177" t="s">
        <v>354</v>
      </c>
      <c r="AR23" s="170"/>
      <c r="AS23" s="170"/>
      <c r="AT23" s="171"/>
      <c r="AU23" s="372" t="s">
        <v>253</v>
      </c>
      <c r="AV23" s="372"/>
      <c r="AW23" s="372"/>
      <c r="AX23" s="373"/>
    </row>
    <row r="24" spans="1:50" ht="18.75" customHeight="1">
      <c r="A24" s="521"/>
      <c r="B24" s="522"/>
      <c r="C24" s="522"/>
      <c r="D24" s="522"/>
      <c r="E24" s="522"/>
      <c r="F24" s="523"/>
      <c r="G24" s="579"/>
      <c r="H24" s="378"/>
      <c r="I24" s="378"/>
      <c r="J24" s="378"/>
      <c r="K24" s="378"/>
      <c r="L24" s="378"/>
      <c r="M24" s="378"/>
      <c r="N24" s="378"/>
      <c r="O24" s="580"/>
      <c r="P24" s="592"/>
      <c r="Q24" s="378"/>
      <c r="R24" s="378"/>
      <c r="S24" s="378"/>
      <c r="T24" s="378"/>
      <c r="U24" s="378"/>
      <c r="V24" s="378"/>
      <c r="W24" s="378"/>
      <c r="X24" s="580"/>
      <c r="Y24" s="1016"/>
      <c r="Z24" s="1017"/>
      <c r="AA24" s="1018"/>
      <c r="AB24" s="1022"/>
      <c r="AC24" s="1023"/>
      <c r="AD24" s="1024"/>
      <c r="AE24" s="375"/>
      <c r="AF24" s="375"/>
      <c r="AG24" s="375"/>
      <c r="AH24" s="375"/>
      <c r="AI24" s="375"/>
      <c r="AJ24" s="375"/>
      <c r="AK24" s="375"/>
      <c r="AL24" s="375"/>
      <c r="AM24" s="375"/>
      <c r="AN24" s="375"/>
      <c r="AO24" s="375"/>
      <c r="AP24" s="333"/>
      <c r="AQ24" s="271"/>
      <c r="AR24" s="272"/>
      <c r="AS24" s="138" t="s">
        <v>355</v>
      </c>
      <c r="AT24" s="173"/>
      <c r="AU24" s="272"/>
      <c r="AV24" s="272"/>
      <c r="AW24" s="378" t="s">
        <v>300</v>
      </c>
      <c r="AX24" s="379"/>
    </row>
    <row r="25" spans="1:50" ht="22.5" customHeight="1">
      <c r="A25" s="524"/>
      <c r="B25" s="522"/>
      <c r="C25" s="522"/>
      <c r="D25" s="522"/>
      <c r="E25" s="522"/>
      <c r="F25" s="523"/>
      <c r="G25" s="553"/>
      <c r="H25" s="1025"/>
      <c r="I25" s="1025"/>
      <c r="J25" s="1025"/>
      <c r="K25" s="1025"/>
      <c r="L25" s="1025"/>
      <c r="M25" s="1025"/>
      <c r="N25" s="1025"/>
      <c r="O25" s="1026"/>
      <c r="P25" s="162"/>
      <c r="Q25" s="482"/>
      <c r="R25" s="482"/>
      <c r="S25" s="482"/>
      <c r="T25" s="482"/>
      <c r="U25" s="482"/>
      <c r="V25" s="482"/>
      <c r="W25" s="482"/>
      <c r="X25" s="483"/>
      <c r="Y25" s="1011" t="s">
        <v>12</v>
      </c>
      <c r="Z25" s="1012"/>
      <c r="AA25" s="1013"/>
      <c r="AB25" s="564"/>
      <c r="AC25" s="1014"/>
      <c r="AD25" s="1014"/>
      <c r="AE25" s="363"/>
      <c r="AF25" s="364"/>
      <c r="AG25" s="364"/>
      <c r="AH25" s="364"/>
      <c r="AI25" s="363"/>
      <c r="AJ25" s="364"/>
      <c r="AK25" s="364"/>
      <c r="AL25" s="364"/>
      <c r="AM25" s="363"/>
      <c r="AN25" s="364"/>
      <c r="AO25" s="364"/>
      <c r="AP25" s="364"/>
      <c r="AQ25" s="112"/>
      <c r="AR25" s="113"/>
      <c r="AS25" s="113"/>
      <c r="AT25" s="114"/>
      <c r="AU25" s="364"/>
      <c r="AV25" s="364"/>
      <c r="AW25" s="364"/>
      <c r="AX25" s="366"/>
    </row>
    <row r="26" spans="1:50" ht="22.5" customHeight="1">
      <c r="A26" s="525"/>
      <c r="B26" s="526"/>
      <c r="C26" s="526"/>
      <c r="D26" s="526"/>
      <c r="E26" s="526"/>
      <c r="F26" s="527"/>
      <c r="G26" s="1027"/>
      <c r="H26" s="1028"/>
      <c r="I26" s="1028"/>
      <c r="J26" s="1028"/>
      <c r="K26" s="1028"/>
      <c r="L26" s="1028"/>
      <c r="M26" s="1028"/>
      <c r="N26" s="1028"/>
      <c r="O26" s="1029"/>
      <c r="P26" s="550"/>
      <c r="Q26" s="550"/>
      <c r="R26" s="550"/>
      <c r="S26" s="550"/>
      <c r="T26" s="550"/>
      <c r="U26" s="550"/>
      <c r="V26" s="550"/>
      <c r="W26" s="550"/>
      <c r="X26" s="551"/>
      <c r="Y26" s="304" t="s">
        <v>54</v>
      </c>
      <c r="Z26" s="1008"/>
      <c r="AA26" s="1009"/>
      <c r="AB26" s="531"/>
      <c r="AC26" s="1010"/>
      <c r="AD26" s="1010"/>
      <c r="AE26" s="363"/>
      <c r="AF26" s="364"/>
      <c r="AG26" s="364"/>
      <c r="AH26" s="364"/>
      <c r="AI26" s="363"/>
      <c r="AJ26" s="364"/>
      <c r="AK26" s="364"/>
      <c r="AL26" s="364"/>
      <c r="AM26" s="363"/>
      <c r="AN26" s="364"/>
      <c r="AO26" s="364"/>
      <c r="AP26" s="364"/>
      <c r="AQ26" s="112"/>
      <c r="AR26" s="113"/>
      <c r="AS26" s="113"/>
      <c r="AT26" s="114"/>
      <c r="AU26" s="364"/>
      <c r="AV26" s="364"/>
      <c r="AW26" s="364"/>
      <c r="AX26" s="366"/>
    </row>
    <row r="27" spans="1:50" ht="22.5" customHeight="1">
      <c r="A27" s="660"/>
      <c r="B27" s="661"/>
      <c r="C27" s="661"/>
      <c r="D27" s="661"/>
      <c r="E27" s="661"/>
      <c r="F27" s="662"/>
      <c r="G27" s="1030"/>
      <c r="H27" s="1031"/>
      <c r="I27" s="1031"/>
      <c r="J27" s="1031"/>
      <c r="K27" s="1031"/>
      <c r="L27" s="1031"/>
      <c r="M27" s="1031"/>
      <c r="N27" s="1031"/>
      <c r="O27" s="1032"/>
      <c r="P27" s="484"/>
      <c r="Q27" s="484"/>
      <c r="R27" s="484"/>
      <c r="S27" s="484"/>
      <c r="T27" s="484"/>
      <c r="U27" s="484"/>
      <c r="V27" s="484"/>
      <c r="W27" s="484"/>
      <c r="X27" s="485"/>
      <c r="Y27" s="1033" t="s">
        <v>13</v>
      </c>
      <c r="Z27" s="1008"/>
      <c r="AA27" s="1009"/>
      <c r="AB27" s="466" t="s">
        <v>301</v>
      </c>
      <c r="AC27" s="1034"/>
      <c r="AD27" s="1034"/>
      <c r="AE27" s="363"/>
      <c r="AF27" s="364"/>
      <c r="AG27" s="364"/>
      <c r="AH27" s="364"/>
      <c r="AI27" s="363"/>
      <c r="AJ27" s="364"/>
      <c r="AK27" s="364"/>
      <c r="AL27" s="364"/>
      <c r="AM27" s="363"/>
      <c r="AN27" s="364"/>
      <c r="AO27" s="364"/>
      <c r="AP27" s="364"/>
      <c r="AQ27" s="112"/>
      <c r="AR27" s="113"/>
      <c r="AS27" s="113"/>
      <c r="AT27" s="114"/>
      <c r="AU27" s="364"/>
      <c r="AV27" s="364"/>
      <c r="AW27" s="364"/>
      <c r="AX27" s="366"/>
    </row>
    <row r="28" spans="1:50" customFormat="1" ht="23.25" customHeight="1">
      <c r="A28" s="906" t="s">
        <v>498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21" t="s">
        <v>468</v>
      </c>
      <c r="B30" s="522"/>
      <c r="C30" s="522"/>
      <c r="D30" s="522"/>
      <c r="E30" s="522"/>
      <c r="F30" s="523"/>
      <c r="G30" s="810" t="s">
        <v>265</v>
      </c>
      <c r="H30" s="795"/>
      <c r="I30" s="795"/>
      <c r="J30" s="795"/>
      <c r="K30" s="795"/>
      <c r="L30" s="795"/>
      <c r="M30" s="795"/>
      <c r="N30" s="795"/>
      <c r="O30" s="796"/>
      <c r="P30" s="794" t="s">
        <v>59</v>
      </c>
      <c r="Q30" s="795"/>
      <c r="R30" s="795"/>
      <c r="S30" s="795"/>
      <c r="T30" s="795"/>
      <c r="U30" s="795"/>
      <c r="V30" s="795"/>
      <c r="W30" s="795"/>
      <c r="X30" s="796"/>
      <c r="Y30" s="1015"/>
      <c r="Z30" s="411"/>
      <c r="AA30" s="412"/>
      <c r="AB30" s="1019" t="s">
        <v>11</v>
      </c>
      <c r="AC30" s="1020"/>
      <c r="AD30" s="1021"/>
      <c r="AE30" s="1007" t="s">
        <v>549</v>
      </c>
      <c r="AF30" s="1007"/>
      <c r="AG30" s="1007"/>
      <c r="AH30" s="1007"/>
      <c r="AI30" s="1007" t="s">
        <v>546</v>
      </c>
      <c r="AJ30" s="1007"/>
      <c r="AK30" s="1007"/>
      <c r="AL30" s="1007"/>
      <c r="AM30" s="1007" t="s">
        <v>544</v>
      </c>
      <c r="AN30" s="1007"/>
      <c r="AO30" s="1007"/>
      <c r="AP30" s="463"/>
      <c r="AQ30" s="177" t="s">
        <v>354</v>
      </c>
      <c r="AR30" s="170"/>
      <c r="AS30" s="170"/>
      <c r="AT30" s="171"/>
      <c r="AU30" s="372" t="s">
        <v>253</v>
      </c>
      <c r="AV30" s="372"/>
      <c r="AW30" s="372"/>
      <c r="AX30" s="373"/>
    </row>
    <row r="31" spans="1:50" ht="18.75" customHeight="1">
      <c r="A31" s="521"/>
      <c r="B31" s="522"/>
      <c r="C31" s="522"/>
      <c r="D31" s="522"/>
      <c r="E31" s="522"/>
      <c r="F31" s="523"/>
      <c r="G31" s="579"/>
      <c r="H31" s="378"/>
      <c r="I31" s="378"/>
      <c r="J31" s="378"/>
      <c r="K31" s="378"/>
      <c r="L31" s="378"/>
      <c r="M31" s="378"/>
      <c r="N31" s="378"/>
      <c r="O31" s="580"/>
      <c r="P31" s="592"/>
      <c r="Q31" s="378"/>
      <c r="R31" s="378"/>
      <c r="S31" s="378"/>
      <c r="T31" s="378"/>
      <c r="U31" s="378"/>
      <c r="V31" s="378"/>
      <c r="W31" s="378"/>
      <c r="X31" s="580"/>
      <c r="Y31" s="1016"/>
      <c r="Z31" s="1017"/>
      <c r="AA31" s="1018"/>
      <c r="AB31" s="1022"/>
      <c r="AC31" s="1023"/>
      <c r="AD31" s="1024"/>
      <c r="AE31" s="375"/>
      <c r="AF31" s="375"/>
      <c r="AG31" s="375"/>
      <c r="AH31" s="375"/>
      <c r="AI31" s="375"/>
      <c r="AJ31" s="375"/>
      <c r="AK31" s="375"/>
      <c r="AL31" s="375"/>
      <c r="AM31" s="375"/>
      <c r="AN31" s="375"/>
      <c r="AO31" s="375"/>
      <c r="AP31" s="333"/>
      <c r="AQ31" s="271"/>
      <c r="AR31" s="272"/>
      <c r="AS31" s="138" t="s">
        <v>355</v>
      </c>
      <c r="AT31" s="173"/>
      <c r="AU31" s="272"/>
      <c r="AV31" s="272"/>
      <c r="AW31" s="378" t="s">
        <v>300</v>
      </c>
      <c r="AX31" s="379"/>
    </row>
    <row r="32" spans="1:50" ht="22.5" customHeight="1">
      <c r="A32" s="524"/>
      <c r="B32" s="522"/>
      <c r="C32" s="522"/>
      <c r="D32" s="522"/>
      <c r="E32" s="522"/>
      <c r="F32" s="523"/>
      <c r="G32" s="553"/>
      <c r="H32" s="1025"/>
      <c r="I32" s="1025"/>
      <c r="J32" s="1025"/>
      <c r="K32" s="1025"/>
      <c r="L32" s="1025"/>
      <c r="M32" s="1025"/>
      <c r="N32" s="1025"/>
      <c r="O32" s="1026"/>
      <c r="P32" s="162"/>
      <c r="Q32" s="482"/>
      <c r="R32" s="482"/>
      <c r="S32" s="482"/>
      <c r="T32" s="482"/>
      <c r="U32" s="482"/>
      <c r="V32" s="482"/>
      <c r="W32" s="482"/>
      <c r="X32" s="483"/>
      <c r="Y32" s="1011" t="s">
        <v>12</v>
      </c>
      <c r="Z32" s="1012"/>
      <c r="AA32" s="1013"/>
      <c r="AB32" s="564"/>
      <c r="AC32" s="1014"/>
      <c r="AD32" s="1014"/>
      <c r="AE32" s="363"/>
      <c r="AF32" s="364"/>
      <c r="AG32" s="364"/>
      <c r="AH32" s="364"/>
      <c r="AI32" s="363"/>
      <c r="AJ32" s="364"/>
      <c r="AK32" s="364"/>
      <c r="AL32" s="364"/>
      <c r="AM32" s="363"/>
      <c r="AN32" s="364"/>
      <c r="AO32" s="364"/>
      <c r="AP32" s="364"/>
      <c r="AQ32" s="112"/>
      <c r="AR32" s="113"/>
      <c r="AS32" s="113"/>
      <c r="AT32" s="114"/>
      <c r="AU32" s="364"/>
      <c r="AV32" s="364"/>
      <c r="AW32" s="364"/>
      <c r="AX32" s="366"/>
    </row>
    <row r="33" spans="1:50" ht="22.5" customHeight="1">
      <c r="A33" s="525"/>
      <c r="B33" s="526"/>
      <c r="C33" s="526"/>
      <c r="D33" s="526"/>
      <c r="E33" s="526"/>
      <c r="F33" s="527"/>
      <c r="G33" s="1027"/>
      <c r="H33" s="1028"/>
      <c r="I33" s="1028"/>
      <c r="J33" s="1028"/>
      <c r="K33" s="1028"/>
      <c r="L33" s="1028"/>
      <c r="M33" s="1028"/>
      <c r="N33" s="1028"/>
      <c r="O33" s="1029"/>
      <c r="P33" s="550"/>
      <c r="Q33" s="550"/>
      <c r="R33" s="550"/>
      <c r="S33" s="550"/>
      <c r="T33" s="550"/>
      <c r="U33" s="550"/>
      <c r="V33" s="550"/>
      <c r="W33" s="550"/>
      <c r="X33" s="551"/>
      <c r="Y33" s="304" t="s">
        <v>54</v>
      </c>
      <c r="Z33" s="1008"/>
      <c r="AA33" s="1009"/>
      <c r="AB33" s="531"/>
      <c r="AC33" s="1010"/>
      <c r="AD33" s="1010"/>
      <c r="AE33" s="363"/>
      <c r="AF33" s="364"/>
      <c r="AG33" s="364"/>
      <c r="AH33" s="364"/>
      <c r="AI33" s="363"/>
      <c r="AJ33" s="364"/>
      <c r="AK33" s="364"/>
      <c r="AL33" s="364"/>
      <c r="AM33" s="363"/>
      <c r="AN33" s="364"/>
      <c r="AO33" s="364"/>
      <c r="AP33" s="364"/>
      <c r="AQ33" s="112"/>
      <c r="AR33" s="113"/>
      <c r="AS33" s="113"/>
      <c r="AT33" s="114"/>
      <c r="AU33" s="364"/>
      <c r="AV33" s="364"/>
      <c r="AW33" s="364"/>
      <c r="AX33" s="366"/>
    </row>
    <row r="34" spans="1:50" ht="22.5" customHeight="1">
      <c r="A34" s="660"/>
      <c r="B34" s="661"/>
      <c r="C34" s="661"/>
      <c r="D34" s="661"/>
      <c r="E34" s="661"/>
      <c r="F34" s="662"/>
      <c r="G34" s="1030"/>
      <c r="H34" s="1031"/>
      <c r="I34" s="1031"/>
      <c r="J34" s="1031"/>
      <c r="K34" s="1031"/>
      <c r="L34" s="1031"/>
      <c r="M34" s="1031"/>
      <c r="N34" s="1031"/>
      <c r="O34" s="1032"/>
      <c r="P34" s="484"/>
      <c r="Q34" s="484"/>
      <c r="R34" s="484"/>
      <c r="S34" s="484"/>
      <c r="T34" s="484"/>
      <c r="U34" s="484"/>
      <c r="V34" s="484"/>
      <c r="W34" s="484"/>
      <c r="X34" s="485"/>
      <c r="Y34" s="1033" t="s">
        <v>13</v>
      </c>
      <c r="Z34" s="1008"/>
      <c r="AA34" s="1009"/>
      <c r="AB34" s="466" t="s">
        <v>301</v>
      </c>
      <c r="AC34" s="1034"/>
      <c r="AD34" s="1034"/>
      <c r="AE34" s="363"/>
      <c r="AF34" s="364"/>
      <c r="AG34" s="364"/>
      <c r="AH34" s="364"/>
      <c r="AI34" s="363"/>
      <c r="AJ34" s="364"/>
      <c r="AK34" s="364"/>
      <c r="AL34" s="364"/>
      <c r="AM34" s="363"/>
      <c r="AN34" s="364"/>
      <c r="AO34" s="364"/>
      <c r="AP34" s="364"/>
      <c r="AQ34" s="112"/>
      <c r="AR34" s="113"/>
      <c r="AS34" s="113"/>
      <c r="AT34" s="114"/>
      <c r="AU34" s="364"/>
      <c r="AV34" s="364"/>
      <c r="AW34" s="364"/>
      <c r="AX34" s="366"/>
    </row>
    <row r="35" spans="1:50" customFormat="1" ht="23.25" customHeight="1">
      <c r="A35" s="906" t="s">
        <v>498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21" t="s">
        <v>468</v>
      </c>
      <c r="B37" s="522"/>
      <c r="C37" s="522"/>
      <c r="D37" s="522"/>
      <c r="E37" s="522"/>
      <c r="F37" s="523"/>
      <c r="G37" s="810" t="s">
        <v>265</v>
      </c>
      <c r="H37" s="795"/>
      <c r="I37" s="795"/>
      <c r="J37" s="795"/>
      <c r="K37" s="795"/>
      <c r="L37" s="795"/>
      <c r="M37" s="795"/>
      <c r="N37" s="795"/>
      <c r="O37" s="796"/>
      <c r="P37" s="794" t="s">
        <v>59</v>
      </c>
      <c r="Q37" s="795"/>
      <c r="R37" s="795"/>
      <c r="S37" s="795"/>
      <c r="T37" s="795"/>
      <c r="U37" s="795"/>
      <c r="V37" s="795"/>
      <c r="W37" s="795"/>
      <c r="X37" s="796"/>
      <c r="Y37" s="1015"/>
      <c r="Z37" s="411"/>
      <c r="AA37" s="412"/>
      <c r="AB37" s="1019" t="s">
        <v>11</v>
      </c>
      <c r="AC37" s="1020"/>
      <c r="AD37" s="1021"/>
      <c r="AE37" s="1007" t="s">
        <v>551</v>
      </c>
      <c r="AF37" s="1007"/>
      <c r="AG37" s="1007"/>
      <c r="AH37" s="1007"/>
      <c r="AI37" s="1007" t="s">
        <v>548</v>
      </c>
      <c r="AJ37" s="1007"/>
      <c r="AK37" s="1007"/>
      <c r="AL37" s="1007"/>
      <c r="AM37" s="1007" t="s">
        <v>545</v>
      </c>
      <c r="AN37" s="1007"/>
      <c r="AO37" s="1007"/>
      <c r="AP37" s="463"/>
      <c r="AQ37" s="177" t="s">
        <v>354</v>
      </c>
      <c r="AR37" s="170"/>
      <c r="AS37" s="170"/>
      <c r="AT37" s="171"/>
      <c r="AU37" s="372" t="s">
        <v>253</v>
      </c>
      <c r="AV37" s="372"/>
      <c r="AW37" s="372"/>
      <c r="AX37" s="373"/>
    </row>
    <row r="38" spans="1:50" ht="18.75" customHeight="1">
      <c r="A38" s="521"/>
      <c r="B38" s="522"/>
      <c r="C38" s="522"/>
      <c r="D38" s="522"/>
      <c r="E38" s="522"/>
      <c r="F38" s="523"/>
      <c r="G38" s="579"/>
      <c r="H38" s="378"/>
      <c r="I38" s="378"/>
      <c r="J38" s="378"/>
      <c r="K38" s="378"/>
      <c r="L38" s="378"/>
      <c r="M38" s="378"/>
      <c r="N38" s="378"/>
      <c r="O38" s="580"/>
      <c r="P38" s="592"/>
      <c r="Q38" s="378"/>
      <c r="R38" s="378"/>
      <c r="S38" s="378"/>
      <c r="T38" s="378"/>
      <c r="U38" s="378"/>
      <c r="V38" s="378"/>
      <c r="W38" s="378"/>
      <c r="X38" s="580"/>
      <c r="Y38" s="1016"/>
      <c r="Z38" s="1017"/>
      <c r="AA38" s="1018"/>
      <c r="AB38" s="1022"/>
      <c r="AC38" s="1023"/>
      <c r="AD38" s="1024"/>
      <c r="AE38" s="375"/>
      <c r="AF38" s="375"/>
      <c r="AG38" s="375"/>
      <c r="AH38" s="375"/>
      <c r="AI38" s="375"/>
      <c r="AJ38" s="375"/>
      <c r="AK38" s="375"/>
      <c r="AL38" s="375"/>
      <c r="AM38" s="375"/>
      <c r="AN38" s="375"/>
      <c r="AO38" s="375"/>
      <c r="AP38" s="333"/>
      <c r="AQ38" s="271"/>
      <c r="AR38" s="272"/>
      <c r="AS38" s="138" t="s">
        <v>355</v>
      </c>
      <c r="AT38" s="173"/>
      <c r="AU38" s="272"/>
      <c r="AV38" s="272"/>
      <c r="AW38" s="378" t="s">
        <v>300</v>
      </c>
      <c r="AX38" s="379"/>
    </row>
    <row r="39" spans="1:50" ht="22.5" customHeight="1">
      <c r="A39" s="524"/>
      <c r="B39" s="522"/>
      <c r="C39" s="522"/>
      <c r="D39" s="522"/>
      <c r="E39" s="522"/>
      <c r="F39" s="523"/>
      <c r="G39" s="553"/>
      <c r="H39" s="1025"/>
      <c r="I39" s="1025"/>
      <c r="J39" s="1025"/>
      <c r="K39" s="1025"/>
      <c r="L39" s="1025"/>
      <c r="M39" s="1025"/>
      <c r="N39" s="1025"/>
      <c r="O39" s="1026"/>
      <c r="P39" s="162"/>
      <c r="Q39" s="482"/>
      <c r="R39" s="482"/>
      <c r="S39" s="482"/>
      <c r="T39" s="482"/>
      <c r="U39" s="482"/>
      <c r="V39" s="482"/>
      <c r="W39" s="482"/>
      <c r="X39" s="483"/>
      <c r="Y39" s="1011" t="s">
        <v>12</v>
      </c>
      <c r="Z39" s="1012"/>
      <c r="AA39" s="1013"/>
      <c r="AB39" s="564"/>
      <c r="AC39" s="1014"/>
      <c r="AD39" s="1014"/>
      <c r="AE39" s="363"/>
      <c r="AF39" s="364"/>
      <c r="AG39" s="364"/>
      <c r="AH39" s="364"/>
      <c r="AI39" s="363"/>
      <c r="AJ39" s="364"/>
      <c r="AK39" s="364"/>
      <c r="AL39" s="364"/>
      <c r="AM39" s="363"/>
      <c r="AN39" s="364"/>
      <c r="AO39" s="364"/>
      <c r="AP39" s="364"/>
      <c r="AQ39" s="112"/>
      <c r="AR39" s="113"/>
      <c r="AS39" s="113"/>
      <c r="AT39" s="114"/>
      <c r="AU39" s="364"/>
      <c r="AV39" s="364"/>
      <c r="AW39" s="364"/>
      <c r="AX39" s="366"/>
    </row>
    <row r="40" spans="1:50" ht="22.5" customHeight="1">
      <c r="A40" s="525"/>
      <c r="B40" s="526"/>
      <c r="C40" s="526"/>
      <c r="D40" s="526"/>
      <c r="E40" s="526"/>
      <c r="F40" s="527"/>
      <c r="G40" s="1027"/>
      <c r="H40" s="1028"/>
      <c r="I40" s="1028"/>
      <c r="J40" s="1028"/>
      <c r="K40" s="1028"/>
      <c r="L40" s="1028"/>
      <c r="M40" s="1028"/>
      <c r="N40" s="1028"/>
      <c r="O40" s="1029"/>
      <c r="P40" s="550"/>
      <c r="Q40" s="550"/>
      <c r="R40" s="550"/>
      <c r="S40" s="550"/>
      <c r="T40" s="550"/>
      <c r="U40" s="550"/>
      <c r="V40" s="550"/>
      <c r="W40" s="550"/>
      <c r="X40" s="551"/>
      <c r="Y40" s="304" t="s">
        <v>54</v>
      </c>
      <c r="Z40" s="1008"/>
      <c r="AA40" s="1009"/>
      <c r="AB40" s="531"/>
      <c r="AC40" s="1010"/>
      <c r="AD40" s="1010"/>
      <c r="AE40" s="363"/>
      <c r="AF40" s="364"/>
      <c r="AG40" s="364"/>
      <c r="AH40" s="364"/>
      <c r="AI40" s="363"/>
      <c r="AJ40" s="364"/>
      <c r="AK40" s="364"/>
      <c r="AL40" s="364"/>
      <c r="AM40" s="363"/>
      <c r="AN40" s="364"/>
      <c r="AO40" s="364"/>
      <c r="AP40" s="364"/>
      <c r="AQ40" s="112"/>
      <c r="AR40" s="113"/>
      <c r="AS40" s="113"/>
      <c r="AT40" s="114"/>
      <c r="AU40" s="364"/>
      <c r="AV40" s="364"/>
      <c r="AW40" s="364"/>
      <c r="AX40" s="366"/>
    </row>
    <row r="41" spans="1:50" ht="22.5" customHeight="1">
      <c r="A41" s="660"/>
      <c r="B41" s="661"/>
      <c r="C41" s="661"/>
      <c r="D41" s="661"/>
      <c r="E41" s="661"/>
      <c r="F41" s="662"/>
      <c r="G41" s="1030"/>
      <c r="H41" s="1031"/>
      <c r="I41" s="1031"/>
      <c r="J41" s="1031"/>
      <c r="K41" s="1031"/>
      <c r="L41" s="1031"/>
      <c r="M41" s="1031"/>
      <c r="N41" s="1031"/>
      <c r="O41" s="1032"/>
      <c r="P41" s="484"/>
      <c r="Q41" s="484"/>
      <c r="R41" s="484"/>
      <c r="S41" s="484"/>
      <c r="T41" s="484"/>
      <c r="U41" s="484"/>
      <c r="V41" s="484"/>
      <c r="W41" s="484"/>
      <c r="X41" s="485"/>
      <c r="Y41" s="1033" t="s">
        <v>13</v>
      </c>
      <c r="Z41" s="1008"/>
      <c r="AA41" s="1009"/>
      <c r="AB41" s="466" t="s">
        <v>301</v>
      </c>
      <c r="AC41" s="1034"/>
      <c r="AD41" s="1034"/>
      <c r="AE41" s="363"/>
      <c r="AF41" s="364"/>
      <c r="AG41" s="364"/>
      <c r="AH41" s="364"/>
      <c r="AI41" s="363"/>
      <c r="AJ41" s="364"/>
      <c r="AK41" s="364"/>
      <c r="AL41" s="364"/>
      <c r="AM41" s="363"/>
      <c r="AN41" s="364"/>
      <c r="AO41" s="364"/>
      <c r="AP41" s="364"/>
      <c r="AQ41" s="112"/>
      <c r="AR41" s="113"/>
      <c r="AS41" s="113"/>
      <c r="AT41" s="114"/>
      <c r="AU41" s="364"/>
      <c r="AV41" s="364"/>
      <c r="AW41" s="364"/>
      <c r="AX41" s="366"/>
    </row>
    <row r="42" spans="1:50" customFormat="1" ht="23.25" customHeight="1">
      <c r="A42" s="906" t="s">
        <v>498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21" t="s">
        <v>468</v>
      </c>
      <c r="B44" s="522"/>
      <c r="C44" s="522"/>
      <c r="D44" s="522"/>
      <c r="E44" s="522"/>
      <c r="F44" s="523"/>
      <c r="G44" s="810" t="s">
        <v>265</v>
      </c>
      <c r="H44" s="795"/>
      <c r="I44" s="795"/>
      <c r="J44" s="795"/>
      <c r="K44" s="795"/>
      <c r="L44" s="795"/>
      <c r="M44" s="795"/>
      <c r="N44" s="795"/>
      <c r="O44" s="796"/>
      <c r="P44" s="794" t="s">
        <v>59</v>
      </c>
      <c r="Q44" s="795"/>
      <c r="R44" s="795"/>
      <c r="S44" s="795"/>
      <c r="T44" s="795"/>
      <c r="U44" s="795"/>
      <c r="V44" s="795"/>
      <c r="W44" s="795"/>
      <c r="X44" s="796"/>
      <c r="Y44" s="1015"/>
      <c r="Z44" s="411"/>
      <c r="AA44" s="412"/>
      <c r="AB44" s="1019" t="s">
        <v>11</v>
      </c>
      <c r="AC44" s="1020"/>
      <c r="AD44" s="1021"/>
      <c r="AE44" s="1007" t="s">
        <v>549</v>
      </c>
      <c r="AF44" s="1007"/>
      <c r="AG44" s="1007"/>
      <c r="AH44" s="1007"/>
      <c r="AI44" s="1007" t="s">
        <v>546</v>
      </c>
      <c r="AJ44" s="1007"/>
      <c r="AK44" s="1007"/>
      <c r="AL44" s="1007"/>
      <c r="AM44" s="1007" t="s">
        <v>520</v>
      </c>
      <c r="AN44" s="1007"/>
      <c r="AO44" s="1007"/>
      <c r="AP44" s="463"/>
      <c r="AQ44" s="177" t="s">
        <v>354</v>
      </c>
      <c r="AR44" s="170"/>
      <c r="AS44" s="170"/>
      <c r="AT44" s="171"/>
      <c r="AU44" s="372" t="s">
        <v>253</v>
      </c>
      <c r="AV44" s="372"/>
      <c r="AW44" s="372"/>
      <c r="AX44" s="373"/>
    </row>
    <row r="45" spans="1:50" ht="18.75" customHeight="1">
      <c r="A45" s="521"/>
      <c r="B45" s="522"/>
      <c r="C45" s="522"/>
      <c r="D45" s="522"/>
      <c r="E45" s="522"/>
      <c r="F45" s="523"/>
      <c r="G45" s="579"/>
      <c r="H45" s="378"/>
      <c r="I45" s="378"/>
      <c r="J45" s="378"/>
      <c r="K45" s="378"/>
      <c r="L45" s="378"/>
      <c r="M45" s="378"/>
      <c r="N45" s="378"/>
      <c r="O45" s="580"/>
      <c r="P45" s="592"/>
      <c r="Q45" s="378"/>
      <c r="R45" s="378"/>
      <c r="S45" s="378"/>
      <c r="T45" s="378"/>
      <c r="U45" s="378"/>
      <c r="V45" s="378"/>
      <c r="W45" s="378"/>
      <c r="X45" s="580"/>
      <c r="Y45" s="1016"/>
      <c r="Z45" s="1017"/>
      <c r="AA45" s="1018"/>
      <c r="AB45" s="1022"/>
      <c r="AC45" s="1023"/>
      <c r="AD45" s="1024"/>
      <c r="AE45" s="375"/>
      <c r="AF45" s="375"/>
      <c r="AG45" s="375"/>
      <c r="AH45" s="375"/>
      <c r="AI45" s="375"/>
      <c r="AJ45" s="375"/>
      <c r="AK45" s="375"/>
      <c r="AL45" s="375"/>
      <c r="AM45" s="375"/>
      <c r="AN45" s="375"/>
      <c r="AO45" s="375"/>
      <c r="AP45" s="333"/>
      <c r="AQ45" s="271"/>
      <c r="AR45" s="272"/>
      <c r="AS45" s="138" t="s">
        <v>355</v>
      </c>
      <c r="AT45" s="173"/>
      <c r="AU45" s="272"/>
      <c r="AV45" s="272"/>
      <c r="AW45" s="378" t="s">
        <v>300</v>
      </c>
      <c r="AX45" s="379"/>
    </row>
    <row r="46" spans="1:50" ht="22.5" customHeight="1">
      <c r="A46" s="524"/>
      <c r="B46" s="522"/>
      <c r="C46" s="522"/>
      <c r="D46" s="522"/>
      <c r="E46" s="522"/>
      <c r="F46" s="523"/>
      <c r="G46" s="553"/>
      <c r="H46" s="1025"/>
      <c r="I46" s="1025"/>
      <c r="J46" s="1025"/>
      <c r="K46" s="1025"/>
      <c r="L46" s="1025"/>
      <c r="M46" s="1025"/>
      <c r="N46" s="1025"/>
      <c r="O46" s="1026"/>
      <c r="P46" s="162"/>
      <c r="Q46" s="482"/>
      <c r="R46" s="482"/>
      <c r="S46" s="482"/>
      <c r="T46" s="482"/>
      <c r="U46" s="482"/>
      <c r="V46" s="482"/>
      <c r="W46" s="482"/>
      <c r="X46" s="483"/>
      <c r="Y46" s="1011" t="s">
        <v>12</v>
      </c>
      <c r="Z46" s="1012"/>
      <c r="AA46" s="1013"/>
      <c r="AB46" s="564"/>
      <c r="AC46" s="1014"/>
      <c r="AD46" s="1014"/>
      <c r="AE46" s="363"/>
      <c r="AF46" s="364"/>
      <c r="AG46" s="364"/>
      <c r="AH46" s="364"/>
      <c r="AI46" s="363"/>
      <c r="AJ46" s="364"/>
      <c r="AK46" s="364"/>
      <c r="AL46" s="364"/>
      <c r="AM46" s="363"/>
      <c r="AN46" s="364"/>
      <c r="AO46" s="364"/>
      <c r="AP46" s="364"/>
      <c r="AQ46" s="112"/>
      <c r="AR46" s="113"/>
      <c r="AS46" s="113"/>
      <c r="AT46" s="114"/>
      <c r="AU46" s="364"/>
      <c r="AV46" s="364"/>
      <c r="AW46" s="364"/>
      <c r="AX46" s="366"/>
    </row>
    <row r="47" spans="1:50" ht="22.5" customHeight="1">
      <c r="A47" s="525"/>
      <c r="B47" s="526"/>
      <c r="C47" s="526"/>
      <c r="D47" s="526"/>
      <c r="E47" s="526"/>
      <c r="F47" s="527"/>
      <c r="G47" s="1027"/>
      <c r="H47" s="1028"/>
      <c r="I47" s="1028"/>
      <c r="J47" s="1028"/>
      <c r="K47" s="1028"/>
      <c r="L47" s="1028"/>
      <c r="M47" s="1028"/>
      <c r="N47" s="1028"/>
      <c r="O47" s="1029"/>
      <c r="P47" s="550"/>
      <c r="Q47" s="550"/>
      <c r="R47" s="550"/>
      <c r="S47" s="550"/>
      <c r="T47" s="550"/>
      <c r="U47" s="550"/>
      <c r="V47" s="550"/>
      <c r="W47" s="550"/>
      <c r="X47" s="551"/>
      <c r="Y47" s="304" t="s">
        <v>54</v>
      </c>
      <c r="Z47" s="1008"/>
      <c r="AA47" s="1009"/>
      <c r="AB47" s="531"/>
      <c r="AC47" s="1010"/>
      <c r="AD47" s="1010"/>
      <c r="AE47" s="363"/>
      <c r="AF47" s="364"/>
      <c r="AG47" s="364"/>
      <c r="AH47" s="364"/>
      <c r="AI47" s="363"/>
      <c r="AJ47" s="364"/>
      <c r="AK47" s="364"/>
      <c r="AL47" s="364"/>
      <c r="AM47" s="363"/>
      <c r="AN47" s="364"/>
      <c r="AO47" s="364"/>
      <c r="AP47" s="364"/>
      <c r="AQ47" s="112"/>
      <c r="AR47" s="113"/>
      <c r="AS47" s="113"/>
      <c r="AT47" s="114"/>
      <c r="AU47" s="364"/>
      <c r="AV47" s="364"/>
      <c r="AW47" s="364"/>
      <c r="AX47" s="366"/>
    </row>
    <row r="48" spans="1:50" ht="22.5" customHeight="1">
      <c r="A48" s="660"/>
      <c r="B48" s="661"/>
      <c r="C48" s="661"/>
      <c r="D48" s="661"/>
      <c r="E48" s="661"/>
      <c r="F48" s="662"/>
      <c r="G48" s="1030"/>
      <c r="H48" s="1031"/>
      <c r="I48" s="1031"/>
      <c r="J48" s="1031"/>
      <c r="K48" s="1031"/>
      <c r="L48" s="1031"/>
      <c r="M48" s="1031"/>
      <c r="N48" s="1031"/>
      <c r="O48" s="1032"/>
      <c r="P48" s="484"/>
      <c r="Q48" s="484"/>
      <c r="R48" s="484"/>
      <c r="S48" s="484"/>
      <c r="T48" s="484"/>
      <c r="U48" s="484"/>
      <c r="V48" s="484"/>
      <c r="W48" s="484"/>
      <c r="X48" s="485"/>
      <c r="Y48" s="1033" t="s">
        <v>13</v>
      </c>
      <c r="Z48" s="1008"/>
      <c r="AA48" s="1009"/>
      <c r="AB48" s="466" t="s">
        <v>301</v>
      </c>
      <c r="AC48" s="1034"/>
      <c r="AD48" s="1034"/>
      <c r="AE48" s="363"/>
      <c r="AF48" s="364"/>
      <c r="AG48" s="364"/>
      <c r="AH48" s="364"/>
      <c r="AI48" s="363"/>
      <c r="AJ48" s="364"/>
      <c r="AK48" s="364"/>
      <c r="AL48" s="364"/>
      <c r="AM48" s="363"/>
      <c r="AN48" s="364"/>
      <c r="AO48" s="364"/>
      <c r="AP48" s="364"/>
      <c r="AQ48" s="112"/>
      <c r="AR48" s="113"/>
      <c r="AS48" s="113"/>
      <c r="AT48" s="114"/>
      <c r="AU48" s="364"/>
      <c r="AV48" s="364"/>
      <c r="AW48" s="364"/>
      <c r="AX48" s="366"/>
    </row>
    <row r="49" spans="1:50" customFormat="1" ht="23.25" customHeight="1">
      <c r="A49" s="906" t="s">
        <v>498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21" t="s">
        <v>468</v>
      </c>
      <c r="B51" s="522"/>
      <c r="C51" s="522"/>
      <c r="D51" s="522"/>
      <c r="E51" s="522"/>
      <c r="F51" s="523"/>
      <c r="G51" s="810" t="s">
        <v>265</v>
      </c>
      <c r="H51" s="795"/>
      <c r="I51" s="795"/>
      <c r="J51" s="795"/>
      <c r="K51" s="795"/>
      <c r="L51" s="795"/>
      <c r="M51" s="795"/>
      <c r="N51" s="795"/>
      <c r="O51" s="796"/>
      <c r="P51" s="794" t="s">
        <v>59</v>
      </c>
      <c r="Q51" s="795"/>
      <c r="R51" s="795"/>
      <c r="S51" s="795"/>
      <c r="T51" s="795"/>
      <c r="U51" s="795"/>
      <c r="V51" s="795"/>
      <c r="W51" s="795"/>
      <c r="X51" s="796"/>
      <c r="Y51" s="1015"/>
      <c r="Z51" s="411"/>
      <c r="AA51" s="412"/>
      <c r="AB51" s="463" t="s">
        <v>11</v>
      </c>
      <c r="AC51" s="1020"/>
      <c r="AD51" s="1021"/>
      <c r="AE51" s="1007" t="s">
        <v>549</v>
      </c>
      <c r="AF51" s="1007"/>
      <c r="AG51" s="1007"/>
      <c r="AH51" s="1007"/>
      <c r="AI51" s="1007" t="s">
        <v>546</v>
      </c>
      <c r="AJ51" s="1007"/>
      <c r="AK51" s="1007"/>
      <c r="AL51" s="1007"/>
      <c r="AM51" s="1007" t="s">
        <v>520</v>
      </c>
      <c r="AN51" s="1007"/>
      <c r="AO51" s="1007"/>
      <c r="AP51" s="463"/>
      <c r="AQ51" s="177" t="s">
        <v>354</v>
      </c>
      <c r="AR51" s="170"/>
      <c r="AS51" s="170"/>
      <c r="AT51" s="171"/>
      <c r="AU51" s="372" t="s">
        <v>253</v>
      </c>
      <c r="AV51" s="372"/>
      <c r="AW51" s="372"/>
      <c r="AX51" s="373"/>
    </row>
    <row r="52" spans="1:50" ht="18.75" customHeight="1">
      <c r="A52" s="521"/>
      <c r="B52" s="522"/>
      <c r="C52" s="522"/>
      <c r="D52" s="522"/>
      <c r="E52" s="522"/>
      <c r="F52" s="523"/>
      <c r="G52" s="579"/>
      <c r="H52" s="378"/>
      <c r="I52" s="378"/>
      <c r="J52" s="378"/>
      <c r="K52" s="378"/>
      <c r="L52" s="378"/>
      <c r="M52" s="378"/>
      <c r="N52" s="378"/>
      <c r="O52" s="580"/>
      <c r="P52" s="592"/>
      <c r="Q52" s="378"/>
      <c r="R52" s="378"/>
      <c r="S52" s="378"/>
      <c r="T52" s="378"/>
      <c r="U52" s="378"/>
      <c r="V52" s="378"/>
      <c r="W52" s="378"/>
      <c r="X52" s="580"/>
      <c r="Y52" s="1016"/>
      <c r="Z52" s="1017"/>
      <c r="AA52" s="1018"/>
      <c r="AB52" s="1022"/>
      <c r="AC52" s="1023"/>
      <c r="AD52" s="1024"/>
      <c r="AE52" s="375"/>
      <c r="AF52" s="375"/>
      <c r="AG52" s="375"/>
      <c r="AH52" s="375"/>
      <c r="AI52" s="375"/>
      <c r="AJ52" s="375"/>
      <c r="AK52" s="375"/>
      <c r="AL52" s="375"/>
      <c r="AM52" s="375"/>
      <c r="AN52" s="375"/>
      <c r="AO52" s="375"/>
      <c r="AP52" s="333"/>
      <c r="AQ52" s="271"/>
      <c r="AR52" s="272"/>
      <c r="AS52" s="138" t="s">
        <v>355</v>
      </c>
      <c r="AT52" s="173"/>
      <c r="AU52" s="272"/>
      <c r="AV52" s="272"/>
      <c r="AW52" s="378" t="s">
        <v>300</v>
      </c>
      <c r="AX52" s="379"/>
    </row>
    <row r="53" spans="1:50" ht="22.5" customHeight="1">
      <c r="A53" s="524"/>
      <c r="B53" s="522"/>
      <c r="C53" s="522"/>
      <c r="D53" s="522"/>
      <c r="E53" s="522"/>
      <c r="F53" s="523"/>
      <c r="G53" s="553"/>
      <c r="H53" s="1025"/>
      <c r="I53" s="1025"/>
      <c r="J53" s="1025"/>
      <c r="K53" s="1025"/>
      <c r="L53" s="1025"/>
      <c r="M53" s="1025"/>
      <c r="N53" s="1025"/>
      <c r="O53" s="1026"/>
      <c r="P53" s="162"/>
      <c r="Q53" s="482"/>
      <c r="R53" s="482"/>
      <c r="S53" s="482"/>
      <c r="T53" s="482"/>
      <c r="U53" s="482"/>
      <c r="V53" s="482"/>
      <c r="W53" s="482"/>
      <c r="X53" s="483"/>
      <c r="Y53" s="1011" t="s">
        <v>12</v>
      </c>
      <c r="Z53" s="1012"/>
      <c r="AA53" s="1013"/>
      <c r="AB53" s="564"/>
      <c r="AC53" s="1014"/>
      <c r="AD53" s="1014"/>
      <c r="AE53" s="363"/>
      <c r="AF53" s="364"/>
      <c r="AG53" s="364"/>
      <c r="AH53" s="364"/>
      <c r="AI53" s="363"/>
      <c r="AJ53" s="364"/>
      <c r="AK53" s="364"/>
      <c r="AL53" s="364"/>
      <c r="AM53" s="363"/>
      <c r="AN53" s="364"/>
      <c r="AO53" s="364"/>
      <c r="AP53" s="364"/>
      <c r="AQ53" s="112"/>
      <c r="AR53" s="113"/>
      <c r="AS53" s="113"/>
      <c r="AT53" s="114"/>
      <c r="AU53" s="364"/>
      <c r="AV53" s="364"/>
      <c r="AW53" s="364"/>
      <c r="AX53" s="366"/>
    </row>
    <row r="54" spans="1:50" ht="22.5" customHeight="1">
      <c r="A54" s="525"/>
      <c r="B54" s="526"/>
      <c r="C54" s="526"/>
      <c r="D54" s="526"/>
      <c r="E54" s="526"/>
      <c r="F54" s="527"/>
      <c r="G54" s="1027"/>
      <c r="H54" s="1028"/>
      <c r="I54" s="1028"/>
      <c r="J54" s="1028"/>
      <c r="K54" s="1028"/>
      <c r="L54" s="1028"/>
      <c r="M54" s="1028"/>
      <c r="N54" s="1028"/>
      <c r="O54" s="1029"/>
      <c r="P54" s="550"/>
      <c r="Q54" s="550"/>
      <c r="R54" s="550"/>
      <c r="S54" s="550"/>
      <c r="T54" s="550"/>
      <c r="U54" s="550"/>
      <c r="V54" s="550"/>
      <c r="W54" s="550"/>
      <c r="X54" s="551"/>
      <c r="Y54" s="304" t="s">
        <v>54</v>
      </c>
      <c r="Z54" s="1008"/>
      <c r="AA54" s="1009"/>
      <c r="AB54" s="531"/>
      <c r="AC54" s="1010"/>
      <c r="AD54" s="1010"/>
      <c r="AE54" s="363"/>
      <c r="AF54" s="364"/>
      <c r="AG54" s="364"/>
      <c r="AH54" s="364"/>
      <c r="AI54" s="363"/>
      <c r="AJ54" s="364"/>
      <c r="AK54" s="364"/>
      <c r="AL54" s="364"/>
      <c r="AM54" s="363"/>
      <c r="AN54" s="364"/>
      <c r="AO54" s="364"/>
      <c r="AP54" s="364"/>
      <c r="AQ54" s="112"/>
      <c r="AR54" s="113"/>
      <c r="AS54" s="113"/>
      <c r="AT54" s="114"/>
      <c r="AU54" s="364"/>
      <c r="AV54" s="364"/>
      <c r="AW54" s="364"/>
      <c r="AX54" s="366"/>
    </row>
    <row r="55" spans="1:50" ht="22.5" customHeight="1">
      <c r="A55" s="660"/>
      <c r="B55" s="661"/>
      <c r="C55" s="661"/>
      <c r="D55" s="661"/>
      <c r="E55" s="661"/>
      <c r="F55" s="662"/>
      <c r="G55" s="1030"/>
      <c r="H55" s="1031"/>
      <c r="I55" s="1031"/>
      <c r="J55" s="1031"/>
      <c r="K55" s="1031"/>
      <c r="L55" s="1031"/>
      <c r="M55" s="1031"/>
      <c r="N55" s="1031"/>
      <c r="O55" s="1032"/>
      <c r="P55" s="484"/>
      <c r="Q55" s="484"/>
      <c r="R55" s="484"/>
      <c r="S55" s="484"/>
      <c r="T55" s="484"/>
      <c r="U55" s="484"/>
      <c r="V55" s="484"/>
      <c r="W55" s="484"/>
      <c r="X55" s="485"/>
      <c r="Y55" s="1033" t="s">
        <v>13</v>
      </c>
      <c r="Z55" s="1008"/>
      <c r="AA55" s="1009"/>
      <c r="AB55" s="466" t="s">
        <v>301</v>
      </c>
      <c r="AC55" s="1034"/>
      <c r="AD55" s="1034"/>
      <c r="AE55" s="363"/>
      <c r="AF55" s="364"/>
      <c r="AG55" s="364"/>
      <c r="AH55" s="364"/>
      <c r="AI55" s="363"/>
      <c r="AJ55" s="364"/>
      <c r="AK55" s="364"/>
      <c r="AL55" s="364"/>
      <c r="AM55" s="363"/>
      <c r="AN55" s="364"/>
      <c r="AO55" s="364"/>
      <c r="AP55" s="364"/>
      <c r="AQ55" s="112"/>
      <c r="AR55" s="113"/>
      <c r="AS55" s="113"/>
      <c r="AT55" s="114"/>
      <c r="AU55" s="364"/>
      <c r="AV55" s="364"/>
      <c r="AW55" s="364"/>
      <c r="AX55" s="366"/>
    </row>
    <row r="56" spans="1:50" customFormat="1" ht="23.25" customHeight="1">
      <c r="A56" s="906" t="s">
        <v>498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21" t="s">
        <v>468</v>
      </c>
      <c r="B58" s="522"/>
      <c r="C58" s="522"/>
      <c r="D58" s="522"/>
      <c r="E58" s="522"/>
      <c r="F58" s="523"/>
      <c r="G58" s="810" t="s">
        <v>265</v>
      </c>
      <c r="H58" s="795"/>
      <c r="I58" s="795"/>
      <c r="J58" s="795"/>
      <c r="K58" s="795"/>
      <c r="L58" s="795"/>
      <c r="M58" s="795"/>
      <c r="N58" s="795"/>
      <c r="O58" s="796"/>
      <c r="P58" s="794" t="s">
        <v>59</v>
      </c>
      <c r="Q58" s="795"/>
      <c r="R58" s="795"/>
      <c r="S58" s="795"/>
      <c r="T58" s="795"/>
      <c r="U58" s="795"/>
      <c r="V58" s="795"/>
      <c r="W58" s="795"/>
      <c r="X58" s="796"/>
      <c r="Y58" s="1015"/>
      <c r="Z58" s="411"/>
      <c r="AA58" s="412"/>
      <c r="AB58" s="1019" t="s">
        <v>11</v>
      </c>
      <c r="AC58" s="1020"/>
      <c r="AD58" s="1021"/>
      <c r="AE58" s="1007" t="s">
        <v>549</v>
      </c>
      <c r="AF58" s="1007"/>
      <c r="AG58" s="1007"/>
      <c r="AH58" s="1007"/>
      <c r="AI58" s="1007" t="s">
        <v>546</v>
      </c>
      <c r="AJ58" s="1007"/>
      <c r="AK58" s="1007"/>
      <c r="AL58" s="1007"/>
      <c r="AM58" s="1007" t="s">
        <v>520</v>
      </c>
      <c r="AN58" s="1007"/>
      <c r="AO58" s="1007"/>
      <c r="AP58" s="463"/>
      <c r="AQ58" s="177" t="s">
        <v>354</v>
      </c>
      <c r="AR58" s="170"/>
      <c r="AS58" s="170"/>
      <c r="AT58" s="171"/>
      <c r="AU58" s="372" t="s">
        <v>253</v>
      </c>
      <c r="AV58" s="372"/>
      <c r="AW58" s="372"/>
      <c r="AX58" s="373"/>
    </row>
    <row r="59" spans="1:50" ht="18.75" customHeight="1">
      <c r="A59" s="521"/>
      <c r="B59" s="522"/>
      <c r="C59" s="522"/>
      <c r="D59" s="522"/>
      <c r="E59" s="522"/>
      <c r="F59" s="523"/>
      <c r="G59" s="579"/>
      <c r="H59" s="378"/>
      <c r="I59" s="378"/>
      <c r="J59" s="378"/>
      <c r="K59" s="378"/>
      <c r="L59" s="378"/>
      <c r="M59" s="378"/>
      <c r="N59" s="378"/>
      <c r="O59" s="580"/>
      <c r="P59" s="592"/>
      <c r="Q59" s="378"/>
      <c r="R59" s="378"/>
      <c r="S59" s="378"/>
      <c r="T59" s="378"/>
      <c r="U59" s="378"/>
      <c r="V59" s="378"/>
      <c r="W59" s="378"/>
      <c r="X59" s="580"/>
      <c r="Y59" s="1016"/>
      <c r="Z59" s="1017"/>
      <c r="AA59" s="1018"/>
      <c r="AB59" s="1022"/>
      <c r="AC59" s="1023"/>
      <c r="AD59" s="1024"/>
      <c r="AE59" s="375"/>
      <c r="AF59" s="375"/>
      <c r="AG59" s="375"/>
      <c r="AH59" s="375"/>
      <c r="AI59" s="375"/>
      <c r="AJ59" s="375"/>
      <c r="AK59" s="375"/>
      <c r="AL59" s="375"/>
      <c r="AM59" s="375"/>
      <c r="AN59" s="375"/>
      <c r="AO59" s="375"/>
      <c r="AP59" s="333"/>
      <c r="AQ59" s="271"/>
      <c r="AR59" s="272"/>
      <c r="AS59" s="138" t="s">
        <v>355</v>
      </c>
      <c r="AT59" s="173"/>
      <c r="AU59" s="272"/>
      <c r="AV59" s="272"/>
      <c r="AW59" s="378" t="s">
        <v>300</v>
      </c>
      <c r="AX59" s="379"/>
    </row>
    <row r="60" spans="1:50" ht="22.5" customHeight="1">
      <c r="A60" s="524"/>
      <c r="B60" s="522"/>
      <c r="C60" s="522"/>
      <c r="D60" s="522"/>
      <c r="E60" s="522"/>
      <c r="F60" s="523"/>
      <c r="G60" s="553"/>
      <c r="H60" s="1025"/>
      <c r="I60" s="1025"/>
      <c r="J60" s="1025"/>
      <c r="K60" s="1025"/>
      <c r="L60" s="1025"/>
      <c r="M60" s="1025"/>
      <c r="N60" s="1025"/>
      <c r="O60" s="1026"/>
      <c r="P60" s="162"/>
      <c r="Q60" s="482"/>
      <c r="R60" s="482"/>
      <c r="S60" s="482"/>
      <c r="T60" s="482"/>
      <c r="U60" s="482"/>
      <c r="V60" s="482"/>
      <c r="W60" s="482"/>
      <c r="X60" s="483"/>
      <c r="Y60" s="1011" t="s">
        <v>12</v>
      </c>
      <c r="Z60" s="1012"/>
      <c r="AA60" s="1013"/>
      <c r="AB60" s="564"/>
      <c r="AC60" s="1014"/>
      <c r="AD60" s="1014"/>
      <c r="AE60" s="363"/>
      <c r="AF60" s="364"/>
      <c r="AG60" s="364"/>
      <c r="AH60" s="364"/>
      <c r="AI60" s="363"/>
      <c r="AJ60" s="364"/>
      <c r="AK60" s="364"/>
      <c r="AL60" s="364"/>
      <c r="AM60" s="363"/>
      <c r="AN60" s="364"/>
      <c r="AO60" s="364"/>
      <c r="AP60" s="364"/>
      <c r="AQ60" s="112"/>
      <c r="AR60" s="113"/>
      <c r="AS60" s="113"/>
      <c r="AT60" s="114"/>
      <c r="AU60" s="364"/>
      <c r="AV60" s="364"/>
      <c r="AW60" s="364"/>
      <c r="AX60" s="366"/>
    </row>
    <row r="61" spans="1:50" ht="22.5" customHeight="1">
      <c r="A61" s="525"/>
      <c r="B61" s="526"/>
      <c r="C61" s="526"/>
      <c r="D61" s="526"/>
      <c r="E61" s="526"/>
      <c r="F61" s="527"/>
      <c r="G61" s="1027"/>
      <c r="H61" s="1028"/>
      <c r="I61" s="1028"/>
      <c r="J61" s="1028"/>
      <c r="K61" s="1028"/>
      <c r="L61" s="1028"/>
      <c r="M61" s="1028"/>
      <c r="N61" s="1028"/>
      <c r="O61" s="1029"/>
      <c r="P61" s="550"/>
      <c r="Q61" s="550"/>
      <c r="R61" s="550"/>
      <c r="S61" s="550"/>
      <c r="T61" s="550"/>
      <c r="U61" s="550"/>
      <c r="V61" s="550"/>
      <c r="W61" s="550"/>
      <c r="X61" s="551"/>
      <c r="Y61" s="304" t="s">
        <v>54</v>
      </c>
      <c r="Z61" s="1008"/>
      <c r="AA61" s="1009"/>
      <c r="AB61" s="531"/>
      <c r="AC61" s="1010"/>
      <c r="AD61" s="1010"/>
      <c r="AE61" s="363"/>
      <c r="AF61" s="364"/>
      <c r="AG61" s="364"/>
      <c r="AH61" s="364"/>
      <c r="AI61" s="363"/>
      <c r="AJ61" s="364"/>
      <c r="AK61" s="364"/>
      <c r="AL61" s="364"/>
      <c r="AM61" s="363"/>
      <c r="AN61" s="364"/>
      <c r="AO61" s="364"/>
      <c r="AP61" s="364"/>
      <c r="AQ61" s="112"/>
      <c r="AR61" s="113"/>
      <c r="AS61" s="113"/>
      <c r="AT61" s="114"/>
      <c r="AU61" s="364"/>
      <c r="AV61" s="364"/>
      <c r="AW61" s="364"/>
      <c r="AX61" s="366"/>
    </row>
    <row r="62" spans="1:50" ht="22.5" customHeight="1">
      <c r="A62" s="660"/>
      <c r="B62" s="661"/>
      <c r="C62" s="661"/>
      <c r="D62" s="661"/>
      <c r="E62" s="661"/>
      <c r="F62" s="662"/>
      <c r="G62" s="1030"/>
      <c r="H62" s="1031"/>
      <c r="I62" s="1031"/>
      <c r="J62" s="1031"/>
      <c r="K62" s="1031"/>
      <c r="L62" s="1031"/>
      <c r="M62" s="1031"/>
      <c r="N62" s="1031"/>
      <c r="O62" s="1032"/>
      <c r="P62" s="484"/>
      <c r="Q62" s="484"/>
      <c r="R62" s="484"/>
      <c r="S62" s="484"/>
      <c r="T62" s="484"/>
      <c r="U62" s="484"/>
      <c r="V62" s="484"/>
      <c r="W62" s="484"/>
      <c r="X62" s="485"/>
      <c r="Y62" s="1033" t="s">
        <v>13</v>
      </c>
      <c r="Z62" s="1008"/>
      <c r="AA62" s="1009"/>
      <c r="AB62" s="466" t="s">
        <v>301</v>
      </c>
      <c r="AC62" s="1034"/>
      <c r="AD62" s="1034"/>
      <c r="AE62" s="363"/>
      <c r="AF62" s="364"/>
      <c r="AG62" s="364"/>
      <c r="AH62" s="364"/>
      <c r="AI62" s="363"/>
      <c r="AJ62" s="364"/>
      <c r="AK62" s="364"/>
      <c r="AL62" s="364"/>
      <c r="AM62" s="363"/>
      <c r="AN62" s="364"/>
      <c r="AO62" s="364"/>
      <c r="AP62" s="364"/>
      <c r="AQ62" s="112"/>
      <c r="AR62" s="113"/>
      <c r="AS62" s="113"/>
      <c r="AT62" s="114"/>
      <c r="AU62" s="364"/>
      <c r="AV62" s="364"/>
      <c r="AW62" s="364"/>
      <c r="AX62" s="366"/>
    </row>
    <row r="63" spans="1:50" customFormat="1" ht="23.25" customHeight="1">
      <c r="A63" s="906" t="s">
        <v>498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21" t="s">
        <v>468</v>
      </c>
      <c r="B65" s="522"/>
      <c r="C65" s="522"/>
      <c r="D65" s="522"/>
      <c r="E65" s="522"/>
      <c r="F65" s="523"/>
      <c r="G65" s="810" t="s">
        <v>265</v>
      </c>
      <c r="H65" s="795"/>
      <c r="I65" s="795"/>
      <c r="J65" s="795"/>
      <c r="K65" s="795"/>
      <c r="L65" s="795"/>
      <c r="M65" s="795"/>
      <c r="N65" s="795"/>
      <c r="O65" s="796"/>
      <c r="P65" s="794" t="s">
        <v>59</v>
      </c>
      <c r="Q65" s="795"/>
      <c r="R65" s="795"/>
      <c r="S65" s="795"/>
      <c r="T65" s="795"/>
      <c r="U65" s="795"/>
      <c r="V65" s="795"/>
      <c r="W65" s="795"/>
      <c r="X65" s="796"/>
      <c r="Y65" s="1015"/>
      <c r="Z65" s="411"/>
      <c r="AA65" s="412"/>
      <c r="AB65" s="1019" t="s">
        <v>11</v>
      </c>
      <c r="AC65" s="1020"/>
      <c r="AD65" s="1021"/>
      <c r="AE65" s="1007" t="s">
        <v>549</v>
      </c>
      <c r="AF65" s="1007"/>
      <c r="AG65" s="1007"/>
      <c r="AH65" s="1007"/>
      <c r="AI65" s="1007" t="s">
        <v>546</v>
      </c>
      <c r="AJ65" s="1007"/>
      <c r="AK65" s="1007"/>
      <c r="AL65" s="1007"/>
      <c r="AM65" s="1007" t="s">
        <v>520</v>
      </c>
      <c r="AN65" s="1007"/>
      <c r="AO65" s="1007"/>
      <c r="AP65" s="463"/>
      <c r="AQ65" s="177" t="s">
        <v>354</v>
      </c>
      <c r="AR65" s="170"/>
      <c r="AS65" s="170"/>
      <c r="AT65" s="171"/>
      <c r="AU65" s="372" t="s">
        <v>253</v>
      </c>
      <c r="AV65" s="372"/>
      <c r="AW65" s="372"/>
      <c r="AX65" s="373"/>
    </row>
    <row r="66" spans="1:50" ht="18.75" customHeight="1">
      <c r="A66" s="521"/>
      <c r="B66" s="522"/>
      <c r="C66" s="522"/>
      <c r="D66" s="522"/>
      <c r="E66" s="522"/>
      <c r="F66" s="523"/>
      <c r="G66" s="579"/>
      <c r="H66" s="378"/>
      <c r="I66" s="378"/>
      <c r="J66" s="378"/>
      <c r="K66" s="378"/>
      <c r="L66" s="378"/>
      <c r="M66" s="378"/>
      <c r="N66" s="378"/>
      <c r="O66" s="580"/>
      <c r="P66" s="592"/>
      <c r="Q66" s="378"/>
      <c r="R66" s="378"/>
      <c r="S66" s="378"/>
      <c r="T66" s="378"/>
      <c r="U66" s="378"/>
      <c r="V66" s="378"/>
      <c r="W66" s="378"/>
      <c r="X66" s="580"/>
      <c r="Y66" s="1016"/>
      <c r="Z66" s="1017"/>
      <c r="AA66" s="1018"/>
      <c r="AB66" s="1022"/>
      <c r="AC66" s="1023"/>
      <c r="AD66" s="1024"/>
      <c r="AE66" s="375"/>
      <c r="AF66" s="375"/>
      <c r="AG66" s="375"/>
      <c r="AH66" s="375"/>
      <c r="AI66" s="375"/>
      <c r="AJ66" s="375"/>
      <c r="AK66" s="375"/>
      <c r="AL66" s="375"/>
      <c r="AM66" s="375"/>
      <c r="AN66" s="375"/>
      <c r="AO66" s="375"/>
      <c r="AP66" s="333"/>
      <c r="AQ66" s="271"/>
      <c r="AR66" s="272"/>
      <c r="AS66" s="138" t="s">
        <v>355</v>
      </c>
      <c r="AT66" s="173"/>
      <c r="AU66" s="272"/>
      <c r="AV66" s="272"/>
      <c r="AW66" s="378" t="s">
        <v>300</v>
      </c>
      <c r="AX66" s="379"/>
    </row>
    <row r="67" spans="1:50" ht="22.5" customHeight="1">
      <c r="A67" s="524"/>
      <c r="B67" s="522"/>
      <c r="C67" s="522"/>
      <c r="D67" s="522"/>
      <c r="E67" s="522"/>
      <c r="F67" s="523"/>
      <c r="G67" s="553"/>
      <c r="H67" s="1025"/>
      <c r="I67" s="1025"/>
      <c r="J67" s="1025"/>
      <c r="K67" s="1025"/>
      <c r="L67" s="1025"/>
      <c r="M67" s="1025"/>
      <c r="N67" s="1025"/>
      <c r="O67" s="1026"/>
      <c r="P67" s="162"/>
      <c r="Q67" s="482"/>
      <c r="R67" s="482"/>
      <c r="S67" s="482"/>
      <c r="T67" s="482"/>
      <c r="U67" s="482"/>
      <c r="V67" s="482"/>
      <c r="W67" s="482"/>
      <c r="X67" s="483"/>
      <c r="Y67" s="1011" t="s">
        <v>12</v>
      </c>
      <c r="Z67" s="1012"/>
      <c r="AA67" s="1013"/>
      <c r="AB67" s="564"/>
      <c r="AC67" s="1014"/>
      <c r="AD67" s="1014"/>
      <c r="AE67" s="363"/>
      <c r="AF67" s="364"/>
      <c r="AG67" s="364"/>
      <c r="AH67" s="364"/>
      <c r="AI67" s="363"/>
      <c r="AJ67" s="364"/>
      <c r="AK67" s="364"/>
      <c r="AL67" s="364"/>
      <c r="AM67" s="363"/>
      <c r="AN67" s="364"/>
      <c r="AO67" s="364"/>
      <c r="AP67" s="364"/>
      <c r="AQ67" s="112"/>
      <c r="AR67" s="113"/>
      <c r="AS67" s="113"/>
      <c r="AT67" s="114"/>
      <c r="AU67" s="364"/>
      <c r="AV67" s="364"/>
      <c r="AW67" s="364"/>
      <c r="AX67" s="366"/>
    </row>
    <row r="68" spans="1:50" ht="22.5" customHeight="1">
      <c r="A68" s="525"/>
      <c r="B68" s="526"/>
      <c r="C68" s="526"/>
      <c r="D68" s="526"/>
      <c r="E68" s="526"/>
      <c r="F68" s="527"/>
      <c r="G68" s="1027"/>
      <c r="H68" s="1028"/>
      <c r="I68" s="1028"/>
      <c r="J68" s="1028"/>
      <c r="K68" s="1028"/>
      <c r="L68" s="1028"/>
      <c r="M68" s="1028"/>
      <c r="N68" s="1028"/>
      <c r="O68" s="1029"/>
      <c r="P68" s="550"/>
      <c r="Q68" s="550"/>
      <c r="R68" s="550"/>
      <c r="S68" s="550"/>
      <c r="T68" s="550"/>
      <c r="U68" s="550"/>
      <c r="V68" s="550"/>
      <c r="W68" s="550"/>
      <c r="X68" s="551"/>
      <c r="Y68" s="304" t="s">
        <v>54</v>
      </c>
      <c r="Z68" s="1008"/>
      <c r="AA68" s="1009"/>
      <c r="AB68" s="531"/>
      <c r="AC68" s="1010"/>
      <c r="AD68" s="1010"/>
      <c r="AE68" s="363"/>
      <c r="AF68" s="364"/>
      <c r="AG68" s="364"/>
      <c r="AH68" s="364"/>
      <c r="AI68" s="363"/>
      <c r="AJ68" s="364"/>
      <c r="AK68" s="364"/>
      <c r="AL68" s="364"/>
      <c r="AM68" s="363"/>
      <c r="AN68" s="364"/>
      <c r="AO68" s="364"/>
      <c r="AP68" s="364"/>
      <c r="AQ68" s="112"/>
      <c r="AR68" s="113"/>
      <c r="AS68" s="113"/>
      <c r="AT68" s="114"/>
      <c r="AU68" s="364"/>
      <c r="AV68" s="364"/>
      <c r="AW68" s="364"/>
      <c r="AX68" s="366"/>
    </row>
    <row r="69" spans="1:50" ht="22.5" customHeight="1">
      <c r="A69" s="660"/>
      <c r="B69" s="661"/>
      <c r="C69" s="661"/>
      <c r="D69" s="661"/>
      <c r="E69" s="661"/>
      <c r="F69" s="662"/>
      <c r="G69" s="1030"/>
      <c r="H69" s="1031"/>
      <c r="I69" s="1031"/>
      <c r="J69" s="1031"/>
      <c r="K69" s="1031"/>
      <c r="L69" s="1031"/>
      <c r="M69" s="1031"/>
      <c r="N69" s="1031"/>
      <c r="O69" s="1032"/>
      <c r="P69" s="484"/>
      <c r="Q69" s="484"/>
      <c r="R69" s="484"/>
      <c r="S69" s="484"/>
      <c r="T69" s="484"/>
      <c r="U69" s="484"/>
      <c r="V69" s="484"/>
      <c r="W69" s="484"/>
      <c r="X69" s="485"/>
      <c r="Y69" s="304" t="s">
        <v>13</v>
      </c>
      <c r="Z69" s="1008"/>
      <c r="AA69" s="1009"/>
      <c r="AB69" s="506" t="s">
        <v>301</v>
      </c>
      <c r="AC69" s="424"/>
      <c r="AD69" s="424"/>
      <c r="AE69" s="363"/>
      <c r="AF69" s="364"/>
      <c r="AG69" s="364"/>
      <c r="AH69" s="364"/>
      <c r="AI69" s="363"/>
      <c r="AJ69" s="364"/>
      <c r="AK69" s="364"/>
      <c r="AL69" s="364"/>
      <c r="AM69" s="363"/>
      <c r="AN69" s="364"/>
      <c r="AO69" s="364"/>
      <c r="AP69" s="364"/>
      <c r="AQ69" s="112"/>
      <c r="AR69" s="113"/>
      <c r="AS69" s="113"/>
      <c r="AT69" s="114"/>
      <c r="AU69" s="364"/>
      <c r="AV69" s="364"/>
      <c r="AW69" s="364"/>
      <c r="AX69" s="366"/>
    </row>
    <row r="70" spans="1:50" customFormat="1" ht="23.25" customHeight="1">
      <c r="A70" s="906" t="s">
        <v>498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9" t="s">
        <v>484</v>
      </c>
      <c r="H2" s="440"/>
      <c r="I2" s="440"/>
      <c r="J2" s="440"/>
      <c r="K2" s="440"/>
      <c r="L2" s="440"/>
      <c r="M2" s="440"/>
      <c r="N2" s="440"/>
      <c r="O2" s="440"/>
      <c r="P2" s="440"/>
      <c r="Q2" s="440"/>
      <c r="R2" s="440"/>
      <c r="S2" s="440"/>
      <c r="T2" s="440"/>
      <c r="U2" s="440"/>
      <c r="V2" s="440"/>
      <c r="W2" s="440"/>
      <c r="X2" s="440"/>
      <c r="Y2" s="440"/>
      <c r="Z2" s="440"/>
      <c r="AA2" s="440"/>
      <c r="AB2" s="1047"/>
      <c r="AC2" s="439" t="s">
        <v>486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3" t="s">
        <v>19</v>
      </c>
      <c r="Z3" s="434"/>
      <c r="AA3" s="434"/>
      <c r="AB3" s="446"/>
      <c r="AC3" s="442" t="s">
        <v>17</v>
      </c>
      <c r="AD3" s="443"/>
      <c r="AE3" s="443"/>
      <c r="AF3" s="443"/>
      <c r="AG3" s="443"/>
      <c r="AH3" s="444" t="s">
        <v>18</v>
      </c>
      <c r="AI3" s="443"/>
      <c r="AJ3" s="443"/>
      <c r="AK3" s="443"/>
      <c r="AL3" s="443"/>
      <c r="AM3" s="443"/>
      <c r="AN3" s="443"/>
      <c r="AO3" s="443"/>
      <c r="AP3" s="443"/>
      <c r="AQ3" s="443"/>
      <c r="AR3" s="443"/>
      <c r="AS3" s="443"/>
      <c r="AT3" s="445"/>
      <c r="AU3" s="433" t="s">
        <v>19</v>
      </c>
      <c r="AV3" s="434"/>
      <c r="AW3" s="434"/>
      <c r="AX3" s="435"/>
    </row>
    <row r="4" spans="1:50" ht="24.75" customHeight="1">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9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1"/>
      <c r="B5" s="1042"/>
      <c r="C5" s="1042"/>
      <c r="D5" s="1042"/>
      <c r="E5" s="1042"/>
      <c r="F5" s="1043"/>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c r="A6" s="1041"/>
      <c r="B6" s="1042"/>
      <c r="C6" s="1042"/>
      <c r="D6" s="1042"/>
      <c r="E6" s="1042"/>
      <c r="F6" s="1043"/>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c r="A7" s="1041"/>
      <c r="B7" s="1042"/>
      <c r="C7" s="1042"/>
      <c r="D7" s="1042"/>
      <c r="E7" s="1042"/>
      <c r="F7" s="1043"/>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c r="A8" s="1041"/>
      <c r="B8" s="1042"/>
      <c r="C8" s="1042"/>
      <c r="D8" s="1042"/>
      <c r="E8" s="1042"/>
      <c r="F8" s="1043"/>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c r="A9" s="1041"/>
      <c r="B9" s="1042"/>
      <c r="C9" s="1042"/>
      <c r="D9" s="1042"/>
      <c r="E9" s="1042"/>
      <c r="F9" s="1043"/>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c r="A10" s="1041"/>
      <c r="B10" s="1042"/>
      <c r="C10" s="1042"/>
      <c r="D10" s="1042"/>
      <c r="E10" s="1042"/>
      <c r="F10" s="1043"/>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c r="A11" s="1041"/>
      <c r="B11" s="1042"/>
      <c r="C11" s="1042"/>
      <c r="D11" s="1042"/>
      <c r="E11" s="1042"/>
      <c r="F11" s="1043"/>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c r="A12" s="1041"/>
      <c r="B12" s="1042"/>
      <c r="C12" s="1042"/>
      <c r="D12" s="1042"/>
      <c r="E12" s="1042"/>
      <c r="F12" s="1043"/>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c r="A13" s="1041"/>
      <c r="B13" s="1042"/>
      <c r="C13" s="1042"/>
      <c r="D13" s="1042"/>
      <c r="E13" s="1042"/>
      <c r="F13" s="1043"/>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1"/>
      <c r="B15" s="1042"/>
      <c r="C15" s="1042"/>
      <c r="D15" s="1042"/>
      <c r="E15" s="1042"/>
      <c r="F15" s="1043"/>
      <c r="G15" s="439" t="s">
        <v>389</v>
      </c>
      <c r="H15" s="440"/>
      <c r="I15" s="440"/>
      <c r="J15" s="440"/>
      <c r="K15" s="440"/>
      <c r="L15" s="440"/>
      <c r="M15" s="440"/>
      <c r="N15" s="440"/>
      <c r="O15" s="440"/>
      <c r="P15" s="440"/>
      <c r="Q15" s="440"/>
      <c r="R15" s="440"/>
      <c r="S15" s="440"/>
      <c r="T15" s="440"/>
      <c r="U15" s="440"/>
      <c r="V15" s="440"/>
      <c r="W15" s="440"/>
      <c r="X15" s="440"/>
      <c r="Y15" s="440"/>
      <c r="Z15" s="440"/>
      <c r="AA15" s="440"/>
      <c r="AB15" s="1047"/>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3" t="s">
        <v>19</v>
      </c>
      <c r="Z16" s="434"/>
      <c r="AA16" s="434"/>
      <c r="AB16" s="446"/>
      <c r="AC16" s="442" t="s">
        <v>17</v>
      </c>
      <c r="AD16" s="443"/>
      <c r="AE16" s="443"/>
      <c r="AF16" s="443"/>
      <c r="AG16" s="443"/>
      <c r="AH16" s="444" t="s">
        <v>18</v>
      </c>
      <c r="AI16" s="443"/>
      <c r="AJ16" s="443"/>
      <c r="AK16" s="443"/>
      <c r="AL16" s="443"/>
      <c r="AM16" s="443"/>
      <c r="AN16" s="443"/>
      <c r="AO16" s="443"/>
      <c r="AP16" s="443"/>
      <c r="AQ16" s="443"/>
      <c r="AR16" s="443"/>
      <c r="AS16" s="443"/>
      <c r="AT16" s="445"/>
      <c r="AU16" s="433" t="s">
        <v>19</v>
      </c>
      <c r="AV16" s="434"/>
      <c r="AW16" s="434"/>
      <c r="AX16" s="435"/>
    </row>
    <row r="17" spans="1:50" ht="24.75" customHeight="1">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9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1"/>
      <c r="B18" s="1042"/>
      <c r="C18" s="1042"/>
      <c r="D18" s="1042"/>
      <c r="E18" s="1042"/>
      <c r="F18" s="1043"/>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c r="A19" s="1041"/>
      <c r="B19" s="1042"/>
      <c r="C19" s="1042"/>
      <c r="D19" s="1042"/>
      <c r="E19" s="1042"/>
      <c r="F19" s="1043"/>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c r="A20" s="1041"/>
      <c r="B20" s="1042"/>
      <c r="C20" s="1042"/>
      <c r="D20" s="1042"/>
      <c r="E20" s="1042"/>
      <c r="F20" s="1043"/>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c r="A21" s="1041"/>
      <c r="B21" s="1042"/>
      <c r="C21" s="1042"/>
      <c r="D21" s="1042"/>
      <c r="E21" s="1042"/>
      <c r="F21" s="1043"/>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c r="A22" s="1041"/>
      <c r="B22" s="1042"/>
      <c r="C22" s="1042"/>
      <c r="D22" s="1042"/>
      <c r="E22" s="1042"/>
      <c r="F22" s="1043"/>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c r="A23" s="1041"/>
      <c r="B23" s="1042"/>
      <c r="C23" s="1042"/>
      <c r="D23" s="1042"/>
      <c r="E23" s="1042"/>
      <c r="F23" s="1043"/>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c r="A24" s="1041"/>
      <c r="B24" s="1042"/>
      <c r="C24" s="1042"/>
      <c r="D24" s="1042"/>
      <c r="E24" s="1042"/>
      <c r="F24" s="1043"/>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c r="A25" s="1041"/>
      <c r="B25" s="1042"/>
      <c r="C25" s="1042"/>
      <c r="D25" s="1042"/>
      <c r="E25" s="1042"/>
      <c r="F25" s="1043"/>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c r="A26" s="1041"/>
      <c r="B26" s="1042"/>
      <c r="C26" s="1042"/>
      <c r="D26" s="1042"/>
      <c r="E26" s="1042"/>
      <c r="F26" s="1043"/>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1"/>
      <c r="B28" s="1042"/>
      <c r="C28" s="1042"/>
      <c r="D28" s="1042"/>
      <c r="E28" s="1042"/>
      <c r="F28" s="1043"/>
      <c r="G28" s="439" t="s">
        <v>388</v>
      </c>
      <c r="H28" s="440"/>
      <c r="I28" s="440"/>
      <c r="J28" s="440"/>
      <c r="K28" s="440"/>
      <c r="L28" s="440"/>
      <c r="M28" s="440"/>
      <c r="N28" s="440"/>
      <c r="O28" s="440"/>
      <c r="P28" s="440"/>
      <c r="Q28" s="440"/>
      <c r="R28" s="440"/>
      <c r="S28" s="440"/>
      <c r="T28" s="440"/>
      <c r="U28" s="440"/>
      <c r="V28" s="440"/>
      <c r="W28" s="440"/>
      <c r="X28" s="440"/>
      <c r="Y28" s="440"/>
      <c r="Z28" s="440"/>
      <c r="AA28" s="440"/>
      <c r="AB28" s="1047"/>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3" t="s">
        <v>19</v>
      </c>
      <c r="Z29" s="434"/>
      <c r="AA29" s="434"/>
      <c r="AB29" s="446"/>
      <c r="AC29" s="442" t="s">
        <v>17</v>
      </c>
      <c r="AD29" s="443"/>
      <c r="AE29" s="443"/>
      <c r="AF29" s="443"/>
      <c r="AG29" s="443"/>
      <c r="AH29" s="444" t="s">
        <v>18</v>
      </c>
      <c r="AI29" s="443"/>
      <c r="AJ29" s="443"/>
      <c r="AK29" s="443"/>
      <c r="AL29" s="443"/>
      <c r="AM29" s="443"/>
      <c r="AN29" s="443"/>
      <c r="AO29" s="443"/>
      <c r="AP29" s="443"/>
      <c r="AQ29" s="443"/>
      <c r="AR29" s="443"/>
      <c r="AS29" s="443"/>
      <c r="AT29" s="445"/>
      <c r="AU29" s="433" t="s">
        <v>19</v>
      </c>
      <c r="AV29" s="434"/>
      <c r="AW29" s="434"/>
      <c r="AX29" s="435"/>
    </row>
    <row r="30" spans="1:50" ht="24.75" customHeight="1">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9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1"/>
      <c r="B31" s="1042"/>
      <c r="C31" s="1042"/>
      <c r="D31" s="1042"/>
      <c r="E31" s="1042"/>
      <c r="F31" s="1043"/>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c r="A32" s="1041"/>
      <c r="B32" s="1042"/>
      <c r="C32" s="1042"/>
      <c r="D32" s="1042"/>
      <c r="E32" s="1042"/>
      <c r="F32" s="1043"/>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c r="A33" s="1041"/>
      <c r="B33" s="1042"/>
      <c r="C33" s="1042"/>
      <c r="D33" s="1042"/>
      <c r="E33" s="1042"/>
      <c r="F33" s="1043"/>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c r="A34" s="1041"/>
      <c r="B34" s="1042"/>
      <c r="C34" s="1042"/>
      <c r="D34" s="1042"/>
      <c r="E34" s="1042"/>
      <c r="F34" s="1043"/>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c r="A35" s="1041"/>
      <c r="B35" s="1042"/>
      <c r="C35" s="1042"/>
      <c r="D35" s="1042"/>
      <c r="E35" s="1042"/>
      <c r="F35" s="1043"/>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c r="A36" s="1041"/>
      <c r="B36" s="1042"/>
      <c r="C36" s="1042"/>
      <c r="D36" s="1042"/>
      <c r="E36" s="1042"/>
      <c r="F36" s="1043"/>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c r="A37" s="1041"/>
      <c r="B37" s="1042"/>
      <c r="C37" s="1042"/>
      <c r="D37" s="1042"/>
      <c r="E37" s="1042"/>
      <c r="F37" s="1043"/>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c r="A38" s="1041"/>
      <c r="B38" s="1042"/>
      <c r="C38" s="1042"/>
      <c r="D38" s="1042"/>
      <c r="E38" s="1042"/>
      <c r="F38" s="1043"/>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c r="A39" s="1041"/>
      <c r="B39" s="1042"/>
      <c r="C39" s="1042"/>
      <c r="D39" s="1042"/>
      <c r="E39" s="1042"/>
      <c r="F39" s="1043"/>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1"/>
      <c r="B41" s="1042"/>
      <c r="C41" s="1042"/>
      <c r="D41" s="1042"/>
      <c r="E41" s="1042"/>
      <c r="F41" s="1043"/>
      <c r="G41" s="439" t="s">
        <v>436</v>
      </c>
      <c r="H41" s="440"/>
      <c r="I41" s="440"/>
      <c r="J41" s="440"/>
      <c r="K41" s="440"/>
      <c r="L41" s="440"/>
      <c r="M41" s="440"/>
      <c r="N41" s="440"/>
      <c r="O41" s="440"/>
      <c r="P41" s="440"/>
      <c r="Q41" s="440"/>
      <c r="R41" s="440"/>
      <c r="S41" s="440"/>
      <c r="T41" s="440"/>
      <c r="U41" s="440"/>
      <c r="V41" s="440"/>
      <c r="W41" s="440"/>
      <c r="X41" s="440"/>
      <c r="Y41" s="440"/>
      <c r="Z41" s="440"/>
      <c r="AA41" s="440"/>
      <c r="AB41" s="1047"/>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3" t="s">
        <v>19</v>
      </c>
      <c r="Z42" s="434"/>
      <c r="AA42" s="434"/>
      <c r="AB42" s="446"/>
      <c r="AC42" s="442" t="s">
        <v>17</v>
      </c>
      <c r="AD42" s="443"/>
      <c r="AE42" s="443"/>
      <c r="AF42" s="443"/>
      <c r="AG42" s="443"/>
      <c r="AH42" s="444" t="s">
        <v>18</v>
      </c>
      <c r="AI42" s="443"/>
      <c r="AJ42" s="443"/>
      <c r="AK42" s="443"/>
      <c r="AL42" s="443"/>
      <c r="AM42" s="443"/>
      <c r="AN42" s="443"/>
      <c r="AO42" s="443"/>
      <c r="AP42" s="443"/>
      <c r="AQ42" s="443"/>
      <c r="AR42" s="443"/>
      <c r="AS42" s="443"/>
      <c r="AT42" s="445"/>
      <c r="AU42" s="433" t="s">
        <v>19</v>
      </c>
      <c r="AV42" s="434"/>
      <c r="AW42" s="434"/>
      <c r="AX42" s="435"/>
    </row>
    <row r="43" spans="1:50" ht="24.75" customHeight="1">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9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1"/>
      <c r="B44" s="1042"/>
      <c r="C44" s="1042"/>
      <c r="D44" s="1042"/>
      <c r="E44" s="1042"/>
      <c r="F44" s="1043"/>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c r="A45" s="1041"/>
      <c r="B45" s="1042"/>
      <c r="C45" s="1042"/>
      <c r="D45" s="1042"/>
      <c r="E45" s="1042"/>
      <c r="F45" s="1043"/>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c r="A46" s="1041"/>
      <c r="B46" s="1042"/>
      <c r="C46" s="1042"/>
      <c r="D46" s="1042"/>
      <c r="E46" s="1042"/>
      <c r="F46" s="1043"/>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c r="A47" s="1041"/>
      <c r="B47" s="1042"/>
      <c r="C47" s="1042"/>
      <c r="D47" s="1042"/>
      <c r="E47" s="1042"/>
      <c r="F47" s="1043"/>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c r="A48" s="1041"/>
      <c r="B48" s="1042"/>
      <c r="C48" s="1042"/>
      <c r="D48" s="1042"/>
      <c r="E48" s="1042"/>
      <c r="F48" s="1043"/>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c r="A49" s="1041"/>
      <c r="B49" s="1042"/>
      <c r="C49" s="1042"/>
      <c r="D49" s="1042"/>
      <c r="E49" s="1042"/>
      <c r="F49" s="1043"/>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c r="A50" s="1041"/>
      <c r="B50" s="1042"/>
      <c r="C50" s="1042"/>
      <c r="D50" s="1042"/>
      <c r="E50" s="1042"/>
      <c r="F50" s="1043"/>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c r="A51" s="1041"/>
      <c r="B51" s="1042"/>
      <c r="C51" s="1042"/>
      <c r="D51" s="1042"/>
      <c r="E51" s="1042"/>
      <c r="F51" s="1043"/>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c r="A52" s="1041"/>
      <c r="B52" s="1042"/>
      <c r="C52" s="1042"/>
      <c r="D52" s="1042"/>
      <c r="E52" s="1042"/>
      <c r="F52" s="1043"/>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4"/>
      <c r="B53" s="1045"/>
      <c r="C53" s="1045"/>
      <c r="D53" s="1045"/>
      <c r="E53" s="1045"/>
      <c r="F53" s="1046"/>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1047"/>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3" t="s">
        <v>19</v>
      </c>
      <c r="Z56" s="434"/>
      <c r="AA56" s="434"/>
      <c r="AB56" s="446"/>
      <c r="AC56" s="442" t="s">
        <v>17</v>
      </c>
      <c r="AD56" s="443"/>
      <c r="AE56" s="443"/>
      <c r="AF56" s="443"/>
      <c r="AG56" s="443"/>
      <c r="AH56" s="444" t="s">
        <v>18</v>
      </c>
      <c r="AI56" s="443"/>
      <c r="AJ56" s="443"/>
      <c r="AK56" s="443"/>
      <c r="AL56" s="443"/>
      <c r="AM56" s="443"/>
      <c r="AN56" s="443"/>
      <c r="AO56" s="443"/>
      <c r="AP56" s="443"/>
      <c r="AQ56" s="443"/>
      <c r="AR56" s="443"/>
      <c r="AS56" s="443"/>
      <c r="AT56" s="445"/>
      <c r="AU56" s="433" t="s">
        <v>19</v>
      </c>
      <c r="AV56" s="434"/>
      <c r="AW56" s="434"/>
      <c r="AX56" s="435"/>
    </row>
    <row r="57" spans="1:50" ht="24.75" customHeight="1">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9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1"/>
      <c r="B58" s="1042"/>
      <c r="C58" s="1042"/>
      <c r="D58" s="1042"/>
      <c r="E58" s="1042"/>
      <c r="F58" s="1043"/>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c r="A59" s="1041"/>
      <c r="B59" s="1042"/>
      <c r="C59" s="1042"/>
      <c r="D59" s="1042"/>
      <c r="E59" s="1042"/>
      <c r="F59" s="1043"/>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c r="A60" s="1041"/>
      <c r="B60" s="1042"/>
      <c r="C60" s="1042"/>
      <c r="D60" s="1042"/>
      <c r="E60" s="1042"/>
      <c r="F60" s="1043"/>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c r="A61" s="1041"/>
      <c r="B61" s="1042"/>
      <c r="C61" s="1042"/>
      <c r="D61" s="1042"/>
      <c r="E61" s="1042"/>
      <c r="F61" s="1043"/>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c r="A62" s="1041"/>
      <c r="B62" s="1042"/>
      <c r="C62" s="1042"/>
      <c r="D62" s="1042"/>
      <c r="E62" s="1042"/>
      <c r="F62" s="1043"/>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c r="A63" s="1041"/>
      <c r="B63" s="1042"/>
      <c r="C63" s="1042"/>
      <c r="D63" s="1042"/>
      <c r="E63" s="1042"/>
      <c r="F63" s="1043"/>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c r="A64" s="1041"/>
      <c r="B64" s="1042"/>
      <c r="C64" s="1042"/>
      <c r="D64" s="1042"/>
      <c r="E64" s="1042"/>
      <c r="F64" s="1043"/>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c r="A65" s="1041"/>
      <c r="B65" s="1042"/>
      <c r="C65" s="1042"/>
      <c r="D65" s="1042"/>
      <c r="E65" s="1042"/>
      <c r="F65" s="1043"/>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c r="A66" s="1041"/>
      <c r="B66" s="1042"/>
      <c r="C66" s="1042"/>
      <c r="D66" s="1042"/>
      <c r="E66" s="1042"/>
      <c r="F66" s="1043"/>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1"/>
      <c r="B68" s="1042"/>
      <c r="C68" s="1042"/>
      <c r="D68" s="1042"/>
      <c r="E68" s="1042"/>
      <c r="F68" s="1043"/>
      <c r="G68" s="439" t="s">
        <v>393</v>
      </c>
      <c r="H68" s="440"/>
      <c r="I68" s="440"/>
      <c r="J68" s="440"/>
      <c r="K68" s="440"/>
      <c r="L68" s="440"/>
      <c r="M68" s="440"/>
      <c r="N68" s="440"/>
      <c r="O68" s="440"/>
      <c r="P68" s="440"/>
      <c r="Q68" s="440"/>
      <c r="R68" s="440"/>
      <c r="S68" s="440"/>
      <c r="T68" s="440"/>
      <c r="U68" s="440"/>
      <c r="V68" s="440"/>
      <c r="W68" s="440"/>
      <c r="X68" s="440"/>
      <c r="Y68" s="440"/>
      <c r="Z68" s="440"/>
      <c r="AA68" s="440"/>
      <c r="AB68" s="1047"/>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3" t="s">
        <v>19</v>
      </c>
      <c r="Z69" s="434"/>
      <c r="AA69" s="434"/>
      <c r="AB69" s="446"/>
      <c r="AC69" s="442" t="s">
        <v>17</v>
      </c>
      <c r="AD69" s="443"/>
      <c r="AE69" s="443"/>
      <c r="AF69" s="443"/>
      <c r="AG69" s="443"/>
      <c r="AH69" s="444" t="s">
        <v>18</v>
      </c>
      <c r="AI69" s="443"/>
      <c r="AJ69" s="443"/>
      <c r="AK69" s="443"/>
      <c r="AL69" s="443"/>
      <c r="AM69" s="443"/>
      <c r="AN69" s="443"/>
      <c r="AO69" s="443"/>
      <c r="AP69" s="443"/>
      <c r="AQ69" s="443"/>
      <c r="AR69" s="443"/>
      <c r="AS69" s="443"/>
      <c r="AT69" s="445"/>
      <c r="AU69" s="433" t="s">
        <v>19</v>
      </c>
      <c r="AV69" s="434"/>
      <c r="AW69" s="434"/>
      <c r="AX69" s="435"/>
    </row>
    <row r="70" spans="1:50" ht="24.75" customHeight="1">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9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1"/>
      <c r="B71" s="1042"/>
      <c r="C71" s="1042"/>
      <c r="D71" s="1042"/>
      <c r="E71" s="1042"/>
      <c r="F71" s="1043"/>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c r="A72" s="1041"/>
      <c r="B72" s="1042"/>
      <c r="C72" s="1042"/>
      <c r="D72" s="1042"/>
      <c r="E72" s="1042"/>
      <c r="F72" s="1043"/>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c r="A73" s="1041"/>
      <c r="B73" s="1042"/>
      <c r="C73" s="1042"/>
      <c r="D73" s="1042"/>
      <c r="E73" s="1042"/>
      <c r="F73" s="1043"/>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c r="A74" s="1041"/>
      <c r="B74" s="1042"/>
      <c r="C74" s="1042"/>
      <c r="D74" s="1042"/>
      <c r="E74" s="1042"/>
      <c r="F74" s="1043"/>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c r="A75" s="1041"/>
      <c r="B75" s="1042"/>
      <c r="C75" s="1042"/>
      <c r="D75" s="1042"/>
      <c r="E75" s="1042"/>
      <c r="F75" s="1043"/>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c r="A76" s="1041"/>
      <c r="B76" s="1042"/>
      <c r="C76" s="1042"/>
      <c r="D76" s="1042"/>
      <c r="E76" s="1042"/>
      <c r="F76" s="1043"/>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c r="A77" s="1041"/>
      <c r="B77" s="1042"/>
      <c r="C77" s="1042"/>
      <c r="D77" s="1042"/>
      <c r="E77" s="1042"/>
      <c r="F77" s="1043"/>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c r="A78" s="1041"/>
      <c r="B78" s="1042"/>
      <c r="C78" s="1042"/>
      <c r="D78" s="1042"/>
      <c r="E78" s="1042"/>
      <c r="F78" s="1043"/>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c r="A79" s="1041"/>
      <c r="B79" s="1042"/>
      <c r="C79" s="1042"/>
      <c r="D79" s="1042"/>
      <c r="E79" s="1042"/>
      <c r="F79" s="1043"/>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1"/>
      <c r="B81" s="1042"/>
      <c r="C81" s="1042"/>
      <c r="D81" s="1042"/>
      <c r="E81" s="1042"/>
      <c r="F81" s="1043"/>
      <c r="G81" s="439" t="s">
        <v>395</v>
      </c>
      <c r="H81" s="440"/>
      <c r="I81" s="440"/>
      <c r="J81" s="440"/>
      <c r="K81" s="440"/>
      <c r="L81" s="440"/>
      <c r="M81" s="440"/>
      <c r="N81" s="440"/>
      <c r="O81" s="440"/>
      <c r="P81" s="440"/>
      <c r="Q81" s="440"/>
      <c r="R81" s="440"/>
      <c r="S81" s="440"/>
      <c r="T81" s="440"/>
      <c r="U81" s="440"/>
      <c r="V81" s="440"/>
      <c r="W81" s="440"/>
      <c r="X81" s="440"/>
      <c r="Y81" s="440"/>
      <c r="Z81" s="440"/>
      <c r="AA81" s="440"/>
      <c r="AB81" s="1047"/>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3" t="s">
        <v>19</v>
      </c>
      <c r="Z82" s="434"/>
      <c r="AA82" s="434"/>
      <c r="AB82" s="446"/>
      <c r="AC82" s="442" t="s">
        <v>17</v>
      </c>
      <c r="AD82" s="443"/>
      <c r="AE82" s="443"/>
      <c r="AF82" s="443"/>
      <c r="AG82" s="443"/>
      <c r="AH82" s="444" t="s">
        <v>18</v>
      </c>
      <c r="AI82" s="443"/>
      <c r="AJ82" s="443"/>
      <c r="AK82" s="443"/>
      <c r="AL82" s="443"/>
      <c r="AM82" s="443"/>
      <c r="AN82" s="443"/>
      <c r="AO82" s="443"/>
      <c r="AP82" s="443"/>
      <c r="AQ82" s="443"/>
      <c r="AR82" s="443"/>
      <c r="AS82" s="443"/>
      <c r="AT82" s="445"/>
      <c r="AU82" s="433" t="s">
        <v>19</v>
      </c>
      <c r="AV82" s="434"/>
      <c r="AW82" s="434"/>
      <c r="AX82" s="435"/>
    </row>
    <row r="83" spans="1:50" ht="24.75" customHeight="1">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9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1"/>
      <c r="B84" s="1042"/>
      <c r="C84" s="1042"/>
      <c r="D84" s="1042"/>
      <c r="E84" s="1042"/>
      <c r="F84" s="1043"/>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c r="A85" s="1041"/>
      <c r="B85" s="1042"/>
      <c r="C85" s="1042"/>
      <c r="D85" s="1042"/>
      <c r="E85" s="1042"/>
      <c r="F85" s="1043"/>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c r="A86" s="1041"/>
      <c r="B86" s="1042"/>
      <c r="C86" s="1042"/>
      <c r="D86" s="1042"/>
      <c r="E86" s="1042"/>
      <c r="F86" s="1043"/>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c r="A87" s="1041"/>
      <c r="B87" s="1042"/>
      <c r="C87" s="1042"/>
      <c r="D87" s="1042"/>
      <c r="E87" s="1042"/>
      <c r="F87" s="1043"/>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c r="A88" s="1041"/>
      <c r="B88" s="1042"/>
      <c r="C88" s="1042"/>
      <c r="D88" s="1042"/>
      <c r="E88" s="1042"/>
      <c r="F88" s="1043"/>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c r="A89" s="1041"/>
      <c r="B89" s="1042"/>
      <c r="C89" s="1042"/>
      <c r="D89" s="1042"/>
      <c r="E89" s="1042"/>
      <c r="F89" s="1043"/>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c r="A90" s="1041"/>
      <c r="B90" s="1042"/>
      <c r="C90" s="1042"/>
      <c r="D90" s="1042"/>
      <c r="E90" s="1042"/>
      <c r="F90" s="1043"/>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c r="A91" s="1041"/>
      <c r="B91" s="1042"/>
      <c r="C91" s="1042"/>
      <c r="D91" s="1042"/>
      <c r="E91" s="1042"/>
      <c r="F91" s="1043"/>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c r="A92" s="1041"/>
      <c r="B92" s="1042"/>
      <c r="C92" s="1042"/>
      <c r="D92" s="1042"/>
      <c r="E92" s="1042"/>
      <c r="F92" s="1043"/>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1"/>
      <c r="B94" s="1042"/>
      <c r="C94" s="1042"/>
      <c r="D94" s="1042"/>
      <c r="E94" s="1042"/>
      <c r="F94" s="1043"/>
      <c r="G94" s="439" t="s">
        <v>397</v>
      </c>
      <c r="H94" s="440"/>
      <c r="I94" s="440"/>
      <c r="J94" s="440"/>
      <c r="K94" s="440"/>
      <c r="L94" s="440"/>
      <c r="M94" s="440"/>
      <c r="N94" s="440"/>
      <c r="O94" s="440"/>
      <c r="P94" s="440"/>
      <c r="Q94" s="440"/>
      <c r="R94" s="440"/>
      <c r="S94" s="440"/>
      <c r="T94" s="440"/>
      <c r="U94" s="440"/>
      <c r="V94" s="440"/>
      <c r="W94" s="440"/>
      <c r="X94" s="440"/>
      <c r="Y94" s="440"/>
      <c r="Z94" s="440"/>
      <c r="AA94" s="440"/>
      <c r="AB94" s="1047"/>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3" t="s">
        <v>19</v>
      </c>
      <c r="Z95" s="434"/>
      <c r="AA95" s="434"/>
      <c r="AB95" s="446"/>
      <c r="AC95" s="442" t="s">
        <v>17</v>
      </c>
      <c r="AD95" s="443"/>
      <c r="AE95" s="443"/>
      <c r="AF95" s="443"/>
      <c r="AG95" s="443"/>
      <c r="AH95" s="444" t="s">
        <v>18</v>
      </c>
      <c r="AI95" s="443"/>
      <c r="AJ95" s="443"/>
      <c r="AK95" s="443"/>
      <c r="AL95" s="443"/>
      <c r="AM95" s="443"/>
      <c r="AN95" s="443"/>
      <c r="AO95" s="443"/>
      <c r="AP95" s="443"/>
      <c r="AQ95" s="443"/>
      <c r="AR95" s="443"/>
      <c r="AS95" s="443"/>
      <c r="AT95" s="445"/>
      <c r="AU95" s="433" t="s">
        <v>19</v>
      </c>
      <c r="AV95" s="434"/>
      <c r="AW95" s="434"/>
      <c r="AX95" s="435"/>
    </row>
    <row r="96" spans="1:50" ht="24.75" customHeight="1">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9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1"/>
      <c r="B97" s="1042"/>
      <c r="C97" s="1042"/>
      <c r="D97" s="1042"/>
      <c r="E97" s="1042"/>
      <c r="F97" s="1043"/>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c r="A98" s="1041"/>
      <c r="B98" s="1042"/>
      <c r="C98" s="1042"/>
      <c r="D98" s="1042"/>
      <c r="E98" s="1042"/>
      <c r="F98" s="1043"/>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c r="A99" s="1041"/>
      <c r="B99" s="1042"/>
      <c r="C99" s="1042"/>
      <c r="D99" s="1042"/>
      <c r="E99" s="1042"/>
      <c r="F99" s="1043"/>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c r="A100" s="1041"/>
      <c r="B100" s="1042"/>
      <c r="C100" s="1042"/>
      <c r="D100" s="1042"/>
      <c r="E100" s="1042"/>
      <c r="F100" s="1043"/>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1"/>
      <c r="B101" s="1042"/>
      <c r="C101" s="1042"/>
      <c r="D101" s="1042"/>
      <c r="E101" s="1042"/>
      <c r="F101" s="1043"/>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1"/>
      <c r="B102" s="1042"/>
      <c r="C102" s="1042"/>
      <c r="D102" s="1042"/>
      <c r="E102" s="1042"/>
      <c r="F102" s="1043"/>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1"/>
      <c r="B103" s="1042"/>
      <c r="C103" s="1042"/>
      <c r="D103" s="1042"/>
      <c r="E103" s="1042"/>
      <c r="F103" s="1043"/>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1"/>
      <c r="B104" s="1042"/>
      <c r="C104" s="1042"/>
      <c r="D104" s="1042"/>
      <c r="E104" s="1042"/>
      <c r="F104" s="1043"/>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1"/>
      <c r="B105" s="1042"/>
      <c r="C105" s="1042"/>
      <c r="D105" s="1042"/>
      <c r="E105" s="1042"/>
      <c r="F105" s="1043"/>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4"/>
      <c r="B106" s="1045"/>
      <c r="C106" s="1045"/>
      <c r="D106" s="1045"/>
      <c r="E106" s="1045"/>
      <c r="F106" s="1046"/>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1047"/>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3" t="s">
        <v>19</v>
      </c>
      <c r="Z109" s="434"/>
      <c r="AA109" s="434"/>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3" t="s">
        <v>19</v>
      </c>
      <c r="AV109" s="434"/>
      <c r="AW109" s="434"/>
      <c r="AX109" s="435"/>
    </row>
    <row r="110" spans="1:50" ht="24.75" customHeight="1">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9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1"/>
      <c r="B111" s="1042"/>
      <c r="C111" s="1042"/>
      <c r="D111" s="1042"/>
      <c r="E111" s="1042"/>
      <c r="F111" s="1043"/>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1"/>
      <c r="B112" s="1042"/>
      <c r="C112" s="1042"/>
      <c r="D112" s="1042"/>
      <c r="E112" s="1042"/>
      <c r="F112" s="1043"/>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1"/>
      <c r="B113" s="1042"/>
      <c r="C113" s="1042"/>
      <c r="D113" s="1042"/>
      <c r="E113" s="1042"/>
      <c r="F113" s="1043"/>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1"/>
      <c r="B114" s="1042"/>
      <c r="C114" s="1042"/>
      <c r="D114" s="1042"/>
      <c r="E114" s="1042"/>
      <c r="F114" s="1043"/>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1"/>
      <c r="B115" s="1042"/>
      <c r="C115" s="1042"/>
      <c r="D115" s="1042"/>
      <c r="E115" s="1042"/>
      <c r="F115" s="1043"/>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1"/>
      <c r="B116" s="1042"/>
      <c r="C116" s="1042"/>
      <c r="D116" s="1042"/>
      <c r="E116" s="1042"/>
      <c r="F116" s="1043"/>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1"/>
      <c r="B117" s="1042"/>
      <c r="C117" s="1042"/>
      <c r="D117" s="1042"/>
      <c r="E117" s="1042"/>
      <c r="F117" s="1043"/>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1"/>
      <c r="B118" s="1042"/>
      <c r="C118" s="1042"/>
      <c r="D118" s="1042"/>
      <c r="E118" s="1042"/>
      <c r="F118" s="1043"/>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1"/>
      <c r="B119" s="1042"/>
      <c r="C119" s="1042"/>
      <c r="D119" s="1042"/>
      <c r="E119" s="1042"/>
      <c r="F119" s="1043"/>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1"/>
      <c r="B121" s="1042"/>
      <c r="C121" s="1042"/>
      <c r="D121" s="1042"/>
      <c r="E121" s="1042"/>
      <c r="F121" s="1043"/>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1047"/>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3" t="s">
        <v>19</v>
      </c>
      <c r="Z122" s="434"/>
      <c r="AA122" s="434"/>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3" t="s">
        <v>19</v>
      </c>
      <c r="AV122" s="434"/>
      <c r="AW122" s="434"/>
      <c r="AX122" s="435"/>
    </row>
    <row r="123" spans="1:50" ht="24.75" customHeight="1">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9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1"/>
      <c r="B124" s="1042"/>
      <c r="C124" s="1042"/>
      <c r="D124" s="1042"/>
      <c r="E124" s="1042"/>
      <c r="F124" s="1043"/>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1"/>
      <c r="B125" s="1042"/>
      <c r="C125" s="1042"/>
      <c r="D125" s="1042"/>
      <c r="E125" s="1042"/>
      <c r="F125" s="1043"/>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1"/>
      <c r="B126" s="1042"/>
      <c r="C126" s="1042"/>
      <c r="D126" s="1042"/>
      <c r="E126" s="1042"/>
      <c r="F126" s="1043"/>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1"/>
      <c r="B127" s="1042"/>
      <c r="C127" s="1042"/>
      <c r="D127" s="1042"/>
      <c r="E127" s="1042"/>
      <c r="F127" s="1043"/>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1"/>
      <c r="B128" s="1042"/>
      <c r="C128" s="1042"/>
      <c r="D128" s="1042"/>
      <c r="E128" s="1042"/>
      <c r="F128" s="1043"/>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1"/>
      <c r="B129" s="1042"/>
      <c r="C129" s="1042"/>
      <c r="D129" s="1042"/>
      <c r="E129" s="1042"/>
      <c r="F129" s="1043"/>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1"/>
      <c r="B130" s="1042"/>
      <c r="C130" s="1042"/>
      <c r="D130" s="1042"/>
      <c r="E130" s="1042"/>
      <c r="F130" s="1043"/>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1"/>
      <c r="B131" s="1042"/>
      <c r="C131" s="1042"/>
      <c r="D131" s="1042"/>
      <c r="E131" s="1042"/>
      <c r="F131" s="1043"/>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1"/>
      <c r="B132" s="1042"/>
      <c r="C132" s="1042"/>
      <c r="D132" s="1042"/>
      <c r="E132" s="1042"/>
      <c r="F132" s="1043"/>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1"/>
      <c r="B134" s="1042"/>
      <c r="C134" s="1042"/>
      <c r="D134" s="1042"/>
      <c r="E134" s="1042"/>
      <c r="F134" s="1043"/>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1047"/>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3" t="s">
        <v>19</v>
      </c>
      <c r="Z135" s="434"/>
      <c r="AA135" s="434"/>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3" t="s">
        <v>19</v>
      </c>
      <c r="AV135" s="434"/>
      <c r="AW135" s="434"/>
      <c r="AX135" s="435"/>
    </row>
    <row r="136" spans="1:50" ht="24.75" customHeight="1">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9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1"/>
      <c r="B137" s="1042"/>
      <c r="C137" s="1042"/>
      <c r="D137" s="1042"/>
      <c r="E137" s="1042"/>
      <c r="F137" s="1043"/>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1"/>
      <c r="B138" s="1042"/>
      <c r="C138" s="1042"/>
      <c r="D138" s="1042"/>
      <c r="E138" s="1042"/>
      <c r="F138" s="1043"/>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1"/>
      <c r="B139" s="1042"/>
      <c r="C139" s="1042"/>
      <c r="D139" s="1042"/>
      <c r="E139" s="1042"/>
      <c r="F139" s="1043"/>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1"/>
      <c r="B140" s="1042"/>
      <c r="C140" s="1042"/>
      <c r="D140" s="1042"/>
      <c r="E140" s="1042"/>
      <c r="F140" s="1043"/>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1"/>
      <c r="B141" s="1042"/>
      <c r="C141" s="1042"/>
      <c r="D141" s="1042"/>
      <c r="E141" s="1042"/>
      <c r="F141" s="1043"/>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1"/>
      <c r="B142" s="1042"/>
      <c r="C142" s="1042"/>
      <c r="D142" s="1042"/>
      <c r="E142" s="1042"/>
      <c r="F142" s="1043"/>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1"/>
      <c r="B143" s="1042"/>
      <c r="C143" s="1042"/>
      <c r="D143" s="1042"/>
      <c r="E143" s="1042"/>
      <c r="F143" s="1043"/>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1"/>
      <c r="B144" s="1042"/>
      <c r="C144" s="1042"/>
      <c r="D144" s="1042"/>
      <c r="E144" s="1042"/>
      <c r="F144" s="1043"/>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1"/>
      <c r="B145" s="1042"/>
      <c r="C145" s="1042"/>
      <c r="D145" s="1042"/>
      <c r="E145" s="1042"/>
      <c r="F145" s="1043"/>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1"/>
      <c r="B147" s="1042"/>
      <c r="C147" s="1042"/>
      <c r="D147" s="1042"/>
      <c r="E147" s="1042"/>
      <c r="F147" s="1043"/>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1047"/>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3" t="s">
        <v>19</v>
      </c>
      <c r="Z148" s="434"/>
      <c r="AA148" s="434"/>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3" t="s">
        <v>19</v>
      </c>
      <c r="AV148" s="434"/>
      <c r="AW148" s="434"/>
      <c r="AX148" s="435"/>
    </row>
    <row r="149" spans="1:50" ht="24.75" customHeight="1">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9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1"/>
      <c r="B150" s="1042"/>
      <c r="C150" s="1042"/>
      <c r="D150" s="1042"/>
      <c r="E150" s="1042"/>
      <c r="F150" s="1043"/>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1"/>
      <c r="B151" s="1042"/>
      <c r="C151" s="1042"/>
      <c r="D151" s="1042"/>
      <c r="E151" s="1042"/>
      <c r="F151" s="1043"/>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1"/>
      <c r="B152" s="1042"/>
      <c r="C152" s="1042"/>
      <c r="D152" s="1042"/>
      <c r="E152" s="1042"/>
      <c r="F152" s="1043"/>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1"/>
      <c r="B153" s="1042"/>
      <c r="C153" s="1042"/>
      <c r="D153" s="1042"/>
      <c r="E153" s="1042"/>
      <c r="F153" s="1043"/>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1"/>
      <c r="B154" s="1042"/>
      <c r="C154" s="1042"/>
      <c r="D154" s="1042"/>
      <c r="E154" s="1042"/>
      <c r="F154" s="1043"/>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1"/>
      <c r="B155" s="1042"/>
      <c r="C155" s="1042"/>
      <c r="D155" s="1042"/>
      <c r="E155" s="1042"/>
      <c r="F155" s="1043"/>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1"/>
      <c r="B156" s="1042"/>
      <c r="C156" s="1042"/>
      <c r="D156" s="1042"/>
      <c r="E156" s="1042"/>
      <c r="F156" s="1043"/>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1"/>
      <c r="B157" s="1042"/>
      <c r="C157" s="1042"/>
      <c r="D157" s="1042"/>
      <c r="E157" s="1042"/>
      <c r="F157" s="1043"/>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1"/>
      <c r="B158" s="1042"/>
      <c r="C158" s="1042"/>
      <c r="D158" s="1042"/>
      <c r="E158" s="1042"/>
      <c r="F158" s="1043"/>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4"/>
      <c r="B159" s="1045"/>
      <c r="C159" s="1045"/>
      <c r="D159" s="1045"/>
      <c r="E159" s="1045"/>
      <c r="F159" s="1046"/>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1047"/>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3" t="s">
        <v>19</v>
      </c>
      <c r="Z162" s="434"/>
      <c r="AA162" s="434"/>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3" t="s">
        <v>19</v>
      </c>
      <c r="AV162" s="434"/>
      <c r="AW162" s="434"/>
      <c r="AX162" s="435"/>
    </row>
    <row r="163" spans="1:50" ht="24.75" customHeight="1">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9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1"/>
      <c r="B164" s="1042"/>
      <c r="C164" s="1042"/>
      <c r="D164" s="1042"/>
      <c r="E164" s="1042"/>
      <c r="F164" s="1043"/>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1"/>
      <c r="B165" s="1042"/>
      <c r="C165" s="1042"/>
      <c r="D165" s="1042"/>
      <c r="E165" s="1042"/>
      <c r="F165" s="1043"/>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1"/>
      <c r="B166" s="1042"/>
      <c r="C166" s="1042"/>
      <c r="D166" s="1042"/>
      <c r="E166" s="1042"/>
      <c r="F166" s="1043"/>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1"/>
      <c r="B167" s="1042"/>
      <c r="C167" s="1042"/>
      <c r="D167" s="1042"/>
      <c r="E167" s="1042"/>
      <c r="F167" s="1043"/>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1"/>
      <c r="B168" s="1042"/>
      <c r="C168" s="1042"/>
      <c r="D168" s="1042"/>
      <c r="E168" s="1042"/>
      <c r="F168" s="1043"/>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1"/>
      <c r="B169" s="1042"/>
      <c r="C169" s="1042"/>
      <c r="D169" s="1042"/>
      <c r="E169" s="1042"/>
      <c r="F169" s="1043"/>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1"/>
      <c r="B170" s="1042"/>
      <c r="C170" s="1042"/>
      <c r="D170" s="1042"/>
      <c r="E170" s="1042"/>
      <c r="F170" s="1043"/>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1"/>
      <c r="B171" s="1042"/>
      <c r="C171" s="1042"/>
      <c r="D171" s="1042"/>
      <c r="E171" s="1042"/>
      <c r="F171" s="1043"/>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1"/>
      <c r="B172" s="1042"/>
      <c r="C172" s="1042"/>
      <c r="D172" s="1042"/>
      <c r="E172" s="1042"/>
      <c r="F172" s="1043"/>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1"/>
      <c r="B174" s="1042"/>
      <c r="C174" s="1042"/>
      <c r="D174" s="1042"/>
      <c r="E174" s="1042"/>
      <c r="F174" s="1043"/>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1047"/>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3" t="s">
        <v>19</v>
      </c>
      <c r="Z175" s="434"/>
      <c r="AA175" s="434"/>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3" t="s">
        <v>19</v>
      </c>
      <c r="AV175" s="434"/>
      <c r="AW175" s="434"/>
      <c r="AX175" s="435"/>
    </row>
    <row r="176" spans="1:50" ht="24.75" customHeight="1">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9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1"/>
      <c r="B177" s="1042"/>
      <c r="C177" s="1042"/>
      <c r="D177" s="1042"/>
      <c r="E177" s="1042"/>
      <c r="F177" s="1043"/>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1"/>
      <c r="B178" s="1042"/>
      <c r="C178" s="1042"/>
      <c r="D178" s="1042"/>
      <c r="E178" s="1042"/>
      <c r="F178" s="1043"/>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1"/>
      <c r="B179" s="1042"/>
      <c r="C179" s="1042"/>
      <c r="D179" s="1042"/>
      <c r="E179" s="1042"/>
      <c r="F179" s="1043"/>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1"/>
      <c r="B180" s="1042"/>
      <c r="C180" s="1042"/>
      <c r="D180" s="1042"/>
      <c r="E180" s="1042"/>
      <c r="F180" s="1043"/>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1"/>
      <c r="B181" s="1042"/>
      <c r="C181" s="1042"/>
      <c r="D181" s="1042"/>
      <c r="E181" s="1042"/>
      <c r="F181" s="1043"/>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1"/>
      <c r="B182" s="1042"/>
      <c r="C182" s="1042"/>
      <c r="D182" s="1042"/>
      <c r="E182" s="1042"/>
      <c r="F182" s="1043"/>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1"/>
      <c r="B183" s="1042"/>
      <c r="C183" s="1042"/>
      <c r="D183" s="1042"/>
      <c r="E183" s="1042"/>
      <c r="F183" s="1043"/>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1"/>
      <c r="B184" s="1042"/>
      <c r="C184" s="1042"/>
      <c r="D184" s="1042"/>
      <c r="E184" s="1042"/>
      <c r="F184" s="1043"/>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1"/>
      <c r="B185" s="1042"/>
      <c r="C185" s="1042"/>
      <c r="D185" s="1042"/>
      <c r="E185" s="1042"/>
      <c r="F185" s="1043"/>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1"/>
      <c r="B187" s="1042"/>
      <c r="C187" s="1042"/>
      <c r="D187" s="1042"/>
      <c r="E187" s="1042"/>
      <c r="F187" s="1043"/>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1047"/>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3" t="s">
        <v>19</v>
      </c>
      <c r="Z188" s="434"/>
      <c r="AA188" s="434"/>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3" t="s">
        <v>19</v>
      </c>
      <c r="AV188" s="434"/>
      <c r="AW188" s="434"/>
      <c r="AX188" s="435"/>
    </row>
    <row r="189" spans="1:50" ht="24.75" customHeight="1">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9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1"/>
      <c r="B190" s="1042"/>
      <c r="C190" s="1042"/>
      <c r="D190" s="1042"/>
      <c r="E190" s="1042"/>
      <c r="F190" s="1043"/>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1"/>
      <c r="B191" s="1042"/>
      <c r="C191" s="1042"/>
      <c r="D191" s="1042"/>
      <c r="E191" s="1042"/>
      <c r="F191" s="1043"/>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1"/>
      <c r="B192" s="1042"/>
      <c r="C192" s="1042"/>
      <c r="D192" s="1042"/>
      <c r="E192" s="1042"/>
      <c r="F192" s="1043"/>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1"/>
      <c r="B193" s="1042"/>
      <c r="C193" s="1042"/>
      <c r="D193" s="1042"/>
      <c r="E193" s="1042"/>
      <c r="F193" s="1043"/>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1"/>
      <c r="B194" s="1042"/>
      <c r="C194" s="1042"/>
      <c r="D194" s="1042"/>
      <c r="E194" s="1042"/>
      <c r="F194" s="1043"/>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1"/>
      <c r="B195" s="1042"/>
      <c r="C195" s="1042"/>
      <c r="D195" s="1042"/>
      <c r="E195" s="1042"/>
      <c r="F195" s="1043"/>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1"/>
      <c r="B196" s="1042"/>
      <c r="C196" s="1042"/>
      <c r="D196" s="1042"/>
      <c r="E196" s="1042"/>
      <c r="F196" s="1043"/>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1"/>
      <c r="B197" s="1042"/>
      <c r="C197" s="1042"/>
      <c r="D197" s="1042"/>
      <c r="E197" s="1042"/>
      <c r="F197" s="1043"/>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1"/>
      <c r="B198" s="1042"/>
      <c r="C198" s="1042"/>
      <c r="D198" s="1042"/>
      <c r="E198" s="1042"/>
      <c r="F198" s="1043"/>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1"/>
      <c r="B200" s="1042"/>
      <c r="C200" s="1042"/>
      <c r="D200" s="1042"/>
      <c r="E200" s="1042"/>
      <c r="F200" s="1043"/>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1047"/>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3" t="s">
        <v>19</v>
      </c>
      <c r="Z201" s="434"/>
      <c r="AA201" s="434"/>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3" t="s">
        <v>19</v>
      </c>
      <c r="AV201" s="434"/>
      <c r="AW201" s="434"/>
      <c r="AX201" s="435"/>
    </row>
    <row r="202" spans="1:50" ht="24.75" customHeight="1">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9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1"/>
      <c r="B203" s="1042"/>
      <c r="C203" s="1042"/>
      <c r="D203" s="1042"/>
      <c r="E203" s="1042"/>
      <c r="F203" s="1043"/>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1"/>
      <c r="B204" s="1042"/>
      <c r="C204" s="1042"/>
      <c r="D204" s="1042"/>
      <c r="E204" s="1042"/>
      <c r="F204" s="1043"/>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1"/>
      <c r="B205" s="1042"/>
      <c r="C205" s="1042"/>
      <c r="D205" s="1042"/>
      <c r="E205" s="1042"/>
      <c r="F205" s="1043"/>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1"/>
      <c r="B206" s="1042"/>
      <c r="C206" s="1042"/>
      <c r="D206" s="1042"/>
      <c r="E206" s="1042"/>
      <c r="F206" s="1043"/>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1"/>
      <c r="B207" s="1042"/>
      <c r="C207" s="1042"/>
      <c r="D207" s="1042"/>
      <c r="E207" s="1042"/>
      <c r="F207" s="1043"/>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1"/>
      <c r="B208" s="1042"/>
      <c r="C208" s="1042"/>
      <c r="D208" s="1042"/>
      <c r="E208" s="1042"/>
      <c r="F208" s="1043"/>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1"/>
      <c r="B209" s="1042"/>
      <c r="C209" s="1042"/>
      <c r="D209" s="1042"/>
      <c r="E209" s="1042"/>
      <c r="F209" s="1043"/>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1"/>
      <c r="B210" s="1042"/>
      <c r="C210" s="1042"/>
      <c r="D210" s="1042"/>
      <c r="E210" s="1042"/>
      <c r="F210" s="1043"/>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1"/>
      <c r="B211" s="1042"/>
      <c r="C211" s="1042"/>
      <c r="D211" s="1042"/>
      <c r="E211" s="1042"/>
      <c r="F211" s="1043"/>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4"/>
      <c r="B212" s="1045"/>
      <c r="C212" s="1045"/>
      <c r="D212" s="1045"/>
      <c r="E212" s="1045"/>
      <c r="F212" s="1046"/>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1047"/>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3" t="s">
        <v>19</v>
      </c>
      <c r="Z215" s="434"/>
      <c r="AA215" s="434"/>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3" t="s">
        <v>19</v>
      </c>
      <c r="AV215" s="434"/>
      <c r="AW215" s="434"/>
      <c r="AX215" s="435"/>
    </row>
    <row r="216" spans="1:50" ht="24.75" customHeight="1">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9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1"/>
      <c r="B217" s="1042"/>
      <c r="C217" s="1042"/>
      <c r="D217" s="1042"/>
      <c r="E217" s="1042"/>
      <c r="F217" s="1043"/>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1"/>
      <c r="B218" s="1042"/>
      <c r="C218" s="1042"/>
      <c r="D218" s="1042"/>
      <c r="E218" s="1042"/>
      <c r="F218" s="1043"/>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1"/>
      <c r="B219" s="1042"/>
      <c r="C219" s="1042"/>
      <c r="D219" s="1042"/>
      <c r="E219" s="1042"/>
      <c r="F219" s="1043"/>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1"/>
      <c r="B220" s="1042"/>
      <c r="C220" s="1042"/>
      <c r="D220" s="1042"/>
      <c r="E220" s="1042"/>
      <c r="F220" s="1043"/>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1"/>
      <c r="B221" s="1042"/>
      <c r="C221" s="1042"/>
      <c r="D221" s="1042"/>
      <c r="E221" s="1042"/>
      <c r="F221" s="1043"/>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1"/>
      <c r="B222" s="1042"/>
      <c r="C222" s="1042"/>
      <c r="D222" s="1042"/>
      <c r="E222" s="1042"/>
      <c r="F222" s="1043"/>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1"/>
      <c r="B223" s="1042"/>
      <c r="C223" s="1042"/>
      <c r="D223" s="1042"/>
      <c r="E223" s="1042"/>
      <c r="F223" s="1043"/>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1"/>
      <c r="B224" s="1042"/>
      <c r="C224" s="1042"/>
      <c r="D224" s="1042"/>
      <c r="E224" s="1042"/>
      <c r="F224" s="1043"/>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1"/>
      <c r="B225" s="1042"/>
      <c r="C225" s="1042"/>
      <c r="D225" s="1042"/>
      <c r="E225" s="1042"/>
      <c r="F225" s="1043"/>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1"/>
      <c r="B227" s="1042"/>
      <c r="C227" s="1042"/>
      <c r="D227" s="1042"/>
      <c r="E227" s="1042"/>
      <c r="F227" s="1043"/>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1047"/>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3" t="s">
        <v>19</v>
      </c>
      <c r="Z228" s="434"/>
      <c r="AA228" s="434"/>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3" t="s">
        <v>19</v>
      </c>
      <c r="AV228" s="434"/>
      <c r="AW228" s="434"/>
      <c r="AX228" s="435"/>
    </row>
    <row r="229" spans="1:50" ht="24.75" customHeight="1">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9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1"/>
      <c r="B230" s="1042"/>
      <c r="C230" s="1042"/>
      <c r="D230" s="1042"/>
      <c r="E230" s="1042"/>
      <c r="F230" s="1043"/>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1"/>
      <c r="B231" s="1042"/>
      <c r="C231" s="1042"/>
      <c r="D231" s="1042"/>
      <c r="E231" s="1042"/>
      <c r="F231" s="1043"/>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1"/>
      <c r="B232" s="1042"/>
      <c r="C232" s="1042"/>
      <c r="D232" s="1042"/>
      <c r="E232" s="1042"/>
      <c r="F232" s="1043"/>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1"/>
      <c r="B233" s="1042"/>
      <c r="C233" s="1042"/>
      <c r="D233" s="1042"/>
      <c r="E233" s="1042"/>
      <c r="F233" s="1043"/>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1"/>
      <c r="B234" s="1042"/>
      <c r="C234" s="1042"/>
      <c r="D234" s="1042"/>
      <c r="E234" s="1042"/>
      <c r="F234" s="1043"/>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1"/>
      <c r="B235" s="1042"/>
      <c r="C235" s="1042"/>
      <c r="D235" s="1042"/>
      <c r="E235" s="1042"/>
      <c r="F235" s="1043"/>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1"/>
      <c r="B236" s="1042"/>
      <c r="C236" s="1042"/>
      <c r="D236" s="1042"/>
      <c r="E236" s="1042"/>
      <c r="F236" s="1043"/>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1"/>
      <c r="B237" s="1042"/>
      <c r="C237" s="1042"/>
      <c r="D237" s="1042"/>
      <c r="E237" s="1042"/>
      <c r="F237" s="1043"/>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1"/>
      <c r="B238" s="1042"/>
      <c r="C238" s="1042"/>
      <c r="D238" s="1042"/>
      <c r="E238" s="1042"/>
      <c r="F238" s="1043"/>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1"/>
      <c r="B240" s="1042"/>
      <c r="C240" s="1042"/>
      <c r="D240" s="1042"/>
      <c r="E240" s="1042"/>
      <c r="F240" s="1043"/>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1047"/>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3" t="s">
        <v>19</v>
      </c>
      <c r="Z241" s="434"/>
      <c r="AA241" s="434"/>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3" t="s">
        <v>19</v>
      </c>
      <c r="AV241" s="434"/>
      <c r="AW241" s="434"/>
      <c r="AX241" s="435"/>
    </row>
    <row r="242" spans="1:50" ht="24.75" customHeight="1">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9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1"/>
      <c r="B243" s="1042"/>
      <c r="C243" s="1042"/>
      <c r="D243" s="1042"/>
      <c r="E243" s="1042"/>
      <c r="F243" s="1043"/>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1"/>
      <c r="B244" s="1042"/>
      <c r="C244" s="1042"/>
      <c r="D244" s="1042"/>
      <c r="E244" s="1042"/>
      <c r="F244" s="1043"/>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1"/>
      <c r="B245" s="1042"/>
      <c r="C245" s="1042"/>
      <c r="D245" s="1042"/>
      <c r="E245" s="1042"/>
      <c r="F245" s="1043"/>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1"/>
      <c r="B246" s="1042"/>
      <c r="C246" s="1042"/>
      <c r="D246" s="1042"/>
      <c r="E246" s="1042"/>
      <c r="F246" s="1043"/>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1"/>
      <c r="B247" s="1042"/>
      <c r="C247" s="1042"/>
      <c r="D247" s="1042"/>
      <c r="E247" s="1042"/>
      <c r="F247" s="1043"/>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1"/>
      <c r="B248" s="1042"/>
      <c r="C248" s="1042"/>
      <c r="D248" s="1042"/>
      <c r="E248" s="1042"/>
      <c r="F248" s="1043"/>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1"/>
      <c r="B249" s="1042"/>
      <c r="C249" s="1042"/>
      <c r="D249" s="1042"/>
      <c r="E249" s="1042"/>
      <c r="F249" s="1043"/>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1"/>
      <c r="B250" s="1042"/>
      <c r="C250" s="1042"/>
      <c r="D250" s="1042"/>
      <c r="E250" s="1042"/>
      <c r="F250" s="1043"/>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1"/>
      <c r="B251" s="1042"/>
      <c r="C251" s="1042"/>
      <c r="D251" s="1042"/>
      <c r="E251" s="1042"/>
      <c r="F251" s="1043"/>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1"/>
      <c r="B253" s="1042"/>
      <c r="C253" s="1042"/>
      <c r="D253" s="1042"/>
      <c r="E253" s="1042"/>
      <c r="F253" s="1043"/>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1047"/>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3" t="s">
        <v>19</v>
      </c>
      <c r="Z254" s="434"/>
      <c r="AA254" s="434"/>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3" t="s">
        <v>19</v>
      </c>
      <c r="AV254" s="434"/>
      <c r="AW254" s="434"/>
      <c r="AX254" s="435"/>
    </row>
    <row r="255" spans="1:50" ht="24.75" customHeight="1">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9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1"/>
      <c r="B256" s="1042"/>
      <c r="C256" s="1042"/>
      <c r="D256" s="1042"/>
      <c r="E256" s="1042"/>
      <c r="F256" s="1043"/>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1"/>
      <c r="B257" s="1042"/>
      <c r="C257" s="1042"/>
      <c r="D257" s="1042"/>
      <c r="E257" s="1042"/>
      <c r="F257" s="1043"/>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1"/>
      <c r="B258" s="1042"/>
      <c r="C258" s="1042"/>
      <c r="D258" s="1042"/>
      <c r="E258" s="1042"/>
      <c r="F258" s="1043"/>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1"/>
      <c r="B259" s="1042"/>
      <c r="C259" s="1042"/>
      <c r="D259" s="1042"/>
      <c r="E259" s="1042"/>
      <c r="F259" s="1043"/>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1"/>
      <c r="B260" s="1042"/>
      <c r="C260" s="1042"/>
      <c r="D260" s="1042"/>
      <c r="E260" s="1042"/>
      <c r="F260" s="1043"/>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1"/>
      <c r="B261" s="1042"/>
      <c r="C261" s="1042"/>
      <c r="D261" s="1042"/>
      <c r="E261" s="1042"/>
      <c r="F261" s="1043"/>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1"/>
      <c r="B262" s="1042"/>
      <c r="C262" s="1042"/>
      <c r="D262" s="1042"/>
      <c r="E262" s="1042"/>
      <c r="F262" s="1043"/>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1"/>
      <c r="B263" s="1042"/>
      <c r="C263" s="1042"/>
      <c r="D263" s="1042"/>
      <c r="E263" s="1042"/>
      <c r="F263" s="1043"/>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1"/>
      <c r="B264" s="1042"/>
      <c r="C264" s="1042"/>
      <c r="D264" s="1042"/>
      <c r="E264" s="1042"/>
      <c r="F264" s="1043"/>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4"/>
      <c r="B265" s="1045"/>
      <c r="C265" s="1045"/>
      <c r="D265" s="1045"/>
      <c r="E265" s="1045"/>
      <c r="F265" s="1046"/>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4"/>
      <c r="AP3" s="425" t="s">
        <v>419</v>
      </c>
      <c r="AQ3" s="425"/>
      <c r="AR3" s="425"/>
      <c r="AS3" s="425"/>
      <c r="AT3" s="425"/>
      <c r="AU3" s="425"/>
      <c r="AV3" s="425"/>
      <c r="AW3" s="425"/>
      <c r="AX3" s="425"/>
    </row>
    <row r="4" spans="1:50" ht="26.25" customHeight="1">
      <c r="A4" s="1062">
        <v>1</v>
      </c>
      <c r="B4" s="106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2">
        <v>2</v>
      </c>
      <c r="B5" s="106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2">
        <v>3</v>
      </c>
      <c r="B6" s="106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2">
        <v>4</v>
      </c>
      <c r="B7" s="106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2">
        <v>5</v>
      </c>
      <c r="B8" s="106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2">
        <v>6</v>
      </c>
      <c r="B9" s="106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2">
        <v>7</v>
      </c>
      <c r="B10" s="106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2">
        <v>8</v>
      </c>
      <c r="B11" s="106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2">
        <v>9</v>
      </c>
      <c r="B12" s="106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2">
        <v>10</v>
      </c>
      <c r="B13" s="106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2">
        <v>11</v>
      </c>
      <c r="B14" s="106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2">
        <v>12</v>
      </c>
      <c r="B15" s="106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2">
        <v>13</v>
      </c>
      <c r="B16" s="106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2">
        <v>14</v>
      </c>
      <c r="B17" s="106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2">
        <v>15</v>
      </c>
      <c r="B18" s="106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2">
        <v>16</v>
      </c>
      <c r="B19" s="106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2">
        <v>17</v>
      </c>
      <c r="B20" s="106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2">
        <v>18</v>
      </c>
      <c r="B21" s="106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2">
        <v>19</v>
      </c>
      <c r="B22" s="106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2">
        <v>20</v>
      </c>
      <c r="B23" s="106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2">
        <v>21</v>
      </c>
      <c r="B24" s="106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2">
        <v>22</v>
      </c>
      <c r="B25" s="106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2">
        <v>23</v>
      </c>
      <c r="B26" s="106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2">
        <v>24</v>
      </c>
      <c r="B27" s="106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2">
        <v>25</v>
      </c>
      <c r="B28" s="106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2">
        <v>26</v>
      </c>
      <c r="B29" s="106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2">
        <v>27</v>
      </c>
      <c r="B30" s="106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2">
        <v>28</v>
      </c>
      <c r="B31" s="106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2">
        <v>29</v>
      </c>
      <c r="B32" s="106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2">
        <v>30</v>
      </c>
      <c r="B33" s="106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4"/>
      <c r="AP36" s="425" t="s">
        <v>419</v>
      </c>
      <c r="AQ36" s="425"/>
      <c r="AR36" s="425"/>
      <c r="AS36" s="425"/>
      <c r="AT36" s="425"/>
      <c r="AU36" s="425"/>
      <c r="AV36" s="425"/>
      <c r="AW36" s="425"/>
      <c r="AX36" s="425"/>
    </row>
    <row r="37" spans="1:50" ht="26.25" customHeight="1">
      <c r="A37" s="1062">
        <v>1</v>
      </c>
      <c r="B37" s="106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2">
        <v>2</v>
      </c>
      <c r="B38" s="106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2">
        <v>3</v>
      </c>
      <c r="B39" s="106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2">
        <v>4</v>
      </c>
      <c r="B40" s="106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2">
        <v>5</v>
      </c>
      <c r="B41" s="106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2">
        <v>6</v>
      </c>
      <c r="B42" s="106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2">
        <v>7</v>
      </c>
      <c r="B43" s="106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2">
        <v>8</v>
      </c>
      <c r="B44" s="106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2">
        <v>9</v>
      </c>
      <c r="B45" s="106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2">
        <v>10</v>
      </c>
      <c r="B46" s="106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2">
        <v>11</v>
      </c>
      <c r="B47" s="106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2">
        <v>12</v>
      </c>
      <c r="B48" s="106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2">
        <v>13</v>
      </c>
      <c r="B49" s="106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2">
        <v>14</v>
      </c>
      <c r="B50" s="106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2">
        <v>15</v>
      </c>
      <c r="B51" s="106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2">
        <v>16</v>
      </c>
      <c r="B52" s="106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2">
        <v>17</v>
      </c>
      <c r="B53" s="106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2">
        <v>18</v>
      </c>
      <c r="B54" s="106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2">
        <v>19</v>
      </c>
      <c r="B55" s="106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2">
        <v>20</v>
      </c>
      <c r="B56" s="106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2">
        <v>21</v>
      </c>
      <c r="B57" s="106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2">
        <v>22</v>
      </c>
      <c r="B58" s="106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2">
        <v>23</v>
      </c>
      <c r="B59" s="106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2">
        <v>24</v>
      </c>
      <c r="B60" s="106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2">
        <v>25</v>
      </c>
      <c r="B61" s="106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2">
        <v>26</v>
      </c>
      <c r="B62" s="106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2">
        <v>27</v>
      </c>
      <c r="B63" s="106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2">
        <v>28</v>
      </c>
      <c r="B64" s="106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2">
        <v>29</v>
      </c>
      <c r="B65" s="106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2">
        <v>30</v>
      </c>
      <c r="B66" s="106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4"/>
      <c r="AP69" s="425" t="s">
        <v>419</v>
      </c>
      <c r="AQ69" s="425"/>
      <c r="AR69" s="425"/>
      <c r="AS69" s="425"/>
      <c r="AT69" s="425"/>
      <c r="AU69" s="425"/>
      <c r="AV69" s="425"/>
      <c r="AW69" s="425"/>
      <c r="AX69" s="425"/>
    </row>
    <row r="70" spans="1:50" ht="26.25" customHeight="1">
      <c r="A70" s="1062">
        <v>1</v>
      </c>
      <c r="B70" s="106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2">
        <v>2</v>
      </c>
      <c r="B71" s="106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2">
        <v>3</v>
      </c>
      <c r="B72" s="106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2">
        <v>4</v>
      </c>
      <c r="B73" s="106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2">
        <v>5</v>
      </c>
      <c r="B74" s="106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2">
        <v>6</v>
      </c>
      <c r="B75" s="106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2">
        <v>7</v>
      </c>
      <c r="B76" s="106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2">
        <v>8</v>
      </c>
      <c r="B77" s="106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2">
        <v>9</v>
      </c>
      <c r="B78" s="106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2">
        <v>10</v>
      </c>
      <c r="B79" s="106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2">
        <v>11</v>
      </c>
      <c r="B80" s="106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2">
        <v>12</v>
      </c>
      <c r="B81" s="106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2">
        <v>13</v>
      </c>
      <c r="B82" s="106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2">
        <v>14</v>
      </c>
      <c r="B83" s="106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2">
        <v>15</v>
      </c>
      <c r="B84" s="106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2">
        <v>16</v>
      </c>
      <c r="B85" s="106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2">
        <v>17</v>
      </c>
      <c r="B86" s="106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2">
        <v>18</v>
      </c>
      <c r="B87" s="106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2">
        <v>19</v>
      </c>
      <c r="B88" s="106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2">
        <v>20</v>
      </c>
      <c r="B89" s="106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2">
        <v>21</v>
      </c>
      <c r="B90" s="106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2">
        <v>22</v>
      </c>
      <c r="B91" s="106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2">
        <v>23</v>
      </c>
      <c r="B92" s="106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2">
        <v>24</v>
      </c>
      <c r="B93" s="106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2">
        <v>25</v>
      </c>
      <c r="B94" s="106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2">
        <v>26</v>
      </c>
      <c r="B95" s="106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2">
        <v>27</v>
      </c>
      <c r="B96" s="106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2">
        <v>28</v>
      </c>
      <c r="B97" s="106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2">
        <v>29</v>
      </c>
      <c r="B98" s="106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2">
        <v>30</v>
      </c>
      <c r="B99" s="106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4"/>
      <c r="AP102" s="425" t="s">
        <v>419</v>
      </c>
      <c r="AQ102" s="425"/>
      <c r="AR102" s="425"/>
      <c r="AS102" s="425"/>
      <c r="AT102" s="425"/>
      <c r="AU102" s="425"/>
      <c r="AV102" s="425"/>
      <c r="AW102" s="425"/>
      <c r="AX102" s="425"/>
    </row>
    <row r="103" spans="1:50" ht="26.25" customHeight="1">
      <c r="A103" s="1062">
        <v>1</v>
      </c>
      <c r="B103" s="106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2">
        <v>2</v>
      </c>
      <c r="B104" s="106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2">
        <v>3</v>
      </c>
      <c r="B105" s="106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2">
        <v>4</v>
      </c>
      <c r="B106" s="106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2">
        <v>5</v>
      </c>
      <c r="B107" s="106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2">
        <v>6</v>
      </c>
      <c r="B108" s="106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2">
        <v>7</v>
      </c>
      <c r="B109" s="106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2">
        <v>8</v>
      </c>
      <c r="B110" s="106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2">
        <v>9</v>
      </c>
      <c r="B111" s="106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2">
        <v>10</v>
      </c>
      <c r="B112" s="106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2">
        <v>11</v>
      </c>
      <c r="B113" s="106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2">
        <v>12</v>
      </c>
      <c r="B114" s="106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2">
        <v>13</v>
      </c>
      <c r="B115" s="106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2">
        <v>14</v>
      </c>
      <c r="B116" s="106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2">
        <v>15</v>
      </c>
      <c r="B117" s="106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2">
        <v>16</v>
      </c>
      <c r="B118" s="106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2">
        <v>17</v>
      </c>
      <c r="B119" s="106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2">
        <v>18</v>
      </c>
      <c r="B120" s="106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2">
        <v>19</v>
      </c>
      <c r="B121" s="106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2">
        <v>20</v>
      </c>
      <c r="B122" s="106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2">
        <v>21</v>
      </c>
      <c r="B123" s="106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2">
        <v>22</v>
      </c>
      <c r="B124" s="106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2">
        <v>23</v>
      </c>
      <c r="B125" s="106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2">
        <v>24</v>
      </c>
      <c r="B126" s="106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2">
        <v>25</v>
      </c>
      <c r="B127" s="106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2">
        <v>26</v>
      </c>
      <c r="B128" s="106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2">
        <v>27</v>
      </c>
      <c r="B129" s="106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2">
        <v>28</v>
      </c>
      <c r="B130" s="106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2">
        <v>29</v>
      </c>
      <c r="B131" s="106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2">
        <v>30</v>
      </c>
      <c r="B132" s="106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4"/>
      <c r="AP135" s="425" t="s">
        <v>419</v>
      </c>
      <c r="AQ135" s="425"/>
      <c r="AR135" s="425"/>
      <c r="AS135" s="425"/>
      <c r="AT135" s="425"/>
      <c r="AU135" s="425"/>
      <c r="AV135" s="425"/>
      <c r="AW135" s="425"/>
      <c r="AX135" s="425"/>
    </row>
    <row r="136" spans="1:50" ht="26.25" customHeight="1">
      <c r="A136" s="1062">
        <v>1</v>
      </c>
      <c r="B136" s="106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2">
        <v>2</v>
      </c>
      <c r="B137" s="106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2">
        <v>3</v>
      </c>
      <c r="B138" s="106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2">
        <v>4</v>
      </c>
      <c r="B139" s="106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2">
        <v>5</v>
      </c>
      <c r="B140" s="106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2">
        <v>6</v>
      </c>
      <c r="B141" s="106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2">
        <v>7</v>
      </c>
      <c r="B142" s="106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2">
        <v>8</v>
      </c>
      <c r="B143" s="106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2">
        <v>9</v>
      </c>
      <c r="B144" s="106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2">
        <v>10</v>
      </c>
      <c r="B145" s="106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2">
        <v>11</v>
      </c>
      <c r="B146" s="106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2">
        <v>12</v>
      </c>
      <c r="B147" s="106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2">
        <v>13</v>
      </c>
      <c r="B148" s="106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2">
        <v>14</v>
      </c>
      <c r="B149" s="106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2">
        <v>15</v>
      </c>
      <c r="B150" s="106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2">
        <v>16</v>
      </c>
      <c r="B151" s="106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2">
        <v>17</v>
      </c>
      <c r="B152" s="106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2">
        <v>18</v>
      </c>
      <c r="B153" s="106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2">
        <v>19</v>
      </c>
      <c r="B154" s="106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2">
        <v>20</v>
      </c>
      <c r="B155" s="106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2">
        <v>21</v>
      </c>
      <c r="B156" s="106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2">
        <v>22</v>
      </c>
      <c r="B157" s="106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2">
        <v>23</v>
      </c>
      <c r="B158" s="106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2">
        <v>24</v>
      </c>
      <c r="B159" s="106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2">
        <v>25</v>
      </c>
      <c r="B160" s="106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2">
        <v>26</v>
      </c>
      <c r="B161" s="106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2">
        <v>27</v>
      </c>
      <c r="B162" s="106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2">
        <v>28</v>
      </c>
      <c r="B163" s="106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2">
        <v>29</v>
      </c>
      <c r="B164" s="106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2">
        <v>30</v>
      </c>
      <c r="B165" s="106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4"/>
      <c r="AP168" s="425" t="s">
        <v>419</v>
      </c>
      <c r="AQ168" s="425"/>
      <c r="AR168" s="425"/>
      <c r="AS168" s="425"/>
      <c r="AT168" s="425"/>
      <c r="AU168" s="425"/>
      <c r="AV168" s="425"/>
      <c r="AW168" s="425"/>
      <c r="AX168" s="425"/>
    </row>
    <row r="169" spans="1:50" ht="26.25" customHeight="1">
      <c r="A169" s="1062">
        <v>1</v>
      </c>
      <c r="B169" s="106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2">
        <v>2</v>
      </c>
      <c r="B170" s="106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2">
        <v>3</v>
      </c>
      <c r="B171" s="106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2">
        <v>4</v>
      </c>
      <c r="B172" s="106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2">
        <v>5</v>
      </c>
      <c r="B173" s="106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2">
        <v>6</v>
      </c>
      <c r="B174" s="106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2">
        <v>7</v>
      </c>
      <c r="B175" s="106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2">
        <v>8</v>
      </c>
      <c r="B176" s="106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2">
        <v>9</v>
      </c>
      <c r="B177" s="106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2">
        <v>10</v>
      </c>
      <c r="B178" s="106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2">
        <v>11</v>
      </c>
      <c r="B179" s="106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2">
        <v>12</v>
      </c>
      <c r="B180" s="106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2">
        <v>13</v>
      </c>
      <c r="B181" s="106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2">
        <v>14</v>
      </c>
      <c r="B182" s="106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2">
        <v>15</v>
      </c>
      <c r="B183" s="106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2">
        <v>16</v>
      </c>
      <c r="B184" s="106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2">
        <v>17</v>
      </c>
      <c r="B185" s="106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2">
        <v>18</v>
      </c>
      <c r="B186" s="106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2">
        <v>19</v>
      </c>
      <c r="B187" s="106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2">
        <v>20</v>
      </c>
      <c r="B188" s="106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2">
        <v>21</v>
      </c>
      <c r="B189" s="106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2">
        <v>22</v>
      </c>
      <c r="B190" s="106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2">
        <v>23</v>
      </c>
      <c r="B191" s="106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2">
        <v>24</v>
      </c>
      <c r="B192" s="106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2">
        <v>25</v>
      </c>
      <c r="B193" s="106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2">
        <v>26</v>
      </c>
      <c r="B194" s="106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2">
        <v>27</v>
      </c>
      <c r="B195" s="106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2">
        <v>28</v>
      </c>
      <c r="B196" s="106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2">
        <v>29</v>
      </c>
      <c r="B197" s="106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2">
        <v>30</v>
      </c>
      <c r="B198" s="106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4"/>
      <c r="AP201" s="425" t="s">
        <v>419</v>
      </c>
      <c r="AQ201" s="425"/>
      <c r="AR201" s="425"/>
      <c r="AS201" s="425"/>
      <c r="AT201" s="425"/>
      <c r="AU201" s="425"/>
      <c r="AV201" s="425"/>
      <c r="AW201" s="425"/>
      <c r="AX201" s="425"/>
    </row>
    <row r="202" spans="1:50" ht="26.25" customHeight="1">
      <c r="A202" s="1062">
        <v>1</v>
      </c>
      <c r="B202" s="106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2">
        <v>2</v>
      </c>
      <c r="B203" s="106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2">
        <v>3</v>
      </c>
      <c r="B204" s="106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2">
        <v>4</v>
      </c>
      <c r="B205" s="106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2">
        <v>5</v>
      </c>
      <c r="B206" s="106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2">
        <v>6</v>
      </c>
      <c r="B207" s="106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2">
        <v>7</v>
      </c>
      <c r="B208" s="106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2">
        <v>8</v>
      </c>
      <c r="B209" s="106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2">
        <v>9</v>
      </c>
      <c r="B210" s="106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2">
        <v>10</v>
      </c>
      <c r="B211" s="106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2">
        <v>11</v>
      </c>
      <c r="B212" s="106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2">
        <v>12</v>
      </c>
      <c r="B213" s="106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2">
        <v>13</v>
      </c>
      <c r="B214" s="106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2">
        <v>14</v>
      </c>
      <c r="B215" s="106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2">
        <v>15</v>
      </c>
      <c r="B216" s="106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2">
        <v>16</v>
      </c>
      <c r="B217" s="106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2">
        <v>17</v>
      </c>
      <c r="B218" s="106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2">
        <v>18</v>
      </c>
      <c r="B219" s="106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2">
        <v>19</v>
      </c>
      <c r="B220" s="106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2">
        <v>20</v>
      </c>
      <c r="B221" s="106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2">
        <v>21</v>
      </c>
      <c r="B222" s="106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2">
        <v>22</v>
      </c>
      <c r="B223" s="106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2">
        <v>23</v>
      </c>
      <c r="B224" s="106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2">
        <v>24</v>
      </c>
      <c r="B225" s="106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2">
        <v>25</v>
      </c>
      <c r="B226" s="106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2">
        <v>26</v>
      </c>
      <c r="B227" s="106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2">
        <v>27</v>
      </c>
      <c r="B228" s="106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2">
        <v>28</v>
      </c>
      <c r="B229" s="106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2">
        <v>29</v>
      </c>
      <c r="B230" s="106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2">
        <v>30</v>
      </c>
      <c r="B231" s="106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4"/>
      <c r="AP234" s="425" t="s">
        <v>419</v>
      </c>
      <c r="AQ234" s="425"/>
      <c r="AR234" s="425"/>
      <c r="AS234" s="425"/>
      <c r="AT234" s="425"/>
      <c r="AU234" s="425"/>
      <c r="AV234" s="425"/>
      <c r="AW234" s="425"/>
      <c r="AX234" s="425"/>
    </row>
    <row r="235" spans="1:50" ht="26.25" customHeight="1">
      <c r="A235" s="1062">
        <v>1</v>
      </c>
      <c r="B235" s="106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2">
        <v>2</v>
      </c>
      <c r="B236" s="106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2">
        <v>3</v>
      </c>
      <c r="B237" s="106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2">
        <v>4</v>
      </c>
      <c r="B238" s="106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2">
        <v>5</v>
      </c>
      <c r="B239" s="106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2">
        <v>6</v>
      </c>
      <c r="B240" s="106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2">
        <v>7</v>
      </c>
      <c r="B241" s="106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2">
        <v>8</v>
      </c>
      <c r="B242" s="106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2">
        <v>9</v>
      </c>
      <c r="B243" s="106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2">
        <v>10</v>
      </c>
      <c r="B244" s="106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2">
        <v>11</v>
      </c>
      <c r="B245" s="106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2">
        <v>12</v>
      </c>
      <c r="B246" s="106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2">
        <v>13</v>
      </c>
      <c r="B247" s="106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2">
        <v>14</v>
      </c>
      <c r="B248" s="106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2">
        <v>15</v>
      </c>
      <c r="B249" s="106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2">
        <v>16</v>
      </c>
      <c r="B250" s="106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2">
        <v>17</v>
      </c>
      <c r="B251" s="106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2">
        <v>18</v>
      </c>
      <c r="B252" s="106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2">
        <v>19</v>
      </c>
      <c r="B253" s="106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2">
        <v>20</v>
      </c>
      <c r="B254" s="106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2">
        <v>21</v>
      </c>
      <c r="B255" s="106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2">
        <v>22</v>
      </c>
      <c r="B256" s="106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2">
        <v>23</v>
      </c>
      <c r="B257" s="106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2">
        <v>24</v>
      </c>
      <c r="B258" s="106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2">
        <v>25</v>
      </c>
      <c r="B259" s="106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2">
        <v>26</v>
      </c>
      <c r="B260" s="106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2">
        <v>27</v>
      </c>
      <c r="B261" s="106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2">
        <v>28</v>
      </c>
      <c r="B262" s="106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2">
        <v>29</v>
      </c>
      <c r="B263" s="106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2">
        <v>30</v>
      </c>
      <c r="B264" s="106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4"/>
      <c r="AP267" s="425" t="s">
        <v>419</v>
      </c>
      <c r="AQ267" s="425"/>
      <c r="AR267" s="425"/>
      <c r="AS267" s="425"/>
      <c r="AT267" s="425"/>
      <c r="AU267" s="425"/>
      <c r="AV267" s="425"/>
      <c r="AW267" s="425"/>
      <c r="AX267" s="425"/>
    </row>
    <row r="268" spans="1:50" ht="26.25" customHeight="1">
      <c r="A268" s="1062">
        <v>1</v>
      </c>
      <c r="B268" s="106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2">
        <v>2</v>
      </c>
      <c r="B269" s="106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2">
        <v>3</v>
      </c>
      <c r="B270" s="106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2">
        <v>4</v>
      </c>
      <c r="B271" s="106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2">
        <v>5</v>
      </c>
      <c r="B272" s="106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2">
        <v>6</v>
      </c>
      <c r="B273" s="106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2">
        <v>7</v>
      </c>
      <c r="B274" s="106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2">
        <v>8</v>
      </c>
      <c r="B275" s="106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2">
        <v>9</v>
      </c>
      <c r="B276" s="106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2">
        <v>10</v>
      </c>
      <c r="B277" s="106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2">
        <v>11</v>
      </c>
      <c r="B278" s="106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2">
        <v>12</v>
      </c>
      <c r="B279" s="106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2">
        <v>13</v>
      </c>
      <c r="B280" s="106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2">
        <v>14</v>
      </c>
      <c r="B281" s="106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2">
        <v>15</v>
      </c>
      <c r="B282" s="106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2">
        <v>16</v>
      </c>
      <c r="B283" s="106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2">
        <v>17</v>
      </c>
      <c r="B284" s="106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2">
        <v>18</v>
      </c>
      <c r="B285" s="106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2">
        <v>19</v>
      </c>
      <c r="B286" s="106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2">
        <v>20</v>
      </c>
      <c r="B287" s="106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2">
        <v>21</v>
      </c>
      <c r="B288" s="106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2">
        <v>22</v>
      </c>
      <c r="B289" s="106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2">
        <v>23</v>
      </c>
      <c r="B290" s="106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2">
        <v>24</v>
      </c>
      <c r="B291" s="106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2">
        <v>25</v>
      </c>
      <c r="B292" s="106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2">
        <v>26</v>
      </c>
      <c r="B293" s="106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2">
        <v>27</v>
      </c>
      <c r="B294" s="106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2">
        <v>28</v>
      </c>
      <c r="B295" s="106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2">
        <v>29</v>
      </c>
      <c r="B296" s="106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2">
        <v>30</v>
      </c>
      <c r="B297" s="106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4"/>
      <c r="AP300" s="425" t="s">
        <v>419</v>
      </c>
      <c r="AQ300" s="425"/>
      <c r="AR300" s="425"/>
      <c r="AS300" s="425"/>
      <c r="AT300" s="425"/>
      <c r="AU300" s="425"/>
      <c r="AV300" s="425"/>
      <c r="AW300" s="425"/>
      <c r="AX300" s="425"/>
    </row>
    <row r="301" spans="1:50" ht="26.25" customHeight="1">
      <c r="A301" s="1062">
        <v>1</v>
      </c>
      <c r="B301" s="106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2">
        <v>2</v>
      </c>
      <c r="B302" s="106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2">
        <v>3</v>
      </c>
      <c r="B303" s="106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2">
        <v>4</v>
      </c>
      <c r="B304" s="106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2">
        <v>5</v>
      </c>
      <c r="B305" s="106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2">
        <v>6</v>
      </c>
      <c r="B306" s="106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2">
        <v>7</v>
      </c>
      <c r="B307" s="106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2">
        <v>8</v>
      </c>
      <c r="B308" s="106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2">
        <v>9</v>
      </c>
      <c r="B309" s="106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2">
        <v>10</v>
      </c>
      <c r="B310" s="106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2">
        <v>11</v>
      </c>
      <c r="B311" s="106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2">
        <v>12</v>
      </c>
      <c r="B312" s="106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2">
        <v>13</v>
      </c>
      <c r="B313" s="106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2">
        <v>14</v>
      </c>
      <c r="B314" s="106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2">
        <v>15</v>
      </c>
      <c r="B315" s="106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2">
        <v>16</v>
      </c>
      <c r="B316" s="106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2">
        <v>17</v>
      </c>
      <c r="B317" s="106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2">
        <v>18</v>
      </c>
      <c r="B318" s="106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2">
        <v>19</v>
      </c>
      <c r="B319" s="106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2">
        <v>20</v>
      </c>
      <c r="B320" s="106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2">
        <v>21</v>
      </c>
      <c r="B321" s="106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2">
        <v>22</v>
      </c>
      <c r="B322" s="106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2">
        <v>23</v>
      </c>
      <c r="B323" s="106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2">
        <v>24</v>
      </c>
      <c r="B324" s="106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2">
        <v>25</v>
      </c>
      <c r="B325" s="106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2">
        <v>26</v>
      </c>
      <c r="B326" s="106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2">
        <v>27</v>
      </c>
      <c r="B327" s="106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2">
        <v>28</v>
      </c>
      <c r="B328" s="106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2">
        <v>29</v>
      </c>
      <c r="B329" s="106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2">
        <v>30</v>
      </c>
      <c r="B330" s="106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4"/>
      <c r="AP333" s="425" t="s">
        <v>419</v>
      </c>
      <c r="AQ333" s="425"/>
      <c r="AR333" s="425"/>
      <c r="AS333" s="425"/>
      <c r="AT333" s="425"/>
      <c r="AU333" s="425"/>
      <c r="AV333" s="425"/>
      <c r="AW333" s="425"/>
      <c r="AX333" s="425"/>
    </row>
    <row r="334" spans="1:50" ht="26.25" customHeight="1">
      <c r="A334" s="1062">
        <v>1</v>
      </c>
      <c r="B334" s="106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2">
        <v>2</v>
      </c>
      <c r="B335" s="106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2">
        <v>3</v>
      </c>
      <c r="B336" s="106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2">
        <v>4</v>
      </c>
      <c r="B337" s="106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2">
        <v>5</v>
      </c>
      <c r="B338" s="106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2">
        <v>6</v>
      </c>
      <c r="B339" s="106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2">
        <v>7</v>
      </c>
      <c r="B340" s="106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2">
        <v>8</v>
      </c>
      <c r="B341" s="106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2">
        <v>9</v>
      </c>
      <c r="B342" s="106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2">
        <v>10</v>
      </c>
      <c r="B343" s="106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2">
        <v>11</v>
      </c>
      <c r="B344" s="106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2">
        <v>12</v>
      </c>
      <c r="B345" s="106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2">
        <v>13</v>
      </c>
      <c r="B346" s="106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2">
        <v>14</v>
      </c>
      <c r="B347" s="106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2">
        <v>15</v>
      </c>
      <c r="B348" s="106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2">
        <v>16</v>
      </c>
      <c r="B349" s="106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2">
        <v>17</v>
      </c>
      <c r="B350" s="106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2">
        <v>18</v>
      </c>
      <c r="B351" s="106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2">
        <v>19</v>
      </c>
      <c r="B352" s="106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2">
        <v>20</v>
      </c>
      <c r="B353" s="106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2">
        <v>21</v>
      </c>
      <c r="B354" s="106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2">
        <v>22</v>
      </c>
      <c r="B355" s="106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2">
        <v>23</v>
      </c>
      <c r="B356" s="106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2">
        <v>24</v>
      </c>
      <c r="B357" s="106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2">
        <v>25</v>
      </c>
      <c r="B358" s="106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2">
        <v>26</v>
      </c>
      <c r="B359" s="106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2">
        <v>27</v>
      </c>
      <c r="B360" s="106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2">
        <v>28</v>
      </c>
      <c r="B361" s="106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2">
        <v>29</v>
      </c>
      <c r="B362" s="106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2">
        <v>30</v>
      </c>
      <c r="B363" s="106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4"/>
      <c r="AP366" s="425" t="s">
        <v>419</v>
      </c>
      <c r="AQ366" s="425"/>
      <c r="AR366" s="425"/>
      <c r="AS366" s="425"/>
      <c r="AT366" s="425"/>
      <c r="AU366" s="425"/>
      <c r="AV366" s="425"/>
      <c r="AW366" s="425"/>
      <c r="AX366" s="425"/>
    </row>
    <row r="367" spans="1:50" ht="26.25" customHeight="1">
      <c r="A367" s="1062">
        <v>1</v>
      </c>
      <c r="B367" s="106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2">
        <v>2</v>
      </c>
      <c r="B368" s="106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2">
        <v>3</v>
      </c>
      <c r="B369" s="106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2">
        <v>4</v>
      </c>
      <c r="B370" s="106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2">
        <v>5</v>
      </c>
      <c r="B371" s="106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2">
        <v>6</v>
      </c>
      <c r="B372" s="106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2">
        <v>7</v>
      </c>
      <c r="B373" s="106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2">
        <v>8</v>
      </c>
      <c r="B374" s="106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2">
        <v>9</v>
      </c>
      <c r="B375" s="106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2">
        <v>10</v>
      </c>
      <c r="B376" s="106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2">
        <v>11</v>
      </c>
      <c r="B377" s="106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2">
        <v>12</v>
      </c>
      <c r="B378" s="106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2">
        <v>13</v>
      </c>
      <c r="B379" s="106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2">
        <v>14</v>
      </c>
      <c r="B380" s="106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2">
        <v>15</v>
      </c>
      <c r="B381" s="106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2">
        <v>16</v>
      </c>
      <c r="B382" s="106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2">
        <v>17</v>
      </c>
      <c r="B383" s="106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2">
        <v>18</v>
      </c>
      <c r="B384" s="106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2">
        <v>19</v>
      </c>
      <c r="B385" s="106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2">
        <v>20</v>
      </c>
      <c r="B386" s="106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2">
        <v>21</v>
      </c>
      <c r="B387" s="106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2">
        <v>22</v>
      </c>
      <c r="B388" s="106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2">
        <v>23</v>
      </c>
      <c r="B389" s="106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2">
        <v>24</v>
      </c>
      <c r="B390" s="106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2">
        <v>25</v>
      </c>
      <c r="B391" s="106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2">
        <v>26</v>
      </c>
      <c r="B392" s="106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2">
        <v>27</v>
      </c>
      <c r="B393" s="106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2">
        <v>28</v>
      </c>
      <c r="B394" s="106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2">
        <v>29</v>
      </c>
      <c r="B395" s="106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2">
        <v>30</v>
      </c>
      <c r="B396" s="106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4"/>
      <c r="AP399" s="425" t="s">
        <v>419</v>
      </c>
      <c r="AQ399" s="425"/>
      <c r="AR399" s="425"/>
      <c r="AS399" s="425"/>
      <c r="AT399" s="425"/>
      <c r="AU399" s="425"/>
      <c r="AV399" s="425"/>
      <c r="AW399" s="425"/>
      <c r="AX399" s="425"/>
    </row>
    <row r="400" spans="1:50" ht="26.25" customHeight="1">
      <c r="A400" s="1062">
        <v>1</v>
      </c>
      <c r="B400" s="106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2">
        <v>2</v>
      </c>
      <c r="B401" s="106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2">
        <v>3</v>
      </c>
      <c r="B402" s="106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2">
        <v>4</v>
      </c>
      <c r="B403" s="106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2">
        <v>5</v>
      </c>
      <c r="B404" s="106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2">
        <v>6</v>
      </c>
      <c r="B405" s="106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2">
        <v>7</v>
      </c>
      <c r="B406" s="106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2">
        <v>8</v>
      </c>
      <c r="B407" s="106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2">
        <v>9</v>
      </c>
      <c r="B408" s="106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2">
        <v>10</v>
      </c>
      <c r="B409" s="106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2">
        <v>11</v>
      </c>
      <c r="B410" s="106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2">
        <v>12</v>
      </c>
      <c r="B411" s="106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2">
        <v>13</v>
      </c>
      <c r="B412" s="106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2">
        <v>14</v>
      </c>
      <c r="B413" s="106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2">
        <v>15</v>
      </c>
      <c r="B414" s="106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2">
        <v>16</v>
      </c>
      <c r="B415" s="106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2">
        <v>17</v>
      </c>
      <c r="B416" s="106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2">
        <v>18</v>
      </c>
      <c r="B417" s="106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2">
        <v>19</v>
      </c>
      <c r="B418" s="106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2">
        <v>20</v>
      </c>
      <c r="B419" s="106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2">
        <v>21</v>
      </c>
      <c r="B420" s="106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2">
        <v>22</v>
      </c>
      <c r="B421" s="106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2">
        <v>23</v>
      </c>
      <c r="B422" s="106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2">
        <v>24</v>
      </c>
      <c r="B423" s="106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2">
        <v>25</v>
      </c>
      <c r="B424" s="106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2">
        <v>26</v>
      </c>
      <c r="B425" s="106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2">
        <v>27</v>
      </c>
      <c r="B426" s="106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2">
        <v>28</v>
      </c>
      <c r="B427" s="106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2">
        <v>29</v>
      </c>
      <c r="B428" s="106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2">
        <v>30</v>
      </c>
      <c r="B429" s="106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4"/>
      <c r="AP432" s="425" t="s">
        <v>419</v>
      </c>
      <c r="AQ432" s="425"/>
      <c r="AR432" s="425"/>
      <c r="AS432" s="425"/>
      <c r="AT432" s="425"/>
      <c r="AU432" s="425"/>
      <c r="AV432" s="425"/>
      <c r="AW432" s="425"/>
      <c r="AX432" s="425"/>
    </row>
    <row r="433" spans="1:50" ht="26.25" customHeight="1">
      <c r="A433" s="1062">
        <v>1</v>
      </c>
      <c r="B433" s="106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2">
        <v>2</v>
      </c>
      <c r="B434" s="106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2">
        <v>3</v>
      </c>
      <c r="B435" s="106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2">
        <v>4</v>
      </c>
      <c r="B436" s="106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2">
        <v>5</v>
      </c>
      <c r="B437" s="106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2">
        <v>6</v>
      </c>
      <c r="B438" s="106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2">
        <v>7</v>
      </c>
      <c r="B439" s="106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2">
        <v>8</v>
      </c>
      <c r="B440" s="106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2">
        <v>9</v>
      </c>
      <c r="B441" s="106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2">
        <v>10</v>
      </c>
      <c r="B442" s="106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2">
        <v>11</v>
      </c>
      <c r="B443" s="106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2">
        <v>12</v>
      </c>
      <c r="B444" s="106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2">
        <v>13</v>
      </c>
      <c r="B445" s="106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2">
        <v>14</v>
      </c>
      <c r="B446" s="106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2">
        <v>15</v>
      </c>
      <c r="B447" s="106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2">
        <v>16</v>
      </c>
      <c r="B448" s="106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2">
        <v>17</v>
      </c>
      <c r="B449" s="106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2">
        <v>18</v>
      </c>
      <c r="B450" s="106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2">
        <v>19</v>
      </c>
      <c r="B451" s="106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2">
        <v>20</v>
      </c>
      <c r="B452" s="106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2">
        <v>21</v>
      </c>
      <c r="B453" s="106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2">
        <v>22</v>
      </c>
      <c r="B454" s="106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2">
        <v>23</v>
      </c>
      <c r="B455" s="106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2">
        <v>24</v>
      </c>
      <c r="B456" s="106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2">
        <v>25</v>
      </c>
      <c r="B457" s="106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2">
        <v>26</v>
      </c>
      <c r="B458" s="106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2">
        <v>27</v>
      </c>
      <c r="B459" s="106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2">
        <v>28</v>
      </c>
      <c r="B460" s="106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2">
        <v>29</v>
      </c>
      <c r="B461" s="106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2">
        <v>30</v>
      </c>
      <c r="B462" s="106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4"/>
      <c r="AP465" s="425" t="s">
        <v>419</v>
      </c>
      <c r="AQ465" s="425"/>
      <c r="AR465" s="425"/>
      <c r="AS465" s="425"/>
      <c r="AT465" s="425"/>
      <c r="AU465" s="425"/>
      <c r="AV465" s="425"/>
      <c r="AW465" s="425"/>
      <c r="AX465" s="425"/>
    </row>
    <row r="466" spans="1:50" ht="26.25" customHeight="1">
      <c r="A466" s="1062">
        <v>1</v>
      </c>
      <c r="B466" s="106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2">
        <v>2</v>
      </c>
      <c r="B467" s="106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2">
        <v>3</v>
      </c>
      <c r="B468" s="106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2">
        <v>4</v>
      </c>
      <c r="B469" s="106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2">
        <v>5</v>
      </c>
      <c r="B470" s="106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2">
        <v>6</v>
      </c>
      <c r="B471" s="106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2">
        <v>7</v>
      </c>
      <c r="B472" s="106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2">
        <v>8</v>
      </c>
      <c r="B473" s="106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2">
        <v>9</v>
      </c>
      <c r="B474" s="106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2">
        <v>10</v>
      </c>
      <c r="B475" s="106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2">
        <v>11</v>
      </c>
      <c r="B476" s="106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2">
        <v>12</v>
      </c>
      <c r="B477" s="106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2">
        <v>13</v>
      </c>
      <c r="B478" s="106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2">
        <v>14</v>
      </c>
      <c r="B479" s="106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2">
        <v>15</v>
      </c>
      <c r="B480" s="106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2">
        <v>16</v>
      </c>
      <c r="B481" s="106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2">
        <v>17</v>
      </c>
      <c r="B482" s="106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2">
        <v>18</v>
      </c>
      <c r="B483" s="106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2">
        <v>19</v>
      </c>
      <c r="B484" s="106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2">
        <v>20</v>
      </c>
      <c r="B485" s="106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2">
        <v>21</v>
      </c>
      <c r="B486" s="106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2">
        <v>22</v>
      </c>
      <c r="B487" s="106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2">
        <v>23</v>
      </c>
      <c r="B488" s="106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2">
        <v>24</v>
      </c>
      <c r="B489" s="106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2">
        <v>25</v>
      </c>
      <c r="B490" s="106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2">
        <v>26</v>
      </c>
      <c r="B491" s="106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2">
        <v>27</v>
      </c>
      <c r="B492" s="106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2">
        <v>28</v>
      </c>
      <c r="B493" s="106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2">
        <v>29</v>
      </c>
      <c r="B494" s="106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2">
        <v>30</v>
      </c>
      <c r="B495" s="106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4"/>
      <c r="AP498" s="425" t="s">
        <v>419</v>
      </c>
      <c r="AQ498" s="425"/>
      <c r="AR498" s="425"/>
      <c r="AS498" s="425"/>
      <c r="AT498" s="425"/>
      <c r="AU498" s="425"/>
      <c r="AV498" s="425"/>
      <c r="AW498" s="425"/>
      <c r="AX498" s="425"/>
    </row>
    <row r="499" spans="1:50" ht="26.25" customHeight="1">
      <c r="A499" s="1062">
        <v>1</v>
      </c>
      <c r="B499" s="106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2">
        <v>2</v>
      </c>
      <c r="B500" s="106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2">
        <v>3</v>
      </c>
      <c r="B501" s="106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2">
        <v>4</v>
      </c>
      <c r="B502" s="106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2">
        <v>5</v>
      </c>
      <c r="B503" s="106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2">
        <v>6</v>
      </c>
      <c r="B504" s="106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2">
        <v>7</v>
      </c>
      <c r="B505" s="106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2">
        <v>8</v>
      </c>
      <c r="B506" s="106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2">
        <v>9</v>
      </c>
      <c r="B507" s="106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2">
        <v>10</v>
      </c>
      <c r="B508" s="106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2">
        <v>11</v>
      </c>
      <c r="B509" s="106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2">
        <v>12</v>
      </c>
      <c r="B510" s="106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2">
        <v>13</v>
      </c>
      <c r="B511" s="106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2">
        <v>14</v>
      </c>
      <c r="B512" s="106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2">
        <v>15</v>
      </c>
      <c r="B513" s="106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2">
        <v>16</v>
      </c>
      <c r="B514" s="106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2">
        <v>17</v>
      </c>
      <c r="B515" s="106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2">
        <v>18</v>
      </c>
      <c r="B516" s="106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2">
        <v>19</v>
      </c>
      <c r="B517" s="106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2">
        <v>20</v>
      </c>
      <c r="B518" s="106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2">
        <v>21</v>
      </c>
      <c r="B519" s="106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2">
        <v>22</v>
      </c>
      <c r="B520" s="106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2">
        <v>23</v>
      </c>
      <c r="B521" s="106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2">
        <v>24</v>
      </c>
      <c r="B522" s="106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2">
        <v>25</v>
      </c>
      <c r="B523" s="106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2">
        <v>26</v>
      </c>
      <c r="B524" s="106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2">
        <v>27</v>
      </c>
      <c r="B525" s="106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2">
        <v>28</v>
      </c>
      <c r="B526" s="106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2">
        <v>29</v>
      </c>
      <c r="B527" s="106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2">
        <v>30</v>
      </c>
      <c r="B528" s="106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4"/>
      <c r="AP531" s="425" t="s">
        <v>419</v>
      </c>
      <c r="AQ531" s="425"/>
      <c r="AR531" s="425"/>
      <c r="AS531" s="425"/>
      <c r="AT531" s="425"/>
      <c r="AU531" s="425"/>
      <c r="AV531" s="425"/>
      <c r="AW531" s="425"/>
      <c r="AX531" s="425"/>
    </row>
    <row r="532" spans="1:50" ht="26.25" customHeight="1">
      <c r="A532" s="1062">
        <v>1</v>
      </c>
      <c r="B532" s="106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2">
        <v>2</v>
      </c>
      <c r="B533" s="106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2">
        <v>3</v>
      </c>
      <c r="B534" s="106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2">
        <v>4</v>
      </c>
      <c r="B535" s="106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2">
        <v>5</v>
      </c>
      <c r="B536" s="106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2">
        <v>6</v>
      </c>
      <c r="B537" s="106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2">
        <v>7</v>
      </c>
      <c r="B538" s="106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2">
        <v>8</v>
      </c>
      <c r="B539" s="106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2">
        <v>9</v>
      </c>
      <c r="B540" s="106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2">
        <v>10</v>
      </c>
      <c r="B541" s="106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2">
        <v>11</v>
      </c>
      <c r="B542" s="106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2">
        <v>12</v>
      </c>
      <c r="B543" s="106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2">
        <v>13</v>
      </c>
      <c r="B544" s="106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2">
        <v>14</v>
      </c>
      <c r="B545" s="106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2">
        <v>15</v>
      </c>
      <c r="B546" s="106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2">
        <v>16</v>
      </c>
      <c r="B547" s="106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2">
        <v>17</v>
      </c>
      <c r="B548" s="106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2">
        <v>18</v>
      </c>
      <c r="B549" s="106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2">
        <v>19</v>
      </c>
      <c r="B550" s="106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2">
        <v>20</v>
      </c>
      <c r="B551" s="106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2">
        <v>21</v>
      </c>
      <c r="B552" s="106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2">
        <v>22</v>
      </c>
      <c r="B553" s="106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2">
        <v>23</v>
      </c>
      <c r="B554" s="106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2">
        <v>24</v>
      </c>
      <c r="B555" s="106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2">
        <v>25</v>
      </c>
      <c r="B556" s="106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2">
        <v>26</v>
      </c>
      <c r="B557" s="106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2">
        <v>27</v>
      </c>
      <c r="B558" s="106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2">
        <v>28</v>
      </c>
      <c r="B559" s="106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2">
        <v>29</v>
      </c>
      <c r="B560" s="106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2">
        <v>30</v>
      </c>
      <c r="B561" s="106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4"/>
      <c r="AP564" s="425" t="s">
        <v>419</v>
      </c>
      <c r="AQ564" s="425"/>
      <c r="AR564" s="425"/>
      <c r="AS564" s="425"/>
      <c r="AT564" s="425"/>
      <c r="AU564" s="425"/>
      <c r="AV564" s="425"/>
      <c r="AW564" s="425"/>
      <c r="AX564" s="425"/>
    </row>
    <row r="565" spans="1:50" ht="26.25" customHeight="1">
      <c r="A565" s="1062">
        <v>1</v>
      </c>
      <c r="B565" s="106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2">
        <v>2</v>
      </c>
      <c r="B566" s="106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2">
        <v>3</v>
      </c>
      <c r="B567" s="106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2">
        <v>4</v>
      </c>
      <c r="B568" s="106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2">
        <v>5</v>
      </c>
      <c r="B569" s="106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2">
        <v>6</v>
      </c>
      <c r="B570" s="106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2">
        <v>7</v>
      </c>
      <c r="B571" s="106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2">
        <v>8</v>
      </c>
      <c r="B572" s="106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2">
        <v>9</v>
      </c>
      <c r="B573" s="106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2">
        <v>10</v>
      </c>
      <c r="B574" s="106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2">
        <v>11</v>
      </c>
      <c r="B575" s="106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2">
        <v>12</v>
      </c>
      <c r="B576" s="106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2">
        <v>13</v>
      </c>
      <c r="B577" s="106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2">
        <v>14</v>
      </c>
      <c r="B578" s="106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2">
        <v>15</v>
      </c>
      <c r="B579" s="106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2">
        <v>16</v>
      </c>
      <c r="B580" s="106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2">
        <v>17</v>
      </c>
      <c r="B581" s="106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2">
        <v>18</v>
      </c>
      <c r="B582" s="106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2">
        <v>19</v>
      </c>
      <c r="B583" s="106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2">
        <v>20</v>
      </c>
      <c r="B584" s="106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2">
        <v>21</v>
      </c>
      <c r="B585" s="106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2">
        <v>22</v>
      </c>
      <c r="B586" s="106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2">
        <v>23</v>
      </c>
      <c r="B587" s="106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2">
        <v>24</v>
      </c>
      <c r="B588" s="106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2">
        <v>25</v>
      </c>
      <c r="B589" s="106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2">
        <v>26</v>
      </c>
      <c r="B590" s="106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2">
        <v>27</v>
      </c>
      <c r="B591" s="106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2">
        <v>28</v>
      </c>
      <c r="B592" s="106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2">
        <v>29</v>
      </c>
      <c r="B593" s="106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2">
        <v>30</v>
      </c>
      <c r="B594" s="106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4"/>
      <c r="AP597" s="425" t="s">
        <v>419</v>
      </c>
      <c r="AQ597" s="425"/>
      <c r="AR597" s="425"/>
      <c r="AS597" s="425"/>
      <c r="AT597" s="425"/>
      <c r="AU597" s="425"/>
      <c r="AV597" s="425"/>
      <c r="AW597" s="425"/>
      <c r="AX597" s="425"/>
    </row>
    <row r="598" spans="1:50" ht="26.25" customHeight="1">
      <c r="A598" s="1062">
        <v>1</v>
      </c>
      <c r="B598" s="106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2">
        <v>2</v>
      </c>
      <c r="B599" s="106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2">
        <v>3</v>
      </c>
      <c r="B600" s="106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2">
        <v>4</v>
      </c>
      <c r="B601" s="106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2">
        <v>5</v>
      </c>
      <c r="B602" s="106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2">
        <v>6</v>
      </c>
      <c r="B603" s="106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2">
        <v>7</v>
      </c>
      <c r="B604" s="106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2">
        <v>8</v>
      </c>
      <c r="B605" s="106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2">
        <v>9</v>
      </c>
      <c r="B606" s="106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2">
        <v>10</v>
      </c>
      <c r="B607" s="106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2">
        <v>11</v>
      </c>
      <c r="B608" s="106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2">
        <v>12</v>
      </c>
      <c r="B609" s="106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2">
        <v>13</v>
      </c>
      <c r="B610" s="106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2">
        <v>14</v>
      </c>
      <c r="B611" s="106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2">
        <v>15</v>
      </c>
      <c r="B612" s="106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2">
        <v>16</v>
      </c>
      <c r="B613" s="106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2">
        <v>17</v>
      </c>
      <c r="B614" s="106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2">
        <v>18</v>
      </c>
      <c r="B615" s="106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2">
        <v>19</v>
      </c>
      <c r="B616" s="106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2">
        <v>20</v>
      </c>
      <c r="B617" s="106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2">
        <v>21</v>
      </c>
      <c r="B618" s="106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2">
        <v>22</v>
      </c>
      <c r="B619" s="106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2">
        <v>23</v>
      </c>
      <c r="B620" s="106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2">
        <v>24</v>
      </c>
      <c r="B621" s="106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2">
        <v>25</v>
      </c>
      <c r="B622" s="106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2">
        <v>26</v>
      </c>
      <c r="B623" s="106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2">
        <v>27</v>
      </c>
      <c r="B624" s="106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2">
        <v>28</v>
      </c>
      <c r="B625" s="106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2">
        <v>29</v>
      </c>
      <c r="B626" s="106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2">
        <v>30</v>
      </c>
      <c r="B627" s="106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4"/>
      <c r="AP630" s="425" t="s">
        <v>419</v>
      </c>
      <c r="AQ630" s="425"/>
      <c r="AR630" s="425"/>
      <c r="AS630" s="425"/>
      <c r="AT630" s="425"/>
      <c r="AU630" s="425"/>
      <c r="AV630" s="425"/>
      <c r="AW630" s="425"/>
      <c r="AX630" s="425"/>
    </row>
    <row r="631" spans="1:50" ht="26.25" customHeight="1">
      <c r="A631" s="1062">
        <v>1</v>
      </c>
      <c r="B631" s="106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2">
        <v>2</v>
      </c>
      <c r="B632" s="106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2">
        <v>3</v>
      </c>
      <c r="B633" s="106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2">
        <v>4</v>
      </c>
      <c r="B634" s="106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2">
        <v>5</v>
      </c>
      <c r="B635" s="106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2">
        <v>6</v>
      </c>
      <c r="B636" s="106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2">
        <v>7</v>
      </c>
      <c r="B637" s="106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2">
        <v>8</v>
      </c>
      <c r="B638" s="106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2">
        <v>9</v>
      </c>
      <c r="B639" s="106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2">
        <v>10</v>
      </c>
      <c r="B640" s="106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2">
        <v>11</v>
      </c>
      <c r="B641" s="106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2">
        <v>12</v>
      </c>
      <c r="B642" s="106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2">
        <v>13</v>
      </c>
      <c r="B643" s="106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2">
        <v>14</v>
      </c>
      <c r="B644" s="106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2">
        <v>15</v>
      </c>
      <c r="B645" s="106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2">
        <v>16</v>
      </c>
      <c r="B646" s="106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2">
        <v>17</v>
      </c>
      <c r="B647" s="106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2">
        <v>18</v>
      </c>
      <c r="B648" s="106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2">
        <v>19</v>
      </c>
      <c r="B649" s="106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2">
        <v>20</v>
      </c>
      <c r="B650" s="106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2">
        <v>21</v>
      </c>
      <c r="B651" s="106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2">
        <v>22</v>
      </c>
      <c r="B652" s="106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2">
        <v>23</v>
      </c>
      <c r="B653" s="106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2">
        <v>24</v>
      </c>
      <c r="B654" s="106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2">
        <v>25</v>
      </c>
      <c r="B655" s="106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2">
        <v>26</v>
      </c>
      <c r="B656" s="106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2">
        <v>27</v>
      </c>
      <c r="B657" s="106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2">
        <v>28</v>
      </c>
      <c r="B658" s="106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2">
        <v>29</v>
      </c>
      <c r="B659" s="106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2">
        <v>30</v>
      </c>
      <c r="B660" s="106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4"/>
      <c r="AP663" s="425" t="s">
        <v>419</v>
      </c>
      <c r="AQ663" s="425"/>
      <c r="AR663" s="425"/>
      <c r="AS663" s="425"/>
      <c r="AT663" s="425"/>
      <c r="AU663" s="425"/>
      <c r="AV663" s="425"/>
      <c r="AW663" s="425"/>
      <c r="AX663" s="425"/>
    </row>
    <row r="664" spans="1:50" ht="26.25" customHeight="1">
      <c r="A664" s="1062">
        <v>1</v>
      </c>
      <c r="B664" s="106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2">
        <v>2</v>
      </c>
      <c r="B665" s="106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2">
        <v>3</v>
      </c>
      <c r="B666" s="106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2">
        <v>4</v>
      </c>
      <c r="B667" s="106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2">
        <v>5</v>
      </c>
      <c r="B668" s="106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2">
        <v>6</v>
      </c>
      <c r="B669" s="106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2">
        <v>7</v>
      </c>
      <c r="B670" s="106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2">
        <v>8</v>
      </c>
      <c r="B671" s="106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2">
        <v>9</v>
      </c>
      <c r="B672" s="106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2">
        <v>10</v>
      </c>
      <c r="B673" s="106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2">
        <v>11</v>
      </c>
      <c r="B674" s="106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2">
        <v>12</v>
      </c>
      <c r="B675" s="106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2">
        <v>13</v>
      </c>
      <c r="B676" s="106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2">
        <v>14</v>
      </c>
      <c r="B677" s="106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2">
        <v>15</v>
      </c>
      <c r="B678" s="106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2">
        <v>16</v>
      </c>
      <c r="B679" s="106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2">
        <v>17</v>
      </c>
      <c r="B680" s="106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2">
        <v>18</v>
      </c>
      <c r="B681" s="106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2">
        <v>19</v>
      </c>
      <c r="B682" s="106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2">
        <v>20</v>
      </c>
      <c r="B683" s="106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2">
        <v>21</v>
      </c>
      <c r="B684" s="106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2">
        <v>22</v>
      </c>
      <c r="B685" s="106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2">
        <v>23</v>
      </c>
      <c r="B686" s="106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2">
        <v>24</v>
      </c>
      <c r="B687" s="106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2">
        <v>25</v>
      </c>
      <c r="B688" s="106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2">
        <v>26</v>
      </c>
      <c r="B689" s="106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2">
        <v>27</v>
      </c>
      <c r="B690" s="106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2">
        <v>28</v>
      </c>
      <c r="B691" s="106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2">
        <v>29</v>
      </c>
      <c r="B692" s="106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2">
        <v>30</v>
      </c>
      <c r="B693" s="106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4"/>
      <c r="AP696" s="425" t="s">
        <v>419</v>
      </c>
      <c r="AQ696" s="425"/>
      <c r="AR696" s="425"/>
      <c r="AS696" s="425"/>
      <c r="AT696" s="425"/>
      <c r="AU696" s="425"/>
      <c r="AV696" s="425"/>
      <c r="AW696" s="425"/>
      <c r="AX696" s="425"/>
    </row>
    <row r="697" spans="1:50" ht="26.25" customHeight="1">
      <c r="A697" s="1062">
        <v>1</v>
      </c>
      <c r="B697" s="106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2">
        <v>2</v>
      </c>
      <c r="B698" s="106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2">
        <v>3</v>
      </c>
      <c r="B699" s="106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2">
        <v>4</v>
      </c>
      <c r="B700" s="106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2">
        <v>5</v>
      </c>
      <c r="B701" s="106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2">
        <v>6</v>
      </c>
      <c r="B702" s="106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2">
        <v>7</v>
      </c>
      <c r="B703" s="106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2">
        <v>8</v>
      </c>
      <c r="B704" s="106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2">
        <v>9</v>
      </c>
      <c r="B705" s="106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2">
        <v>10</v>
      </c>
      <c r="B706" s="106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2">
        <v>11</v>
      </c>
      <c r="B707" s="106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2">
        <v>12</v>
      </c>
      <c r="B708" s="106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2">
        <v>13</v>
      </c>
      <c r="B709" s="106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2">
        <v>14</v>
      </c>
      <c r="B710" s="106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2">
        <v>15</v>
      </c>
      <c r="B711" s="106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2">
        <v>16</v>
      </c>
      <c r="B712" s="106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2">
        <v>17</v>
      </c>
      <c r="B713" s="106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2">
        <v>18</v>
      </c>
      <c r="B714" s="106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2">
        <v>19</v>
      </c>
      <c r="B715" s="106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2">
        <v>20</v>
      </c>
      <c r="B716" s="106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2">
        <v>21</v>
      </c>
      <c r="B717" s="106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2">
        <v>22</v>
      </c>
      <c r="B718" s="106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2">
        <v>23</v>
      </c>
      <c r="B719" s="106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2">
        <v>24</v>
      </c>
      <c r="B720" s="106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2">
        <v>25</v>
      </c>
      <c r="B721" s="106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2">
        <v>26</v>
      </c>
      <c r="B722" s="106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2">
        <v>27</v>
      </c>
      <c r="B723" s="106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2">
        <v>28</v>
      </c>
      <c r="B724" s="106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2">
        <v>29</v>
      </c>
      <c r="B725" s="106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2">
        <v>30</v>
      </c>
      <c r="B726" s="106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4"/>
      <c r="AP729" s="425" t="s">
        <v>419</v>
      </c>
      <c r="AQ729" s="425"/>
      <c r="AR729" s="425"/>
      <c r="AS729" s="425"/>
      <c r="AT729" s="425"/>
      <c r="AU729" s="425"/>
      <c r="AV729" s="425"/>
      <c r="AW729" s="425"/>
      <c r="AX729" s="425"/>
    </row>
    <row r="730" spans="1:50" ht="26.25" customHeight="1">
      <c r="A730" s="1062">
        <v>1</v>
      </c>
      <c r="B730" s="106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2">
        <v>2</v>
      </c>
      <c r="B731" s="106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2">
        <v>3</v>
      </c>
      <c r="B732" s="106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2">
        <v>4</v>
      </c>
      <c r="B733" s="106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2">
        <v>5</v>
      </c>
      <c r="B734" s="106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2">
        <v>6</v>
      </c>
      <c r="B735" s="106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2">
        <v>7</v>
      </c>
      <c r="B736" s="106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2">
        <v>8</v>
      </c>
      <c r="B737" s="106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2">
        <v>9</v>
      </c>
      <c r="B738" s="106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2">
        <v>10</v>
      </c>
      <c r="B739" s="106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2">
        <v>11</v>
      </c>
      <c r="B740" s="106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2">
        <v>12</v>
      </c>
      <c r="B741" s="106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2">
        <v>13</v>
      </c>
      <c r="B742" s="106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2">
        <v>14</v>
      </c>
      <c r="B743" s="106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2">
        <v>15</v>
      </c>
      <c r="B744" s="106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2">
        <v>16</v>
      </c>
      <c r="B745" s="106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2">
        <v>17</v>
      </c>
      <c r="B746" s="106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2">
        <v>18</v>
      </c>
      <c r="B747" s="106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2">
        <v>19</v>
      </c>
      <c r="B748" s="106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2">
        <v>20</v>
      </c>
      <c r="B749" s="106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2">
        <v>21</v>
      </c>
      <c r="B750" s="106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2">
        <v>22</v>
      </c>
      <c r="B751" s="106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2">
        <v>23</v>
      </c>
      <c r="B752" s="106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2">
        <v>24</v>
      </c>
      <c r="B753" s="106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2">
        <v>25</v>
      </c>
      <c r="B754" s="106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2">
        <v>26</v>
      </c>
      <c r="B755" s="106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2">
        <v>27</v>
      </c>
      <c r="B756" s="106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2">
        <v>28</v>
      </c>
      <c r="B757" s="106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2">
        <v>29</v>
      </c>
      <c r="B758" s="106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2">
        <v>30</v>
      </c>
      <c r="B759" s="106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4"/>
      <c r="AP762" s="425" t="s">
        <v>419</v>
      </c>
      <c r="AQ762" s="425"/>
      <c r="AR762" s="425"/>
      <c r="AS762" s="425"/>
      <c r="AT762" s="425"/>
      <c r="AU762" s="425"/>
      <c r="AV762" s="425"/>
      <c r="AW762" s="425"/>
      <c r="AX762" s="425"/>
    </row>
    <row r="763" spans="1:50" ht="26.25" customHeight="1">
      <c r="A763" s="1062">
        <v>1</v>
      </c>
      <c r="B763" s="106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2">
        <v>2</v>
      </c>
      <c r="B764" s="106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2">
        <v>3</v>
      </c>
      <c r="B765" s="106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2">
        <v>4</v>
      </c>
      <c r="B766" s="106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2">
        <v>5</v>
      </c>
      <c r="B767" s="106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2">
        <v>6</v>
      </c>
      <c r="B768" s="106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2">
        <v>7</v>
      </c>
      <c r="B769" s="106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2">
        <v>8</v>
      </c>
      <c r="B770" s="106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2">
        <v>9</v>
      </c>
      <c r="B771" s="106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2">
        <v>10</v>
      </c>
      <c r="B772" s="106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2">
        <v>11</v>
      </c>
      <c r="B773" s="106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2">
        <v>12</v>
      </c>
      <c r="B774" s="106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2">
        <v>13</v>
      </c>
      <c r="B775" s="106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2">
        <v>14</v>
      </c>
      <c r="B776" s="106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2">
        <v>15</v>
      </c>
      <c r="B777" s="106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2">
        <v>16</v>
      </c>
      <c r="B778" s="106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2">
        <v>17</v>
      </c>
      <c r="B779" s="106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2">
        <v>18</v>
      </c>
      <c r="B780" s="106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2">
        <v>19</v>
      </c>
      <c r="B781" s="106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2">
        <v>20</v>
      </c>
      <c r="B782" s="106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2">
        <v>21</v>
      </c>
      <c r="B783" s="106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2">
        <v>22</v>
      </c>
      <c r="B784" s="106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2">
        <v>23</v>
      </c>
      <c r="B785" s="106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2">
        <v>24</v>
      </c>
      <c r="B786" s="106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2">
        <v>25</v>
      </c>
      <c r="B787" s="106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2">
        <v>26</v>
      </c>
      <c r="B788" s="106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2">
        <v>27</v>
      </c>
      <c r="B789" s="106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2">
        <v>28</v>
      </c>
      <c r="B790" s="106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2">
        <v>29</v>
      </c>
      <c r="B791" s="106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2">
        <v>30</v>
      </c>
      <c r="B792" s="106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4"/>
      <c r="AP795" s="425" t="s">
        <v>419</v>
      </c>
      <c r="AQ795" s="425"/>
      <c r="AR795" s="425"/>
      <c r="AS795" s="425"/>
      <c r="AT795" s="425"/>
      <c r="AU795" s="425"/>
      <c r="AV795" s="425"/>
      <c r="AW795" s="425"/>
      <c r="AX795" s="425"/>
    </row>
    <row r="796" spans="1:50" ht="26.25" customHeight="1">
      <c r="A796" s="1062">
        <v>1</v>
      </c>
      <c r="B796" s="106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2">
        <v>2</v>
      </c>
      <c r="B797" s="106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2">
        <v>3</v>
      </c>
      <c r="B798" s="106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2">
        <v>4</v>
      </c>
      <c r="B799" s="106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2">
        <v>5</v>
      </c>
      <c r="B800" s="106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2">
        <v>6</v>
      </c>
      <c r="B801" s="106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2">
        <v>7</v>
      </c>
      <c r="B802" s="106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2">
        <v>8</v>
      </c>
      <c r="B803" s="106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2">
        <v>9</v>
      </c>
      <c r="B804" s="106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2">
        <v>10</v>
      </c>
      <c r="B805" s="106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2">
        <v>11</v>
      </c>
      <c r="B806" s="106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2">
        <v>12</v>
      </c>
      <c r="B807" s="106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2">
        <v>13</v>
      </c>
      <c r="B808" s="106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2">
        <v>14</v>
      </c>
      <c r="B809" s="106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2">
        <v>15</v>
      </c>
      <c r="B810" s="106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2">
        <v>16</v>
      </c>
      <c r="B811" s="106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2">
        <v>17</v>
      </c>
      <c r="B812" s="106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2">
        <v>18</v>
      </c>
      <c r="B813" s="106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2">
        <v>19</v>
      </c>
      <c r="B814" s="106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2">
        <v>20</v>
      </c>
      <c r="B815" s="106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2">
        <v>21</v>
      </c>
      <c r="B816" s="106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2">
        <v>22</v>
      </c>
      <c r="B817" s="106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2">
        <v>23</v>
      </c>
      <c r="B818" s="106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2">
        <v>24</v>
      </c>
      <c r="B819" s="106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2">
        <v>25</v>
      </c>
      <c r="B820" s="106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2">
        <v>26</v>
      </c>
      <c r="B821" s="106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2">
        <v>27</v>
      </c>
      <c r="B822" s="106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2">
        <v>28</v>
      </c>
      <c r="B823" s="106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2">
        <v>29</v>
      </c>
      <c r="B824" s="106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2">
        <v>30</v>
      </c>
      <c r="B825" s="106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4"/>
      <c r="AP828" s="425" t="s">
        <v>419</v>
      </c>
      <c r="AQ828" s="425"/>
      <c r="AR828" s="425"/>
      <c r="AS828" s="425"/>
      <c r="AT828" s="425"/>
      <c r="AU828" s="425"/>
      <c r="AV828" s="425"/>
      <c r="AW828" s="425"/>
      <c r="AX828" s="425"/>
    </row>
    <row r="829" spans="1:50" ht="26.25" customHeight="1">
      <c r="A829" s="1062">
        <v>1</v>
      </c>
      <c r="B829" s="106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2">
        <v>2</v>
      </c>
      <c r="B830" s="106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2">
        <v>3</v>
      </c>
      <c r="B831" s="106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2">
        <v>4</v>
      </c>
      <c r="B832" s="106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2">
        <v>5</v>
      </c>
      <c r="B833" s="106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2">
        <v>6</v>
      </c>
      <c r="B834" s="106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2">
        <v>7</v>
      </c>
      <c r="B835" s="106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2">
        <v>8</v>
      </c>
      <c r="B836" s="106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2">
        <v>9</v>
      </c>
      <c r="B837" s="106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2">
        <v>10</v>
      </c>
      <c r="B838" s="106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2">
        <v>11</v>
      </c>
      <c r="B839" s="106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2">
        <v>12</v>
      </c>
      <c r="B840" s="106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2">
        <v>13</v>
      </c>
      <c r="B841" s="106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2">
        <v>14</v>
      </c>
      <c r="B842" s="106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2">
        <v>15</v>
      </c>
      <c r="B843" s="106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2">
        <v>16</v>
      </c>
      <c r="B844" s="106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2">
        <v>17</v>
      </c>
      <c r="B845" s="106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2">
        <v>18</v>
      </c>
      <c r="B846" s="106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2">
        <v>19</v>
      </c>
      <c r="B847" s="106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2">
        <v>20</v>
      </c>
      <c r="B848" s="106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2">
        <v>21</v>
      </c>
      <c r="B849" s="106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2">
        <v>22</v>
      </c>
      <c r="B850" s="106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2">
        <v>23</v>
      </c>
      <c r="B851" s="106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2">
        <v>24</v>
      </c>
      <c r="B852" s="106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2">
        <v>25</v>
      </c>
      <c r="B853" s="106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2">
        <v>26</v>
      </c>
      <c r="B854" s="106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2">
        <v>27</v>
      </c>
      <c r="B855" s="106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2">
        <v>28</v>
      </c>
      <c r="B856" s="106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2">
        <v>29</v>
      </c>
      <c r="B857" s="106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2">
        <v>30</v>
      </c>
      <c r="B858" s="106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4"/>
      <c r="AP861" s="425" t="s">
        <v>419</v>
      </c>
      <c r="AQ861" s="425"/>
      <c r="AR861" s="425"/>
      <c r="AS861" s="425"/>
      <c r="AT861" s="425"/>
      <c r="AU861" s="425"/>
      <c r="AV861" s="425"/>
      <c r="AW861" s="425"/>
      <c r="AX861" s="425"/>
    </row>
    <row r="862" spans="1:50" ht="26.25" customHeight="1">
      <c r="A862" s="1062">
        <v>1</v>
      </c>
      <c r="B862" s="106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2">
        <v>2</v>
      </c>
      <c r="B863" s="106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2">
        <v>3</v>
      </c>
      <c r="B864" s="106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2">
        <v>4</v>
      </c>
      <c r="B865" s="106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2">
        <v>5</v>
      </c>
      <c r="B866" s="106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2">
        <v>6</v>
      </c>
      <c r="B867" s="106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2">
        <v>7</v>
      </c>
      <c r="B868" s="106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2">
        <v>8</v>
      </c>
      <c r="B869" s="106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2">
        <v>9</v>
      </c>
      <c r="B870" s="106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2">
        <v>10</v>
      </c>
      <c r="B871" s="106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2">
        <v>11</v>
      </c>
      <c r="B872" s="106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2">
        <v>12</v>
      </c>
      <c r="B873" s="106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2">
        <v>13</v>
      </c>
      <c r="B874" s="106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2">
        <v>14</v>
      </c>
      <c r="B875" s="106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2">
        <v>15</v>
      </c>
      <c r="B876" s="106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2">
        <v>16</v>
      </c>
      <c r="B877" s="106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2">
        <v>17</v>
      </c>
      <c r="B878" s="106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2">
        <v>18</v>
      </c>
      <c r="B879" s="106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2">
        <v>19</v>
      </c>
      <c r="B880" s="106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2">
        <v>20</v>
      </c>
      <c r="B881" s="106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2">
        <v>21</v>
      </c>
      <c r="B882" s="106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2">
        <v>22</v>
      </c>
      <c r="B883" s="106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2">
        <v>23</v>
      </c>
      <c r="B884" s="106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2">
        <v>24</v>
      </c>
      <c r="B885" s="106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2">
        <v>25</v>
      </c>
      <c r="B886" s="106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2">
        <v>26</v>
      </c>
      <c r="B887" s="106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2">
        <v>27</v>
      </c>
      <c r="B888" s="106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2">
        <v>28</v>
      </c>
      <c r="B889" s="106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2">
        <v>29</v>
      </c>
      <c r="B890" s="106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2">
        <v>30</v>
      </c>
      <c r="B891" s="106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4"/>
      <c r="AP894" s="425" t="s">
        <v>419</v>
      </c>
      <c r="AQ894" s="425"/>
      <c r="AR894" s="425"/>
      <c r="AS894" s="425"/>
      <c r="AT894" s="425"/>
      <c r="AU894" s="425"/>
      <c r="AV894" s="425"/>
      <c r="AW894" s="425"/>
      <c r="AX894" s="425"/>
    </row>
    <row r="895" spans="1:50" ht="26.25" customHeight="1">
      <c r="A895" s="1062">
        <v>1</v>
      </c>
      <c r="B895" s="106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2">
        <v>2</v>
      </c>
      <c r="B896" s="106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2">
        <v>3</v>
      </c>
      <c r="B897" s="106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2">
        <v>4</v>
      </c>
      <c r="B898" s="106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2">
        <v>5</v>
      </c>
      <c r="B899" s="106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2">
        <v>6</v>
      </c>
      <c r="B900" s="106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2">
        <v>7</v>
      </c>
      <c r="B901" s="106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2">
        <v>8</v>
      </c>
      <c r="B902" s="106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2">
        <v>9</v>
      </c>
      <c r="B903" s="106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2">
        <v>10</v>
      </c>
      <c r="B904" s="106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2">
        <v>11</v>
      </c>
      <c r="B905" s="106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2">
        <v>12</v>
      </c>
      <c r="B906" s="106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2">
        <v>13</v>
      </c>
      <c r="B907" s="106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2">
        <v>14</v>
      </c>
      <c r="B908" s="106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2">
        <v>15</v>
      </c>
      <c r="B909" s="106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2">
        <v>16</v>
      </c>
      <c r="B910" s="106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2">
        <v>17</v>
      </c>
      <c r="B911" s="106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2">
        <v>18</v>
      </c>
      <c r="B912" s="106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2">
        <v>19</v>
      </c>
      <c r="B913" s="106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2">
        <v>20</v>
      </c>
      <c r="B914" s="106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2">
        <v>21</v>
      </c>
      <c r="B915" s="106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2">
        <v>22</v>
      </c>
      <c r="B916" s="106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2">
        <v>23</v>
      </c>
      <c r="B917" s="106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2">
        <v>24</v>
      </c>
      <c r="B918" s="106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2">
        <v>25</v>
      </c>
      <c r="B919" s="106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2">
        <v>26</v>
      </c>
      <c r="B920" s="106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2">
        <v>27</v>
      </c>
      <c r="B921" s="106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2">
        <v>28</v>
      </c>
      <c r="B922" s="106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2">
        <v>29</v>
      </c>
      <c r="B923" s="106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2">
        <v>30</v>
      </c>
      <c r="B924" s="106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4"/>
      <c r="AP927" s="425" t="s">
        <v>419</v>
      </c>
      <c r="AQ927" s="425"/>
      <c r="AR927" s="425"/>
      <c r="AS927" s="425"/>
      <c r="AT927" s="425"/>
      <c r="AU927" s="425"/>
      <c r="AV927" s="425"/>
      <c r="AW927" s="425"/>
      <c r="AX927" s="425"/>
    </row>
    <row r="928" spans="1:50" ht="26.25" customHeight="1">
      <c r="A928" s="1062">
        <v>1</v>
      </c>
      <c r="B928" s="106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2">
        <v>2</v>
      </c>
      <c r="B929" s="106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2">
        <v>3</v>
      </c>
      <c r="B930" s="106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2">
        <v>4</v>
      </c>
      <c r="B931" s="106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2">
        <v>5</v>
      </c>
      <c r="B932" s="106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2">
        <v>6</v>
      </c>
      <c r="B933" s="106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2">
        <v>7</v>
      </c>
      <c r="B934" s="106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2">
        <v>8</v>
      </c>
      <c r="B935" s="106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2">
        <v>9</v>
      </c>
      <c r="B936" s="106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2">
        <v>10</v>
      </c>
      <c r="B937" s="106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2">
        <v>11</v>
      </c>
      <c r="B938" s="106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2">
        <v>12</v>
      </c>
      <c r="B939" s="106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2">
        <v>13</v>
      </c>
      <c r="B940" s="106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2">
        <v>14</v>
      </c>
      <c r="B941" s="106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2">
        <v>15</v>
      </c>
      <c r="B942" s="106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2">
        <v>16</v>
      </c>
      <c r="B943" s="106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2">
        <v>17</v>
      </c>
      <c r="B944" s="106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2">
        <v>18</v>
      </c>
      <c r="B945" s="106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2">
        <v>19</v>
      </c>
      <c r="B946" s="106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2">
        <v>20</v>
      </c>
      <c r="B947" s="106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2">
        <v>21</v>
      </c>
      <c r="B948" s="106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2">
        <v>22</v>
      </c>
      <c r="B949" s="106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2">
        <v>23</v>
      </c>
      <c r="B950" s="106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2">
        <v>24</v>
      </c>
      <c r="B951" s="106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2">
        <v>25</v>
      </c>
      <c r="B952" s="106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2">
        <v>26</v>
      </c>
      <c r="B953" s="106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2">
        <v>27</v>
      </c>
      <c r="B954" s="106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2">
        <v>28</v>
      </c>
      <c r="B955" s="106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2">
        <v>29</v>
      </c>
      <c r="B956" s="106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2">
        <v>30</v>
      </c>
      <c r="B957" s="106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4"/>
      <c r="AP960" s="425" t="s">
        <v>419</v>
      </c>
      <c r="AQ960" s="425"/>
      <c r="AR960" s="425"/>
      <c r="AS960" s="425"/>
      <c r="AT960" s="425"/>
      <c r="AU960" s="425"/>
      <c r="AV960" s="425"/>
      <c r="AW960" s="425"/>
      <c r="AX960" s="425"/>
    </row>
    <row r="961" spans="1:50" ht="26.25" customHeight="1">
      <c r="A961" s="1062">
        <v>1</v>
      </c>
      <c r="B961" s="106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2">
        <v>2</v>
      </c>
      <c r="B962" s="106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2">
        <v>3</v>
      </c>
      <c r="B963" s="106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2">
        <v>4</v>
      </c>
      <c r="B964" s="106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2">
        <v>5</v>
      </c>
      <c r="B965" s="106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2">
        <v>6</v>
      </c>
      <c r="B966" s="106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2">
        <v>7</v>
      </c>
      <c r="B967" s="106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2">
        <v>8</v>
      </c>
      <c r="B968" s="106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2">
        <v>9</v>
      </c>
      <c r="B969" s="106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2">
        <v>10</v>
      </c>
      <c r="B970" s="106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2">
        <v>11</v>
      </c>
      <c r="B971" s="106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2">
        <v>12</v>
      </c>
      <c r="B972" s="106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2">
        <v>13</v>
      </c>
      <c r="B973" s="106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2">
        <v>14</v>
      </c>
      <c r="B974" s="106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2">
        <v>15</v>
      </c>
      <c r="B975" s="106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2">
        <v>16</v>
      </c>
      <c r="B976" s="106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2">
        <v>17</v>
      </c>
      <c r="B977" s="106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2">
        <v>18</v>
      </c>
      <c r="B978" s="106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2">
        <v>19</v>
      </c>
      <c r="B979" s="106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2">
        <v>20</v>
      </c>
      <c r="B980" s="106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2">
        <v>21</v>
      </c>
      <c r="B981" s="106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2">
        <v>22</v>
      </c>
      <c r="B982" s="106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2">
        <v>23</v>
      </c>
      <c r="B983" s="106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2">
        <v>24</v>
      </c>
      <c r="B984" s="106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2">
        <v>25</v>
      </c>
      <c r="B985" s="106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2">
        <v>26</v>
      </c>
      <c r="B986" s="106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2">
        <v>27</v>
      </c>
      <c r="B987" s="106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2">
        <v>28</v>
      </c>
      <c r="B988" s="106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2">
        <v>29</v>
      </c>
      <c r="B989" s="106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2">
        <v>30</v>
      </c>
      <c r="B990" s="106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4"/>
      <c r="AP993" s="425" t="s">
        <v>419</v>
      </c>
      <c r="AQ993" s="425"/>
      <c r="AR993" s="425"/>
      <c r="AS993" s="425"/>
      <c r="AT993" s="425"/>
      <c r="AU993" s="425"/>
      <c r="AV993" s="425"/>
      <c r="AW993" s="425"/>
      <c r="AX993" s="425"/>
    </row>
    <row r="994" spans="1:50" ht="26.25" customHeight="1">
      <c r="A994" s="1062">
        <v>1</v>
      </c>
      <c r="B994" s="106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2">
        <v>2</v>
      </c>
      <c r="B995" s="106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2">
        <v>3</v>
      </c>
      <c r="B996" s="106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2">
        <v>4</v>
      </c>
      <c r="B997" s="106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2">
        <v>5</v>
      </c>
      <c r="B998" s="106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2">
        <v>6</v>
      </c>
      <c r="B999" s="106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2">
        <v>7</v>
      </c>
      <c r="B1000" s="106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2">
        <v>8</v>
      </c>
      <c r="B1001" s="106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2">
        <v>9</v>
      </c>
      <c r="B1002" s="106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2">
        <v>10</v>
      </c>
      <c r="B1003" s="106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2">
        <v>11</v>
      </c>
      <c r="B1004" s="106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2">
        <v>12</v>
      </c>
      <c r="B1005" s="106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2">
        <v>13</v>
      </c>
      <c r="B1006" s="106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2">
        <v>14</v>
      </c>
      <c r="B1007" s="106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2">
        <v>15</v>
      </c>
      <c r="B1008" s="106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2">
        <v>16</v>
      </c>
      <c r="B1009" s="106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2">
        <v>17</v>
      </c>
      <c r="B1010" s="106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2">
        <v>18</v>
      </c>
      <c r="B1011" s="106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2">
        <v>19</v>
      </c>
      <c r="B1012" s="106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2">
        <v>20</v>
      </c>
      <c r="B1013" s="106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2">
        <v>21</v>
      </c>
      <c r="B1014" s="106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2">
        <v>22</v>
      </c>
      <c r="B1015" s="106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2">
        <v>23</v>
      </c>
      <c r="B1016" s="106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2">
        <v>24</v>
      </c>
      <c r="B1017" s="106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2">
        <v>25</v>
      </c>
      <c r="B1018" s="106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2">
        <v>26</v>
      </c>
      <c r="B1019" s="106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2">
        <v>27</v>
      </c>
      <c r="B1020" s="106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2">
        <v>28</v>
      </c>
      <c r="B1021" s="106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2">
        <v>29</v>
      </c>
      <c r="B1022" s="106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2">
        <v>30</v>
      </c>
      <c r="B1023" s="106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4"/>
      <c r="AP1026" s="425" t="s">
        <v>419</v>
      </c>
      <c r="AQ1026" s="425"/>
      <c r="AR1026" s="425"/>
      <c r="AS1026" s="425"/>
      <c r="AT1026" s="425"/>
      <c r="AU1026" s="425"/>
      <c r="AV1026" s="425"/>
      <c r="AW1026" s="425"/>
      <c r="AX1026" s="425"/>
    </row>
    <row r="1027" spans="1:50" ht="26.25" customHeight="1">
      <c r="A1027" s="1062">
        <v>1</v>
      </c>
      <c r="B1027" s="106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2">
        <v>2</v>
      </c>
      <c r="B1028" s="106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2">
        <v>3</v>
      </c>
      <c r="B1029" s="106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2">
        <v>4</v>
      </c>
      <c r="B1030" s="106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2">
        <v>5</v>
      </c>
      <c r="B1031" s="106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2">
        <v>6</v>
      </c>
      <c r="B1032" s="106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2">
        <v>7</v>
      </c>
      <c r="B1033" s="106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2">
        <v>8</v>
      </c>
      <c r="B1034" s="106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2">
        <v>9</v>
      </c>
      <c r="B1035" s="106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2">
        <v>10</v>
      </c>
      <c r="B1036" s="106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2">
        <v>11</v>
      </c>
      <c r="B1037" s="106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2">
        <v>12</v>
      </c>
      <c r="B1038" s="106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2">
        <v>13</v>
      </c>
      <c r="B1039" s="106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2">
        <v>14</v>
      </c>
      <c r="B1040" s="106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2">
        <v>15</v>
      </c>
      <c r="B1041" s="106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2">
        <v>16</v>
      </c>
      <c r="B1042" s="106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2">
        <v>17</v>
      </c>
      <c r="B1043" s="106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2">
        <v>18</v>
      </c>
      <c r="B1044" s="106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2">
        <v>19</v>
      </c>
      <c r="B1045" s="106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2">
        <v>20</v>
      </c>
      <c r="B1046" s="106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2">
        <v>21</v>
      </c>
      <c r="B1047" s="106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2">
        <v>22</v>
      </c>
      <c r="B1048" s="106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2">
        <v>23</v>
      </c>
      <c r="B1049" s="106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2">
        <v>24</v>
      </c>
      <c r="B1050" s="106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2">
        <v>25</v>
      </c>
      <c r="B1051" s="106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2">
        <v>26</v>
      </c>
      <c r="B1052" s="106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2">
        <v>27</v>
      </c>
      <c r="B1053" s="106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2">
        <v>28</v>
      </c>
      <c r="B1054" s="106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2">
        <v>29</v>
      </c>
      <c r="B1055" s="106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2">
        <v>30</v>
      </c>
      <c r="B1056" s="106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4"/>
      <c r="AP1059" s="425" t="s">
        <v>419</v>
      </c>
      <c r="AQ1059" s="425"/>
      <c r="AR1059" s="425"/>
      <c r="AS1059" s="425"/>
      <c r="AT1059" s="425"/>
      <c r="AU1059" s="425"/>
      <c r="AV1059" s="425"/>
      <c r="AW1059" s="425"/>
      <c r="AX1059" s="425"/>
    </row>
    <row r="1060" spans="1:50" ht="26.25" customHeight="1">
      <c r="A1060" s="1062">
        <v>1</v>
      </c>
      <c r="B1060" s="106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2">
        <v>2</v>
      </c>
      <c r="B1061" s="106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2">
        <v>3</v>
      </c>
      <c r="B1062" s="106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2">
        <v>4</v>
      </c>
      <c r="B1063" s="106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2">
        <v>5</v>
      </c>
      <c r="B1064" s="106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2">
        <v>6</v>
      </c>
      <c r="B1065" s="106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2">
        <v>7</v>
      </c>
      <c r="B1066" s="106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2">
        <v>8</v>
      </c>
      <c r="B1067" s="106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2">
        <v>9</v>
      </c>
      <c r="B1068" s="106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2">
        <v>10</v>
      </c>
      <c r="B1069" s="106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2">
        <v>11</v>
      </c>
      <c r="B1070" s="106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2">
        <v>12</v>
      </c>
      <c r="B1071" s="106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2">
        <v>13</v>
      </c>
      <c r="B1072" s="106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2">
        <v>14</v>
      </c>
      <c r="B1073" s="106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2">
        <v>15</v>
      </c>
      <c r="B1074" s="106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2">
        <v>16</v>
      </c>
      <c r="B1075" s="106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2">
        <v>17</v>
      </c>
      <c r="B1076" s="106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2">
        <v>18</v>
      </c>
      <c r="B1077" s="106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2">
        <v>19</v>
      </c>
      <c r="B1078" s="106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2">
        <v>20</v>
      </c>
      <c r="B1079" s="106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2">
        <v>21</v>
      </c>
      <c r="B1080" s="106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2">
        <v>22</v>
      </c>
      <c r="B1081" s="106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2">
        <v>23</v>
      </c>
      <c r="B1082" s="106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2">
        <v>24</v>
      </c>
      <c r="B1083" s="106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2">
        <v>25</v>
      </c>
      <c r="B1084" s="106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2">
        <v>26</v>
      </c>
      <c r="B1085" s="106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2">
        <v>27</v>
      </c>
      <c r="B1086" s="106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2">
        <v>28</v>
      </c>
      <c r="B1087" s="106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2">
        <v>29</v>
      </c>
      <c r="B1088" s="106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2">
        <v>30</v>
      </c>
      <c r="B1089" s="106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4"/>
      <c r="AP1092" s="425" t="s">
        <v>419</v>
      </c>
      <c r="AQ1092" s="425"/>
      <c r="AR1092" s="425"/>
      <c r="AS1092" s="425"/>
      <c r="AT1092" s="425"/>
      <c r="AU1092" s="425"/>
      <c r="AV1092" s="425"/>
      <c r="AW1092" s="425"/>
      <c r="AX1092" s="425"/>
    </row>
    <row r="1093" spans="1:50" ht="26.25" customHeight="1">
      <c r="A1093" s="1062">
        <v>1</v>
      </c>
      <c r="B1093" s="106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2">
        <v>2</v>
      </c>
      <c r="B1094" s="106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2">
        <v>3</v>
      </c>
      <c r="B1095" s="106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2">
        <v>4</v>
      </c>
      <c r="B1096" s="106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2">
        <v>5</v>
      </c>
      <c r="B1097" s="106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2">
        <v>6</v>
      </c>
      <c r="B1098" s="106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2">
        <v>7</v>
      </c>
      <c r="B1099" s="106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2">
        <v>8</v>
      </c>
      <c r="B1100" s="106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2">
        <v>9</v>
      </c>
      <c r="B1101" s="106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2">
        <v>10</v>
      </c>
      <c r="B1102" s="106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2">
        <v>11</v>
      </c>
      <c r="B1103" s="106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2">
        <v>12</v>
      </c>
      <c r="B1104" s="106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2">
        <v>13</v>
      </c>
      <c r="B1105" s="106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2">
        <v>14</v>
      </c>
      <c r="B1106" s="106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2">
        <v>15</v>
      </c>
      <c r="B1107" s="106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2">
        <v>16</v>
      </c>
      <c r="B1108" s="106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2">
        <v>17</v>
      </c>
      <c r="B1109" s="106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2">
        <v>18</v>
      </c>
      <c r="B1110" s="106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2">
        <v>19</v>
      </c>
      <c r="B1111" s="106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2">
        <v>20</v>
      </c>
      <c r="B1112" s="106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2">
        <v>21</v>
      </c>
      <c r="B1113" s="106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2">
        <v>22</v>
      </c>
      <c r="B1114" s="106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2">
        <v>23</v>
      </c>
      <c r="B1115" s="106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2">
        <v>24</v>
      </c>
      <c r="B1116" s="106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2">
        <v>25</v>
      </c>
      <c r="B1117" s="106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2">
        <v>26</v>
      </c>
      <c r="B1118" s="106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2">
        <v>27</v>
      </c>
      <c r="B1119" s="106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2">
        <v>28</v>
      </c>
      <c r="B1120" s="106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2">
        <v>29</v>
      </c>
      <c r="B1121" s="106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2">
        <v>30</v>
      </c>
      <c r="B1122" s="106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4"/>
      <c r="AP1125" s="425" t="s">
        <v>419</v>
      </c>
      <c r="AQ1125" s="425"/>
      <c r="AR1125" s="425"/>
      <c r="AS1125" s="425"/>
      <c r="AT1125" s="425"/>
      <c r="AU1125" s="425"/>
      <c r="AV1125" s="425"/>
      <c r="AW1125" s="425"/>
      <c r="AX1125" s="425"/>
    </row>
    <row r="1126" spans="1:50" ht="26.25" customHeight="1">
      <c r="A1126" s="1062">
        <v>1</v>
      </c>
      <c r="B1126" s="106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2">
        <v>2</v>
      </c>
      <c r="B1127" s="106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2">
        <v>3</v>
      </c>
      <c r="B1128" s="106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2">
        <v>4</v>
      </c>
      <c r="B1129" s="106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2">
        <v>5</v>
      </c>
      <c r="B1130" s="106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2">
        <v>6</v>
      </c>
      <c r="B1131" s="106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2">
        <v>7</v>
      </c>
      <c r="B1132" s="106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2">
        <v>8</v>
      </c>
      <c r="B1133" s="106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2">
        <v>9</v>
      </c>
      <c r="B1134" s="106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2">
        <v>10</v>
      </c>
      <c r="B1135" s="106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2">
        <v>11</v>
      </c>
      <c r="B1136" s="106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2">
        <v>12</v>
      </c>
      <c r="B1137" s="106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2">
        <v>13</v>
      </c>
      <c r="B1138" s="106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2">
        <v>14</v>
      </c>
      <c r="B1139" s="106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2">
        <v>15</v>
      </c>
      <c r="B1140" s="106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2">
        <v>16</v>
      </c>
      <c r="B1141" s="106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2">
        <v>17</v>
      </c>
      <c r="B1142" s="106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2">
        <v>18</v>
      </c>
      <c r="B1143" s="106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2">
        <v>19</v>
      </c>
      <c r="B1144" s="106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2">
        <v>20</v>
      </c>
      <c r="B1145" s="106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2">
        <v>21</v>
      </c>
      <c r="B1146" s="106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2">
        <v>22</v>
      </c>
      <c r="B1147" s="106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2">
        <v>23</v>
      </c>
      <c r="B1148" s="106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2">
        <v>24</v>
      </c>
      <c r="B1149" s="106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2">
        <v>25</v>
      </c>
      <c r="B1150" s="106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2">
        <v>26</v>
      </c>
      <c r="B1151" s="106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2">
        <v>27</v>
      </c>
      <c r="B1152" s="106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2">
        <v>28</v>
      </c>
      <c r="B1153" s="106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2">
        <v>29</v>
      </c>
      <c r="B1154" s="106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2">
        <v>30</v>
      </c>
      <c r="B1155" s="106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4"/>
      <c r="AP1158" s="425" t="s">
        <v>419</v>
      </c>
      <c r="AQ1158" s="425"/>
      <c r="AR1158" s="425"/>
      <c r="AS1158" s="425"/>
      <c r="AT1158" s="425"/>
      <c r="AU1158" s="425"/>
      <c r="AV1158" s="425"/>
      <c r="AW1158" s="425"/>
      <c r="AX1158" s="425"/>
    </row>
    <row r="1159" spans="1:50" ht="26.25" customHeight="1">
      <c r="A1159" s="1062">
        <v>1</v>
      </c>
      <c r="B1159" s="106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2">
        <v>2</v>
      </c>
      <c r="B1160" s="106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2">
        <v>3</v>
      </c>
      <c r="B1161" s="106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2">
        <v>4</v>
      </c>
      <c r="B1162" s="106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2">
        <v>5</v>
      </c>
      <c r="B1163" s="106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2">
        <v>6</v>
      </c>
      <c r="B1164" s="106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2">
        <v>7</v>
      </c>
      <c r="B1165" s="106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2">
        <v>8</v>
      </c>
      <c r="B1166" s="106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2">
        <v>9</v>
      </c>
      <c r="B1167" s="106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2">
        <v>10</v>
      </c>
      <c r="B1168" s="106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2">
        <v>11</v>
      </c>
      <c r="B1169" s="106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2">
        <v>12</v>
      </c>
      <c r="B1170" s="106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2">
        <v>13</v>
      </c>
      <c r="B1171" s="106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2">
        <v>14</v>
      </c>
      <c r="B1172" s="106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2">
        <v>15</v>
      </c>
      <c r="B1173" s="106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2">
        <v>16</v>
      </c>
      <c r="B1174" s="106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2">
        <v>17</v>
      </c>
      <c r="B1175" s="106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2">
        <v>18</v>
      </c>
      <c r="B1176" s="106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2">
        <v>19</v>
      </c>
      <c r="B1177" s="106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2">
        <v>20</v>
      </c>
      <c r="B1178" s="106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2">
        <v>21</v>
      </c>
      <c r="B1179" s="106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2">
        <v>22</v>
      </c>
      <c r="B1180" s="106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2">
        <v>23</v>
      </c>
      <c r="B1181" s="106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2">
        <v>24</v>
      </c>
      <c r="B1182" s="106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2">
        <v>25</v>
      </c>
      <c r="B1183" s="106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2">
        <v>26</v>
      </c>
      <c r="B1184" s="106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2">
        <v>27</v>
      </c>
      <c r="B1185" s="106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2">
        <v>28</v>
      </c>
      <c r="B1186" s="106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2">
        <v>29</v>
      </c>
      <c r="B1187" s="106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2">
        <v>30</v>
      </c>
      <c r="B1188" s="106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4"/>
      <c r="AP1191" s="425" t="s">
        <v>419</v>
      </c>
      <c r="AQ1191" s="425"/>
      <c r="AR1191" s="425"/>
      <c r="AS1191" s="425"/>
      <c r="AT1191" s="425"/>
      <c r="AU1191" s="425"/>
      <c r="AV1191" s="425"/>
      <c r="AW1191" s="425"/>
      <c r="AX1191" s="425"/>
    </row>
    <row r="1192" spans="1:50" ht="26.25" customHeight="1">
      <c r="A1192" s="1062">
        <v>1</v>
      </c>
      <c r="B1192" s="106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2">
        <v>2</v>
      </c>
      <c r="B1193" s="106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2">
        <v>3</v>
      </c>
      <c r="B1194" s="106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2">
        <v>4</v>
      </c>
      <c r="B1195" s="106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2">
        <v>5</v>
      </c>
      <c r="B1196" s="106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2">
        <v>6</v>
      </c>
      <c r="B1197" s="106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2">
        <v>7</v>
      </c>
      <c r="B1198" s="106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2">
        <v>8</v>
      </c>
      <c r="B1199" s="106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2">
        <v>9</v>
      </c>
      <c r="B1200" s="106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2">
        <v>10</v>
      </c>
      <c r="B1201" s="106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2">
        <v>11</v>
      </c>
      <c r="B1202" s="106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2">
        <v>12</v>
      </c>
      <c r="B1203" s="106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2">
        <v>13</v>
      </c>
      <c r="B1204" s="106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2">
        <v>14</v>
      </c>
      <c r="B1205" s="106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2">
        <v>15</v>
      </c>
      <c r="B1206" s="106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2">
        <v>16</v>
      </c>
      <c r="B1207" s="106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2">
        <v>17</v>
      </c>
      <c r="B1208" s="106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2">
        <v>18</v>
      </c>
      <c r="B1209" s="106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2">
        <v>19</v>
      </c>
      <c r="B1210" s="106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2">
        <v>20</v>
      </c>
      <c r="B1211" s="106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2">
        <v>21</v>
      </c>
      <c r="B1212" s="106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2">
        <v>22</v>
      </c>
      <c r="B1213" s="106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2">
        <v>23</v>
      </c>
      <c r="B1214" s="106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2">
        <v>24</v>
      </c>
      <c r="B1215" s="106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2">
        <v>25</v>
      </c>
      <c r="B1216" s="106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2">
        <v>26</v>
      </c>
      <c r="B1217" s="106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2">
        <v>27</v>
      </c>
      <c r="B1218" s="106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2">
        <v>28</v>
      </c>
      <c r="B1219" s="106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2">
        <v>29</v>
      </c>
      <c r="B1220" s="106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2">
        <v>30</v>
      </c>
      <c r="B1221" s="106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4"/>
      <c r="AP1224" s="425" t="s">
        <v>419</v>
      </c>
      <c r="AQ1224" s="425"/>
      <c r="AR1224" s="425"/>
      <c r="AS1224" s="425"/>
      <c r="AT1224" s="425"/>
      <c r="AU1224" s="425"/>
      <c r="AV1224" s="425"/>
      <c r="AW1224" s="425"/>
      <c r="AX1224" s="425"/>
    </row>
    <row r="1225" spans="1:50" ht="26.25" customHeight="1">
      <c r="A1225" s="1062">
        <v>1</v>
      </c>
      <c r="B1225" s="106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2">
        <v>2</v>
      </c>
      <c r="B1226" s="106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2">
        <v>3</v>
      </c>
      <c r="B1227" s="106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2">
        <v>4</v>
      </c>
      <c r="B1228" s="106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2">
        <v>5</v>
      </c>
      <c r="B1229" s="106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2">
        <v>6</v>
      </c>
      <c r="B1230" s="106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2">
        <v>7</v>
      </c>
      <c r="B1231" s="106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2">
        <v>8</v>
      </c>
      <c r="B1232" s="106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2">
        <v>9</v>
      </c>
      <c r="B1233" s="106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2">
        <v>10</v>
      </c>
      <c r="B1234" s="106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2">
        <v>11</v>
      </c>
      <c r="B1235" s="106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2">
        <v>12</v>
      </c>
      <c r="B1236" s="106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2">
        <v>13</v>
      </c>
      <c r="B1237" s="106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2">
        <v>14</v>
      </c>
      <c r="B1238" s="106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2">
        <v>15</v>
      </c>
      <c r="B1239" s="106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2">
        <v>16</v>
      </c>
      <c r="B1240" s="106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2">
        <v>17</v>
      </c>
      <c r="B1241" s="106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2">
        <v>18</v>
      </c>
      <c r="B1242" s="106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2">
        <v>19</v>
      </c>
      <c r="B1243" s="106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2">
        <v>20</v>
      </c>
      <c r="B1244" s="106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2">
        <v>21</v>
      </c>
      <c r="B1245" s="106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2">
        <v>22</v>
      </c>
      <c r="B1246" s="106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2">
        <v>23</v>
      </c>
      <c r="B1247" s="106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2">
        <v>24</v>
      </c>
      <c r="B1248" s="106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2">
        <v>25</v>
      </c>
      <c r="B1249" s="106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2">
        <v>26</v>
      </c>
      <c r="B1250" s="106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2">
        <v>27</v>
      </c>
      <c r="B1251" s="106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2">
        <v>28</v>
      </c>
      <c r="B1252" s="106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2">
        <v>29</v>
      </c>
      <c r="B1253" s="106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2">
        <v>30</v>
      </c>
      <c r="B1254" s="106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4"/>
      <c r="AP1257" s="425" t="s">
        <v>419</v>
      </c>
      <c r="AQ1257" s="425"/>
      <c r="AR1257" s="425"/>
      <c r="AS1257" s="425"/>
      <c r="AT1257" s="425"/>
      <c r="AU1257" s="425"/>
      <c r="AV1257" s="425"/>
      <c r="AW1257" s="425"/>
      <c r="AX1257" s="425"/>
    </row>
    <row r="1258" spans="1:50" ht="26.25" customHeight="1">
      <c r="A1258" s="1062">
        <v>1</v>
      </c>
      <c r="B1258" s="106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2">
        <v>2</v>
      </c>
      <c r="B1259" s="106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2">
        <v>3</v>
      </c>
      <c r="B1260" s="106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2">
        <v>4</v>
      </c>
      <c r="B1261" s="106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2">
        <v>5</v>
      </c>
      <c r="B1262" s="106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2">
        <v>6</v>
      </c>
      <c r="B1263" s="106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2">
        <v>7</v>
      </c>
      <c r="B1264" s="106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2">
        <v>8</v>
      </c>
      <c r="B1265" s="106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2">
        <v>9</v>
      </c>
      <c r="B1266" s="106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2">
        <v>10</v>
      </c>
      <c r="B1267" s="106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2">
        <v>11</v>
      </c>
      <c r="B1268" s="106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2">
        <v>12</v>
      </c>
      <c r="B1269" s="106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2">
        <v>13</v>
      </c>
      <c r="B1270" s="106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2">
        <v>14</v>
      </c>
      <c r="B1271" s="106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2">
        <v>15</v>
      </c>
      <c r="B1272" s="106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2">
        <v>16</v>
      </c>
      <c r="B1273" s="106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2">
        <v>17</v>
      </c>
      <c r="B1274" s="106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2">
        <v>18</v>
      </c>
      <c r="B1275" s="106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2">
        <v>19</v>
      </c>
      <c r="B1276" s="106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2">
        <v>20</v>
      </c>
      <c r="B1277" s="106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2">
        <v>21</v>
      </c>
      <c r="B1278" s="106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2">
        <v>22</v>
      </c>
      <c r="B1279" s="106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2">
        <v>23</v>
      </c>
      <c r="B1280" s="106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2">
        <v>24</v>
      </c>
      <c r="B1281" s="106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2">
        <v>25</v>
      </c>
      <c r="B1282" s="106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2">
        <v>26</v>
      </c>
      <c r="B1283" s="106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2">
        <v>27</v>
      </c>
      <c r="B1284" s="106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2">
        <v>28</v>
      </c>
      <c r="B1285" s="106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2">
        <v>29</v>
      </c>
      <c r="B1286" s="106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2">
        <v>30</v>
      </c>
      <c r="B1287" s="106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4"/>
      <c r="AP1290" s="425" t="s">
        <v>419</v>
      </c>
      <c r="AQ1290" s="425"/>
      <c r="AR1290" s="425"/>
      <c r="AS1290" s="425"/>
      <c r="AT1290" s="425"/>
      <c r="AU1290" s="425"/>
      <c r="AV1290" s="425"/>
      <c r="AW1290" s="425"/>
      <c r="AX1290" s="425"/>
    </row>
    <row r="1291" spans="1:50" ht="26.25" customHeight="1">
      <c r="A1291" s="1062">
        <v>1</v>
      </c>
      <c r="B1291" s="106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2">
        <v>2</v>
      </c>
      <c r="B1292" s="106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2">
        <v>3</v>
      </c>
      <c r="B1293" s="106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2">
        <v>4</v>
      </c>
      <c r="B1294" s="106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2">
        <v>5</v>
      </c>
      <c r="B1295" s="106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2">
        <v>6</v>
      </c>
      <c r="B1296" s="106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2">
        <v>7</v>
      </c>
      <c r="B1297" s="106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2">
        <v>8</v>
      </c>
      <c r="B1298" s="106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2">
        <v>9</v>
      </c>
      <c r="B1299" s="106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2">
        <v>10</v>
      </c>
      <c r="B1300" s="106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2">
        <v>11</v>
      </c>
      <c r="B1301" s="106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2">
        <v>12</v>
      </c>
      <c r="B1302" s="106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2">
        <v>13</v>
      </c>
      <c r="B1303" s="106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2">
        <v>14</v>
      </c>
      <c r="B1304" s="106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2">
        <v>15</v>
      </c>
      <c r="B1305" s="106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2">
        <v>16</v>
      </c>
      <c r="B1306" s="106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2">
        <v>17</v>
      </c>
      <c r="B1307" s="106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2">
        <v>18</v>
      </c>
      <c r="B1308" s="106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2">
        <v>19</v>
      </c>
      <c r="B1309" s="106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2">
        <v>20</v>
      </c>
      <c r="B1310" s="106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2">
        <v>21</v>
      </c>
      <c r="B1311" s="106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2">
        <v>22</v>
      </c>
      <c r="B1312" s="106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2">
        <v>23</v>
      </c>
      <c r="B1313" s="106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2">
        <v>24</v>
      </c>
      <c r="B1314" s="106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2">
        <v>25</v>
      </c>
      <c r="B1315" s="106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2">
        <v>26</v>
      </c>
      <c r="B1316" s="106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2">
        <v>27</v>
      </c>
      <c r="B1317" s="106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2">
        <v>28</v>
      </c>
      <c r="B1318" s="106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2">
        <v>29</v>
      </c>
      <c r="B1319" s="106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2">
        <v>30</v>
      </c>
      <c r="B1320" s="106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2019-09-02T05:34:33Z</cp:lastPrinted>
  <dcterms:created xsi:type="dcterms:W3CDTF">2012-03-13T00:50:25Z</dcterms:created>
  <dcterms:modified xsi:type="dcterms:W3CDTF">2020-11-27T06:33:04Z</dcterms:modified>
</cp:coreProperties>
</file>