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事業レビューシート（修正版）\JET\"/>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<sst xmlns="http://schemas.openxmlformats.org/spreadsheetml/2006/main" count="3491" uniqueCount="857">
  <si>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</si>
  <si>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</si>
  <si>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</si>
  <si>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</si>
  <si>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</si>
  <si>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</si>
  <si>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</si>
  <si>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</si>
  <si>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</si>
  <si>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</si>
  <si>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</si>
  <si>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</si>
  <si>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</si>
  <si>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</si>
  <si>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</si>
  <si>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</si>
  <si>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</si>
  <si>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</si>
  <si>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</si>
  <si>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</si>
  <si>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</si>
  <si>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</si>
  <si>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</si>
  <si>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</si>
  <si>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</si>
  <si>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</si>
  <si>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</si>
  <si>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</si>
  <si>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</si>
  <si>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</si>
  <si>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</si>
  <si>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</si>
  <si>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</si>
  <si>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</si>
  <si>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</si>
  <si>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</si>
  <si>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</si>
  <si>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</si>
  <si>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</si>
  <si>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</si>
  <si>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</si>
  <si>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</si>
  <si>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</si>
  <si>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</si>
  <si>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</si>
  <si>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</si>
  <si>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</si>
  <si>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</si>
  <si>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</si>
  <si>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</si>
  <si>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</si>
  <si>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</si>
  <si>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</si>
  <si>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</si>
  <si>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</si>
  <si>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</si>
  <si>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</si>
  <si>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</si>
  <si>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</si>
  <si>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</si>
  <si>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</si>
  <si>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</si>
  <si>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</si>
  <si>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</si>
  <si>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</si>
  <si>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</si>
  <si>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</si>
  <si>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</si>
  <si>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</si>
  <si>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</si>
  <si>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</si>
  <si>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</si>
  <si>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</si>
  <si>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</si>
  <si>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</si>
  <si>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</si>
  <si>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</si>
  <si>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</si>
  <si>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</si>
  <si>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</si>
  <si>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</si>
  <si>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</si>
  <si>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</si>
  <si>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</si>
  <si>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</si>
  <si>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</si>
  <si>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</si>
  <si>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</si>
  <si>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</si>
  <si>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</si>
  <si>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</si>
  <si>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</si>
  <si>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</si>
  <si>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</si>
  <si>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</si>
  <si>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</si>
  <si>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</si>
  <si>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</si>
  <si>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</si>
  <si>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</si>
  <si>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</si>
  <si>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</si>
  <si>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</si>
  <si>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</si>
  <si>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</si>
  <si>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</si>
  <si>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</si>
  <si>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</si>
  <si>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</si>
  <si>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</si>
  <si>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</si>
  <si>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</si>
  <si>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</si>
  <si>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</si>
  <si>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</si>
  <si>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</si>
  <si>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</si>
  <si>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</si>
  <si>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</si>
  <si>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</si>
  <si>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</si>
  <si>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</si>
  <si>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</si>
  <si>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</si>
  <si>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</si>
  <si>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</si>
  <si>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</si>
  <si>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</si>
  <si>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</si>
  <si>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</si>
  <si>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</si>
  <si>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</si>
  <si>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</si>
  <si>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</si>
  <si>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</si>
  <si>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</si>
  <si>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</si>
  <si>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</si>
  <si>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</si>
  <si>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</si>
  <si>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</si>
  <si>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</si>
  <si>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</si>
  <si>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</si>
  <si>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</si>
  <si>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</si>
  <si>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</si>
  <si>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</si>
  <si>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</si>
  <si>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</si>
  <si>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</si>
  <si>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</si>
  <si>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</si>
  <si>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</si>
  <si>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</si>
  <si>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</si>
  <si>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</si>
  <si>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</si>
  <si>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</si>
  <si>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</si>
  <si>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</si>
  <si>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</si>
  <si>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</si>
  <si>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</si>
  <si>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</si>
  <si>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</si>
  <si>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</si>
  <si>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</si>
  <si>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</si>
  <si>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</si>
  <si>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</si>
  <si>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</si>
  <si>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</si>
  <si>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</si>
  <si>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</si>
  <si>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</si>
  <si>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</si>
  <si>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</si>
  <si>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</si>
  <si>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</si>
  <si>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</si>
  <si>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</si>
  <si>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</si>
  <si>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</si>
  <si>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</si>
  <si>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</si>
  <si>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</si>
  <si>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</si>
  <si>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</si>
  <si>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</si>
  <si>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</si>
  <si>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</si>
  <si>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</si>
  <si>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</si>
  <si>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</si>
  <si>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</si>
  <si>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</si>
  <si>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</si>
  <si>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</si>
  <si>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</si>
  <si>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</si>
  <si>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</si>
  <si>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</si>
  <si>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</si>
  <si>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</si>
  <si>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</si>
  <si>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</si>
  <si>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</si>
  <si>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</si>
  <si>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</si>
  <si>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</si>
  <si>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</si>
  <si>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</si>
  <si>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</si>
  <si>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</si>
  <si>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</si>
  <si>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</si>
  <si>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</si>
  <si>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</si>
  <si>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</si>
  <si>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</si>
  <si>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</si>
  <si>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</si>
  <si>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</si>
  <si>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</si>
  <si>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</si>
  <si>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</si>
  <si>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</si>
  <si>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</si>
  <si>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</si>
  <si>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</si>
  <si>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</si>
  <si>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</si>
  <si>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</si>
  <si>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</si>
  <si>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</si>
  <si>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</si>
  <si>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</si>
  <si>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</si>
  <si>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</si>
  <si>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</si>
  <si>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</si>
  <si>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</si>
  <si>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</si>
  <si>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</si>
  <si>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</si>
  <si>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</si>
  <si>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</si>
  <si>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</si>
  <si>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</si>
  <si>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</si>
  <si>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</si>
  <si>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</si>
  <si>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</si>
  <si>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</si>
  <si>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</si>
  <si>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</si>
  <si>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</si>
  <si>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</si>
  <si>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</si>
  <si>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</si>
  <si>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</si>
  <si>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</si>
  <si>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</si>
  <si>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</si>
  <si>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</si>
  <si>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</si>
  <si>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</si>
  <si>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</si>
  <si>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</si>
  <si>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</si>
  <si>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</si>
  <si>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</si>
  <si>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</si>
  <si>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</si>
  <si>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</si>
  <si>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</si>
  <si>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</si>
  <si>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</si>
  <si>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</si>
  <si>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</si>
  <si>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</si>
  <si>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</si>
  <si>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</si>
  <si>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</si>
  <si>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</si>
  <si>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</si>
  <si>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</si>
  <si>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</si>
  <si>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</si>
  <si>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</si>
  <si>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</si>
  <si>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</si>
  <si>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</si>
  <si>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</si>
  <si>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</si>
  <si>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</si>
  <si>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</si>
  <si>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</si>
  <si>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</si>
  <si>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</si>
  <si>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</si>
  <si>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</si>
  <si>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</si>
  <si>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</si>
  <si>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</si>
  <si>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</si>
  <si>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</si>
  <si>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</si>
  <si>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</si>
  <si>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</si>
  <si>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</si>
  <si>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</si>
  <si>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</si>
  <si>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</si>
  <si>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</si>
  <si>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</si>
  <si>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</si>
  <si>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</si>
  <si>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</si>
  <si>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</si>
  <si>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</si>
  <si>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</si>
  <si>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</si>
  <si>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</si>
  <si>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</si>
  <si>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</si>
  <si>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</si>
  <si>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</si>
  <si>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</si>
  <si>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</si>
  <si>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</si>
  <si>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</si>
  <si>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</si>
  <si>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</si>
  <si>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</si>
  <si>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</si>
  <si>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</si>
  <si>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</si>
  <si>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</si>
  <si>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</si>
  <si>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</si>
  <si>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</si>
  <si>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</si>
  <si>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</si>
  <si>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</si>
  <si>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</si>
  <si>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</si>
  <si>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</si>
  <si>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</si>
  <si>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</si>
  <si>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</si>
  <si>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</si>
  <si>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</si>
  <si>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</si>
  <si>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</si>
  <si>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</si>
  <si>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</si>
  <si>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</si>
  <si>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</si>
  <si>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</si>
  <si>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</si>
  <si>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</si>
  <si>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</si>
  <si>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</si>
  <si>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</si>
  <si>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</si>
  <si>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</si>
  <si>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</si>
  <si>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</si>
  <si>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</si>
  <si>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</si>
  <si>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</si>
  <si>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</si>
  <si>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</si>
  <si>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</si>
  <si>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</si>
  <si>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</si>
  <si>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</si>
  <si>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</si>
  <si>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</si>
  <si>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</si>
  <si>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</si>
  <si>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</si>
  <si>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</si>
  <si>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</si>
  <si>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</si>
  <si>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</si>
  <si>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</si>
  <si>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</si>
  <si>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</si>
  <si>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</si>
  <si>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</si>
  <si>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</si>
  <si>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</si>
  <si>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</si>
  <si>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</si>
  <si>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</si>
  <si>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</si>
  <si>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</si>
  <si>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</si>
  <si>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</si>
  <si>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</si>
  <si>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</si>
  <si>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</si>
  <si>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</si>
  <si>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</si>
  <si>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</si>
  <si>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</si>
  <si>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</si>
  <si>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</si>
  <si>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</si>
  <si>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</si>
  <si>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</si>
  <si>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</si>
  <si>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</si>
  <si>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</si>
  <si>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</si>
  <si>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</si>
  <si>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</si>
  <si>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</si>
  <si>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</si>
  <si>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</si>
  <si>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</si>
  <si>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</si>
  <si>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</si>
  <si>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</si>
  <si>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</si>
  <si>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</si>
  <si>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</si>
  <si>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</si>
  <si>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</si>
  <si>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</si>
  <si>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</si>
  <si>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</si>
  <si>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</si>
  <si>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</si>
  <si>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</si>
  <si>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</si>
  <si>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</si>
  <si>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</si>
  <si>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</si>
  <si>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</si>
  <si>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</si>
  <si>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</si>
  <si>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</si>
  <si>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</si>
  <si>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</si>
  <si>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</si>
  <si>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</si>
  <si>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</si>
  <si>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</si>
  <si>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</si>
  <si>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</si>
  <si>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</si>
  <si>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</si>
  <si>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</si>
  <si>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</si>
  <si>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</si>
  <si>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</si>
  <si>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</si>
  <si>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</si>
  <si>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</si>
  <si>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</si>
  <si>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</si>
  <si>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</si>
  <si>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</si>
  <si>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</si>
  <si>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</si>
  <si>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</si>
  <si>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</si>
  <si>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</si>
  <si>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</si>
  <si>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</si>
  <si>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</si>
  <si>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</si>
  <si>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</si>
  <si>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</si>
  <si>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</si>
  <si>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</si>
  <si>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</si>
  <si>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</si>
  <si>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</si>
  <si>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</si>
  <si>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</si>
  <si>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</si>
  <si>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</si>
  <si>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</si>
  <si>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</si>
  <si>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</si>
  <si>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</si>
  <si>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</si>
  <si>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</si>
  <si>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</si>
  <si>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</si>
  <si>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</si>
  <si>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</si>
  <si>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</si>
  <si>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</si>
  <si>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</si>
  <si>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</si>
  <si>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</si>
  <si>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</si>
  <si>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</si>
  <si>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</si>
  <si>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</si>
  <si>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</si>
  <si>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</si>
  <si>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</si>
  <si>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</si>
  <si>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</si>
  <si>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</si>
  <si>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</si>
  <si>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</si>
  <si>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</si>
  <si>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</si>
  <si>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</si>
  <si>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</si>
  <si>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</si>
  <si>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</si>
  <si>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</si>
  <si>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</si>
  <si>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</si>
  <si>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</si>
  <si>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</si>
  <si>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</si>
  <si>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</si>
  <si>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</si>
  <si>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</si>
  <si>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</si>
  <si>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</si>
  <si>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</si>
  <si>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</si>
  <si>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</si>
  <si>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</si>
  <si>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</si>
  <si>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</si>
  <si>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</si>
  <si>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</si>
  <si>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</si>
  <si>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</si>
  <si>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</si>
  <si>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</si>
  <si>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</si>
  <si>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</si>
  <si>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</si>
  <si>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</si>
  <si>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</si>
  <si>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</si>
  <si>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</si>
  <si>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</si>
  <si>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</si>
  <si>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</si>
  <si>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</si>
  <si>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</si>
  <si>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</si>
  <si>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</si>
  <si>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</si>
  <si>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</si>
  <si>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</si>
  <si>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</si>
  <si>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</si>
  <si>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</si>
  <si>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</si>
  <si>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</si>
  <si>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</si>
  <si>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</si>
  <si>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語学指導等を行う外国青年招致事業（ＪＥＴプログラム）</t>
    <rPh sb="0" eb="2">
      <t>ゴガク</t>
    </rPh>
    <rPh sb="2" eb="4">
      <t>シドウ</t>
    </rPh>
    <rPh sb="4" eb="5">
      <t>トウ</t>
    </rPh>
    <rPh sb="6" eb="7">
      <t>オコナ</t>
    </rPh>
    <rPh sb="8" eb="10">
      <t>ガイコク</t>
    </rPh>
    <rPh sb="10" eb="12">
      <t>セイネン</t>
    </rPh>
    <rPh sb="12" eb="14">
      <t>ショウチ</t>
    </rPh>
    <rPh sb="14" eb="16">
      <t>ジギョウ</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</si>
  <si>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</si>
  <si>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</si>
  <si>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室長　内田立国</t>
    <rPh sb="0" eb="2">
      <t>シツチョウ</t>
    </rPh>
    <rPh sb="3" eb="5">
      <t>ウチダ</t>
    </rPh>
    <rPh sb="5" eb="6">
      <t>タ</t>
    </rPh>
    <rPh sb="6" eb="7">
      <t>クニ</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</si>
  <si>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</si>
  <si>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</si>
  <si>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語学指導等を行う外国青年招致事業について（通知）</t>
    <rPh sb="0" eb="2">
      <t>ゴガク</t>
    </rPh>
    <rPh sb="2" eb="4">
      <t>シドウ</t>
    </rPh>
    <rPh sb="4" eb="5">
      <t>トウ</t>
    </rPh>
    <rPh sb="6" eb="7">
      <t>オコナ</t>
    </rPh>
    <rPh sb="8" eb="10">
      <t>ガイコク</t>
    </rPh>
    <rPh sb="10" eb="12">
      <t>セイネン</t>
    </rPh>
    <rPh sb="12" eb="14">
      <t>ショウチ</t>
    </rPh>
    <rPh sb="14" eb="16">
      <t>ジギョウ</t>
    </rPh>
    <rPh sb="21" eb="23">
      <t>ツウチ</t>
    </rPh>
    <phoneticPr fontId="5"/>
  </si>
  <si>
    <t>　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rPh sb="1" eb="2">
      <t>ワ</t>
    </rPh>
    <rPh sb="3" eb="4">
      <t>クニ</t>
    </rPh>
    <rPh sb="8" eb="11">
      <t>ガイコクゴ</t>
    </rPh>
    <rPh sb="11" eb="13">
      <t>キョウイク</t>
    </rPh>
    <rPh sb="14" eb="16">
      <t>ジュウジツ</t>
    </rPh>
    <rPh sb="17" eb="18">
      <t>ハカ</t>
    </rPh>
    <rPh sb="24" eb="26">
      <t>チイキ</t>
    </rPh>
    <rPh sb="31" eb="33">
      <t>コクサイ</t>
    </rPh>
    <rPh sb="33" eb="35">
      <t>コウリュウ</t>
    </rPh>
    <rPh sb="36" eb="38">
      <t>シンテン</t>
    </rPh>
    <rPh sb="39" eb="40">
      <t>ハカ</t>
    </rPh>
    <rPh sb="44" eb="45">
      <t>ツウ</t>
    </rPh>
    <rPh sb="48" eb="49">
      <t>ワ</t>
    </rPh>
    <rPh sb="50" eb="51">
      <t>クニ</t>
    </rPh>
    <rPh sb="52" eb="55">
      <t>ショガイコク</t>
    </rPh>
    <rPh sb="57" eb="59">
      <t>ソウゴ</t>
    </rPh>
    <rPh sb="59" eb="61">
      <t>リカイ</t>
    </rPh>
    <rPh sb="62" eb="64">
      <t>ゾウシン</t>
    </rPh>
    <rPh sb="69" eb="70">
      <t>ワ</t>
    </rPh>
    <rPh sb="71" eb="72">
      <t>クニ</t>
    </rPh>
    <rPh sb="73" eb="76">
      <t>コクサイカ</t>
    </rPh>
    <rPh sb="77" eb="79">
      <t>ソクシン</t>
    </rPh>
    <rPh sb="80" eb="81">
      <t>シ</t>
    </rPh>
    <rPh sb="86" eb="88">
      <t>ゴガク</t>
    </rPh>
    <rPh sb="88" eb="90">
      <t>シドウ</t>
    </rPh>
    <rPh sb="90" eb="91">
      <t>トウ</t>
    </rPh>
    <rPh sb="92" eb="93">
      <t>オコナ</t>
    </rPh>
    <rPh sb="94" eb="96">
      <t>ガイコク</t>
    </rPh>
    <rPh sb="96" eb="98">
      <t>セイネン</t>
    </rPh>
    <rPh sb="99" eb="101">
      <t>ショウチ</t>
    </rPh>
    <rPh sb="103" eb="105">
      <t>ジギョウ</t>
    </rPh>
    <phoneticPr fontId="5"/>
  </si>
  <si>
    <t>　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rPh sb="1" eb="3">
      <t>チホウ</t>
    </rPh>
    <rPh sb="3" eb="5">
      <t>コウキョウ</t>
    </rPh>
    <rPh sb="5" eb="7">
      <t>ダンタイ</t>
    </rPh>
    <rPh sb="9" eb="11">
      <t>カンケイ</t>
    </rPh>
    <rPh sb="11" eb="13">
      <t>ショウチョウ</t>
    </rPh>
    <rPh sb="14" eb="17">
      <t>ガイムショウ</t>
    </rPh>
    <rPh sb="18" eb="21">
      <t>ソウムショウ</t>
    </rPh>
    <rPh sb="22" eb="24">
      <t>モンブ</t>
    </rPh>
    <rPh sb="24" eb="27">
      <t>カガクショウ</t>
    </rPh>
    <rPh sb="28" eb="29">
      <t>オヨ</t>
    </rPh>
    <rPh sb="31" eb="32">
      <t>イチ</t>
    </rPh>
    <rPh sb="32" eb="33">
      <t>ザイ</t>
    </rPh>
    <rPh sb="34" eb="37">
      <t>ジチタイ</t>
    </rPh>
    <rPh sb="37" eb="40">
      <t>コクサイカ</t>
    </rPh>
    <rPh sb="40" eb="42">
      <t>キョウカイ</t>
    </rPh>
    <rPh sb="43" eb="45">
      <t>キョウリョク</t>
    </rPh>
    <rPh sb="46" eb="47">
      <t>モト</t>
    </rPh>
    <rPh sb="48" eb="51">
      <t>ガイコクゴ</t>
    </rPh>
    <rPh sb="51" eb="53">
      <t>シドウ</t>
    </rPh>
    <rPh sb="53" eb="55">
      <t>ジョシュ</t>
    </rPh>
    <rPh sb="56" eb="57">
      <t>ショウ</t>
    </rPh>
    <rPh sb="58" eb="59">
      <t>チュウ</t>
    </rPh>
    <rPh sb="60" eb="62">
      <t>コウコウ</t>
    </rPh>
    <rPh sb="63" eb="65">
      <t>キョウイク</t>
    </rPh>
    <rPh sb="65" eb="68">
      <t>イインカイ</t>
    </rPh>
    <rPh sb="68" eb="69">
      <t>トウ</t>
    </rPh>
    <rPh sb="73" eb="75">
      <t>ゴガク</t>
    </rPh>
    <rPh sb="75" eb="77">
      <t>シドウ</t>
    </rPh>
    <rPh sb="78" eb="79">
      <t>ゼン</t>
    </rPh>
    <rPh sb="79" eb="81">
      <t>ショウチ</t>
    </rPh>
    <rPh sb="81" eb="82">
      <t>シャ</t>
    </rPh>
    <rPh sb="82" eb="83">
      <t>スウ</t>
    </rPh>
    <rPh sb="84" eb="85">
      <t>ヤク</t>
    </rPh>
    <rPh sb="86" eb="87">
      <t>ワリ</t>
    </rPh>
    <rPh sb="89" eb="91">
      <t>コクサイ</t>
    </rPh>
    <rPh sb="91" eb="93">
      <t>コウリュウ</t>
    </rPh>
    <rPh sb="93" eb="94">
      <t>イン</t>
    </rPh>
    <rPh sb="95" eb="97">
      <t>チホウ</t>
    </rPh>
    <rPh sb="97" eb="99">
      <t>コウキョウ</t>
    </rPh>
    <rPh sb="99" eb="101">
      <t>ダンタイ</t>
    </rPh>
    <rPh sb="102" eb="104">
      <t>コクサイ</t>
    </rPh>
    <rPh sb="104" eb="106">
      <t>コウリュウ</t>
    </rPh>
    <rPh sb="106" eb="108">
      <t>タントウ</t>
    </rPh>
    <rPh sb="108" eb="110">
      <t>ブショ</t>
    </rPh>
    <rPh sb="114" eb="116">
      <t>コクサイ</t>
    </rPh>
    <rPh sb="116" eb="118">
      <t>コウリュウ</t>
    </rPh>
    <rPh sb="118" eb="120">
      <t>カツドウ</t>
    </rPh>
    <rPh sb="121" eb="122">
      <t>オヨ</t>
    </rPh>
    <rPh sb="127" eb="129">
      <t>コクサイ</t>
    </rPh>
    <rPh sb="129" eb="131">
      <t>コウリュウ</t>
    </rPh>
    <rPh sb="131" eb="132">
      <t>イン</t>
    </rPh>
    <rPh sb="133" eb="135">
      <t>チホウ</t>
    </rPh>
    <rPh sb="135" eb="137">
      <t>コウキョウ</t>
    </rPh>
    <rPh sb="137" eb="139">
      <t>ダンタイ</t>
    </rPh>
    <rPh sb="140" eb="142">
      <t>カンケイ</t>
    </rPh>
    <rPh sb="142" eb="144">
      <t>ブショ</t>
    </rPh>
    <rPh sb="144" eb="145">
      <t>トウ</t>
    </rPh>
    <rPh sb="154" eb="155">
      <t>ツウ</t>
    </rPh>
    <rPh sb="157" eb="159">
      <t>コクサイ</t>
    </rPh>
    <rPh sb="159" eb="161">
      <t>コウリュウ</t>
    </rPh>
    <rPh sb="161" eb="163">
      <t>カツドウ</t>
    </rPh>
    <rPh sb="165" eb="167">
      <t>ショウチ</t>
    </rPh>
    <rPh sb="170" eb="173">
      <t>ガイムショウ</t>
    </rPh>
    <rPh sb="174" eb="175">
      <t>ワ</t>
    </rPh>
    <rPh sb="176" eb="177">
      <t>クニ</t>
    </rPh>
    <rPh sb="177" eb="179">
      <t>ザイガイ</t>
    </rPh>
    <rPh sb="179" eb="181">
      <t>コウカン</t>
    </rPh>
    <rPh sb="182" eb="183">
      <t>ツウ</t>
    </rPh>
    <rPh sb="185" eb="187">
      <t>ボシュウ</t>
    </rPh>
    <rPh sb="188" eb="190">
      <t>コウホウ</t>
    </rPh>
    <rPh sb="191" eb="193">
      <t>センコウ</t>
    </rPh>
    <rPh sb="193" eb="194">
      <t>オヨ</t>
    </rPh>
    <rPh sb="195" eb="197">
      <t>ジゼン</t>
    </rPh>
    <rPh sb="197" eb="199">
      <t>ケンシュウ</t>
    </rPh>
    <rPh sb="200" eb="202">
      <t>ジッシ</t>
    </rPh>
    <rPh sb="205" eb="206">
      <t>トモ</t>
    </rPh>
    <rPh sb="208" eb="211">
      <t>チニチハ</t>
    </rPh>
    <rPh sb="212" eb="215">
      <t>シンニチハ</t>
    </rPh>
    <rPh sb="224" eb="225">
      <t>モト</t>
    </rPh>
    <rPh sb="228" eb="231">
      <t>サンカシャ</t>
    </rPh>
    <rPh sb="232" eb="233">
      <t>カイ</t>
    </rPh>
    <rPh sb="237" eb="239">
      <t>タイニチ</t>
    </rPh>
    <rPh sb="239" eb="241">
      <t>リカイ</t>
    </rPh>
    <rPh sb="241" eb="243">
      <t>ソクシン</t>
    </rPh>
    <rPh sb="244" eb="245">
      <t>クサ</t>
    </rPh>
    <rPh sb="246" eb="247">
      <t>ネ</t>
    </rPh>
    <rPh sb="247" eb="249">
      <t>コウリュウ</t>
    </rPh>
    <rPh sb="249" eb="251">
      <t>カツドウ</t>
    </rPh>
    <rPh sb="251" eb="252">
      <t>トウ</t>
    </rPh>
    <rPh sb="253" eb="254">
      <t>タイ</t>
    </rPh>
    <rPh sb="256" eb="258">
      <t>シエン</t>
    </rPh>
    <rPh sb="259" eb="260">
      <t>オコナ</t>
    </rPh>
    <phoneticPr fontId="5"/>
  </si>
  <si>
    <t>募集/広報経費</t>
    <rPh sb="0" eb="2">
      <t>ボシュウ</t>
    </rPh>
    <rPh sb="3" eb="5">
      <t>コウホウ</t>
    </rPh>
    <rPh sb="5" eb="7">
      <t>ケイヒ</t>
    </rPh>
    <phoneticPr fontId="5"/>
  </si>
  <si>
    <t>選考経費</t>
    <rPh sb="0" eb="2">
      <t>センコウ</t>
    </rPh>
    <rPh sb="2" eb="4">
      <t>ケイヒ</t>
    </rPh>
    <phoneticPr fontId="5"/>
  </si>
  <si>
    <t>事前研修経費</t>
    <rPh sb="0" eb="2">
      <t>ジゼン</t>
    </rPh>
    <rPh sb="2" eb="4">
      <t>ケンシュウ</t>
    </rPh>
    <rPh sb="4" eb="6">
      <t>ケイヒ</t>
    </rPh>
    <phoneticPr fontId="5"/>
  </si>
  <si>
    <t>帰国者フォローアップ/ＪＥＴＡＡ支援経費</t>
    <rPh sb="0" eb="3">
      <t>キコクシャ</t>
    </rPh>
    <rPh sb="16" eb="18">
      <t>シエン</t>
    </rPh>
    <rPh sb="18" eb="20">
      <t>ケイヒ</t>
    </rPh>
    <phoneticPr fontId="5"/>
  </si>
  <si>
    <t>コーディネーター等謝金</t>
    <rPh sb="8" eb="9">
      <t>トウ</t>
    </rPh>
    <rPh sb="9" eb="11">
      <t>シャキン</t>
    </rPh>
    <phoneticPr fontId="5"/>
  </si>
  <si>
    <t>優秀なＪＥＴ参加者を確保するため，翌年度の応募総数を，前年度新規招致人数の４倍以上とする</t>
    <phoneticPr fontId="5"/>
  </si>
  <si>
    <t>応募者数（前年度新規招致人数の４倍を目標として募集広報を実施している）</t>
    <phoneticPr fontId="5"/>
  </si>
  <si>
    <t>人</t>
    <rPh sb="0" eb="1">
      <t>ニン</t>
    </rPh>
    <phoneticPr fontId="5"/>
  </si>
  <si>
    <t>-</t>
    <phoneticPr fontId="5"/>
  </si>
  <si>
    <t>成果実績欄の人数については，在外公館からの報告を集計したもの。</t>
    <rPh sb="0" eb="2">
      <t>セイカ</t>
    </rPh>
    <rPh sb="2" eb="4">
      <t>ジッセキ</t>
    </rPh>
    <rPh sb="4" eb="5">
      <t>ラン</t>
    </rPh>
    <rPh sb="6" eb="8">
      <t>ニンズウ</t>
    </rPh>
    <rPh sb="14" eb="16">
      <t>ザイガイ</t>
    </rPh>
    <rPh sb="16" eb="18">
      <t>コウカン</t>
    </rPh>
    <rPh sb="21" eb="23">
      <t>ホウコク</t>
    </rPh>
    <rPh sb="24" eb="26">
      <t>シュウケイ</t>
    </rPh>
    <phoneticPr fontId="5"/>
  </si>
  <si>
    <t>募集広報説明会の実施回数</t>
    <phoneticPr fontId="5"/>
  </si>
  <si>
    <t>ＪＥＴＡＡへの加入者数</t>
    <phoneticPr fontId="5"/>
  </si>
  <si>
    <t>回</t>
    <rPh sb="0" eb="1">
      <t>カイ</t>
    </rPh>
    <phoneticPr fontId="5"/>
  </si>
  <si>
    <t>-</t>
    <phoneticPr fontId="5"/>
  </si>
  <si>
    <t>支出実績額（入口）／新規招致人数　</t>
    <rPh sb="0" eb="2">
      <t>シシュツ</t>
    </rPh>
    <rPh sb="2" eb="5">
      <t>ジッセキガク</t>
    </rPh>
    <rPh sb="6" eb="8">
      <t>イリグチ</t>
    </rPh>
    <rPh sb="10" eb="12">
      <t>シンキ</t>
    </rPh>
    <rPh sb="12" eb="14">
      <t>ショウチ</t>
    </rPh>
    <rPh sb="14" eb="16">
      <t>ニンズウ</t>
    </rPh>
    <phoneticPr fontId="5"/>
  </si>
  <si>
    <t>支出実績額（出口）／ＪＥＴＡＡ人数　</t>
    <rPh sb="0" eb="2">
      <t>シシュツ</t>
    </rPh>
    <rPh sb="2" eb="5">
      <t>ジッセキガク</t>
    </rPh>
    <rPh sb="6" eb="8">
      <t>デグチ</t>
    </rPh>
    <rPh sb="15" eb="17">
      <t>ニンズウ</t>
    </rPh>
    <phoneticPr fontId="5"/>
  </si>
  <si>
    <t>千円/人</t>
    <rPh sb="0" eb="2">
      <t>センエン</t>
    </rPh>
    <rPh sb="3" eb="4">
      <t>ニン</t>
    </rPh>
    <phoneticPr fontId="5"/>
  </si>
  <si>
    <t>　　千円/人</t>
    <rPh sb="2" eb="4">
      <t>センエン</t>
    </rPh>
    <rPh sb="5" eb="6">
      <t>ニン</t>
    </rPh>
    <phoneticPr fontId="5"/>
  </si>
  <si>
    <t>105,631/1,946</t>
    <phoneticPr fontId="5"/>
  </si>
  <si>
    <t>101,476/1,906</t>
    <phoneticPr fontId="5"/>
  </si>
  <si>
    <t>12,013/29,919</t>
    <phoneticPr fontId="5"/>
  </si>
  <si>
    <t>12,818/27,732</t>
    <phoneticPr fontId="5"/>
  </si>
  <si>
    <t>105,845/2,201</t>
    <phoneticPr fontId="5"/>
  </si>
  <si>
    <t>16,141/22,905</t>
    <phoneticPr fontId="5"/>
  </si>
  <si>
    <t>-</t>
    <phoneticPr fontId="5"/>
  </si>
  <si>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</si>
  <si>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Ⅲー１　国内広報・海外広報・IT広報・文化交流・報道対策　　
４　国際文化交流の促進</t>
    <phoneticPr fontId="5"/>
  </si>
  <si>
    <t>-</t>
  </si>
  <si>
    <t>人物交流事業の実施</t>
    <phoneticPr fontId="5"/>
  </si>
  <si>
    <t>人物交流を通じ形成した各国親日層のネットワークを外交活動に活用する。</t>
    <phoneticPr fontId="5"/>
  </si>
  <si>
    <t>英語教育の拡充が益々求められる中，本事業の必要性は増加している。</t>
    <rPh sb="0" eb="2">
      <t>エイゴ</t>
    </rPh>
    <rPh sb="2" eb="4">
      <t>キョウイク</t>
    </rPh>
    <rPh sb="5" eb="7">
      <t>カクジュウ</t>
    </rPh>
    <rPh sb="8" eb="10">
      <t>マスマス</t>
    </rPh>
    <rPh sb="10" eb="11">
      <t>モト</t>
    </rPh>
    <rPh sb="15" eb="16">
      <t>ナカ</t>
    </rPh>
    <rPh sb="17" eb="18">
      <t>ホン</t>
    </rPh>
    <rPh sb="18" eb="20">
      <t>ジギョウ</t>
    </rPh>
    <rPh sb="21" eb="24">
      <t>ヒツヨウセイ</t>
    </rPh>
    <rPh sb="25" eb="27">
      <t>ゾウカ</t>
    </rPh>
    <phoneticPr fontId="5"/>
  </si>
  <si>
    <t>地域の国際化に資する優秀な人材を採用するためのスクリーニング及び帰国後のネットワーク化等を在外公館で行っている。</t>
    <rPh sb="0" eb="2">
      <t>チイキ</t>
    </rPh>
    <rPh sb="3" eb="6">
      <t>コクサイカ</t>
    </rPh>
    <rPh sb="7" eb="8">
      <t>シ</t>
    </rPh>
    <rPh sb="10" eb="12">
      <t>ユウシュウ</t>
    </rPh>
    <rPh sb="13" eb="15">
      <t>ジンザイ</t>
    </rPh>
    <rPh sb="16" eb="18">
      <t>サイヨウ</t>
    </rPh>
    <rPh sb="30" eb="31">
      <t>オヨ</t>
    </rPh>
    <rPh sb="32" eb="35">
      <t>キコクゴ</t>
    </rPh>
    <rPh sb="42" eb="43">
      <t>カ</t>
    </rPh>
    <rPh sb="43" eb="44">
      <t>トウ</t>
    </rPh>
    <rPh sb="45" eb="47">
      <t>ザイガイ</t>
    </rPh>
    <rPh sb="47" eb="49">
      <t>コウカン</t>
    </rPh>
    <rPh sb="50" eb="51">
      <t>オコナ</t>
    </rPh>
    <phoneticPr fontId="5"/>
  </si>
  <si>
    <t>我が国と諸外国との相互理解を増進すると共に，我が国の国際化の促進に寄与している。</t>
    <rPh sb="0" eb="1">
      <t>ワ</t>
    </rPh>
    <rPh sb="2" eb="3">
      <t>クニ</t>
    </rPh>
    <rPh sb="4" eb="7">
      <t>ショガイコク</t>
    </rPh>
    <rPh sb="9" eb="11">
      <t>ソウゴ</t>
    </rPh>
    <rPh sb="11" eb="13">
      <t>リカイ</t>
    </rPh>
    <rPh sb="14" eb="16">
      <t>ゾウシン</t>
    </rPh>
    <rPh sb="19" eb="20">
      <t>トモ</t>
    </rPh>
    <rPh sb="22" eb="23">
      <t>ワ</t>
    </rPh>
    <rPh sb="24" eb="25">
      <t>クニ</t>
    </rPh>
    <rPh sb="26" eb="29">
      <t>コクサイカ</t>
    </rPh>
    <rPh sb="30" eb="32">
      <t>ソクシン</t>
    </rPh>
    <rPh sb="33" eb="35">
      <t>キヨ</t>
    </rPh>
    <phoneticPr fontId="5"/>
  </si>
  <si>
    <t>無</t>
  </si>
  <si>
    <t>有</t>
  </si>
  <si>
    <t>アクラス日本語教育研究所（ＪＥＴの日本語試験作成）については，競争性のない随意契約となっている。理由は，ＡＬＴ及びＣＩＲの職種を踏まえた日本語能力試験を作成するノウハウを有し，現在の低価格で請け負う業者を他に見つけることは困難であるため。</t>
    <rPh sb="4" eb="7">
      <t>ニホンゴ</t>
    </rPh>
    <rPh sb="7" eb="9">
      <t>キョウイク</t>
    </rPh>
    <rPh sb="9" eb="12">
      <t>ケンキュウジョ</t>
    </rPh>
    <rPh sb="17" eb="20">
      <t>ニホンゴ</t>
    </rPh>
    <rPh sb="20" eb="22">
      <t>シケン</t>
    </rPh>
    <rPh sb="22" eb="24">
      <t>サクセイ</t>
    </rPh>
    <rPh sb="31" eb="34">
      <t>キョウソウセイ</t>
    </rPh>
    <rPh sb="37" eb="39">
      <t>ズイイ</t>
    </rPh>
    <rPh sb="39" eb="41">
      <t>ケイヤク</t>
    </rPh>
    <rPh sb="48" eb="50">
      <t>リユウ</t>
    </rPh>
    <rPh sb="55" eb="56">
      <t>オヨ</t>
    </rPh>
    <rPh sb="61" eb="63">
      <t>ショクシュ</t>
    </rPh>
    <rPh sb="64" eb="65">
      <t>フ</t>
    </rPh>
    <rPh sb="68" eb="71">
      <t>ニホンゴ</t>
    </rPh>
    <rPh sb="71" eb="73">
      <t>ノウリョク</t>
    </rPh>
    <rPh sb="73" eb="75">
      <t>シケン</t>
    </rPh>
    <rPh sb="76" eb="78">
      <t>サクセイ</t>
    </rPh>
    <rPh sb="85" eb="86">
      <t>ユウ</t>
    </rPh>
    <rPh sb="88" eb="90">
      <t>ゲンザイ</t>
    </rPh>
    <rPh sb="91" eb="94">
      <t>テイカカク</t>
    </rPh>
    <rPh sb="95" eb="96">
      <t>ウ</t>
    </rPh>
    <rPh sb="97" eb="98">
      <t>オ</t>
    </rPh>
    <rPh sb="99" eb="101">
      <t>ギョウシャ</t>
    </rPh>
    <rPh sb="102" eb="103">
      <t>ホカ</t>
    </rPh>
    <rPh sb="104" eb="105">
      <t>ミ</t>
    </rPh>
    <rPh sb="111" eb="113">
      <t>コンナン</t>
    </rPh>
    <phoneticPr fontId="5"/>
  </si>
  <si>
    <t>‐</t>
  </si>
  <si>
    <t>各事業において必要最低限度の支出内容となっており、妥当な経費負担となっている</t>
    <rPh sb="0" eb="3">
      <t>カクジギョウ</t>
    </rPh>
    <rPh sb="7" eb="9">
      <t>ヒツヨウ</t>
    </rPh>
    <rPh sb="9" eb="11">
      <t>サイテイ</t>
    </rPh>
    <rPh sb="11" eb="13">
      <t>ゲンド</t>
    </rPh>
    <rPh sb="14" eb="16">
      <t>シシュツ</t>
    </rPh>
    <rPh sb="16" eb="18">
      <t>ナイヨウ</t>
    </rPh>
    <rPh sb="25" eb="27">
      <t>ダトウ</t>
    </rPh>
    <rPh sb="28" eb="30">
      <t>ケイヒ</t>
    </rPh>
    <rPh sb="30" eb="32">
      <t>フタン</t>
    </rPh>
    <phoneticPr fontId="5"/>
  </si>
  <si>
    <t>会議費や講師謝金等の単価基準を設けており、妥当な水準となっている。</t>
    <rPh sb="0" eb="3">
      <t>カイギヒ</t>
    </rPh>
    <rPh sb="3" eb="4">
      <t>カイヒ</t>
    </rPh>
    <rPh sb="4" eb="6">
      <t>コウシ</t>
    </rPh>
    <rPh sb="6" eb="8">
      <t>シャキン</t>
    </rPh>
    <rPh sb="8" eb="9">
      <t>トウ</t>
    </rPh>
    <rPh sb="10" eb="12">
      <t>タンカ</t>
    </rPh>
    <rPh sb="12" eb="14">
      <t>キジュン</t>
    </rPh>
    <rPh sb="15" eb="16">
      <t>モウ</t>
    </rPh>
    <rPh sb="21" eb="23">
      <t>ダトウ</t>
    </rPh>
    <rPh sb="24" eb="26">
      <t>スイジュン</t>
    </rPh>
    <phoneticPr fontId="5"/>
  </si>
  <si>
    <t>各事業において、真に必要な支出項目に限定している。</t>
    <rPh sb="0" eb="1">
      <t>カク</t>
    </rPh>
    <rPh sb="1" eb="3">
      <t>ジギョウ</t>
    </rPh>
    <rPh sb="8" eb="9">
      <t>シン</t>
    </rPh>
    <rPh sb="10" eb="12">
      <t>ヒツヨウ</t>
    </rPh>
    <rPh sb="13" eb="15">
      <t>シシュツ</t>
    </rPh>
    <rPh sb="15" eb="17">
      <t>コウモク</t>
    </rPh>
    <rPh sb="18" eb="20">
      <t>ゲンテイ</t>
    </rPh>
    <phoneticPr fontId="5"/>
  </si>
  <si>
    <t>説明会については，より安価な会場を利用するなど工夫している。
元ＪＥＴ参加者の会(JETAA)への支援についても，ガイドラインを策定の上，各在外公館によるチェックを行っている。</t>
    <rPh sb="0" eb="3">
      <t>セツメイカイ</t>
    </rPh>
    <rPh sb="11" eb="13">
      <t>アンカ</t>
    </rPh>
    <rPh sb="14" eb="16">
      <t>カイジョウ</t>
    </rPh>
    <rPh sb="17" eb="19">
      <t>リヨウ</t>
    </rPh>
    <rPh sb="23" eb="25">
      <t>クフウ</t>
    </rPh>
    <rPh sb="31" eb="32">
      <t>モト</t>
    </rPh>
    <rPh sb="35" eb="38">
      <t>サンカシャ</t>
    </rPh>
    <rPh sb="39" eb="40">
      <t>カイ</t>
    </rPh>
    <rPh sb="49" eb="51">
      <t>シエン</t>
    </rPh>
    <rPh sb="64" eb="66">
      <t>サクテイ</t>
    </rPh>
    <rPh sb="67" eb="68">
      <t>ウエ</t>
    </rPh>
    <rPh sb="69" eb="70">
      <t>カク</t>
    </rPh>
    <rPh sb="70" eb="72">
      <t>ザイガイ</t>
    </rPh>
    <rPh sb="72" eb="74">
      <t>コウカン</t>
    </rPh>
    <rPh sb="82" eb="83">
      <t>オコナ</t>
    </rPh>
    <phoneticPr fontId="5"/>
  </si>
  <si>
    <t>過去３年の成果実績は成果目標をほぼ達成している。</t>
    <rPh sb="0" eb="2">
      <t>カコ</t>
    </rPh>
    <rPh sb="3" eb="4">
      <t>ネン</t>
    </rPh>
    <rPh sb="5" eb="7">
      <t>セイカ</t>
    </rPh>
    <rPh sb="7" eb="9">
      <t>ジッセキ</t>
    </rPh>
    <rPh sb="10" eb="12">
      <t>セイカ</t>
    </rPh>
    <rPh sb="12" eb="14">
      <t>モクヒョウ</t>
    </rPh>
    <rPh sb="17" eb="19">
      <t>タッセイ</t>
    </rPh>
    <phoneticPr fontId="5"/>
  </si>
  <si>
    <t>在外公館とも協議の上，より安価，より効果的な方法を採用している。</t>
    <rPh sb="0" eb="2">
      <t>ザイガイ</t>
    </rPh>
    <rPh sb="2" eb="4">
      <t>コウカン</t>
    </rPh>
    <rPh sb="6" eb="8">
      <t>キョウギ</t>
    </rPh>
    <rPh sb="9" eb="10">
      <t>ウエ</t>
    </rPh>
    <rPh sb="13" eb="15">
      <t>アンカ</t>
    </rPh>
    <rPh sb="18" eb="21">
      <t>コウカテキ</t>
    </rPh>
    <rPh sb="22" eb="24">
      <t>ホウホウ</t>
    </rPh>
    <rPh sb="25" eb="27">
      <t>サイヨウ</t>
    </rPh>
    <phoneticPr fontId="5"/>
  </si>
  <si>
    <t>過去３年の活動実績は見込みをほぼ上回っている。</t>
    <rPh sb="0" eb="2">
      <t>カコ</t>
    </rPh>
    <rPh sb="3" eb="4">
      <t>ネン</t>
    </rPh>
    <rPh sb="5" eb="7">
      <t>カツドウ</t>
    </rPh>
    <rPh sb="7" eb="9">
      <t>ジッセキ</t>
    </rPh>
    <rPh sb="10" eb="12">
      <t>ミコ</t>
    </rPh>
    <rPh sb="16" eb="18">
      <t>ウワマワ</t>
    </rPh>
    <phoneticPr fontId="5"/>
  </si>
  <si>
    <t>平成２８年度行政事業レビュー公開プロセスにおける指摘事項を踏まえ、ＪＥＴ応募者数及び非英語圏からの招致を増加させる。また元ＪＥＴに対する支援強化及びスポーツ国際交流員（ＳＥＡ）の人数増加を目指す。</t>
    <rPh sb="0" eb="2">
      <t>ヘイセイ</t>
    </rPh>
    <rPh sb="4" eb="6">
      <t>ネンド</t>
    </rPh>
    <rPh sb="6" eb="8">
      <t>ギョウセイ</t>
    </rPh>
    <rPh sb="8" eb="10">
      <t>ジギョウ</t>
    </rPh>
    <rPh sb="14" eb="16">
      <t>コウカイ</t>
    </rPh>
    <rPh sb="24" eb="26">
      <t>シテキ</t>
    </rPh>
    <rPh sb="26" eb="28">
      <t>ジコウ</t>
    </rPh>
    <rPh sb="29" eb="30">
      <t>フ</t>
    </rPh>
    <rPh sb="40" eb="41">
      <t>オヨ</t>
    </rPh>
    <rPh sb="65" eb="66">
      <t>タイ</t>
    </rPh>
    <rPh sb="68" eb="70">
      <t>シエン</t>
    </rPh>
    <rPh sb="70" eb="72">
      <t>キョウカ</t>
    </rPh>
    <rPh sb="72" eb="73">
      <t>オヨ</t>
    </rPh>
    <rPh sb="89" eb="91">
      <t>ニンズウ</t>
    </rPh>
    <rPh sb="91" eb="93">
      <t>ゾウカ</t>
    </rPh>
    <rPh sb="94" eb="96">
      <t>メザ</t>
    </rPh>
    <phoneticPr fontId="5"/>
  </si>
  <si>
    <t>234</t>
    <phoneticPr fontId="5"/>
  </si>
  <si>
    <t>227</t>
    <phoneticPr fontId="5"/>
  </si>
  <si>
    <t>198</t>
    <phoneticPr fontId="5"/>
  </si>
  <si>
    <t>74</t>
    <phoneticPr fontId="5"/>
  </si>
  <si>
    <t>72</t>
    <phoneticPr fontId="5"/>
  </si>
  <si>
    <t>76</t>
    <phoneticPr fontId="5"/>
  </si>
  <si>
    <t>101</t>
    <phoneticPr fontId="5"/>
  </si>
  <si>
    <t>99</t>
    <phoneticPr fontId="5"/>
  </si>
  <si>
    <t>A. コーディネーターA</t>
    <phoneticPr fontId="5"/>
  </si>
  <si>
    <t>Ｄ.　PSI Networks</t>
    <phoneticPr fontId="5"/>
  </si>
  <si>
    <t>コーディネーターＡ</t>
    <phoneticPr fontId="5"/>
  </si>
  <si>
    <t>在外公館コーディネーター</t>
    <rPh sb="0" eb="2">
      <t>ザイガイ</t>
    </rPh>
    <rPh sb="2" eb="4">
      <t>コウカン</t>
    </rPh>
    <phoneticPr fontId="5"/>
  </si>
  <si>
    <t>コーディネーターＢ</t>
    <phoneticPr fontId="5"/>
  </si>
  <si>
    <t>コーディネーターＣ</t>
    <phoneticPr fontId="5"/>
  </si>
  <si>
    <t>コーディネーターＤ</t>
    <phoneticPr fontId="5"/>
  </si>
  <si>
    <t>コーディネーターＥ</t>
    <phoneticPr fontId="5"/>
  </si>
  <si>
    <t>コーディネーターＦ</t>
    <phoneticPr fontId="5"/>
  </si>
  <si>
    <t>コーディネーターＧ</t>
    <phoneticPr fontId="5"/>
  </si>
  <si>
    <t>コーディネーターＨ</t>
    <phoneticPr fontId="5"/>
  </si>
  <si>
    <t>コーディネーター Ｉ</t>
    <phoneticPr fontId="5"/>
  </si>
  <si>
    <t>コーディネーターＪ</t>
    <phoneticPr fontId="5"/>
  </si>
  <si>
    <t>職員Ａ</t>
    <rPh sb="0" eb="2">
      <t>ショクイン</t>
    </rPh>
    <phoneticPr fontId="5"/>
  </si>
  <si>
    <t>遠隔地における募集広報，選考業務（出張）</t>
    <rPh sb="0" eb="3">
      <t>エンカクチ</t>
    </rPh>
    <rPh sb="7" eb="9">
      <t>ボシュウ</t>
    </rPh>
    <rPh sb="9" eb="11">
      <t>コウホウ</t>
    </rPh>
    <rPh sb="12" eb="14">
      <t>センコウ</t>
    </rPh>
    <rPh sb="14" eb="16">
      <t>ギョウム</t>
    </rPh>
    <rPh sb="17" eb="19">
      <t>シュッチョウ</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</si>
  <si>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</si>
  <si>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</si>
  <si>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</si>
  <si>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</si>
  <si>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</si>
  <si>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職員Ｊ</t>
    <rPh sb="0" eb="2">
      <t>ショクイン</t>
    </rPh>
    <phoneticPr fontId="5"/>
  </si>
  <si>
    <t>職員Ｈ</t>
    <rPh sb="0" eb="2">
      <t>ショクイン</t>
    </rPh>
    <phoneticPr fontId="5"/>
  </si>
  <si>
    <t>職員 Ｉ</t>
    <rPh sb="0" eb="2">
      <t>ショクイン</t>
    </rPh>
    <phoneticPr fontId="5"/>
  </si>
  <si>
    <r>
      <t>K</t>
    </r>
    <r>
      <rPr>
        <sz val="11"/>
        <rFont val="ＭＳ Ｐゴシック"/>
        <family val="3"/>
        <charset val="128"/>
      </rPr>
      <t>unitoraya France</t>
    </r>
    <phoneticPr fontId="5"/>
  </si>
  <si>
    <r>
      <t>A</t>
    </r>
    <r>
      <rPr>
        <sz val="11"/>
        <rFont val="ＭＳ Ｐゴシック"/>
        <family val="3"/>
        <charset val="128"/>
      </rPr>
      <t>rts and Letters Club-Catering</t>
    </r>
    <phoneticPr fontId="5"/>
  </si>
  <si>
    <t>David Desch</t>
    <phoneticPr fontId="5"/>
  </si>
  <si>
    <t>Asia House Enterprises</t>
    <phoneticPr fontId="5"/>
  </si>
  <si>
    <r>
      <t>S</t>
    </r>
    <r>
      <rPr>
        <sz val="11"/>
        <rFont val="ＭＳ Ｐゴシック"/>
        <family val="3"/>
        <charset val="128"/>
      </rPr>
      <t>odexo Food Service</t>
    </r>
    <phoneticPr fontId="5"/>
  </si>
  <si>
    <t>蕎麦人</t>
    <rPh sb="0" eb="2">
      <t>ソバ</t>
    </rPh>
    <rPh sb="2" eb="3">
      <t>ヒト</t>
    </rPh>
    <phoneticPr fontId="5"/>
  </si>
  <si>
    <r>
      <t>T</t>
    </r>
    <r>
      <rPr>
        <sz val="11"/>
        <rFont val="ＭＳ Ｐゴシック"/>
        <family val="3"/>
        <charset val="128"/>
      </rPr>
      <t>he Japanese Association Singapore</t>
    </r>
    <phoneticPr fontId="5"/>
  </si>
  <si>
    <r>
      <t>H</t>
    </r>
    <r>
      <rPr>
        <sz val="11"/>
        <rFont val="ＭＳ Ｐゴシック"/>
        <family val="3"/>
        <charset val="128"/>
      </rPr>
      <t>anaichi</t>
    </r>
    <phoneticPr fontId="5"/>
  </si>
  <si>
    <r>
      <t>A</t>
    </r>
    <r>
      <rPr>
        <sz val="11"/>
        <rFont val="ＭＳ Ｐゴシック"/>
        <family val="3"/>
        <charset val="128"/>
      </rPr>
      <t>rmark Catering Service</t>
    </r>
    <phoneticPr fontId="5"/>
  </si>
  <si>
    <r>
      <t>N</t>
    </r>
    <r>
      <rPr>
        <sz val="11"/>
        <rFont val="ＭＳ Ｐゴシック"/>
        <family val="3"/>
        <charset val="128"/>
      </rPr>
      <t>ovelty Party</t>
    </r>
    <phoneticPr fontId="5"/>
  </si>
  <si>
    <t>レセプション，会議へのケータリング業務</t>
    <rPh sb="7" eb="9">
      <t>カイギ</t>
    </rPh>
    <rPh sb="17" eb="19">
      <t>ギョウム</t>
    </rPh>
    <phoneticPr fontId="5"/>
  </si>
  <si>
    <r>
      <t>P</t>
    </r>
    <r>
      <rPr>
        <sz val="11"/>
        <rFont val="ＭＳ Ｐゴシック"/>
        <family val="3"/>
        <charset val="128"/>
      </rPr>
      <t>SI Networks</t>
    </r>
    <phoneticPr fontId="5"/>
  </si>
  <si>
    <t>オンライン申請システム運営</t>
    <rPh sb="5" eb="7">
      <t>シンセイ</t>
    </rPh>
    <rPh sb="11" eb="13">
      <t>ウンエイ</t>
    </rPh>
    <phoneticPr fontId="5"/>
  </si>
  <si>
    <t>Facebook</t>
    <phoneticPr fontId="5"/>
  </si>
  <si>
    <t>インターネット広告</t>
    <rPh sb="7" eb="9">
      <t>コウコク</t>
    </rPh>
    <phoneticPr fontId="5"/>
  </si>
  <si>
    <t>The Age</t>
    <phoneticPr fontId="5"/>
  </si>
  <si>
    <t>ORBIX</t>
    <phoneticPr fontId="5"/>
  </si>
  <si>
    <r>
      <t>G</t>
    </r>
    <r>
      <rPr>
        <sz val="11"/>
        <rFont val="ＭＳ Ｐゴシック"/>
        <family val="3"/>
        <charset val="128"/>
      </rPr>
      <t>TI Media Ltd.</t>
    </r>
    <phoneticPr fontId="5"/>
  </si>
  <si>
    <r>
      <t>S</t>
    </r>
    <r>
      <rPr>
        <sz val="11"/>
        <rFont val="ＭＳ Ｐゴシック"/>
        <family val="3"/>
        <charset val="128"/>
      </rPr>
      <t>EEK</t>
    </r>
    <phoneticPr fontId="5"/>
  </si>
  <si>
    <r>
      <t>T</t>
    </r>
    <r>
      <rPr>
        <sz val="11"/>
        <rFont val="ＭＳ Ｐゴシック"/>
        <family val="3"/>
        <charset val="128"/>
      </rPr>
      <t>witter</t>
    </r>
    <phoneticPr fontId="5"/>
  </si>
  <si>
    <r>
      <t>M</t>
    </r>
    <r>
      <rPr>
        <sz val="11"/>
        <rFont val="ＭＳ Ｐゴシック"/>
        <family val="3"/>
        <charset val="128"/>
      </rPr>
      <t>onster</t>
    </r>
    <phoneticPr fontId="5"/>
  </si>
  <si>
    <r>
      <t>C</t>
    </r>
    <r>
      <rPr>
        <sz val="11"/>
        <rFont val="ＭＳ Ｐゴシック"/>
        <family val="3"/>
        <charset val="128"/>
      </rPr>
      <t>VKESKUS OU</t>
    </r>
    <phoneticPr fontId="5"/>
  </si>
  <si>
    <r>
      <t>C</t>
    </r>
    <r>
      <rPr>
        <sz val="11"/>
        <rFont val="ＭＳ Ｐゴシック"/>
        <family val="3"/>
        <charset val="128"/>
      </rPr>
      <t>harity Village</t>
    </r>
    <phoneticPr fontId="5"/>
  </si>
  <si>
    <r>
      <t>W</t>
    </r>
    <r>
      <rPr>
        <sz val="11"/>
        <rFont val="ＭＳ Ｐゴシック"/>
        <family val="3"/>
        <charset val="128"/>
      </rPr>
      <t>ashington Plaza</t>
    </r>
    <phoneticPr fontId="5"/>
  </si>
  <si>
    <r>
      <t>H</t>
    </r>
    <r>
      <rPr>
        <sz val="11"/>
        <rFont val="ＭＳ Ｐゴシック"/>
        <family val="3"/>
        <charset val="128"/>
      </rPr>
      <t>otel Nikko San Francisco</t>
    </r>
    <phoneticPr fontId="5"/>
  </si>
  <si>
    <t>Four Points by Sheraton LAX</t>
    <phoneticPr fontId="5"/>
  </si>
  <si>
    <t>Ballsbridge Hotel</t>
    <phoneticPr fontId="5"/>
  </si>
  <si>
    <r>
      <t>A</t>
    </r>
    <r>
      <rPr>
        <sz val="11"/>
        <rFont val="ＭＳ Ｐゴシック"/>
        <family val="3"/>
        <charset val="128"/>
      </rPr>
      <t>tlanta Airport Marriott</t>
    </r>
    <phoneticPr fontId="5"/>
  </si>
  <si>
    <r>
      <t>M</t>
    </r>
    <r>
      <rPr>
        <sz val="11"/>
        <rFont val="ＭＳ Ｐゴシック"/>
        <family val="3"/>
        <charset val="128"/>
      </rPr>
      <t>ark Spencer Hotel</t>
    </r>
    <phoneticPr fontId="5"/>
  </si>
  <si>
    <t>George Hotel</t>
    <phoneticPr fontId="5"/>
  </si>
  <si>
    <r>
      <t>S</t>
    </r>
    <r>
      <rPr>
        <sz val="11"/>
        <rFont val="ＭＳ Ｐゴシック"/>
        <family val="3"/>
        <charset val="128"/>
      </rPr>
      <t>tanford Hotel</t>
    </r>
    <phoneticPr fontId="5"/>
  </si>
  <si>
    <t>ドゥシタニ　ホテル</t>
    <phoneticPr fontId="5"/>
  </si>
  <si>
    <r>
      <t>H</t>
    </r>
    <r>
      <rPr>
        <sz val="11"/>
        <rFont val="ＭＳ Ｐゴシック"/>
        <family val="3"/>
        <charset val="128"/>
      </rPr>
      <t>otel Bonaventure</t>
    </r>
    <phoneticPr fontId="5"/>
  </si>
  <si>
    <t>出発前オリエンテーション及び面接選考実施</t>
    <rPh sb="0" eb="3">
      <t>シュッパツマエ</t>
    </rPh>
    <rPh sb="12" eb="13">
      <t>オヨ</t>
    </rPh>
    <rPh sb="14" eb="16">
      <t>メンセツ</t>
    </rPh>
    <rPh sb="16" eb="18">
      <t>センコウ</t>
    </rPh>
    <rPh sb="18" eb="20">
      <t>ジッシ</t>
    </rPh>
    <phoneticPr fontId="5"/>
  </si>
  <si>
    <t>出発前オリエンテーション及び歓送レセプション実施</t>
    <rPh sb="0" eb="3">
      <t>シュッパツマエ</t>
    </rPh>
    <rPh sb="12" eb="13">
      <t>オヨ</t>
    </rPh>
    <rPh sb="14" eb="16">
      <t>カンソウ</t>
    </rPh>
    <rPh sb="22" eb="24">
      <t>ジッシ</t>
    </rPh>
    <phoneticPr fontId="5"/>
  </si>
  <si>
    <t>面接選考実施</t>
    <rPh sb="0" eb="2">
      <t>メンセツ</t>
    </rPh>
    <rPh sb="2" eb="4">
      <t>センコウ</t>
    </rPh>
    <rPh sb="4" eb="6">
      <t>ジッシ</t>
    </rPh>
    <phoneticPr fontId="5"/>
  </si>
  <si>
    <t>歓送レセプション実施</t>
    <rPh sb="0" eb="2">
      <t>カンソウ</t>
    </rPh>
    <rPh sb="8" eb="10">
      <t>ジッシ</t>
    </rPh>
    <phoneticPr fontId="5"/>
  </si>
  <si>
    <t>帰国者歓迎レセプション実施</t>
    <rPh sb="0" eb="3">
      <t>キコクシャ</t>
    </rPh>
    <rPh sb="3" eb="5">
      <t>カンゲイ</t>
    </rPh>
    <rPh sb="11" eb="13">
      <t>ジッシ</t>
    </rPh>
    <phoneticPr fontId="5"/>
  </si>
  <si>
    <t>出発前オリエンテーション実施</t>
    <rPh sb="0" eb="3">
      <t>シュッパツマエ</t>
    </rPh>
    <rPh sb="12" eb="14">
      <t>ジッシ</t>
    </rPh>
    <phoneticPr fontId="5"/>
  </si>
  <si>
    <t>ＪＥＴＡＡネットワーク事業</t>
    <rPh sb="11" eb="13">
      <t>ジギョウ</t>
    </rPh>
    <phoneticPr fontId="5"/>
  </si>
  <si>
    <r>
      <t>C</t>
    </r>
    <r>
      <rPr>
        <sz val="11"/>
        <rFont val="ＭＳ Ｐゴシック"/>
        <family val="3"/>
        <charset val="128"/>
      </rPr>
      <t>TI Transportation</t>
    </r>
    <phoneticPr fontId="5"/>
  </si>
  <si>
    <r>
      <t>P</t>
    </r>
    <r>
      <rPr>
        <sz val="11"/>
        <rFont val="ＭＳ Ｐゴシック"/>
        <family val="3"/>
        <charset val="128"/>
      </rPr>
      <t>remier Charters</t>
    </r>
    <phoneticPr fontId="5"/>
  </si>
  <si>
    <t>Coach 21</t>
    <phoneticPr fontId="5"/>
  </si>
  <si>
    <t>Planet Africa Tours</t>
    <phoneticPr fontId="5"/>
  </si>
  <si>
    <r>
      <t>A</t>
    </r>
    <r>
      <rPr>
        <sz val="11"/>
        <rFont val="ＭＳ Ｐゴシック"/>
        <family val="3"/>
        <charset val="128"/>
      </rPr>
      <t>nchor Tours,Inc.</t>
    </r>
    <phoneticPr fontId="5"/>
  </si>
  <si>
    <r>
      <t>N</t>
    </r>
    <r>
      <rPr>
        <sz val="11"/>
        <rFont val="ＭＳ Ｐゴシック"/>
        <family val="3"/>
        <charset val="128"/>
      </rPr>
      <t>akamura Limousine</t>
    </r>
    <phoneticPr fontId="5"/>
  </si>
  <si>
    <r>
      <t>M</t>
    </r>
    <r>
      <rPr>
        <sz val="11"/>
        <rFont val="ＭＳ Ｐゴシック"/>
        <family val="3"/>
        <charset val="128"/>
      </rPr>
      <t>ana Coach Service Ltd.</t>
    </r>
    <phoneticPr fontId="5"/>
  </si>
  <si>
    <r>
      <t>A</t>
    </r>
    <r>
      <rPr>
        <sz val="11"/>
        <rFont val="ＭＳ Ｐゴシック"/>
        <family val="3"/>
        <charset val="128"/>
      </rPr>
      <t>utobus Galland Ltee</t>
    </r>
    <phoneticPr fontId="5"/>
  </si>
  <si>
    <r>
      <t>W</t>
    </r>
    <r>
      <rPr>
        <sz val="11"/>
        <rFont val="ＭＳ Ｐゴシック"/>
        <family val="3"/>
        <charset val="128"/>
      </rPr>
      <t>ellington Combined Shuttles Ltd.</t>
    </r>
    <phoneticPr fontId="5"/>
  </si>
  <si>
    <t>出発前オリエンテーション実施の際の移動</t>
    <rPh sb="0" eb="3">
      <t>シュッパツマエ</t>
    </rPh>
    <rPh sb="12" eb="14">
      <t>ジッシ</t>
    </rPh>
    <rPh sb="15" eb="16">
      <t>サイ</t>
    </rPh>
    <rPh sb="17" eb="19">
      <t>イドウ</t>
    </rPh>
    <phoneticPr fontId="5"/>
  </si>
  <si>
    <t>歓送レセプション実施の際の移動</t>
    <rPh sb="0" eb="2">
      <t>カンソウ</t>
    </rPh>
    <rPh sb="8" eb="10">
      <t>ジッシ</t>
    </rPh>
    <rPh sb="11" eb="12">
      <t>サイ</t>
    </rPh>
    <rPh sb="13" eb="15">
      <t>イドウ</t>
    </rPh>
    <phoneticPr fontId="5"/>
  </si>
  <si>
    <t>募集広報及び面接選考実施の際の移動</t>
    <rPh sb="0" eb="2">
      <t>ボシュウ</t>
    </rPh>
    <rPh sb="2" eb="4">
      <t>コウホウ</t>
    </rPh>
    <rPh sb="4" eb="5">
      <t>オヨ</t>
    </rPh>
    <rPh sb="6" eb="8">
      <t>メンセツ</t>
    </rPh>
    <rPh sb="8" eb="10">
      <t>センコウ</t>
    </rPh>
    <rPh sb="10" eb="12">
      <t>ジッシ</t>
    </rPh>
    <rPh sb="13" eb="14">
      <t>サイ</t>
    </rPh>
    <rPh sb="15" eb="17">
      <t>イドウ</t>
    </rPh>
    <phoneticPr fontId="5"/>
  </si>
  <si>
    <t>帰国者歓迎レセプション実施の際の移動</t>
    <rPh sb="0" eb="3">
      <t>キコクシャ</t>
    </rPh>
    <rPh sb="3" eb="5">
      <t>カンゲイ</t>
    </rPh>
    <rPh sb="11" eb="13">
      <t>ジッシ</t>
    </rPh>
    <rPh sb="14" eb="15">
      <t>サイ</t>
    </rPh>
    <rPh sb="16" eb="18">
      <t>イドウ</t>
    </rPh>
    <phoneticPr fontId="5"/>
  </si>
  <si>
    <r>
      <t>M</t>
    </r>
    <r>
      <rPr>
        <sz val="11"/>
        <rFont val="ＭＳ Ｐゴシック"/>
        <family val="3"/>
        <charset val="128"/>
      </rPr>
      <t>cGill University</t>
    </r>
    <phoneticPr fontId="5"/>
  </si>
  <si>
    <r>
      <t>S</t>
    </r>
    <r>
      <rPr>
        <sz val="11"/>
        <rFont val="ＭＳ Ｐゴシック"/>
        <family val="3"/>
        <charset val="128"/>
      </rPr>
      <t>imon Fraser University</t>
    </r>
    <phoneticPr fontId="5"/>
  </si>
  <si>
    <t>Bethel University</t>
    <phoneticPr fontId="5"/>
  </si>
  <si>
    <t>BCIT</t>
    <phoneticPr fontId="5"/>
  </si>
  <si>
    <r>
      <t>U</t>
    </r>
    <r>
      <rPr>
        <sz val="11"/>
        <rFont val="ＭＳ Ｐゴシック"/>
        <family val="3"/>
        <charset val="128"/>
      </rPr>
      <t>niversity of St. Thomas</t>
    </r>
    <phoneticPr fontId="5"/>
  </si>
  <si>
    <r>
      <t>Q</t>
    </r>
    <r>
      <rPr>
        <sz val="11"/>
        <rFont val="ＭＳ Ｐゴシック"/>
        <family val="3"/>
        <charset val="128"/>
      </rPr>
      <t>ueen's University</t>
    </r>
    <phoneticPr fontId="5"/>
  </si>
  <si>
    <r>
      <t>C</t>
    </r>
    <r>
      <rPr>
        <sz val="11"/>
        <rFont val="ＭＳ Ｐゴシック"/>
        <family val="3"/>
        <charset val="128"/>
      </rPr>
      <t>arleton University</t>
    </r>
    <phoneticPr fontId="5"/>
  </si>
  <si>
    <r>
      <t>U</t>
    </r>
    <r>
      <rPr>
        <sz val="11"/>
        <rFont val="ＭＳ Ｐゴシック"/>
        <family val="3"/>
        <charset val="128"/>
      </rPr>
      <t>niversity of Florida</t>
    </r>
    <phoneticPr fontId="5"/>
  </si>
  <si>
    <t>テキサス・テック大学</t>
    <rPh sb="8" eb="10">
      <t>ダイガク</t>
    </rPh>
    <phoneticPr fontId="5"/>
  </si>
  <si>
    <t>出発前オリエンテーション，募集広報説明会，面接選考実施</t>
    <rPh sb="0" eb="3">
      <t>シュッパツマエ</t>
    </rPh>
    <rPh sb="13" eb="15">
      <t>ボシュウ</t>
    </rPh>
    <rPh sb="15" eb="17">
      <t>コウホウ</t>
    </rPh>
    <rPh sb="17" eb="20">
      <t>セツメイカイ</t>
    </rPh>
    <rPh sb="21" eb="23">
      <t>メンセツ</t>
    </rPh>
    <rPh sb="23" eb="25">
      <t>センコウ</t>
    </rPh>
    <rPh sb="25" eb="27">
      <t>ジッシ</t>
    </rPh>
    <phoneticPr fontId="5"/>
  </si>
  <si>
    <t>出発前オリエンテーション，面接選考実施</t>
    <rPh sb="0" eb="3">
      <t>シュッパツマエ</t>
    </rPh>
    <rPh sb="13" eb="15">
      <t>メンセツ</t>
    </rPh>
    <rPh sb="15" eb="17">
      <t>センコウ</t>
    </rPh>
    <rPh sb="17" eb="19">
      <t>ジッシ</t>
    </rPh>
    <phoneticPr fontId="5"/>
  </si>
  <si>
    <t>募集広報説明会実施</t>
    <rPh sb="0" eb="2">
      <t>ボシュウ</t>
    </rPh>
    <rPh sb="2" eb="4">
      <t>コウホウ</t>
    </rPh>
    <rPh sb="4" eb="7">
      <t>セツメイカイ</t>
    </rPh>
    <rPh sb="7" eb="9">
      <t>ジッシ</t>
    </rPh>
    <phoneticPr fontId="5"/>
  </si>
  <si>
    <t>Ottawa University</t>
    <phoneticPr fontId="5"/>
  </si>
  <si>
    <t>募集広報説明会及び面接実施</t>
    <rPh sb="0" eb="2">
      <t>ボシュウ</t>
    </rPh>
    <rPh sb="2" eb="4">
      <t>コウホウ</t>
    </rPh>
    <rPh sb="4" eb="7">
      <t>セツメイカイ</t>
    </rPh>
    <rPh sb="7" eb="8">
      <t>オヨ</t>
    </rPh>
    <rPh sb="9" eb="11">
      <t>メンセツ</t>
    </rPh>
    <rPh sb="11" eb="13">
      <t>ジッシ</t>
    </rPh>
    <phoneticPr fontId="5"/>
  </si>
  <si>
    <t>事前研修実施</t>
    <rPh sb="0" eb="2">
      <t>ジゼン</t>
    </rPh>
    <rPh sb="2" eb="4">
      <t>ケンシュウ</t>
    </rPh>
    <rPh sb="4" eb="6">
      <t>ジッシ</t>
    </rPh>
    <phoneticPr fontId="5"/>
  </si>
  <si>
    <t>大学新聞及びネット広報実施</t>
    <rPh sb="0" eb="2">
      <t>ダイガク</t>
    </rPh>
    <rPh sb="2" eb="4">
      <t>シンブン</t>
    </rPh>
    <rPh sb="4" eb="5">
      <t>オヨ</t>
    </rPh>
    <rPh sb="9" eb="11">
      <t>コウホウ</t>
    </rPh>
    <rPh sb="11" eb="13">
      <t>ジッシ</t>
    </rPh>
    <phoneticPr fontId="5"/>
  </si>
  <si>
    <t>The Age紙</t>
    <rPh sb="7" eb="8">
      <t>シ</t>
    </rPh>
    <phoneticPr fontId="5"/>
  </si>
  <si>
    <t>Advertiser紙</t>
    <rPh sb="10" eb="11">
      <t>シ</t>
    </rPh>
    <phoneticPr fontId="5"/>
  </si>
  <si>
    <t>Mercury紙</t>
    <rPh sb="7" eb="8">
      <t>シ</t>
    </rPh>
    <phoneticPr fontId="5"/>
  </si>
  <si>
    <t>Singapore Press Holding Limited</t>
    <phoneticPr fontId="5"/>
  </si>
  <si>
    <r>
      <t>J</t>
    </r>
    <r>
      <rPr>
        <sz val="11"/>
        <rFont val="ＭＳ Ｐゴシック"/>
        <family val="3"/>
        <charset val="128"/>
      </rPr>
      <t>ob Mail社</t>
    </r>
    <rPh sb="8" eb="9">
      <t>シャ</t>
    </rPh>
    <phoneticPr fontId="5"/>
  </si>
  <si>
    <r>
      <t>J</t>
    </r>
    <r>
      <rPr>
        <sz val="11"/>
        <rFont val="ＭＳ Ｐゴシック"/>
        <family val="3"/>
        <charset val="128"/>
      </rPr>
      <t>ennifer G.</t>
    </r>
    <phoneticPr fontId="5"/>
  </si>
  <si>
    <r>
      <t>N</t>
    </r>
    <r>
      <rPr>
        <sz val="11"/>
        <rFont val="ＭＳ Ｐゴシック"/>
        <family val="3"/>
        <charset val="128"/>
      </rPr>
      <t>ation紙</t>
    </r>
    <rPh sb="6" eb="7">
      <t>シ</t>
    </rPh>
    <phoneticPr fontId="5"/>
  </si>
  <si>
    <r>
      <t>E</t>
    </r>
    <r>
      <rPr>
        <sz val="11"/>
        <rFont val="ＭＳ Ｐゴシック"/>
        <family val="3"/>
        <charset val="128"/>
      </rPr>
      <t>xpress紙</t>
    </r>
    <rPh sb="7" eb="8">
      <t>シ</t>
    </rPh>
    <phoneticPr fontId="5"/>
  </si>
  <si>
    <t>Advovate紙</t>
    <rPh sb="8" eb="9">
      <t>シ</t>
    </rPh>
    <phoneticPr fontId="5"/>
  </si>
  <si>
    <t>Guardian 紙</t>
    <rPh sb="9" eb="10">
      <t>シ</t>
    </rPh>
    <phoneticPr fontId="5"/>
  </si>
  <si>
    <t>募集広報（新聞広告）</t>
    <rPh sb="0" eb="2">
      <t>ボシュウ</t>
    </rPh>
    <rPh sb="2" eb="4">
      <t>コウホウ</t>
    </rPh>
    <rPh sb="5" eb="7">
      <t>シンブン</t>
    </rPh>
    <rPh sb="7" eb="9">
      <t>コウコク</t>
    </rPh>
    <phoneticPr fontId="5"/>
  </si>
  <si>
    <t>☑</t>
  </si>
  <si>
    <r>
      <t>U</t>
    </r>
    <r>
      <rPr>
        <sz val="11"/>
        <rFont val="ＭＳ Ｐゴシック"/>
        <family val="3"/>
        <charset val="128"/>
      </rPr>
      <t>S Postal Service</t>
    </r>
    <phoneticPr fontId="5"/>
  </si>
  <si>
    <r>
      <t>N</t>
    </r>
    <r>
      <rPr>
        <sz val="11"/>
        <rFont val="ＭＳ Ｐゴシック"/>
        <family val="3"/>
        <charset val="128"/>
      </rPr>
      <t>eopost Limited</t>
    </r>
    <phoneticPr fontId="5"/>
  </si>
  <si>
    <r>
      <t>A</t>
    </r>
    <r>
      <rPr>
        <sz val="11"/>
        <rFont val="ＭＳ Ｐゴシック"/>
        <family val="3"/>
        <charset val="128"/>
      </rPr>
      <t>lphagraphics</t>
    </r>
    <phoneticPr fontId="5"/>
  </si>
  <si>
    <r>
      <t>F</t>
    </r>
    <r>
      <rPr>
        <sz val="11"/>
        <rFont val="ＭＳ Ｐゴシック"/>
        <family val="3"/>
        <charset val="128"/>
      </rPr>
      <t>edEx</t>
    </r>
    <phoneticPr fontId="5"/>
  </si>
  <si>
    <r>
      <t>A</t>
    </r>
    <r>
      <rPr>
        <sz val="11"/>
        <rFont val="ＭＳ Ｐゴシック"/>
        <family val="3"/>
        <charset val="128"/>
      </rPr>
      <t>ustralia Post</t>
    </r>
    <phoneticPr fontId="5"/>
  </si>
  <si>
    <r>
      <t>N</t>
    </r>
    <r>
      <rPr>
        <sz val="11"/>
        <rFont val="ＭＳ Ｐゴシック"/>
        <family val="3"/>
        <charset val="128"/>
      </rPr>
      <t>ew Zealand Post</t>
    </r>
    <phoneticPr fontId="5"/>
  </si>
  <si>
    <r>
      <t>G</t>
    </r>
    <r>
      <rPr>
        <sz val="11"/>
        <rFont val="ＭＳ Ｐゴシック"/>
        <family val="3"/>
        <charset val="128"/>
      </rPr>
      <t>IH Postage</t>
    </r>
    <phoneticPr fontId="5"/>
  </si>
  <si>
    <r>
      <t>A</t>
    </r>
    <r>
      <rPr>
        <sz val="11"/>
        <rFont val="ＭＳ Ｐゴシック"/>
        <family val="3"/>
        <charset val="128"/>
      </rPr>
      <t>ir Canada</t>
    </r>
    <phoneticPr fontId="5"/>
  </si>
  <si>
    <r>
      <t>N</t>
    </r>
    <r>
      <rPr>
        <sz val="11"/>
        <rFont val="ＭＳ Ｐゴシック"/>
        <family val="3"/>
        <charset val="128"/>
      </rPr>
      <t>eopost Ireland Ltd.</t>
    </r>
    <phoneticPr fontId="5"/>
  </si>
  <si>
    <r>
      <t>O</t>
    </r>
    <r>
      <rPr>
        <sz val="11"/>
        <rFont val="ＭＳ Ｐゴシック"/>
        <family val="3"/>
        <charset val="128"/>
      </rPr>
      <t>ffice Max</t>
    </r>
    <phoneticPr fontId="5"/>
  </si>
  <si>
    <t>資料等の送付</t>
    <rPh sb="0" eb="2">
      <t>シリョウ</t>
    </rPh>
    <rPh sb="2" eb="3">
      <t>トウ</t>
    </rPh>
    <rPh sb="4" eb="6">
      <t>ソウフ</t>
    </rPh>
    <phoneticPr fontId="5"/>
  </si>
  <si>
    <r>
      <t>J</t>
    </r>
    <r>
      <rPr>
        <sz val="11"/>
        <rFont val="ＭＳ Ｐゴシック"/>
        <family val="3"/>
        <charset val="128"/>
      </rPr>
      <t>apanese Canadian Cultural Centre</t>
    </r>
    <phoneticPr fontId="5"/>
  </si>
  <si>
    <r>
      <t>R</t>
    </r>
    <r>
      <rPr>
        <sz val="11"/>
        <rFont val="ＭＳ Ｐゴシック"/>
        <family val="3"/>
        <charset val="128"/>
      </rPr>
      <t>egus</t>
    </r>
    <phoneticPr fontId="5"/>
  </si>
  <si>
    <r>
      <t>J</t>
    </r>
    <r>
      <rPr>
        <sz val="11"/>
        <rFont val="ＭＳ Ｐゴシック"/>
        <family val="3"/>
        <charset val="128"/>
      </rPr>
      <t>ohn Hancock</t>
    </r>
    <phoneticPr fontId="5"/>
  </si>
  <si>
    <r>
      <t>W</t>
    </r>
    <r>
      <rPr>
        <sz val="11"/>
        <rFont val="ＭＳ Ｐゴシック"/>
        <family val="3"/>
        <charset val="128"/>
      </rPr>
      <t>orld Trade Centre</t>
    </r>
    <phoneticPr fontId="5"/>
  </si>
  <si>
    <r>
      <t>T</t>
    </r>
    <r>
      <rPr>
        <sz val="11"/>
        <rFont val="ＭＳ Ｐゴシック"/>
        <family val="3"/>
        <charset val="128"/>
      </rPr>
      <t>he Nippon Club</t>
    </r>
    <phoneticPr fontId="5"/>
  </si>
  <si>
    <r>
      <t>E</t>
    </r>
    <r>
      <rPr>
        <sz val="11"/>
        <rFont val="ＭＳ Ｐゴシック"/>
        <family val="3"/>
        <charset val="128"/>
      </rPr>
      <t>QC Operation Trust</t>
    </r>
    <phoneticPr fontId="5"/>
  </si>
  <si>
    <r>
      <t>W</t>
    </r>
    <r>
      <rPr>
        <sz val="11"/>
        <rFont val="ＭＳ Ｐゴシック"/>
        <family val="3"/>
        <charset val="128"/>
      </rPr>
      <t>ind Rose Media</t>
    </r>
    <phoneticPr fontId="5"/>
  </si>
  <si>
    <r>
      <t>S</t>
    </r>
    <r>
      <rPr>
        <sz val="11"/>
        <rFont val="ＭＳ Ｐゴシック"/>
        <family val="3"/>
        <charset val="128"/>
      </rPr>
      <t>ter-Kinekor</t>
    </r>
    <phoneticPr fontId="5"/>
  </si>
  <si>
    <r>
      <t>D</t>
    </r>
    <r>
      <rPr>
        <sz val="11"/>
        <rFont val="ＭＳ Ｐゴシック"/>
        <family val="3"/>
        <charset val="128"/>
      </rPr>
      <t>EXUS</t>
    </r>
    <phoneticPr fontId="5"/>
  </si>
  <si>
    <r>
      <t>C</t>
    </r>
    <r>
      <rPr>
        <sz val="11"/>
        <rFont val="ＭＳ Ｐゴシック"/>
        <family val="3"/>
        <charset val="128"/>
      </rPr>
      <t>alibre Associates Limited</t>
    </r>
    <phoneticPr fontId="5"/>
  </si>
  <si>
    <t>面接選考会場借り上げ</t>
    <rPh sb="0" eb="2">
      <t>メンセツ</t>
    </rPh>
    <rPh sb="2" eb="4">
      <t>センコウ</t>
    </rPh>
    <rPh sb="4" eb="6">
      <t>カイジョウ</t>
    </rPh>
    <rPh sb="6" eb="7">
      <t>カ</t>
    </rPh>
    <rPh sb="8" eb="9">
      <t>ア</t>
    </rPh>
    <phoneticPr fontId="5"/>
  </si>
  <si>
    <t>Ｑ＆Ａデスク実施会場借り上げ</t>
    <rPh sb="6" eb="8">
      <t>ジッシ</t>
    </rPh>
    <rPh sb="8" eb="10">
      <t>カイジョウ</t>
    </rPh>
    <rPh sb="10" eb="11">
      <t>カ</t>
    </rPh>
    <rPh sb="12" eb="13">
      <t>ア</t>
    </rPh>
    <phoneticPr fontId="5"/>
  </si>
  <si>
    <t>募集広報説明会場借り上げ</t>
    <rPh sb="0" eb="2">
      <t>ボシュウ</t>
    </rPh>
    <rPh sb="2" eb="4">
      <t>コウホウ</t>
    </rPh>
    <rPh sb="4" eb="6">
      <t>セツメイ</t>
    </rPh>
    <rPh sb="6" eb="8">
      <t>カイジョウ</t>
    </rPh>
    <rPh sb="8" eb="9">
      <t>カ</t>
    </rPh>
    <rPh sb="10" eb="11">
      <t>ア</t>
    </rPh>
    <phoneticPr fontId="5"/>
  </si>
  <si>
    <t>事前研修会場借り上げ</t>
    <rPh sb="0" eb="2">
      <t>ジゼン</t>
    </rPh>
    <rPh sb="2" eb="4">
      <t>ケンシュウ</t>
    </rPh>
    <rPh sb="4" eb="6">
      <t>カイジョウ</t>
    </rPh>
    <rPh sb="6" eb="7">
      <t>カ</t>
    </rPh>
    <rPh sb="8" eb="9">
      <t>ア</t>
    </rPh>
    <phoneticPr fontId="5"/>
  </si>
  <si>
    <t>事前研修，面接選考会場借り上げ</t>
    <rPh sb="0" eb="2">
      <t>ジゼン</t>
    </rPh>
    <rPh sb="2" eb="4">
      <t>ケンシュウ</t>
    </rPh>
    <rPh sb="5" eb="9">
      <t>メンセツセンコウ</t>
    </rPh>
    <rPh sb="9" eb="11">
      <t>カイジョウ</t>
    </rPh>
    <rPh sb="11" eb="12">
      <t>カ</t>
    </rPh>
    <rPh sb="13" eb="14">
      <t>ア</t>
    </rPh>
    <phoneticPr fontId="5"/>
  </si>
  <si>
    <t>JETAAネットワーク事業会場及び音響機材借り上げ</t>
    <rPh sb="11" eb="13">
      <t>ジギョウ</t>
    </rPh>
    <rPh sb="13" eb="15">
      <t>カイジョウ</t>
    </rPh>
    <rPh sb="15" eb="16">
      <t>オヨ</t>
    </rPh>
    <rPh sb="17" eb="19">
      <t>オンキョウ</t>
    </rPh>
    <rPh sb="19" eb="21">
      <t>キザイ</t>
    </rPh>
    <rPh sb="21" eb="22">
      <t>カ</t>
    </rPh>
    <rPh sb="23" eb="24">
      <t>ア</t>
    </rPh>
    <phoneticPr fontId="5"/>
  </si>
  <si>
    <t>JETAA文化紹介事業会場及び機材借り上げ</t>
    <rPh sb="5" eb="7">
      <t>ブンカ</t>
    </rPh>
    <rPh sb="7" eb="9">
      <t>ショウカイ</t>
    </rPh>
    <rPh sb="9" eb="11">
      <t>ジギョウ</t>
    </rPh>
    <rPh sb="11" eb="13">
      <t>カイジョウ</t>
    </rPh>
    <rPh sb="13" eb="14">
      <t>オヨ</t>
    </rPh>
    <rPh sb="15" eb="17">
      <t>キザイ</t>
    </rPh>
    <rPh sb="17" eb="18">
      <t>カ</t>
    </rPh>
    <rPh sb="19" eb="20">
      <t>ア</t>
    </rPh>
    <phoneticPr fontId="5"/>
  </si>
  <si>
    <r>
      <t>V</t>
    </r>
    <r>
      <rPr>
        <sz val="11"/>
        <rFont val="ＭＳ Ｐゴシック"/>
        <family val="3"/>
        <charset val="128"/>
      </rPr>
      <t>ista Print</t>
    </r>
    <phoneticPr fontId="5"/>
  </si>
  <si>
    <r>
      <t>K</t>
    </r>
    <r>
      <rPr>
        <sz val="11"/>
        <rFont val="ＭＳ Ｐゴシック"/>
        <family val="3"/>
        <charset val="128"/>
      </rPr>
      <t>wik Kopy</t>
    </r>
    <phoneticPr fontId="5"/>
  </si>
  <si>
    <t>エインサ</t>
    <phoneticPr fontId="5"/>
  </si>
  <si>
    <r>
      <t>I</t>
    </r>
    <r>
      <rPr>
        <sz val="11"/>
        <rFont val="ＭＳ Ｐゴシック"/>
        <family val="3"/>
        <charset val="128"/>
      </rPr>
      <t>mpress Printers</t>
    </r>
    <phoneticPr fontId="5"/>
  </si>
  <si>
    <r>
      <t>S</t>
    </r>
    <r>
      <rPr>
        <sz val="11"/>
        <rFont val="ＭＳ Ｐゴシック"/>
        <family val="3"/>
        <charset val="128"/>
      </rPr>
      <t>taples</t>
    </r>
    <phoneticPr fontId="5"/>
  </si>
  <si>
    <r>
      <t>C</t>
    </r>
    <r>
      <rPr>
        <sz val="11"/>
        <rFont val="ＭＳ Ｐゴシック"/>
        <family val="3"/>
        <charset val="128"/>
      </rPr>
      <t>ustom Ink</t>
    </r>
    <phoneticPr fontId="5"/>
  </si>
  <si>
    <r>
      <t>S</t>
    </r>
    <r>
      <rPr>
        <sz val="11"/>
        <rFont val="ＭＳ Ｐゴシック"/>
        <family val="3"/>
        <charset val="128"/>
      </rPr>
      <t>nap Printing</t>
    </r>
    <phoneticPr fontId="5"/>
  </si>
  <si>
    <r>
      <t>4</t>
    </r>
    <r>
      <rPr>
        <sz val="11"/>
        <rFont val="ＭＳ Ｐゴシック"/>
        <family val="3"/>
        <charset val="128"/>
      </rPr>
      <t>imprint</t>
    </r>
    <phoneticPr fontId="5"/>
  </si>
  <si>
    <r>
      <t>G</t>
    </r>
    <r>
      <rPr>
        <sz val="11"/>
        <rFont val="ＭＳ Ｐゴシック"/>
        <family val="3"/>
        <charset val="128"/>
      </rPr>
      <t>ravy Creative Limited</t>
    </r>
    <phoneticPr fontId="5"/>
  </si>
  <si>
    <r>
      <t>S</t>
    </r>
    <r>
      <rPr>
        <sz val="11"/>
        <rFont val="ＭＳ Ｐゴシック"/>
        <family val="3"/>
        <charset val="128"/>
      </rPr>
      <t>tudio Jimri</t>
    </r>
    <phoneticPr fontId="5"/>
  </si>
  <si>
    <t>資料作成</t>
    <rPh sb="0" eb="2">
      <t>シリョウ</t>
    </rPh>
    <rPh sb="2" eb="4">
      <t>サクセイ</t>
    </rPh>
    <phoneticPr fontId="5"/>
  </si>
  <si>
    <t>シカゴ支部</t>
    <rPh sb="3" eb="5">
      <t>シブ</t>
    </rPh>
    <phoneticPr fontId="5"/>
  </si>
  <si>
    <t>デンバー支部</t>
    <rPh sb="4" eb="6">
      <t>シブ</t>
    </rPh>
    <phoneticPr fontId="5"/>
  </si>
  <si>
    <t>パース支部</t>
    <rPh sb="3" eb="5">
      <t>シブ</t>
    </rPh>
    <phoneticPr fontId="5"/>
  </si>
  <si>
    <t>ポートランド支部</t>
    <rPh sb="6" eb="8">
      <t>シブ</t>
    </rPh>
    <phoneticPr fontId="5"/>
  </si>
  <si>
    <t>シンガポール支部</t>
    <rPh sb="6" eb="8">
      <t>シブ</t>
    </rPh>
    <phoneticPr fontId="5"/>
  </si>
  <si>
    <t>シアトル支部</t>
    <rPh sb="4" eb="6">
      <t>シブ</t>
    </rPh>
    <phoneticPr fontId="5"/>
  </si>
  <si>
    <t>オタワ支部</t>
    <rPh sb="3" eb="5">
      <t>シブ</t>
    </rPh>
    <phoneticPr fontId="5"/>
  </si>
  <si>
    <t>ロンドン支部</t>
    <rPh sb="4" eb="6">
      <t>シブ</t>
    </rPh>
    <phoneticPr fontId="5"/>
  </si>
  <si>
    <t>カルガリー支部</t>
    <rPh sb="5" eb="7">
      <t>シブ</t>
    </rPh>
    <phoneticPr fontId="5"/>
  </si>
  <si>
    <t>バンクーバー支部</t>
    <rPh sb="6" eb="8">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</si>
  <si>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</si>
  <si>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シンガポール日本文化協会</t>
    <rPh sb="6" eb="10">
      <t>ニホンブンカ</t>
    </rPh>
    <rPh sb="10" eb="12">
      <t>キョウカイ</t>
    </rPh>
    <phoneticPr fontId="5"/>
  </si>
  <si>
    <r>
      <t>O</t>
    </r>
    <r>
      <rPr>
        <sz val="11"/>
        <rFont val="ＭＳ Ｐゴシック"/>
        <family val="3"/>
        <charset val="128"/>
      </rPr>
      <t>ffice Depot Office Max</t>
    </r>
    <phoneticPr fontId="5"/>
  </si>
  <si>
    <r>
      <t>M</t>
    </r>
    <r>
      <rPr>
        <sz val="11"/>
        <rFont val="ＭＳ Ｐゴシック"/>
        <family val="3"/>
        <charset val="128"/>
      </rPr>
      <t>erriam Print</t>
    </r>
    <phoneticPr fontId="5"/>
  </si>
  <si>
    <r>
      <t>F</t>
    </r>
    <r>
      <rPr>
        <sz val="11"/>
        <rFont val="ＭＳ Ｐゴシック"/>
        <family val="3"/>
        <charset val="128"/>
      </rPr>
      <t>edEx Office</t>
    </r>
    <phoneticPr fontId="5"/>
  </si>
  <si>
    <r>
      <t>Z</t>
    </r>
    <r>
      <rPr>
        <sz val="11"/>
        <rFont val="ＭＳ Ｐゴシック"/>
        <family val="3"/>
        <charset val="128"/>
      </rPr>
      <t>achary Williams</t>
    </r>
    <phoneticPr fontId="5"/>
  </si>
  <si>
    <r>
      <t>S</t>
    </r>
    <r>
      <rPr>
        <sz val="11"/>
        <rFont val="ＭＳ Ｐゴシック"/>
        <family val="3"/>
        <charset val="128"/>
      </rPr>
      <t>ean Beckwith</t>
    </r>
    <phoneticPr fontId="5"/>
  </si>
  <si>
    <r>
      <t>S</t>
    </r>
    <r>
      <rPr>
        <sz val="11"/>
        <rFont val="ＭＳ Ｐゴシック"/>
        <family val="3"/>
        <charset val="128"/>
      </rPr>
      <t>taples</t>
    </r>
    <phoneticPr fontId="5"/>
  </si>
  <si>
    <t>講師１</t>
    <rPh sb="0" eb="2">
      <t>コウシ</t>
    </rPh>
    <phoneticPr fontId="5"/>
  </si>
  <si>
    <t>講師２</t>
    <rPh sb="0" eb="2">
      <t>コウシ</t>
    </rPh>
    <phoneticPr fontId="5"/>
  </si>
  <si>
    <t>資料・教材等の作成</t>
    <rPh sb="0" eb="2">
      <t>シリョウ</t>
    </rPh>
    <rPh sb="3" eb="5">
      <t>キョウザイ</t>
    </rPh>
    <rPh sb="5" eb="6">
      <t>トウ</t>
    </rPh>
    <rPh sb="7" eb="9">
      <t>サクセイ</t>
    </rPh>
    <phoneticPr fontId="5"/>
  </si>
  <si>
    <r>
      <t>D</t>
    </r>
    <r>
      <rPr>
        <sz val="11"/>
        <rFont val="ＭＳ Ｐゴシック"/>
        <family val="3"/>
        <charset val="128"/>
      </rPr>
      <t>RK Enterprises Limited</t>
    </r>
    <phoneticPr fontId="5"/>
  </si>
  <si>
    <t>技術担当者Ａ</t>
    <rPh sb="0" eb="2">
      <t>ギジュツ</t>
    </rPh>
    <rPh sb="2" eb="5">
      <t>タントウシャ</t>
    </rPh>
    <phoneticPr fontId="5"/>
  </si>
  <si>
    <r>
      <t>B</t>
    </r>
    <r>
      <rPr>
        <sz val="11"/>
        <rFont val="ＭＳ Ｐゴシック"/>
        <family val="3"/>
        <charset val="128"/>
      </rPr>
      <t>SI-Marketing Inc.</t>
    </r>
    <phoneticPr fontId="5"/>
  </si>
  <si>
    <t>ホームページ維持管理費</t>
    <rPh sb="6" eb="8">
      <t>イジ</t>
    </rPh>
    <rPh sb="8" eb="11">
      <t>カンリヒ</t>
    </rPh>
    <phoneticPr fontId="5"/>
  </si>
  <si>
    <t>ホームページ作成・維持管理費</t>
    <rPh sb="6" eb="8">
      <t>サクセイ</t>
    </rPh>
    <rPh sb="9" eb="11">
      <t>イジ</t>
    </rPh>
    <rPh sb="11" eb="14">
      <t>カンリヒ</t>
    </rPh>
    <phoneticPr fontId="5"/>
  </si>
  <si>
    <r>
      <t>E</t>
    </r>
    <r>
      <rPr>
        <sz val="11"/>
        <rFont val="ＭＳ Ｐゴシック"/>
        <family val="3"/>
        <charset val="128"/>
      </rPr>
      <t>lla McCann</t>
    </r>
    <phoneticPr fontId="5"/>
  </si>
  <si>
    <r>
      <t>H</t>
    </r>
    <r>
      <rPr>
        <sz val="11"/>
        <rFont val="ＭＳ Ｐゴシック"/>
        <family val="3"/>
        <charset val="128"/>
      </rPr>
      <t>ong Kong Kitchen</t>
    </r>
    <phoneticPr fontId="5"/>
  </si>
  <si>
    <r>
      <t>S</t>
    </r>
    <r>
      <rPr>
        <sz val="11"/>
        <rFont val="ＭＳ Ｐゴシック"/>
        <family val="3"/>
        <charset val="128"/>
      </rPr>
      <t>outhern Star</t>
    </r>
    <phoneticPr fontId="5"/>
  </si>
  <si>
    <r>
      <t>H</t>
    </r>
    <r>
      <rPr>
        <sz val="11"/>
        <rFont val="ＭＳ Ｐゴシック"/>
        <family val="3"/>
        <charset val="128"/>
      </rPr>
      <t>imalayan Nepalese Restaurant</t>
    </r>
    <phoneticPr fontId="5"/>
  </si>
  <si>
    <r>
      <t>E</t>
    </r>
    <r>
      <rPr>
        <sz val="11"/>
        <rFont val="ＭＳ Ｐゴシック"/>
        <family val="3"/>
        <charset val="128"/>
      </rPr>
      <t>tsu Restaurant Liverpool</t>
    </r>
    <phoneticPr fontId="5"/>
  </si>
  <si>
    <r>
      <t>R</t>
    </r>
    <r>
      <rPr>
        <sz val="11"/>
        <rFont val="ＭＳ Ｐゴシック"/>
        <family val="3"/>
        <charset val="128"/>
      </rPr>
      <t>estaurant 1903</t>
    </r>
    <phoneticPr fontId="5"/>
  </si>
  <si>
    <r>
      <t>M</t>
    </r>
    <r>
      <rPr>
        <sz val="11"/>
        <rFont val="ＭＳ Ｐゴシック"/>
        <family val="3"/>
        <charset val="128"/>
      </rPr>
      <t>IKA Sushi</t>
    </r>
    <phoneticPr fontId="5"/>
  </si>
  <si>
    <r>
      <t>K</t>
    </r>
    <r>
      <rPr>
        <sz val="11"/>
        <rFont val="ＭＳ Ｐゴシック"/>
        <family val="3"/>
        <charset val="128"/>
      </rPr>
      <t>ate Thersleff</t>
    </r>
    <phoneticPr fontId="5"/>
  </si>
  <si>
    <r>
      <t>A</t>
    </r>
    <r>
      <rPr>
        <sz val="11"/>
        <rFont val="ＭＳ Ｐゴシック"/>
        <family val="3"/>
        <charset val="128"/>
      </rPr>
      <t>drianna Avery</t>
    </r>
    <phoneticPr fontId="5"/>
  </si>
  <si>
    <t>サスケ</t>
    <phoneticPr fontId="5"/>
  </si>
  <si>
    <t>ＪＥＴＡＡ定例会等における会議費</t>
    <rPh sb="5" eb="8">
      <t>テイレイカイ</t>
    </rPh>
    <rPh sb="8" eb="9">
      <t>トウ</t>
    </rPh>
    <rPh sb="13" eb="16">
      <t>カイギヒ</t>
    </rPh>
    <phoneticPr fontId="5"/>
  </si>
  <si>
    <t>ＪＥＴＡＡ年次総会における会議費</t>
    <rPh sb="5" eb="7">
      <t>ネンジ</t>
    </rPh>
    <rPh sb="7" eb="9">
      <t>ソウカイ</t>
    </rPh>
    <rPh sb="13" eb="16">
      <t>カイギヒ</t>
    </rPh>
    <phoneticPr fontId="5"/>
  </si>
  <si>
    <t>ＪＥＴＡＡ連絡協議会における会議費</t>
    <rPh sb="5" eb="7">
      <t>レンラク</t>
    </rPh>
    <rPh sb="7" eb="10">
      <t>キョウギカイ</t>
    </rPh>
    <rPh sb="14" eb="17">
      <t>カイギヒ</t>
    </rPh>
    <phoneticPr fontId="5"/>
  </si>
  <si>
    <r>
      <t>P</t>
    </r>
    <r>
      <rPr>
        <sz val="11"/>
        <rFont val="ＭＳ Ｐゴシック"/>
        <family val="3"/>
        <charset val="128"/>
      </rPr>
      <t>remier Inn Liverpool City Centre Hotel</t>
    </r>
    <phoneticPr fontId="5"/>
  </si>
  <si>
    <r>
      <t>T</t>
    </r>
    <r>
      <rPr>
        <sz val="11"/>
        <rFont val="ＭＳ Ｐゴシック"/>
        <family val="3"/>
        <charset val="128"/>
      </rPr>
      <t>he Oxford Hotel</t>
    </r>
    <phoneticPr fontId="5"/>
  </si>
  <si>
    <t>ＪＥＴＡＡ年次総会会場借料</t>
    <rPh sb="5" eb="7">
      <t>ネンジ</t>
    </rPh>
    <rPh sb="7" eb="9">
      <t>ソウカイ</t>
    </rPh>
    <rPh sb="9" eb="11">
      <t>カイジョウ</t>
    </rPh>
    <rPh sb="11" eb="13">
      <t>シャクリョウ</t>
    </rPh>
    <phoneticPr fontId="5"/>
  </si>
  <si>
    <t>ＪＥＴＡＡ定例会及び年次総会会場借料</t>
    <rPh sb="5" eb="8">
      <t>テイレイカイ</t>
    </rPh>
    <rPh sb="8" eb="9">
      <t>オヨ</t>
    </rPh>
    <rPh sb="10" eb="12">
      <t>ネンジ</t>
    </rPh>
    <rPh sb="12" eb="14">
      <t>ソウカイ</t>
    </rPh>
    <rPh sb="14" eb="16">
      <t>カイジョウ</t>
    </rPh>
    <rPh sb="16" eb="18">
      <t>シャクリョウ</t>
    </rPh>
    <phoneticPr fontId="5"/>
  </si>
  <si>
    <r>
      <t>D</t>
    </r>
    <r>
      <rPr>
        <sz val="11"/>
        <rFont val="ＭＳ Ｐゴシック"/>
        <family val="3"/>
        <charset val="128"/>
      </rPr>
      <t>enver Marriot Tech Center</t>
    </r>
    <phoneticPr fontId="5"/>
  </si>
  <si>
    <t>Alamo Drafthouse</t>
    <phoneticPr fontId="5"/>
  </si>
  <si>
    <r>
      <t>M</t>
    </r>
    <r>
      <rPr>
        <sz val="11"/>
        <rFont val="ＭＳ Ｐゴシック"/>
        <family val="3"/>
        <charset val="128"/>
      </rPr>
      <t>y Byward Office</t>
    </r>
    <phoneticPr fontId="5"/>
  </si>
  <si>
    <r>
      <t>M</t>
    </r>
    <r>
      <rPr>
        <sz val="11"/>
        <rFont val="ＭＳ Ｐゴシック"/>
        <family val="3"/>
        <charset val="128"/>
      </rPr>
      <t>atalexam Pty Ltd.</t>
    </r>
    <phoneticPr fontId="5"/>
  </si>
  <si>
    <t>オレゴン日米協会</t>
    <rPh sb="4" eb="6">
      <t>ニチベイ</t>
    </rPh>
    <rPh sb="6" eb="8">
      <t>キョウカイ</t>
    </rPh>
    <phoneticPr fontId="5"/>
  </si>
  <si>
    <r>
      <t>S</t>
    </r>
    <r>
      <rPr>
        <sz val="11"/>
        <rFont val="ＭＳ Ｐゴシック"/>
        <family val="3"/>
        <charset val="128"/>
      </rPr>
      <t>ean Beckwith</t>
    </r>
    <phoneticPr fontId="5"/>
  </si>
  <si>
    <r>
      <t>A</t>
    </r>
    <r>
      <rPr>
        <sz val="11"/>
        <rFont val="ＭＳ Ｐゴシック"/>
        <family val="3"/>
        <charset val="128"/>
      </rPr>
      <t>nsvar Insurance</t>
    </r>
    <phoneticPr fontId="5"/>
  </si>
  <si>
    <r>
      <t>J</t>
    </r>
    <r>
      <rPr>
        <sz val="11"/>
        <rFont val="ＭＳ Ｐゴシック"/>
        <family val="3"/>
        <charset val="128"/>
      </rPr>
      <t>apan Festival of Houston, Inc.</t>
    </r>
    <phoneticPr fontId="5"/>
  </si>
  <si>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5"/>
  </si>
  <si>
    <r>
      <t>T</t>
    </r>
    <r>
      <rPr>
        <sz val="11"/>
        <rFont val="ＭＳ Ｐゴシック"/>
        <family val="3"/>
        <charset val="128"/>
      </rPr>
      <t>oronto Public Library</t>
    </r>
    <phoneticPr fontId="5"/>
  </si>
  <si>
    <t>講師Ａ</t>
    <rPh sb="0" eb="2">
      <t>コウシ</t>
    </rPh>
    <phoneticPr fontId="5"/>
  </si>
  <si>
    <t>日本語講師Ａ</t>
    <rPh sb="0" eb="3">
      <t>ニホンゴ</t>
    </rPh>
    <rPh sb="3" eb="5">
      <t>コウシ</t>
    </rPh>
    <phoneticPr fontId="5"/>
  </si>
  <si>
    <t>日本語講師Ｂ</t>
    <rPh sb="0" eb="3">
      <t>ニホンゴ</t>
    </rPh>
    <rPh sb="3" eb="5">
      <t>コウシ</t>
    </rPh>
    <phoneticPr fontId="5"/>
  </si>
  <si>
    <t>日本語講師Ｃ</t>
    <rPh sb="0" eb="3">
      <t>ニホンゴ</t>
    </rPh>
    <rPh sb="3" eb="5">
      <t>コウシ</t>
    </rPh>
    <phoneticPr fontId="5"/>
  </si>
  <si>
    <t>日本語講師Ｄ</t>
    <rPh sb="0" eb="3">
      <t>ニホンゴ</t>
    </rPh>
    <rPh sb="3" eb="5">
      <t>コウシ</t>
    </rPh>
    <phoneticPr fontId="5"/>
  </si>
  <si>
    <r>
      <t>K</t>
    </r>
    <r>
      <rPr>
        <sz val="11"/>
        <rFont val="ＭＳ Ｐゴシック"/>
        <family val="3"/>
        <charset val="128"/>
      </rPr>
      <t>okyo Taiko</t>
    </r>
    <phoneticPr fontId="5"/>
  </si>
  <si>
    <t>日本語講師Ｅ</t>
    <rPh sb="0" eb="3">
      <t>ニホンゴ</t>
    </rPh>
    <rPh sb="3" eb="5">
      <t>コウシ</t>
    </rPh>
    <phoneticPr fontId="5"/>
  </si>
  <si>
    <t>講師Ｂ</t>
    <rPh sb="0" eb="2">
      <t>コウシ</t>
    </rPh>
    <phoneticPr fontId="5"/>
  </si>
  <si>
    <t>日本語講師Ｇ</t>
    <rPh sb="0" eb="3">
      <t>ニホンゴ</t>
    </rPh>
    <rPh sb="3" eb="5">
      <t>コウシ</t>
    </rPh>
    <phoneticPr fontId="5"/>
  </si>
  <si>
    <t>英語教授法のセミナー</t>
    <rPh sb="0" eb="2">
      <t>エイゴ</t>
    </rPh>
    <rPh sb="2" eb="5">
      <t>キョウジュホウ</t>
    </rPh>
    <phoneticPr fontId="5"/>
  </si>
  <si>
    <t>キャリアアップセミナー，日本語講座等の実施</t>
    <rPh sb="12" eb="15">
      <t>ニホンゴ</t>
    </rPh>
    <rPh sb="15" eb="17">
      <t>コウザ</t>
    </rPh>
    <rPh sb="17" eb="18">
      <t>トウ</t>
    </rPh>
    <rPh sb="19" eb="21">
      <t>ジッシ</t>
    </rPh>
    <phoneticPr fontId="5"/>
  </si>
  <si>
    <t>日本文化紹介事業の実施</t>
    <rPh sb="0" eb="2">
      <t>ニホン</t>
    </rPh>
    <rPh sb="2" eb="4">
      <t>ブンカ</t>
    </rPh>
    <rPh sb="4" eb="6">
      <t>ショウカイ</t>
    </rPh>
    <rPh sb="6" eb="8">
      <t>ジギョウ</t>
    </rPh>
    <rPh sb="9" eb="11">
      <t>ジッシ</t>
    </rPh>
    <phoneticPr fontId="5"/>
  </si>
  <si>
    <t>アクラス日本語教育研究所</t>
    <rPh sb="4" eb="7">
      <t>ニホンゴ</t>
    </rPh>
    <rPh sb="7" eb="9">
      <t>キョウイク</t>
    </rPh>
    <rPh sb="9" eb="12">
      <t>ケンキュウジョ</t>
    </rPh>
    <phoneticPr fontId="5"/>
  </si>
  <si>
    <t>日本語能力試験問題作成</t>
    <rPh sb="0" eb="3">
      <t>ニホンゴ</t>
    </rPh>
    <rPh sb="3" eb="5">
      <t>ノウリョク</t>
    </rPh>
    <rPh sb="5" eb="7">
      <t>シケン</t>
    </rPh>
    <rPh sb="7" eb="9">
      <t>モンダイ</t>
    </rPh>
    <rPh sb="9" eb="11">
      <t>サクセイ</t>
    </rPh>
    <phoneticPr fontId="5"/>
  </si>
  <si>
    <t>委託費</t>
    <rPh sb="0" eb="3">
      <t>イタクヒ</t>
    </rPh>
    <phoneticPr fontId="5"/>
  </si>
  <si>
    <t>在外コーディネーター謝金</t>
    <rPh sb="0" eb="2">
      <t>ザイガイ</t>
    </rPh>
    <rPh sb="10" eb="12">
      <t>シャキン</t>
    </rPh>
    <phoneticPr fontId="5"/>
  </si>
  <si>
    <t>オンライン申請システム運営</t>
    <rPh sb="5" eb="7">
      <t>シンセイ</t>
    </rPh>
    <rPh sb="11" eb="13">
      <t>ウンエイ</t>
    </rPh>
    <phoneticPr fontId="5"/>
  </si>
  <si>
    <t>Ｅ.　Washington Plaza</t>
    <phoneticPr fontId="5"/>
  </si>
  <si>
    <t>Ｌ.　JETAAシカゴ支部</t>
    <rPh sb="11" eb="13">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</si>
  <si>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</si>
  <si>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ＪＥＴＡＡネットワーク事業会場・機材借料，会議費</t>
    <rPh sb="11" eb="13">
      <t>ジギョウ</t>
    </rPh>
    <rPh sb="13" eb="15">
      <t>カイジョウ</t>
    </rPh>
    <rPh sb="16" eb="18">
      <t>キザイ</t>
    </rPh>
    <rPh sb="18" eb="20">
      <t>シャクリョウ</t>
    </rPh>
    <rPh sb="21" eb="24">
      <t>カイギヒ</t>
    </rPh>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</si>
  <si>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平成２８年度の行政事業レビュー公開プロセスでの非英語圏からの招致増加の指摘後も，新規招致国は増加している（平成３０年度：マルタ，デンマーク，エストニア，リトアニア，タンザニア）。　　　　　　　　　　　　　　　　　　　　　　　　　　　　　　　　　　　　　　　　　　　　　　　　　　　　　　　　　　　　　　　　　　　　　　　　　　　　　　　　　　　　　　　　　・平成２８年度の行政事業レビュー公開プロセスで指摘を受けた応募者数については，年によって異なるが，増加傾向にある。</t>
    <rPh sb="236" eb="238">
      <t>ヘイセイ</t>
    </rPh>
    <rPh sb="240" eb="242">
      <t>ネンド</t>
    </rPh>
    <rPh sb="243" eb="245">
      <t>ギョウセイ</t>
    </rPh>
    <rPh sb="245" eb="247">
      <t>ジギョウ</t>
    </rPh>
    <rPh sb="251" eb="253">
      <t>コウカイ</t>
    </rPh>
    <rPh sb="259" eb="260">
      <t>ヒ</t>
    </rPh>
    <rPh sb="260" eb="263">
      <t>エイゴケン</t>
    </rPh>
    <rPh sb="266" eb="268">
      <t>ショウチ</t>
    </rPh>
    <rPh sb="268" eb="270">
      <t>ゾウカ</t>
    </rPh>
    <rPh sb="271" eb="273">
      <t>シテキ</t>
    </rPh>
    <rPh sb="273" eb="274">
      <t>ゴ</t>
    </rPh>
    <rPh sb="276" eb="278">
      <t>シンキ</t>
    </rPh>
    <rPh sb="278" eb="280">
      <t>ショウチ</t>
    </rPh>
    <rPh sb="280" eb="281">
      <t>コク</t>
    </rPh>
    <rPh sb="282" eb="284">
      <t>ゾウカ</t>
    </rPh>
    <rPh sb="289" eb="291">
      <t>ヘイセイ</t>
    </rPh>
    <rPh sb="293" eb="295">
      <t>ネンド</t>
    </rPh>
    <rPh sb="415" eb="417">
      <t>ヘイセイ</t>
    </rPh>
    <rPh sb="419" eb="421">
      <t>ネンド</t>
    </rPh>
    <rPh sb="422" eb="424">
      <t>ギョウセイ</t>
    </rPh>
    <rPh sb="424" eb="426">
      <t>ジギョウ</t>
    </rPh>
    <rPh sb="430" eb="432">
      <t>コウカイ</t>
    </rPh>
    <rPh sb="437" eb="439">
      <t>シテキ</t>
    </rPh>
    <rPh sb="440" eb="441">
      <t>ウ</t>
    </rPh>
    <rPh sb="443" eb="447">
      <t>オウボシャスウ</t>
    </rPh>
    <rPh sb="453" eb="454">
      <t>トシ</t>
    </rPh>
    <rPh sb="458" eb="459">
      <t>コト</t>
    </rPh>
    <rPh sb="463" eb="465">
      <t>ゾウカ</t>
    </rPh>
    <rPh sb="465" eb="467">
      <t>ケイコウ</t>
    </rPh>
    <phoneticPr fontId="5"/>
  </si>
  <si>
    <t>平成２８年度行政事業レビューでの指摘を踏まえ，応募者数を更に伸ばすために，平成３２年度予算においては，募集広報経費を前年度より多く要求している。</t>
    <rPh sb="0" eb="2">
      <t>ヘイセイ</t>
    </rPh>
    <rPh sb="4" eb="6">
      <t>ネンド</t>
    </rPh>
    <rPh sb="6" eb="8">
      <t>ギョウセイ</t>
    </rPh>
    <rPh sb="8" eb="10">
      <t>ジギョウ</t>
    </rPh>
    <rPh sb="16" eb="18">
      <t>シテキ</t>
    </rPh>
    <rPh sb="19" eb="20">
      <t>フ</t>
    </rPh>
    <rPh sb="23" eb="27">
      <t>オウボシャスウ</t>
    </rPh>
    <rPh sb="28" eb="29">
      <t>サラ</t>
    </rPh>
    <rPh sb="30" eb="31">
      <t>ノ</t>
    </rPh>
    <rPh sb="37" eb="39">
      <t>ヘイセイ</t>
    </rPh>
    <rPh sb="41" eb="43">
      <t>ネンド</t>
    </rPh>
    <rPh sb="43" eb="45">
      <t>ヨサン</t>
    </rPh>
    <rPh sb="51" eb="53">
      <t>ボシュウ</t>
    </rPh>
    <rPh sb="53" eb="55">
      <t>コウホウ</t>
    </rPh>
    <rPh sb="55" eb="57">
      <t>ケイヒ</t>
    </rPh>
    <rPh sb="58" eb="61">
      <t>ゼンネンド</t>
    </rPh>
    <rPh sb="63" eb="64">
      <t>オオ</t>
    </rPh>
    <rPh sb="65" eb="67">
      <t>ヨウキュウ</t>
    </rPh>
    <phoneticPr fontId="5"/>
  </si>
  <si>
    <t>平成２８年度公開プロセス指摘事項：○ＪＥＴ応募者数をさらに伸ばすために，関係省庁・機関と連携し，応募者数減少の原因をしっかり分析し，今後の募集の取組に繋げていくべき。また非英語圏からの招致を増加させるべき。○地方自治体によるＪＥＴの需要を喚起するため，関係省庁・機関と連携し，自治体による評価・要望をより決め細かく調査・分析するとともに，非ＪＥＴのＡＬＴとの差別化を図っていくべき。○元ＪＥＴは貴重な外交資源であり，効果的活用のため，フォローアップ・後押しの取組を強化すべき。○２０２０年オリンピック・パラリンピックを見据え，スポーツ国際交流員（ＳＥＡ）の数をさらに増やすべき。○全体として意義の高い事業であり，本事業を全般的に一層強化することが望まれる。</t>
    <rPh sb="0" eb="2">
      <t>ヘイセイ</t>
    </rPh>
    <rPh sb="4" eb="6">
      <t>ネンド</t>
    </rPh>
    <rPh sb="6" eb="8">
      <t>コウカイ</t>
    </rPh>
    <rPh sb="12" eb="14">
      <t>シテキ</t>
    </rPh>
    <rPh sb="14" eb="16">
      <t>ジコウ</t>
    </rPh>
    <rPh sb="21" eb="25">
      <t>オウボシャスウ</t>
    </rPh>
    <rPh sb="29" eb="30">
      <t>ノ</t>
    </rPh>
    <rPh sb="36" eb="38">
      <t>カンケイ</t>
    </rPh>
    <rPh sb="38" eb="40">
      <t>ショウチョウ</t>
    </rPh>
    <rPh sb="41" eb="43">
      <t>キカン</t>
    </rPh>
    <rPh sb="44" eb="46">
      <t>レンケイ</t>
    </rPh>
    <rPh sb="48" eb="51">
      <t>オウボシャ</t>
    </rPh>
    <rPh sb="51" eb="52">
      <t>スウ</t>
    </rPh>
    <rPh sb="52" eb="54">
      <t>ゲンショウ</t>
    </rPh>
    <rPh sb="55" eb="57">
      <t>ゲンイン</t>
    </rPh>
    <rPh sb="62" eb="64">
      <t>ブンセキ</t>
    </rPh>
    <rPh sb="66" eb="68">
      <t>コンゴ</t>
    </rPh>
    <rPh sb="69" eb="71">
      <t>ボシュウ</t>
    </rPh>
    <rPh sb="72" eb="73">
      <t>ト</t>
    </rPh>
    <rPh sb="73" eb="74">
      <t>ク</t>
    </rPh>
    <rPh sb="75" eb="76">
      <t>ツナ</t>
    </rPh>
    <rPh sb="85" eb="86">
      <t>ヒ</t>
    </rPh>
    <rPh sb="86" eb="89">
      <t>エイゴケン</t>
    </rPh>
    <rPh sb="92" eb="94">
      <t>ショウチ</t>
    </rPh>
    <rPh sb="95" eb="97">
      <t>ゾウカ</t>
    </rPh>
    <rPh sb="104" eb="106">
      <t>チホウ</t>
    </rPh>
    <rPh sb="106" eb="109">
      <t>ジチタイ</t>
    </rPh>
    <rPh sb="116" eb="118">
      <t>ジュヨウ</t>
    </rPh>
    <rPh sb="119" eb="121">
      <t>カンキ</t>
    </rPh>
    <rPh sb="126" eb="128">
      <t>カンケイ</t>
    </rPh>
    <rPh sb="128" eb="130">
      <t>ショウチョウ</t>
    </rPh>
    <rPh sb="131" eb="133">
      <t>キカン</t>
    </rPh>
    <rPh sb="134" eb="136">
      <t>レンケイ</t>
    </rPh>
    <rPh sb="138" eb="141">
      <t>ジチタイ</t>
    </rPh>
    <rPh sb="144" eb="146">
      <t>ヒョウカ</t>
    </rPh>
    <rPh sb="147" eb="149">
      <t>ヨウボウ</t>
    </rPh>
    <rPh sb="152" eb="153">
      <t>キ</t>
    </rPh>
    <rPh sb="154" eb="155">
      <t>コマ</t>
    </rPh>
    <rPh sb="157" eb="159">
      <t>チョウサ</t>
    </rPh>
    <rPh sb="160" eb="162">
      <t>ブンセキ</t>
    </rPh>
    <rPh sb="169" eb="170">
      <t>ヒ</t>
    </rPh>
    <rPh sb="179" eb="182">
      <t>サベツカ</t>
    </rPh>
    <rPh sb="183" eb="184">
      <t>ハカ</t>
    </rPh>
    <rPh sb="192" eb="193">
      <t>モト</t>
    </rPh>
    <rPh sb="197" eb="199">
      <t>キチョウ</t>
    </rPh>
    <rPh sb="200" eb="202">
      <t>ガイコウ</t>
    </rPh>
    <rPh sb="202" eb="204">
      <t>シゲン</t>
    </rPh>
    <rPh sb="208" eb="211">
      <t>コウカテキ</t>
    </rPh>
    <rPh sb="211" eb="213">
      <t>カツヨウ</t>
    </rPh>
    <rPh sb="225" eb="227">
      <t>アトオ</t>
    </rPh>
    <rPh sb="229" eb="231">
      <t>トリクミ</t>
    </rPh>
    <rPh sb="232" eb="234">
      <t>キョウカ</t>
    </rPh>
    <rPh sb="243" eb="244">
      <t>ネン</t>
    </rPh>
    <rPh sb="259" eb="261">
      <t>ミス</t>
    </rPh>
    <rPh sb="267" eb="269">
      <t>コクサイ</t>
    </rPh>
    <rPh sb="269" eb="271">
      <t>コウリュウ</t>
    </rPh>
    <rPh sb="271" eb="272">
      <t>イン</t>
    </rPh>
    <rPh sb="278" eb="279">
      <t>カズ</t>
    </rPh>
    <rPh sb="283" eb="284">
      <t>フ</t>
    </rPh>
    <rPh sb="290" eb="292">
      <t>ゼンタイ</t>
    </rPh>
    <rPh sb="295" eb="297">
      <t>イギ</t>
    </rPh>
    <rPh sb="298" eb="299">
      <t>タカ</t>
    </rPh>
    <rPh sb="300" eb="302">
      <t>ジギョウ</t>
    </rPh>
    <rPh sb="306" eb="307">
      <t>ホン</t>
    </rPh>
    <rPh sb="307" eb="309">
      <t>ジギョウ</t>
    </rPh>
    <rPh sb="310" eb="313">
      <t>ゼンパンテキ</t>
    </rPh>
    <rPh sb="314" eb="316">
      <t>イッソウ</t>
    </rPh>
    <rPh sb="316" eb="318">
      <t>キョウカ</t>
    </rPh>
    <rPh sb="323" eb="324">
      <t>ノゾ</t>
    </rPh>
    <phoneticPr fontId="5"/>
  </si>
  <si>
    <t>行政事業レビュー公開プロセスの提言を受けて，引き続き応募者数増加を目指すとともに，非英語圏国及びスポーツ交流員(SEA)の招致者数の増加を図り，JETプログラムの一層の拡充を図る。</t>
    <rPh sb="0" eb="2">
      <t>ギョウセイ</t>
    </rPh>
    <rPh sb="2" eb="4">
      <t>ジギョウ</t>
    </rPh>
    <rPh sb="8" eb="10">
      <t>コウカイ</t>
    </rPh>
    <rPh sb="15" eb="17">
      <t>テイゲン</t>
    </rPh>
    <rPh sb="18" eb="19">
      <t>ウ</t>
    </rPh>
    <rPh sb="22" eb="23">
      <t>ヒ</t>
    </rPh>
    <rPh sb="24" eb="25">
      <t>ツヅ</t>
    </rPh>
    <rPh sb="26" eb="30">
      <t>オウボシャスウ</t>
    </rPh>
    <rPh sb="30" eb="32">
      <t>ゾウカ</t>
    </rPh>
    <rPh sb="33" eb="35">
      <t>メザ</t>
    </rPh>
    <rPh sb="41" eb="42">
      <t>ヒ</t>
    </rPh>
    <rPh sb="42" eb="45">
      <t>エイゴケン</t>
    </rPh>
    <rPh sb="45" eb="46">
      <t>クニ</t>
    </rPh>
    <rPh sb="46" eb="47">
      <t>オヨ</t>
    </rPh>
    <rPh sb="52" eb="54">
      <t>コウリュウ</t>
    </rPh>
    <rPh sb="54" eb="55">
      <t>イン</t>
    </rPh>
    <rPh sb="61" eb="63">
      <t>ショウチ</t>
    </rPh>
    <rPh sb="63" eb="64">
      <t>シャ</t>
    </rPh>
    <rPh sb="64" eb="65">
      <t>スウ</t>
    </rPh>
    <rPh sb="66" eb="68">
      <t>ゾウカ</t>
    </rPh>
    <rPh sb="69" eb="70">
      <t>ハカ</t>
    </rPh>
    <rPh sb="81" eb="83">
      <t>イッソウ</t>
    </rPh>
    <rPh sb="84" eb="86">
      <t>カクジュウ</t>
    </rPh>
    <rPh sb="87" eb="88">
      <t>ハカ</t>
    </rPh>
    <phoneticPr fontId="5"/>
  </si>
  <si>
    <t>JETプログラムでは在外公館を通じて募集・選考等を着実に実施し，自治体の要望に応じて新規に1,906名の参加者を招致した。29年度の参加者数は28年度より211名多い5,163人となり，事業開始以来の参加人数は6万6千人を超えた(29年末現在)。非英語圏としては新たに2カ国（クロアチア及びセーシェル）からの招致が実現し，スポーツ交流員(SEA)の参加者数は28年より微増（6人→8人）となった。</t>
    <rPh sb="10" eb="12">
      <t>ザイガイ</t>
    </rPh>
    <rPh sb="12" eb="14">
      <t>コウカン</t>
    </rPh>
    <rPh sb="15" eb="16">
      <t>ツウ</t>
    </rPh>
    <rPh sb="18" eb="20">
      <t>ボシュウ</t>
    </rPh>
    <rPh sb="21" eb="23">
      <t>センコウ</t>
    </rPh>
    <rPh sb="23" eb="24">
      <t>トウ</t>
    </rPh>
    <rPh sb="25" eb="27">
      <t>チャクジツ</t>
    </rPh>
    <rPh sb="28" eb="30">
      <t>ジッシ</t>
    </rPh>
    <rPh sb="32" eb="35">
      <t>ジチタイ</t>
    </rPh>
    <rPh sb="36" eb="38">
      <t>ヨウボウ</t>
    </rPh>
    <rPh sb="39" eb="40">
      <t>オウ</t>
    </rPh>
    <rPh sb="42" eb="44">
      <t>シンキ</t>
    </rPh>
    <rPh sb="50" eb="51">
      <t>メイ</t>
    </rPh>
    <rPh sb="52" eb="55">
      <t>サンカシャ</t>
    </rPh>
    <rPh sb="56" eb="58">
      <t>ショウチ</t>
    </rPh>
    <rPh sb="63" eb="65">
      <t>ネンド</t>
    </rPh>
    <rPh sb="66" eb="68">
      <t>サンカ</t>
    </rPh>
    <rPh sb="68" eb="69">
      <t>シャ</t>
    </rPh>
    <rPh sb="69" eb="70">
      <t>スウ</t>
    </rPh>
    <rPh sb="73" eb="75">
      <t>ネンド</t>
    </rPh>
    <rPh sb="80" eb="81">
      <t>メイ</t>
    </rPh>
    <rPh sb="81" eb="82">
      <t>オオ</t>
    </rPh>
    <rPh sb="88" eb="89">
      <t>ニン</t>
    </rPh>
    <rPh sb="93" eb="95">
      <t>ジギョウ</t>
    </rPh>
    <rPh sb="95" eb="97">
      <t>カイシ</t>
    </rPh>
    <rPh sb="97" eb="99">
      <t>イライ</t>
    </rPh>
    <rPh sb="100" eb="102">
      <t>サンカ</t>
    </rPh>
    <rPh sb="102" eb="104">
      <t>ニンズウ</t>
    </rPh>
    <rPh sb="106" eb="107">
      <t>マン</t>
    </rPh>
    <rPh sb="108" eb="110">
      <t>センニン</t>
    </rPh>
    <rPh sb="111" eb="112">
      <t>コ</t>
    </rPh>
    <rPh sb="174" eb="178">
      <t>サンカシャスウ</t>
    </rPh>
    <rPh sb="181" eb="182">
      <t>ネン</t>
    </rPh>
    <rPh sb="184" eb="186">
      <t>ビゾウ</t>
    </rPh>
    <rPh sb="188" eb="189">
      <t>ニン</t>
    </rPh>
    <rPh sb="191" eb="192">
      <t>ニン</t>
    </rPh>
    <phoneticPr fontId="5"/>
  </si>
  <si>
    <t>在外公館を通じて外国語指導助手，国際交流員及びスポーツ国際交流員の募集・選考及び事前研修を実施するとともに，元JET参加者の会の活動支援を通じたフォローアップを行うことにより対日理解促進や草の根交流の推進に寄与する。</t>
    <rPh sb="100" eb="102">
      <t>スイシン</t>
    </rPh>
    <rPh sb="103" eb="105">
      <t>キヨ</t>
    </rPh>
    <phoneticPr fontId="5"/>
  </si>
  <si>
    <t>外部有識者の点検対象外である。</t>
    <phoneticPr fontId="5"/>
  </si>
  <si>
    <t>引き続き適切かつ効率的な事業実施に努める。</t>
    <phoneticPr fontId="5"/>
  </si>
  <si>
    <t>本事業を全般的に一層強化するため，引き続き効率的な事業実施に努めるとともに，応募者数の増加を図るために，募集広報を更に強化するための概算要求を行う。</t>
    <rPh sb="0" eb="1">
      <t>ホン</t>
    </rPh>
    <rPh sb="1" eb="3">
      <t>ジギョウ</t>
    </rPh>
    <rPh sb="4" eb="7">
      <t>ゼンパンテキ</t>
    </rPh>
    <rPh sb="8" eb="10">
      <t>イッソウ</t>
    </rPh>
    <rPh sb="10" eb="12">
      <t>キョウカ</t>
    </rPh>
    <rPh sb="17" eb="18">
      <t>ヒ</t>
    </rPh>
    <rPh sb="19" eb="20">
      <t>ツヅ</t>
    </rPh>
    <rPh sb="21" eb="24">
      <t>コウリツテキ</t>
    </rPh>
    <rPh sb="25" eb="27">
      <t>ジギョウ</t>
    </rPh>
    <rPh sb="27" eb="29">
      <t>ジッシ</t>
    </rPh>
    <rPh sb="30" eb="31">
      <t>ツト</t>
    </rPh>
    <rPh sb="38" eb="42">
      <t>オウボシャスウ</t>
    </rPh>
    <rPh sb="43" eb="45">
      <t>ゾウカ</t>
    </rPh>
    <rPh sb="46" eb="47">
      <t>ハカ</t>
    </rPh>
    <rPh sb="52" eb="54">
      <t>ボシュウ</t>
    </rPh>
    <rPh sb="54" eb="56">
      <t>コウホウ</t>
    </rPh>
    <rPh sb="57" eb="58">
      <t>サラ</t>
    </rPh>
    <rPh sb="59" eb="61">
      <t>キョウカ</t>
    </rPh>
    <rPh sb="66" eb="68">
      <t>ガイサン</t>
    </rPh>
    <rPh sb="68" eb="70">
      <t>ヨウキュウ</t>
    </rPh>
    <rPh sb="71" eb="72">
      <t>オコナ</t>
    </rPh>
    <phoneticPr fontId="5"/>
  </si>
  <si>
    <t>-</t>
    <phoneticPr fontId="5"/>
  </si>
  <si>
    <t>日本旅行（海外支店）</t>
    <rPh sb="0" eb="2">
      <t>ニホン</t>
    </rPh>
    <rPh sb="2" eb="4">
      <t>リョコウ</t>
    </rPh>
    <rPh sb="5" eb="7">
      <t>カイガイ</t>
    </rPh>
    <rPh sb="7" eb="9">
      <t>シテン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</si>
</sst>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187322</xdr:colOff>
      <xdr:row>740</xdr:row>
      <xdr:rowOff>128270</xdr:rowOff>
    </xdr:from>
    <xdr:to>
      <xdr:col>51</xdr:col>
      <xdr:colOff>29845</xdr:colOff>
      <xdr:row>771</xdr:row>
      <xdr:rowOff>247948</xdr:rowOff>
    </xdr:to>
    <xdr:grpSp>
      <xdr:nvGrpSpPr>
        <xdr:cNvPr id="3" name="グループ化 298"/>
        <xdr:cNvGrpSpPr>
          <a:grpSpLocks/>
        </xdr:cNvGrpSpPr>
      </xdr:nvGrpSpPr>
      <xdr:grpSpPr bwMode="auto">
        <a:xfrm>
          <a:off x="2987672" y="40266620"/>
          <a:ext cx="7519673" cy="11702078"/>
          <a:chOff x="304225" y="71406"/>
          <a:chExt cx="7643918" cy="9076417"/>
        </a:xfrm>
      </xdr:grpSpPr>
      <xdr:grpSp>
        <xdr:nvGrpSpPr>
          <xdr:cNvPr id="4" name="グループ化 299"/>
          <xdr:cNvGrpSpPr>
            <a:grpSpLocks/>
          </xdr:cNvGrpSpPr>
        </xdr:nvGrpSpPr>
        <xdr:grpSpPr bwMode="auto">
          <a:xfrm>
            <a:off x="4650906" y="1785565"/>
            <a:ext cx="1507831" cy="2491322"/>
            <a:chOff x="2353229" y="787690"/>
            <a:chExt cx="1295608" cy="2491322"/>
          </a:xfrm>
        </xdr:grpSpPr>
        <xdr:sp macro="" textlink="">
          <xdr:nvSpPr>
            <xdr:cNvPr id="113"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4"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テキスト ボックス 44"/>
            <xdr:cNvSpPr txBox="1"/>
          </xdr:nvSpPr>
          <xdr:spPr>
            <a:xfrm>
              <a:off x="2353229" y="787690"/>
              <a:ext cx="995237" cy="1687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grpSp>
      <xdr:grpSp>
        <xdr:nvGrpSpPr>
          <xdr:cNvPr id="5" name="グループ化 300"/>
          <xdr:cNvGrpSpPr>
            <a:grpSpLocks/>
          </xdr:cNvGrpSpPr>
        </xdr:nvGrpSpPr>
        <xdr:grpSpPr bwMode="auto">
          <a:xfrm>
            <a:off x="6324889" y="1785565"/>
            <a:ext cx="1623254" cy="3917198"/>
            <a:chOff x="3677290" y="787690"/>
            <a:chExt cx="1394785" cy="3917198"/>
          </a:xfrm>
        </xdr:grpSpPr>
        <xdr:sp macro="" textlink="">
          <xdr:nvSpPr>
            <xdr:cNvPr id="107"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テキスト ボックス 54"/>
            <xdr:cNvSpPr txBox="1"/>
          </xdr:nvSpPr>
          <xdr:spPr>
            <a:xfrm>
              <a:off x="3887961" y="787690"/>
              <a:ext cx="922592" cy="167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sp macro="" textlink="">
          <xdr:nvSpPr>
            <xdr:cNvPr id="110"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正方形/長方形 111"/>
            <xdr:cNvSpPr/>
          </xdr:nvSpPr>
          <xdr:spPr>
            <a:xfrm>
              <a:off x="3677290" y="1275129"/>
              <a:ext cx="1351198" cy="17375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800"/>
            </a:p>
          </xdr:txBody>
        </xdr:sp>
      </xdr:grpSp>
      <xdr:sp macro="" textlink="">
        <xdr:nvSpPr>
          <xdr:cNvPr id="6" name="テキスト ボックス 74"/>
          <xdr:cNvSpPr txBox="1"/>
        </xdr:nvSpPr>
        <xdr:spPr>
          <a:xfrm>
            <a:off x="3062541" y="2752200"/>
            <a:ext cx="1427731" cy="17506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7" name="テキスト ボックス 75"/>
          <xdr:cNvSpPr txBox="1"/>
        </xdr:nvSpPr>
        <xdr:spPr>
          <a:xfrm>
            <a:off x="2909291" y="5806933"/>
            <a:ext cx="148798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8" name="テキスト ボックス 76"/>
          <xdr:cNvSpPr txBox="1"/>
        </xdr:nvSpPr>
        <xdr:spPr>
          <a:xfrm>
            <a:off x="2909291" y="4019658"/>
            <a:ext cx="147107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9" name="テキスト ボックス 77"/>
          <xdr:cNvSpPr txBox="1"/>
        </xdr:nvSpPr>
        <xdr:spPr>
          <a:xfrm>
            <a:off x="2867018" y="4539593"/>
            <a:ext cx="152180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10" name="直線コネクタ 9"/>
          <xdr:cNvCxnSpPr/>
        </xdr:nvCxnSpPr>
        <xdr:spPr>
          <a:xfrm flipH="1">
            <a:off x="2638748" y="2286768"/>
            <a:ext cx="17305" cy="34064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306"/>
          <xdr:cNvGrpSpPr>
            <a:grpSpLocks/>
          </xdr:cNvGrpSpPr>
        </xdr:nvGrpSpPr>
        <xdr:grpSpPr bwMode="auto">
          <a:xfrm>
            <a:off x="2656054" y="2581715"/>
            <a:ext cx="253238" cy="3096062"/>
            <a:chOff x="2280953" y="2581714"/>
            <a:chExt cx="290126" cy="3096062"/>
          </a:xfrm>
        </xdr:grpSpPr>
        <xdr:cxnSp macro="">
          <xdr:nvCxnSpPr>
            <xdr:cNvPr id="101" name="直線矢印コネクタ 100"/>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flipV="1">
              <a:off x="2280953" y="5676948"/>
              <a:ext cx="290126" cy="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2" name="テキスト ボックス 86"/>
          <xdr:cNvSpPr txBox="1">
            <a:spLocks noChangeArrowheads="1"/>
          </xdr:cNvSpPr>
        </xdr:nvSpPr>
        <xdr:spPr bwMode="auto">
          <a:xfrm>
            <a:off x="2949810" y="6513934"/>
            <a:ext cx="1499500"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角丸四角形 12"/>
          <xdr:cNvSpPr/>
        </xdr:nvSpPr>
        <xdr:spPr>
          <a:xfrm>
            <a:off x="2571112" y="1988665"/>
            <a:ext cx="142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6.6</a:t>
            </a:r>
            <a:r>
              <a:rPr kumimoji="1" lang="ja-JP" altLang="en-US" sz="800">
                <a:solidFill>
                  <a:schemeClr val="tx1"/>
                </a:solidFill>
                <a:latin typeface="+mn-ea"/>
              </a:rPr>
              <a:t>百万円</a:t>
            </a:r>
          </a:p>
        </xdr:txBody>
      </xdr:sp>
      <xdr:sp macro="" textlink="">
        <xdr:nvSpPr>
          <xdr:cNvPr id="14" name="角丸四角形 13"/>
          <xdr:cNvSpPr/>
        </xdr:nvSpPr>
        <xdr:spPr>
          <a:xfrm>
            <a:off x="2909291" y="2435483"/>
            <a:ext cx="155561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15" name="角丸四角形 14"/>
          <xdr:cNvSpPr/>
        </xdr:nvSpPr>
        <xdr:spPr>
          <a:xfrm>
            <a:off x="2909291" y="3117897"/>
            <a:ext cx="152180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0.5</a:t>
            </a:r>
            <a:r>
              <a:rPr kumimoji="1" lang="ja-JP" altLang="en-US" sz="800">
                <a:solidFill>
                  <a:schemeClr val="tx1"/>
                </a:solidFill>
                <a:latin typeface="+mn-ea"/>
              </a:rPr>
              <a:t>百万円</a:t>
            </a:r>
          </a:p>
        </xdr:txBody>
      </xdr:sp>
      <xdr:sp macro="" textlink="">
        <xdr:nvSpPr>
          <xdr:cNvPr id="16" name="角丸四角形 15"/>
          <xdr:cNvSpPr/>
        </xdr:nvSpPr>
        <xdr:spPr>
          <a:xfrm>
            <a:off x="2909291" y="3678452"/>
            <a:ext cx="141189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0.7</a:t>
            </a:r>
            <a:r>
              <a:rPr kumimoji="1" lang="ja-JP" altLang="en-US" sz="800">
                <a:solidFill>
                  <a:schemeClr val="tx1"/>
                </a:solidFill>
                <a:latin typeface="+mn-ea"/>
              </a:rPr>
              <a:t>百万円</a:t>
            </a:r>
          </a:p>
        </xdr:txBody>
      </xdr:sp>
      <xdr:sp macro="" textlink="">
        <xdr:nvSpPr>
          <xdr:cNvPr id="17" name="角丸四角形 16"/>
          <xdr:cNvSpPr/>
        </xdr:nvSpPr>
        <xdr:spPr>
          <a:xfrm>
            <a:off x="2909291" y="4255254"/>
            <a:ext cx="141189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8" name="角丸四角形 17"/>
          <xdr:cNvSpPr/>
        </xdr:nvSpPr>
        <xdr:spPr>
          <a:xfrm>
            <a:off x="2909291" y="5522594"/>
            <a:ext cx="1513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2.5</a:t>
            </a:r>
            <a:r>
              <a:rPr kumimoji="1" lang="ja-JP" altLang="en-US" sz="800">
                <a:solidFill>
                  <a:schemeClr val="tx1"/>
                </a:solidFill>
                <a:latin typeface="+mn-ea"/>
              </a:rPr>
              <a:t>百万円</a:t>
            </a:r>
          </a:p>
        </xdr:txBody>
      </xdr:sp>
      <xdr:sp macro="" textlink="">
        <xdr:nvSpPr>
          <xdr:cNvPr id="19" name="角丸四角形 18"/>
          <xdr:cNvSpPr/>
        </xdr:nvSpPr>
        <xdr:spPr>
          <a:xfrm>
            <a:off x="2909291" y="4791436"/>
            <a:ext cx="1411894"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2.6</a:t>
            </a:r>
            <a:r>
              <a:rPr kumimoji="1" lang="ja-JP" altLang="en-US" sz="800">
                <a:solidFill>
                  <a:schemeClr val="tx1"/>
                </a:solidFill>
                <a:latin typeface="+mn-ea"/>
              </a:rPr>
              <a:t>百万円</a:t>
            </a:r>
          </a:p>
        </xdr:txBody>
      </xdr:sp>
      <xdr:sp macro="" textlink="">
        <xdr:nvSpPr>
          <xdr:cNvPr id="20" name="テキスト ボックス 147"/>
          <xdr:cNvSpPr txBox="1"/>
        </xdr:nvSpPr>
        <xdr:spPr>
          <a:xfrm>
            <a:off x="2909291" y="5083899"/>
            <a:ext cx="145416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1" name="テキスト ボックス 148"/>
          <xdr:cNvSpPr txBox="1"/>
        </xdr:nvSpPr>
        <xdr:spPr>
          <a:xfrm>
            <a:off x="2909291" y="3402236"/>
            <a:ext cx="1251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2" name="大かっこ 21"/>
          <xdr:cNvSpPr/>
        </xdr:nvSpPr>
        <xdr:spPr>
          <a:xfrm>
            <a:off x="2909291" y="2752318"/>
            <a:ext cx="150489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3" name="大かっこ 22"/>
          <xdr:cNvSpPr/>
        </xdr:nvSpPr>
        <xdr:spPr>
          <a:xfrm>
            <a:off x="2909291" y="3418484"/>
            <a:ext cx="148798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4" name="大かっこ 23"/>
          <xdr:cNvSpPr/>
        </xdr:nvSpPr>
        <xdr:spPr>
          <a:xfrm>
            <a:off x="2909291" y="4052154"/>
            <a:ext cx="141189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5" name="大かっこ 24"/>
          <xdr:cNvSpPr/>
        </xdr:nvSpPr>
        <xdr:spPr>
          <a:xfrm>
            <a:off x="2909291" y="4572089"/>
            <a:ext cx="144571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6" name="大かっこ 25"/>
          <xdr:cNvSpPr/>
        </xdr:nvSpPr>
        <xdr:spPr>
          <a:xfrm>
            <a:off x="2909291" y="5124519"/>
            <a:ext cx="1403439"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大かっこ 26"/>
          <xdr:cNvSpPr/>
        </xdr:nvSpPr>
        <xdr:spPr>
          <a:xfrm>
            <a:off x="2909291" y="5855677"/>
            <a:ext cx="148798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8" name="テキスト ボックス 165"/>
          <xdr:cNvSpPr txBox="1"/>
        </xdr:nvSpPr>
        <xdr:spPr>
          <a:xfrm>
            <a:off x="2748656" y="1777441"/>
            <a:ext cx="1158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29" name="グループ化 326"/>
          <xdr:cNvGrpSpPr>
            <a:grpSpLocks/>
          </xdr:cNvGrpSpPr>
        </xdr:nvGrpSpPr>
        <xdr:grpSpPr bwMode="auto">
          <a:xfrm>
            <a:off x="406772" y="1899301"/>
            <a:ext cx="2172795" cy="7248522"/>
            <a:chOff x="349520" y="901426"/>
            <a:chExt cx="1866979" cy="7248521"/>
          </a:xfrm>
        </xdr:grpSpPr>
        <xdr:grpSp>
          <xdr:nvGrpSpPr>
            <xdr:cNvPr id="57" name="グループ化 361"/>
            <xdr:cNvGrpSpPr>
              <a:grpSpLocks/>
            </xdr:cNvGrpSpPr>
          </xdr:nvGrpSpPr>
          <xdr:grpSpPr bwMode="auto">
            <a:xfrm>
              <a:off x="349520" y="901426"/>
              <a:ext cx="1852450" cy="890592"/>
              <a:chOff x="366700" y="901426"/>
              <a:chExt cx="1852450" cy="890592"/>
            </a:xfrm>
          </xdr:grpSpPr>
          <xdr:sp macro="" textlink="">
            <xdr:nvSpPr>
              <xdr:cNvPr id="98" name="角丸四角形 97"/>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69</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99"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0" name="大かっこ 99"/>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8" name="グループ化 362"/>
            <xdr:cNvGrpSpPr>
              <a:grpSpLocks/>
            </xdr:cNvGrpSpPr>
          </xdr:nvGrpSpPr>
          <xdr:grpSpPr bwMode="auto">
            <a:xfrm>
              <a:off x="349520" y="2379989"/>
              <a:ext cx="1866979" cy="674290"/>
              <a:chOff x="366700" y="2379989"/>
              <a:chExt cx="1866979" cy="674290"/>
            </a:xfrm>
          </xdr:grpSpPr>
          <xdr:sp macro="" textlink="">
            <xdr:nvSpPr>
              <xdr:cNvPr id="95" name="角丸四角形 94"/>
              <xdr:cNvSpPr/>
            </xdr:nvSpPr>
            <xdr:spPr>
              <a:xfrm>
                <a:off x="528071" y="2379989"/>
                <a:ext cx="1629955" cy="373703"/>
              </a:xfrm>
              <a:prstGeom prst="roundRect">
                <a:avLst>
                  <a:gd name="adj" fmla="val 1469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15</a:t>
                </a:r>
                <a:r>
                  <a:rPr kumimoji="1" lang="ja-JP" altLang="en-US" sz="800">
                    <a:solidFill>
                      <a:schemeClr val="tx1"/>
                    </a:solidFill>
                    <a:latin typeface="+mn-ea"/>
                  </a:rPr>
                  <a:t>百万円</a:t>
                </a:r>
              </a:p>
            </xdr:txBody>
          </xdr:sp>
          <xdr:sp macro="" textlink="">
            <xdr:nvSpPr>
              <xdr:cNvPr id="96" name="テキスト ボックス 14"/>
              <xdr:cNvSpPr txBox="1"/>
            </xdr:nvSpPr>
            <xdr:spPr>
              <a:xfrm>
                <a:off x="366700" y="2753692"/>
                <a:ext cx="1866979"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97" name="大かっこ 96"/>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9" name="グループ化 363"/>
            <xdr:cNvGrpSpPr>
              <a:grpSpLocks/>
            </xdr:cNvGrpSpPr>
          </xdr:nvGrpSpPr>
          <xdr:grpSpPr bwMode="auto">
            <a:xfrm>
              <a:off x="443959" y="3761065"/>
              <a:ext cx="1772540" cy="655744"/>
              <a:chOff x="461139" y="3761065"/>
              <a:chExt cx="1772540" cy="655744"/>
            </a:xfrm>
          </xdr:grpSpPr>
          <xdr:sp macro="" textlink="">
            <xdr:nvSpPr>
              <xdr:cNvPr id="92" name="角丸四角形 91"/>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4.6</a:t>
                </a:r>
                <a:r>
                  <a:rPr kumimoji="1" lang="ja-JP" altLang="en-US" sz="800">
                    <a:solidFill>
                      <a:schemeClr val="tx1"/>
                    </a:solidFill>
                    <a:latin typeface="+mn-ea"/>
                  </a:rPr>
                  <a:t>百万円</a:t>
                </a:r>
              </a:p>
            </xdr:txBody>
          </xdr:sp>
          <xdr:sp macro="" textlink="">
            <xdr:nvSpPr>
              <xdr:cNvPr id="93" name="テキスト ボックス 15"/>
              <xdr:cNvSpPr txBox="1"/>
            </xdr:nvSpPr>
            <xdr:spPr>
              <a:xfrm>
                <a:off x="461139" y="4118520"/>
                <a:ext cx="1772540" cy="29828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94" name="大かっこ 93"/>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0" name="グループ化 364"/>
            <xdr:cNvGrpSpPr>
              <a:grpSpLocks/>
            </xdr:cNvGrpSpPr>
          </xdr:nvGrpSpPr>
          <xdr:grpSpPr bwMode="auto">
            <a:xfrm>
              <a:off x="473017" y="4516595"/>
              <a:ext cx="1743482" cy="519934"/>
              <a:chOff x="490198" y="4516595"/>
              <a:chExt cx="1743482" cy="519934"/>
            </a:xfrm>
          </xdr:grpSpPr>
          <xdr:sp macro="" textlink="">
            <xdr:nvSpPr>
              <xdr:cNvPr id="89" name="角丸四角形 88"/>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90" name="テキスト ボックス 22"/>
              <xdr:cNvSpPr txBox="1"/>
            </xdr:nvSpPr>
            <xdr:spPr>
              <a:xfrm>
                <a:off x="490198" y="4809058"/>
                <a:ext cx="1743482"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91" name="大かっこ 90"/>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1" name="グループ化 365"/>
            <xdr:cNvGrpSpPr>
              <a:grpSpLocks/>
            </xdr:cNvGrpSpPr>
          </xdr:nvGrpSpPr>
          <xdr:grpSpPr bwMode="auto">
            <a:xfrm>
              <a:off x="524158" y="5702694"/>
              <a:ext cx="1658411" cy="573715"/>
              <a:chOff x="541338" y="5702694"/>
              <a:chExt cx="1658411" cy="573715"/>
            </a:xfrm>
          </xdr:grpSpPr>
          <xdr:sp macro="" textlink="">
            <xdr:nvSpPr>
              <xdr:cNvPr id="86" name="角丸四角形 85"/>
              <xdr:cNvSpPr/>
            </xdr:nvSpPr>
            <xdr:spPr>
              <a:xfrm>
                <a:off x="541338" y="5702694"/>
                <a:ext cx="1641636"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0.8</a:t>
                </a:r>
                <a:r>
                  <a:rPr kumimoji="1" lang="ja-JP" altLang="en-US" sz="800">
                    <a:solidFill>
                      <a:schemeClr val="tx1"/>
                    </a:solidFill>
                    <a:latin typeface="+mn-ea"/>
                  </a:rPr>
                  <a:t>百万円</a:t>
                </a:r>
              </a:p>
            </xdr:txBody>
          </xdr:sp>
          <xdr:sp macro="" textlink="">
            <xdr:nvSpPr>
              <xdr:cNvPr id="87" name="正方形/長方形 86"/>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88" name="大かっこ 87"/>
              <xdr:cNvSpPr/>
            </xdr:nvSpPr>
            <xdr:spPr>
              <a:xfrm>
                <a:off x="550706" y="6053499"/>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2" name="グループ化 366"/>
            <xdr:cNvGrpSpPr>
              <a:grpSpLocks/>
            </xdr:cNvGrpSpPr>
          </xdr:nvGrpSpPr>
          <xdr:grpSpPr bwMode="auto">
            <a:xfrm>
              <a:off x="524158" y="6399885"/>
              <a:ext cx="1657360" cy="526442"/>
              <a:chOff x="541338" y="6399885"/>
              <a:chExt cx="1657360" cy="526442"/>
            </a:xfrm>
          </xdr:grpSpPr>
          <xdr:sp macro="" textlink="">
            <xdr:nvSpPr>
              <xdr:cNvPr id="83" name="角丸四角形 82"/>
              <xdr:cNvSpPr/>
            </xdr:nvSpPr>
            <xdr:spPr>
              <a:xfrm>
                <a:off x="549654" y="6399885"/>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84"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5" name="大かっこ 84"/>
              <xdr:cNvSpPr/>
            </xdr:nvSpPr>
            <xdr:spPr>
              <a:xfrm>
                <a:off x="541338" y="6710804"/>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3" name="グループ化 367"/>
            <xdr:cNvGrpSpPr>
              <a:grpSpLocks/>
            </xdr:cNvGrpSpPr>
          </xdr:nvGrpSpPr>
          <xdr:grpSpPr bwMode="auto">
            <a:xfrm>
              <a:off x="473017" y="1803187"/>
              <a:ext cx="1667828" cy="541218"/>
              <a:chOff x="490197" y="1803187"/>
              <a:chExt cx="1667828" cy="541218"/>
            </a:xfrm>
          </xdr:grpSpPr>
          <xdr:sp macro="" textlink="">
            <xdr:nvSpPr>
              <xdr:cNvPr id="80" name="角丸四角形 79"/>
              <xdr:cNvSpPr/>
            </xdr:nvSpPr>
            <xdr:spPr>
              <a:xfrm>
                <a:off x="511989" y="1803187"/>
                <a:ext cx="164603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4.0</a:t>
                </a:r>
                <a:r>
                  <a:rPr kumimoji="1" lang="ja-JP" altLang="en-US" sz="800">
                    <a:solidFill>
                      <a:schemeClr val="tx1"/>
                    </a:solidFill>
                    <a:latin typeface="+mn-ea"/>
                  </a:rPr>
                  <a:t>百万円</a:t>
                </a:r>
              </a:p>
            </xdr:txBody>
          </xdr:sp>
          <xdr:sp macro="" textlink="">
            <xdr:nvSpPr>
              <xdr:cNvPr id="81"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2" name="大かっこ 81"/>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4" name="グループ化 368"/>
            <xdr:cNvGrpSpPr>
              <a:grpSpLocks/>
            </xdr:cNvGrpSpPr>
          </xdr:nvGrpSpPr>
          <xdr:grpSpPr bwMode="auto">
            <a:xfrm>
              <a:off x="349520" y="3143643"/>
              <a:ext cx="1866978" cy="667162"/>
              <a:chOff x="392894" y="3143643"/>
              <a:chExt cx="1866978" cy="667162"/>
            </a:xfrm>
          </xdr:grpSpPr>
          <xdr:sp macro="" textlink="">
            <xdr:nvSpPr>
              <xdr:cNvPr id="77" name="角丸四角形 76"/>
              <xdr:cNvSpPr/>
            </xdr:nvSpPr>
            <xdr:spPr>
              <a:xfrm>
                <a:off x="562582" y="3143643"/>
                <a:ext cx="162464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5.4</a:t>
                </a:r>
                <a:r>
                  <a:rPr kumimoji="1" lang="ja-JP" altLang="en-US" sz="800">
                    <a:solidFill>
                      <a:schemeClr val="tx1"/>
                    </a:solidFill>
                    <a:latin typeface="+mn-ea"/>
                  </a:rPr>
                  <a:t>百万円</a:t>
                </a:r>
              </a:p>
            </xdr:txBody>
          </xdr:sp>
          <xdr:sp macro="" textlink="">
            <xdr:nvSpPr>
              <xdr:cNvPr id="78"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79" name="大かっこ 78"/>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5" name="グループ化 369"/>
            <xdr:cNvGrpSpPr>
              <a:grpSpLocks/>
            </xdr:cNvGrpSpPr>
          </xdr:nvGrpSpPr>
          <xdr:grpSpPr bwMode="auto">
            <a:xfrm>
              <a:off x="419414" y="7571209"/>
              <a:ext cx="1746381" cy="578738"/>
              <a:chOff x="457515" y="7571209"/>
              <a:chExt cx="1746381" cy="578738"/>
            </a:xfrm>
          </xdr:grpSpPr>
          <xdr:sp macro="" textlink="">
            <xdr:nvSpPr>
              <xdr:cNvPr id="74" name="角丸四角形 73"/>
              <xdr:cNvSpPr/>
            </xdr:nvSpPr>
            <xdr:spPr>
              <a:xfrm>
                <a:off x="565625" y="7571209"/>
                <a:ext cx="1638269" cy="284339"/>
              </a:xfrm>
              <a:prstGeom prst="roundRect">
                <a:avLst>
                  <a:gd name="adj" fmla="val 1666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1.6</a:t>
                </a:r>
                <a:r>
                  <a:rPr kumimoji="1" lang="ja-JP" altLang="en-US" sz="800">
                    <a:solidFill>
                      <a:schemeClr val="tx1"/>
                    </a:solidFill>
                    <a:latin typeface="+mn-ea"/>
                  </a:rPr>
                  <a:t>百万円</a:t>
                </a:r>
              </a:p>
            </xdr:txBody>
          </xdr:sp>
          <xdr:sp macro="" textlink="">
            <xdr:nvSpPr>
              <xdr:cNvPr id="75" name="テキスト ボックス 13"/>
              <xdr:cNvSpPr txBox="1"/>
            </xdr:nvSpPr>
            <xdr:spPr>
              <a:xfrm>
                <a:off x="457515" y="7871441"/>
                <a:ext cx="1630001" cy="2785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6" name="大かっこ 75"/>
              <xdr:cNvSpPr/>
            </xdr:nvSpPr>
            <xdr:spPr>
              <a:xfrm>
                <a:off x="457515" y="7893605"/>
                <a:ext cx="1746381" cy="254405"/>
              </a:xfrm>
              <a:prstGeom prst="bracketPair">
                <a:avLst>
                  <a:gd name="adj" fmla="val 30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6" name="グループ化 370"/>
            <xdr:cNvGrpSpPr>
              <a:grpSpLocks/>
            </xdr:cNvGrpSpPr>
          </xdr:nvGrpSpPr>
          <xdr:grpSpPr bwMode="auto">
            <a:xfrm>
              <a:off x="377835" y="6954523"/>
              <a:ext cx="1804592" cy="582718"/>
              <a:chOff x="398303" y="6954523"/>
              <a:chExt cx="1804592" cy="582718"/>
            </a:xfrm>
          </xdr:grpSpPr>
          <xdr:sp macro="" textlink="">
            <xdr:nvSpPr>
              <xdr:cNvPr id="71" name="角丸四角形 70"/>
              <xdr:cNvSpPr/>
            </xdr:nvSpPr>
            <xdr:spPr>
              <a:xfrm>
                <a:off x="561259" y="6954523"/>
                <a:ext cx="1641636"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6.3</a:t>
                </a:r>
                <a:r>
                  <a:rPr kumimoji="1" lang="ja-JP" altLang="en-US" sz="800">
                    <a:solidFill>
                      <a:schemeClr val="tx1"/>
                    </a:solidFill>
                    <a:latin typeface="+mn-ea"/>
                  </a:rPr>
                  <a:t>百万円</a:t>
                </a:r>
              </a:p>
            </xdr:txBody>
          </xdr:sp>
          <xdr:sp macro="" textlink="">
            <xdr:nvSpPr>
              <xdr:cNvPr id="72" name="テキスト ボックス 39"/>
              <xdr:cNvSpPr txBox="1"/>
            </xdr:nvSpPr>
            <xdr:spPr>
              <a:xfrm>
                <a:off x="398303" y="7238127"/>
                <a:ext cx="1646586" cy="2785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3" name="大かっこ 72"/>
              <xdr:cNvSpPr/>
            </xdr:nvSpPr>
            <xdr:spPr>
              <a:xfrm>
                <a:off x="431566" y="7301646"/>
                <a:ext cx="1754696" cy="235595"/>
              </a:xfrm>
              <a:prstGeom prst="bracketPair">
                <a:avLst>
                  <a:gd name="adj" fmla="val 135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7" name="グループ化 371"/>
            <xdr:cNvGrpSpPr>
              <a:grpSpLocks/>
            </xdr:cNvGrpSpPr>
          </xdr:nvGrpSpPr>
          <xdr:grpSpPr bwMode="auto">
            <a:xfrm>
              <a:off x="364049" y="5093397"/>
              <a:ext cx="1784205" cy="541218"/>
              <a:chOff x="381229" y="5093397"/>
              <a:chExt cx="1784205" cy="541218"/>
            </a:xfrm>
          </xdr:grpSpPr>
          <xdr:sp macro="" textlink="">
            <xdr:nvSpPr>
              <xdr:cNvPr id="68" name="角丸四角形 67"/>
              <xdr:cNvSpPr/>
            </xdr:nvSpPr>
            <xdr:spPr>
              <a:xfrm>
                <a:off x="51639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6.5</a:t>
                </a:r>
                <a:r>
                  <a:rPr kumimoji="1" lang="ja-JP" altLang="en-US" sz="800">
                    <a:solidFill>
                      <a:schemeClr val="tx1"/>
                    </a:solidFill>
                    <a:latin typeface="+mn-ea"/>
                  </a:rPr>
                  <a:t>百万円</a:t>
                </a:r>
              </a:p>
            </xdr:txBody>
          </xdr:sp>
          <xdr:sp macro="" textlink="">
            <xdr:nvSpPr>
              <xdr:cNvPr id="69" name="正方形/長方形 68"/>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0" name="大かっこ 69"/>
              <xdr:cNvSpPr/>
            </xdr:nvSpPr>
            <xdr:spPr>
              <a:xfrm>
                <a:off x="508074"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30" name="グループ化 328"/>
          <xdr:cNvGrpSpPr>
            <a:grpSpLocks/>
          </xdr:cNvGrpSpPr>
        </xdr:nvGrpSpPr>
        <xdr:grpSpPr bwMode="auto">
          <a:xfrm>
            <a:off x="3774717" y="789029"/>
            <a:ext cx="1851525" cy="674605"/>
            <a:chOff x="3029123" y="648412"/>
            <a:chExt cx="1590927" cy="674605"/>
          </a:xfrm>
        </xdr:grpSpPr>
        <xdr:sp macro="" textlink="">
          <xdr:nvSpPr>
            <xdr:cNvPr id="53" name="テキスト ボックス 68"/>
            <xdr:cNvSpPr txBox="1"/>
          </xdr:nvSpPr>
          <xdr:spPr>
            <a:xfrm>
              <a:off x="3381751" y="648412"/>
              <a:ext cx="1104205" cy="2362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4" name="テキスト ボックス 69"/>
            <xdr:cNvSpPr txBox="1"/>
          </xdr:nvSpPr>
          <xdr:spPr>
            <a:xfrm>
              <a:off x="3105688" y="1147032"/>
              <a:ext cx="1331326" cy="15642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5" name="角丸四角形 54"/>
            <xdr:cNvSpPr/>
          </xdr:nvSpPr>
          <xdr:spPr>
            <a:xfrm>
              <a:off x="3029123" y="826081"/>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en-US" altLang="ja-JP" sz="800">
                <a:solidFill>
                  <a:schemeClr val="tx1"/>
                </a:solidFill>
                <a:latin typeface="+mn-ea"/>
              </a:endParaRPr>
            </a:p>
            <a:p>
              <a:pPr algn="ctr"/>
              <a:r>
                <a:rPr lang="en-US" altLang="ja-JP" sz="800">
                  <a:solidFill>
                    <a:schemeClr val="tx1"/>
                  </a:solidFill>
                  <a:latin typeface="+mn-ea"/>
                </a:rPr>
                <a:t>S. </a:t>
              </a: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6" name="大かっこ 55"/>
            <xdr:cNvSpPr/>
          </xdr:nvSpPr>
          <xdr:spPr>
            <a:xfrm>
              <a:off x="3040212" y="1215471"/>
              <a:ext cx="1536756" cy="10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31" name="角丸四角形 30"/>
          <xdr:cNvSpPr/>
        </xdr:nvSpPr>
        <xdr:spPr>
          <a:xfrm>
            <a:off x="1789021" y="71406"/>
            <a:ext cx="1259714"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122</a:t>
            </a:r>
            <a:r>
              <a:rPr lang="ja-JP" altLang="en-US" sz="800">
                <a:solidFill>
                  <a:schemeClr val="tx1"/>
                </a:solidFill>
              </a:rPr>
              <a:t>百万円</a:t>
            </a:r>
            <a:endParaRPr kumimoji="1" lang="ja-JP" altLang="en-US" sz="800">
              <a:solidFill>
                <a:schemeClr val="tx1"/>
              </a:solidFill>
            </a:endParaRPr>
          </a:p>
        </xdr:txBody>
      </xdr:sp>
      <xdr:cxnSp macro="">
        <xdr:nvCxnSpPr>
          <xdr:cNvPr id="32" name="直線コネクタ 31"/>
          <xdr:cNvCxnSpPr/>
        </xdr:nvCxnSpPr>
        <xdr:spPr>
          <a:xfrm>
            <a:off x="2410478" y="640085"/>
            <a:ext cx="2266144" cy="22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197"/>
          <xdr:cNvSpPr txBox="1"/>
        </xdr:nvSpPr>
        <xdr:spPr>
          <a:xfrm>
            <a:off x="2038481" y="924424"/>
            <a:ext cx="81162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4" name="直線コネクタ 33"/>
          <xdr:cNvCxnSpPr/>
        </xdr:nvCxnSpPr>
        <xdr:spPr>
          <a:xfrm flipV="1">
            <a:off x="313906" y="1570149"/>
            <a:ext cx="3029306" cy="147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a:endCxn id="28" idx="0"/>
          </xdr:cNvCxnSpPr>
        </xdr:nvCxnSpPr>
        <xdr:spPr>
          <a:xfrm rot="5400000">
            <a:off x="3217947"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304225" y="1570149"/>
            <a:ext cx="16779" cy="71599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8" name="グループ化 338"/>
          <xdr:cNvGrpSpPr>
            <a:grpSpLocks/>
          </xdr:cNvGrpSpPr>
        </xdr:nvGrpSpPr>
        <xdr:grpSpPr bwMode="auto">
          <a:xfrm>
            <a:off x="313906" y="2102401"/>
            <a:ext cx="290348" cy="6612915"/>
            <a:chOff x="266916" y="2102400"/>
            <a:chExt cx="293240" cy="6612914"/>
          </a:xfrm>
        </xdr:grpSpPr>
        <xdr:cxnSp macro="">
          <xdr:nvCxnSpPr>
            <xdr:cNvPr id="42" name="直線矢印コネクタ 41"/>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266916" y="4311030"/>
              <a:ext cx="293240" cy="73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9" name="直線矢印コネクタ 38"/>
          <xdr:cNvCxnSpPr/>
        </xdr:nvCxnSpPr>
        <xdr:spPr>
          <a:xfrm>
            <a:off x="4676623" y="642375"/>
            <a:ext cx="12700" cy="1759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rot="16200000" flipH="1">
            <a:off x="2195192"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rot="16200000" flipH="1">
            <a:off x="2211524" y="1350933"/>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50800</xdr:colOff>
      <xdr:row>742</xdr:row>
      <xdr:rowOff>266700</xdr:rowOff>
    </xdr:from>
    <xdr:to>
      <xdr:col>45</xdr:col>
      <xdr:colOff>107350</xdr:colOff>
      <xdr:row>743</xdr:row>
      <xdr:rowOff>200766</xdr:rowOff>
    </xdr:to>
    <xdr:sp macro="" textlink="">
      <xdr:nvSpPr>
        <xdr:cNvPr id="119" name="テキスト ボックス 68"/>
        <xdr:cNvSpPr txBox="1"/>
      </xdr:nvSpPr>
      <xdr:spPr bwMode="auto">
        <a:xfrm>
          <a:off x="7851775" y="40738425"/>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115</v>
      </c>
      <c r="AT2" s="947"/>
      <c r="AU2" s="947"/>
      <c r="AV2" s="52" t="str">
        <f>IF(AW2="", "", "-")</f>
        <v/>
      </c>
      <c r="AW2" s="918"/>
      <c r="AX2" s="918"/>
    </row>
    <row r="3" spans="1:50" ht="21" customHeight="1" thickBot="1">
      <c r="A3" s="873" t="s">
        <v>540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566</v>
      </c>
      <c r="AK3" s="875"/>
      <c r="AL3" s="875"/>
      <c r="AM3" s="875"/>
      <c r="AN3" s="875"/>
      <c r="AO3" s="875"/>
      <c r="AP3" s="875"/>
      <c r="AQ3" s="875"/>
      <c r="AR3" s="875"/>
      <c r="AS3" s="875"/>
      <c r="AT3" s="875"/>
      <c r="AU3" s="875"/>
      <c r="AV3" s="875"/>
      <c r="AW3" s="875"/>
      <c r="AX3" s="24" t="s">
        <v>65</v>
      </c>
    </row>
    <row r="4" spans="1:50" ht="24.75" customHeight="1">
      <c r="A4" s="710" t="s">
        <v>25</v>
      </c>
      <c r="B4" s="711"/>
      <c r="C4" s="711"/>
      <c r="D4" s="711"/>
      <c r="E4" s="711"/>
      <c r="F4" s="711"/>
      <c r="G4" s="688" t="s">
        <v>567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5" t="s">
        <v>162</v>
      </c>
      <c r="H5" s="846"/>
      <c r="I5" s="846"/>
      <c r="J5" s="846"/>
      <c r="K5" s="846"/>
      <c r="L5" s="846"/>
      <c r="M5" s="847" t="s">
        <v>66</v>
      </c>
      <c r="N5" s="848"/>
      <c r="O5" s="848"/>
      <c r="P5" s="848"/>
      <c r="Q5" s="848"/>
      <c r="R5" s="849"/>
      <c r="S5" s="850" t="s">
        <v>131</v>
      </c>
      <c r="T5" s="846"/>
      <c r="U5" s="846"/>
      <c r="V5" s="846"/>
      <c r="W5" s="846"/>
      <c r="X5" s="851"/>
      <c r="Y5" s="704" t="s">
        <v>3</v>
      </c>
      <c r="Z5" s="546"/>
      <c r="AA5" s="546"/>
      <c r="AB5" s="546"/>
      <c r="AC5" s="546"/>
      <c r="AD5" s="547"/>
      <c r="AE5" s="705" t="s">
        <v>569</v>
      </c>
      <c r="AF5" s="705"/>
      <c r="AG5" s="705"/>
      <c r="AH5" s="705"/>
      <c r="AI5" s="705"/>
      <c r="AJ5" s="705"/>
      <c r="AK5" s="705"/>
      <c r="AL5" s="705"/>
      <c r="AM5" s="705"/>
      <c r="AN5" s="705"/>
      <c r="AO5" s="705"/>
      <c r="AP5" s="706"/>
      <c r="AQ5" s="707" t="s">
        <v>570</v>
      </c>
      <c r="AR5" s="708"/>
      <c r="AS5" s="708"/>
      <c r="AT5" s="708"/>
      <c r="AU5" s="708"/>
      <c r="AV5" s="708"/>
      <c r="AW5" s="708"/>
      <c r="AX5" s="709"/>
    </row>
    <row r="6" spans="1:50" ht="39" customHeight="1">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29" t="s">
        <v>512</v>
      </c>
      <c r="Z7" s="446"/>
      <c r="AA7" s="446"/>
      <c r="AB7" s="446"/>
      <c r="AC7" s="446"/>
      <c r="AD7" s="930"/>
      <c r="AE7" s="919" t="s">
        <v>573</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8" t="s">
        <v>378</v>
      </c>
      <c r="B8" s="499"/>
      <c r="C8" s="499"/>
      <c r="D8" s="499"/>
      <c r="E8" s="499"/>
      <c r="F8" s="500"/>
      <c r="G8" s="948" t="str">
        <f>入力規則等!A28</f>
        <v>-</v>
      </c>
      <c r="H8" s="726"/>
      <c r="I8" s="726"/>
      <c r="J8" s="726"/>
      <c r="K8" s="726"/>
      <c r="L8" s="726"/>
      <c r="M8" s="726"/>
      <c r="N8" s="726"/>
      <c r="O8" s="726"/>
      <c r="P8" s="726"/>
      <c r="Q8" s="726"/>
      <c r="R8" s="726"/>
      <c r="S8" s="726"/>
      <c r="T8" s="726"/>
      <c r="U8" s="726"/>
      <c r="V8" s="726"/>
      <c r="W8" s="726"/>
      <c r="X8" s="949"/>
      <c r="Y8" s="852" t="s">
        <v>379</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55" t="s">
        <v>23</v>
      </c>
      <c r="B9" s="856"/>
      <c r="C9" s="856"/>
      <c r="D9" s="856"/>
      <c r="E9" s="856"/>
      <c r="F9" s="856"/>
      <c r="G9" s="857" t="s">
        <v>574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6" t="s">
        <v>30</v>
      </c>
      <c r="B10" s="667"/>
      <c r="C10" s="667"/>
      <c r="D10" s="667"/>
      <c r="E10" s="667"/>
      <c r="F10" s="667"/>
      <c r="G10" s="757" t="s">
        <v>575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50" t="s">
        <v>24</v>
      </c>
      <c r="B12" s="951"/>
      <c r="C12" s="951"/>
      <c r="D12" s="951"/>
      <c r="E12" s="951"/>
      <c r="F12" s="952"/>
      <c r="G12" s="763"/>
      <c r="H12" s="764"/>
      <c r="I12" s="764"/>
      <c r="J12" s="764"/>
      <c r="K12" s="764"/>
      <c r="L12" s="764"/>
      <c r="M12" s="764"/>
      <c r="N12" s="764"/>
      <c r="O12" s="764"/>
      <c r="P12" s="418" t="s">
        <v>531</v>
      </c>
      <c r="Q12" s="419"/>
      <c r="R12" s="419"/>
      <c r="S12" s="419"/>
      <c r="T12" s="419"/>
      <c r="U12" s="419"/>
      <c r="V12" s="420"/>
      <c r="W12" s="418" t="s">
        <v>528</v>
      </c>
      <c r="X12" s="419"/>
      <c r="Y12" s="419"/>
      <c r="Z12" s="419"/>
      <c r="AA12" s="419"/>
      <c r="AB12" s="419"/>
      <c r="AC12" s="420"/>
      <c r="AD12" s="418" t="s">
        <v>523</v>
      </c>
      <c r="AE12" s="419"/>
      <c r="AF12" s="419"/>
      <c r="AG12" s="419"/>
      <c r="AH12" s="419"/>
      <c r="AI12" s="419"/>
      <c r="AJ12" s="420"/>
      <c r="AK12" s="418" t="s">
        <v>516</v>
      </c>
      <c r="AL12" s="419"/>
      <c r="AM12" s="419"/>
      <c r="AN12" s="419"/>
      <c r="AO12" s="419"/>
      <c r="AP12" s="419"/>
      <c r="AQ12" s="420"/>
      <c r="AR12" s="418" t="s">
        <v>514</v>
      </c>
      <c r="AS12" s="419"/>
      <c r="AT12" s="419"/>
      <c r="AU12" s="419"/>
      <c r="AV12" s="419"/>
      <c r="AW12" s="419"/>
      <c r="AX12" s="728"/>
    </row>
    <row r="13" spans="1:50" ht="21" customHeight="1">
      <c r="A13" s="620"/>
      <c r="B13" s="621"/>
      <c r="C13" s="621"/>
      <c r="D13" s="621"/>
      <c r="E13" s="621"/>
      <c r="F13" s="622"/>
      <c r="G13" s="729" t="s">
        <v>6</v>
      </c>
      <c r="H13" s="730"/>
      <c r="I13" s="767" t="s">
        <v>7</v>
      </c>
      <c r="J13" s="768"/>
      <c r="K13" s="768"/>
      <c r="L13" s="768"/>
      <c r="M13" s="768"/>
      <c r="N13" s="768"/>
      <c r="O13" s="769"/>
      <c r="P13" s="663">
        <v>126</v>
      </c>
      <c r="Q13" s="664"/>
      <c r="R13" s="664"/>
      <c r="S13" s="664"/>
      <c r="T13" s="664"/>
      <c r="U13" s="664"/>
      <c r="V13" s="665"/>
      <c r="W13" s="663">
        <v>126</v>
      </c>
      <c r="X13" s="664"/>
      <c r="Y13" s="664"/>
      <c r="Z13" s="664"/>
      <c r="AA13" s="664"/>
      <c r="AB13" s="664"/>
      <c r="AC13" s="665"/>
      <c r="AD13" s="663">
        <v>132</v>
      </c>
      <c r="AE13" s="664"/>
      <c r="AF13" s="664"/>
      <c r="AG13" s="664"/>
      <c r="AH13" s="664"/>
      <c r="AI13" s="664"/>
      <c r="AJ13" s="665"/>
      <c r="AK13" s="663">
        <v>133</v>
      </c>
      <c r="AL13" s="664"/>
      <c r="AM13" s="664"/>
      <c r="AN13" s="664"/>
      <c r="AO13" s="664"/>
      <c r="AP13" s="664"/>
      <c r="AQ13" s="665"/>
      <c r="AR13" s="926">
        <v>132</v>
      </c>
      <c r="AS13" s="927"/>
      <c r="AT13" s="927"/>
      <c r="AU13" s="927"/>
      <c r="AV13" s="927"/>
      <c r="AW13" s="927"/>
      <c r="AX13" s="928"/>
    </row>
    <row r="14" spans="1:50" ht="21" customHeight="1">
      <c r="A14" s="620"/>
      <c r="B14" s="621"/>
      <c r="C14" s="621"/>
      <c r="D14" s="621"/>
      <c r="E14" s="621"/>
      <c r="F14" s="622"/>
      <c r="G14" s="731"/>
      <c r="H14" s="732"/>
      <c r="I14" s="717" t="s">
        <v>8</v>
      </c>
      <c r="J14" s="765"/>
      <c r="K14" s="765"/>
      <c r="L14" s="765"/>
      <c r="M14" s="765"/>
      <c r="N14" s="765"/>
      <c r="O14" s="766"/>
      <c r="P14" s="663"/>
      <c r="Q14" s="664"/>
      <c r="R14" s="664"/>
      <c r="S14" s="664"/>
      <c r="T14" s="664"/>
      <c r="U14" s="664"/>
      <c r="V14" s="665"/>
      <c r="W14" s="663"/>
      <c r="X14" s="664"/>
      <c r="Y14" s="664"/>
      <c r="Z14" s="664"/>
      <c r="AA14" s="664"/>
      <c r="AB14" s="664"/>
      <c r="AC14" s="665"/>
      <c r="AD14" s="663"/>
      <c r="AE14" s="664"/>
      <c r="AF14" s="664"/>
      <c r="AG14" s="664"/>
      <c r="AH14" s="664"/>
      <c r="AI14" s="664"/>
      <c r="AJ14" s="665"/>
      <c r="AK14" s="663"/>
      <c r="AL14" s="664"/>
      <c r="AM14" s="664"/>
      <c r="AN14" s="664"/>
      <c r="AO14" s="664"/>
      <c r="AP14" s="664"/>
      <c r="AQ14" s="665"/>
      <c r="AR14" s="791"/>
      <c r="AS14" s="791"/>
      <c r="AT14" s="791"/>
      <c r="AU14" s="791"/>
      <c r="AV14" s="791"/>
      <c r="AW14" s="791"/>
      <c r="AX14" s="792"/>
    </row>
    <row r="15" spans="1:50" ht="21" customHeight="1">
      <c r="A15" s="620"/>
      <c r="B15" s="621"/>
      <c r="C15" s="621"/>
      <c r="D15" s="621"/>
      <c r="E15" s="621"/>
      <c r="F15" s="622"/>
      <c r="G15" s="731"/>
      <c r="H15" s="732"/>
      <c r="I15" s="717" t="s">
        <v>51</v>
      </c>
      <c r="J15" s="718"/>
      <c r="K15" s="718"/>
      <c r="L15" s="718"/>
      <c r="M15" s="718"/>
      <c r="N15" s="718"/>
      <c r="O15" s="719"/>
      <c r="P15" s="663"/>
      <c r="Q15" s="664"/>
      <c r="R15" s="664"/>
      <c r="S15" s="664"/>
      <c r="T15" s="664"/>
      <c r="U15" s="664"/>
      <c r="V15" s="665"/>
      <c r="W15" s="663"/>
      <c r="X15" s="664"/>
      <c r="Y15" s="664"/>
      <c r="Z15" s="664"/>
      <c r="AA15" s="664"/>
      <c r="AB15" s="664"/>
      <c r="AC15" s="665"/>
      <c r="AD15" s="663"/>
      <c r="AE15" s="664"/>
      <c r="AF15" s="664"/>
      <c r="AG15" s="664"/>
      <c r="AH15" s="664"/>
      <c r="AI15" s="664"/>
      <c r="AJ15" s="665"/>
      <c r="AK15" s="663"/>
      <c r="AL15" s="664"/>
      <c r="AM15" s="664"/>
      <c r="AN15" s="664"/>
      <c r="AO15" s="664"/>
      <c r="AP15" s="664"/>
      <c r="AQ15" s="665"/>
      <c r="AR15" s="663"/>
      <c r="AS15" s="664"/>
      <c r="AT15" s="664"/>
      <c r="AU15" s="664"/>
      <c r="AV15" s="664"/>
      <c r="AW15" s="664"/>
      <c r="AX15" s="811"/>
    </row>
    <row r="16" spans="1:50" ht="21" customHeight="1">
      <c r="A16" s="620"/>
      <c r="B16" s="621"/>
      <c r="C16" s="621"/>
      <c r="D16" s="621"/>
      <c r="E16" s="621"/>
      <c r="F16" s="622"/>
      <c r="G16" s="731"/>
      <c r="H16" s="732"/>
      <c r="I16" s="717" t="s">
        <v>52</v>
      </c>
      <c r="J16" s="718"/>
      <c r="K16" s="718"/>
      <c r="L16" s="718"/>
      <c r="M16" s="718"/>
      <c r="N16" s="718"/>
      <c r="O16" s="719"/>
      <c r="P16" s="663"/>
      <c r="Q16" s="664"/>
      <c r="R16" s="664"/>
      <c r="S16" s="664"/>
      <c r="T16" s="664"/>
      <c r="U16" s="664"/>
      <c r="V16" s="665"/>
      <c r="W16" s="663"/>
      <c r="X16" s="664"/>
      <c r="Y16" s="664"/>
      <c r="Z16" s="664"/>
      <c r="AA16" s="664"/>
      <c r="AB16" s="664"/>
      <c r="AC16" s="665"/>
      <c r="AD16" s="663"/>
      <c r="AE16" s="664"/>
      <c r="AF16" s="664"/>
      <c r="AG16" s="664"/>
      <c r="AH16" s="664"/>
      <c r="AI16" s="664"/>
      <c r="AJ16" s="665"/>
      <c r="AK16" s="663"/>
      <c r="AL16" s="664"/>
      <c r="AM16" s="664"/>
      <c r="AN16" s="664"/>
      <c r="AO16" s="664"/>
      <c r="AP16" s="664"/>
      <c r="AQ16" s="665"/>
      <c r="AR16" s="760"/>
      <c r="AS16" s="761"/>
      <c r="AT16" s="761"/>
      <c r="AU16" s="761"/>
      <c r="AV16" s="761"/>
      <c r="AW16" s="761"/>
      <c r="AX16" s="762"/>
    </row>
    <row r="17" spans="1:50" ht="24.75" customHeight="1">
      <c r="A17" s="620"/>
      <c r="B17" s="621"/>
      <c r="C17" s="621"/>
      <c r="D17" s="621"/>
      <c r="E17" s="621"/>
      <c r="F17" s="622"/>
      <c r="G17" s="731"/>
      <c r="H17" s="732"/>
      <c r="I17" s="717" t="s">
        <v>50</v>
      </c>
      <c r="J17" s="765"/>
      <c r="K17" s="765"/>
      <c r="L17" s="765"/>
      <c r="M17" s="765"/>
      <c r="N17" s="765"/>
      <c r="O17" s="766"/>
      <c r="P17" s="663"/>
      <c r="Q17" s="664"/>
      <c r="R17" s="664"/>
      <c r="S17" s="664"/>
      <c r="T17" s="664"/>
      <c r="U17" s="664"/>
      <c r="V17" s="665"/>
      <c r="W17" s="663"/>
      <c r="X17" s="664"/>
      <c r="Y17" s="664"/>
      <c r="Z17" s="664"/>
      <c r="AA17" s="664"/>
      <c r="AB17" s="664"/>
      <c r="AC17" s="665"/>
      <c r="AD17" s="663"/>
      <c r="AE17" s="664"/>
      <c r="AF17" s="664"/>
      <c r="AG17" s="664"/>
      <c r="AH17" s="664"/>
      <c r="AI17" s="664"/>
      <c r="AJ17" s="665"/>
      <c r="AK17" s="663"/>
      <c r="AL17" s="664"/>
      <c r="AM17" s="664"/>
      <c r="AN17" s="664"/>
      <c r="AO17" s="664"/>
      <c r="AP17" s="664"/>
      <c r="AQ17" s="665"/>
      <c r="AR17" s="924"/>
      <c r="AS17" s="924"/>
      <c r="AT17" s="924"/>
      <c r="AU17" s="924"/>
      <c r="AV17" s="924"/>
      <c r="AW17" s="924"/>
      <c r="AX17" s="925"/>
    </row>
    <row r="18" spans="1:50" ht="24.75" customHeight="1">
      <c r="A18" s="620"/>
      <c r="B18" s="621"/>
      <c r="C18" s="621"/>
      <c r="D18" s="621"/>
      <c r="E18" s="621"/>
      <c r="F18" s="622"/>
      <c r="G18" s="733"/>
      <c r="H18" s="734"/>
      <c r="I18" s="722" t="s">
        <v>20</v>
      </c>
      <c r="J18" s="723"/>
      <c r="K18" s="723"/>
      <c r="L18" s="723"/>
      <c r="M18" s="723"/>
      <c r="N18" s="723"/>
      <c r="O18" s="724"/>
      <c r="P18" s="884">
        <f>SUM(P13:V17)</f>
        <v>126</v>
      </c>
      <c r="Q18" s="885"/>
      <c r="R18" s="885"/>
      <c r="S18" s="885"/>
      <c r="T18" s="885"/>
      <c r="U18" s="885"/>
      <c r="V18" s="886"/>
      <c r="W18" s="884">
        <f>SUM(W13:AC17)</f>
        <v>126</v>
      </c>
      <c r="X18" s="885"/>
      <c r="Y18" s="885"/>
      <c r="Z18" s="885"/>
      <c r="AA18" s="885"/>
      <c r="AB18" s="885"/>
      <c r="AC18" s="886"/>
      <c r="AD18" s="884">
        <f>SUM(AD13:AJ17)</f>
        <v>132</v>
      </c>
      <c r="AE18" s="885"/>
      <c r="AF18" s="885"/>
      <c r="AG18" s="885"/>
      <c r="AH18" s="885"/>
      <c r="AI18" s="885"/>
      <c r="AJ18" s="886"/>
      <c r="AK18" s="884">
        <f>SUM(AK13:AQ17)</f>
        <v>133</v>
      </c>
      <c r="AL18" s="885"/>
      <c r="AM18" s="885"/>
      <c r="AN18" s="885"/>
      <c r="AO18" s="885"/>
      <c r="AP18" s="885"/>
      <c r="AQ18" s="886"/>
      <c r="AR18" s="884">
        <f>SUM(AR13:AX17)</f>
        <v>132</v>
      </c>
      <c r="AS18" s="885"/>
      <c r="AT18" s="885"/>
      <c r="AU18" s="885"/>
      <c r="AV18" s="885"/>
      <c r="AW18" s="885"/>
      <c r="AX18" s="887"/>
    </row>
    <row r="19" spans="1:50" ht="24.75" customHeight="1">
      <c r="A19" s="620"/>
      <c r="B19" s="621"/>
      <c r="C19" s="621"/>
      <c r="D19" s="621"/>
      <c r="E19" s="621"/>
      <c r="F19" s="622"/>
      <c r="G19" s="882" t="s">
        <v>9</v>
      </c>
      <c r="H19" s="883"/>
      <c r="I19" s="883"/>
      <c r="J19" s="883"/>
      <c r="K19" s="883"/>
      <c r="L19" s="883"/>
      <c r="M19" s="883"/>
      <c r="N19" s="883"/>
      <c r="O19" s="883"/>
      <c r="P19" s="663">
        <v>125</v>
      </c>
      <c r="Q19" s="664"/>
      <c r="R19" s="664"/>
      <c r="S19" s="664"/>
      <c r="T19" s="664"/>
      <c r="U19" s="664"/>
      <c r="V19" s="665"/>
      <c r="W19" s="663">
        <v>120</v>
      </c>
      <c r="X19" s="664"/>
      <c r="Y19" s="664"/>
      <c r="Z19" s="664"/>
      <c r="AA19" s="664"/>
      <c r="AB19" s="664"/>
      <c r="AC19" s="665"/>
      <c r="AD19" s="663">
        <v>128</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4.75" customHeight="1">
      <c r="A20" s="620"/>
      <c r="B20" s="621"/>
      <c r="C20" s="621"/>
      <c r="D20" s="621"/>
      <c r="E20" s="621"/>
      <c r="F20" s="622"/>
      <c r="G20" s="882" t="s">
        <v>10</v>
      </c>
      <c r="H20" s="883"/>
      <c r="I20" s="883"/>
      <c r="J20" s="883"/>
      <c r="K20" s="883"/>
      <c r="L20" s="883"/>
      <c r="M20" s="883"/>
      <c r="N20" s="883"/>
      <c r="O20" s="883"/>
      <c r="P20" s="318">
        <f>IF(P18=0, "-", SUM(P19)/P18)</f>
        <v>0.99206349206349209</v>
      </c>
      <c r="Q20" s="318"/>
      <c r="R20" s="318"/>
      <c r="S20" s="318"/>
      <c r="T20" s="318"/>
      <c r="U20" s="318"/>
      <c r="V20" s="318"/>
      <c r="W20" s="318">
        <f t="shared" ref="W20" si="0">IF(W18=0, "-", SUM(W19)/W18)</f>
        <v>0.95238095238095233</v>
      </c>
      <c r="X20" s="318"/>
      <c r="Y20" s="318"/>
      <c r="Z20" s="318"/>
      <c r="AA20" s="318"/>
      <c r="AB20" s="318"/>
      <c r="AC20" s="318"/>
      <c r="AD20" s="318">
        <f t="shared" ref="AD20" si="1">IF(AD18=0, "-", SUM(AD19)/AD18)</f>
        <v>0.96969696969696972</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c r="A21" s="855"/>
      <c r="B21" s="856"/>
      <c r="C21" s="856"/>
      <c r="D21" s="856"/>
      <c r="E21" s="856"/>
      <c r="F21" s="953"/>
      <c r="G21" s="316" t="s">
        <v>476</v>
      </c>
      <c r="H21" s="317"/>
      <c r="I21" s="317"/>
      <c r="J21" s="317"/>
      <c r="K21" s="317"/>
      <c r="L21" s="317"/>
      <c r="M21" s="317"/>
      <c r="N21" s="317"/>
      <c r="O21" s="317"/>
      <c r="P21" s="318">
        <f>IF(P19=0, "-", SUM(P19)/SUM(P13,P14))</f>
        <v>0.99206349206349209</v>
      </c>
      <c r="Q21" s="318"/>
      <c r="R21" s="318"/>
      <c r="S21" s="318"/>
      <c r="T21" s="318"/>
      <c r="U21" s="318"/>
      <c r="V21" s="318"/>
      <c r="W21" s="318">
        <f t="shared" ref="W21" si="2">IF(W19=0, "-", SUM(W19)/SUM(W13,W14))</f>
        <v>0.95238095238095233</v>
      </c>
      <c r="X21" s="318"/>
      <c r="Y21" s="318"/>
      <c r="Z21" s="318"/>
      <c r="AA21" s="318"/>
      <c r="AB21" s="318"/>
      <c r="AC21" s="318"/>
      <c r="AD21" s="318">
        <f t="shared" ref="AD21" si="3">IF(AD19=0, "-", SUM(AD19)/SUM(AD13,AD14))</f>
        <v>0.96969696969696972</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c r="A22" s="971" t="s">
        <v>556</v>
      </c>
      <c r="B22" s="972"/>
      <c r="C22" s="972"/>
      <c r="D22" s="972"/>
      <c r="E22" s="972"/>
      <c r="F22" s="973"/>
      <c r="G22" s="958" t="s">
        <v>455</v>
      </c>
      <c r="H22" s="222"/>
      <c r="I22" s="222"/>
      <c r="J22" s="222"/>
      <c r="K22" s="222"/>
      <c r="L22" s="222"/>
      <c r="M22" s="222"/>
      <c r="N22" s="222"/>
      <c r="O22" s="223"/>
      <c r="P22" s="943" t="s">
        <v>517</v>
      </c>
      <c r="Q22" s="222"/>
      <c r="R22" s="222"/>
      <c r="S22" s="222"/>
      <c r="T22" s="222"/>
      <c r="U22" s="222"/>
      <c r="V22" s="223"/>
      <c r="W22" s="943" t="s">
        <v>513</v>
      </c>
      <c r="X22" s="222"/>
      <c r="Y22" s="222"/>
      <c r="Z22" s="222"/>
      <c r="AA22" s="222"/>
      <c r="AB22" s="222"/>
      <c r="AC22" s="223"/>
      <c r="AD22" s="943" t="s">
        <v>454</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c r="A23" s="974"/>
      <c r="B23" s="975"/>
      <c r="C23" s="975"/>
      <c r="D23" s="975"/>
      <c r="E23" s="975"/>
      <c r="F23" s="976"/>
      <c r="G23" s="959" t="s">
        <v>576</v>
      </c>
      <c r="H23" s="960"/>
      <c r="I23" s="960"/>
      <c r="J23" s="960"/>
      <c r="K23" s="960"/>
      <c r="L23" s="960"/>
      <c r="M23" s="960"/>
      <c r="N23" s="960"/>
      <c r="O23" s="961"/>
      <c r="P23" s="926">
        <v>27</v>
      </c>
      <c r="Q23" s="927"/>
      <c r="R23" s="927"/>
      <c r="S23" s="927"/>
      <c r="T23" s="927"/>
      <c r="U23" s="927"/>
      <c r="V23" s="944"/>
      <c r="W23" s="926">
        <v>30</v>
      </c>
      <c r="X23" s="927"/>
      <c r="Y23" s="927"/>
      <c r="Z23" s="927"/>
      <c r="AA23" s="927"/>
      <c r="AB23" s="927"/>
      <c r="AC23" s="944"/>
      <c r="AD23" s="981" t="s">
        <v>847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62" t="s">
        <v>577</v>
      </c>
      <c r="H24" s="963"/>
      <c r="I24" s="963"/>
      <c r="J24" s="963"/>
      <c r="K24" s="963"/>
      <c r="L24" s="963"/>
      <c r="M24" s="963"/>
      <c r="N24" s="963"/>
      <c r="O24" s="964"/>
      <c r="P24" s="663">
        <v>35</v>
      </c>
      <c r="Q24" s="664"/>
      <c r="R24" s="664"/>
      <c r="S24" s="664"/>
      <c r="T24" s="664"/>
      <c r="U24" s="664"/>
      <c r="V24" s="665"/>
      <c r="W24" s="663">
        <v>35</v>
      </c>
      <c r="X24" s="664"/>
      <c r="Y24" s="664"/>
      <c r="Z24" s="664"/>
      <c r="AA24" s="664"/>
      <c r="AB24" s="664"/>
      <c r="AC24" s="665"/>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c r="A25" s="974"/>
      <c r="B25" s="975"/>
      <c r="C25" s="975"/>
      <c r="D25" s="975"/>
      <c r="E25" s="975"/>
      <c r="F25" s="976"/>
      <c r="G25" s="962" t="s">
        <v>578</v>
      </c>
      <c r="H25" s="963"/>
      <c r="I25" s="963"/>
      <c r="J25" s="963"/>
      <c r="K25" s="963"/>
      <c r="L25" s="963"/>
      <c r="M25" s="963"/>
      <c r="N25" s="963"/>
      <c r="O25" s="964"/>
      <c r="P25" s="663">
        <v>19</v>
      </c>
      <c r="Q25" s="664"/>
      <c r="R25" s="664"/>
      <c r="S25" s="664"/>
      <c r="T25" s="664"/>
      <c r="U25" s="664"/>
      <c r="V25" s="665"/>
      <c r="W25" s="663">
        <v>19</v>
      </c>
      <c r="X25" s="664"/>
      <c r="Y25" s="664"/>
      <c r="Z25" s="664"/>
      <c r="AA25" s="664"/>
      <c r="AB25" s="664"/>
      <c r="AC25" s="665"/>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c r="A26" s="974"/>
      <c r="B26" s="975"/>
      <c r="C26" s="975"/>
      <c r="D26" s="975"/>
      <c r="E26" s="975"/>
      <c r="F26" s="976"/>
      <c r="G26" s="962" t="s">
        <v>579</v>
      </c>
      <c r="H26" s="963"/>
      <c r="I26" s="963"/>
      <c r="J26" s="963"/>
      <c r="K26" s="963"/>
      <c r="L26" s="963"/>
      <c r="M26" s="963"/>
      <c r="N26" s="963"/>
      <c r="O26" s="964"/>
      <c r="P26" s="663">
        <v>24</v>
      </c>
      <c r="Q26" s="664"/>
      <c r="R26" s="664"/>
      <c r="S26" s="664"/>
      <c r="T26" s="664"/>
      <c r="U26" s="664"/>
      <c r="V26" s="665"/>
      <c r="W26" s="663">
        <v>17</v>
      </c>
      <c r="X26" s="664"/>
      <c r="Y26" s="664"/>
      <c r="Z26" s="664"/>
      <c r="AA26" s="664"/>
      <c r="AB26" s="664"/>
      <c r="AC26" s="665"/>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c r="A27" s="974"/>
      <c r="B27" s="975"/>
      <c r="C27" s="975"/>
      <c r="D27" s="975"/>
      <c r="E27" s="975"/>
      <c r="F27" s="976"/>
      <c r="G27" s="962" t="s">
        <v>580</v>
      </c>
      <c r="H27" s="963"/>
      <c r="I27" s="963"/>
      <c r="J27" s="963"/>
      <c r="K27" s="963"/>
      <c r="L27" s="963"/>
      <c r="M27" s="963"/>
      <c r="N27" s="963"/>
      <c r="O27" s="964"/>
      <c r="P27" s="663">
        <v>21</v>
      </c>
      <c r="Q27" s="664"/>
      <c r="R27" s="664"/>
      <c r="S27" s="664"/>
      <c r="T27" s="664"/>
      <c r="U27" s="664"/>
      <c r="V27" s="665"/>
      <c r="W27" s="663">
        <v>22</v>
      </c>
      <c r="X27" s="664"/>
      <c r="Y27" s="664"/>
      <c r="Z27" s="664"/>
      <c r="AA27" s="664"/>
      <c r="AB27" s="664"/>
      <c r="AC27" s="665"/>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c r="A28" s="974"/>
      <c r="B28" s="975"/>
      <c r="C28" s="975"/>
      <c r="D28" s="975"/>
      <c r="E28" s="975"/>
      <c r="F28" s="976"/>
      <c r="G28" s="965" t="s">
        <v>459</v>
      </c>
      <c r="H28" s="966"/>
      <c r="I28" s="966"/>
      <c r="J28" s="966"/>
      <c r="K28" s="966"/>
      <c r="L28" s="966"/>
      <c r="M28" s="966"/>
      <c r="N28" s="966"/>
      <c r="O28" s="967"/>
      <c r="P28" s="884">
        <f>P29-SUM(P23:P27)</f>
        <v>7</v>
      </c>
      <c r="Q28" s="885"/>
      <c r="R28" s="885"/>
      <c r="S28" s="885"/>
      <c r="T28" s="885"/>
      <c r="U28" s="885"/>
      <c r="V28" s="886"/>
      <c r="W28" s="884">
        <f>W29-SUM(W23:W27)</f>
        <v>9</v>
      </c>
      <c r="X28" s="885"/>
      <c r="Y28" s="885"/>
      <c r="Z28" s="885"/>
      <c r="AA28" s="885"/>
      <c r="AB28" s="885"/>
      <c r="AC28" s="88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456</v>
      </c>
      <c r="H29" s="969"/>
      <c r="I29" s="969"/>
      <c r="J29" s="969"/>
      <c r="K29" s="969"/>
      <c r="L29" s="969"/>
      <c r="M29" s="969"/>
      <c r="N29" s="969"/>
      <c r="O29" s="970"/>
      <c r="P29" s="663">
        <f>AK13</f>
        <v>133</v>
      </c>
      <c r="Q29" s="664"/>
      <c r="R29" s="664"/>
      <c r="S29" s="664"/>
      <c r="T29" s="664"/>
      <c r="U29" s="664"/>
      <c r="V29" s="665"/>
      <c r="W29" s="940">
        <f>AR13</f>
        <v>132</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7" t="s">
        <v>471</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532</v>
      </c>
      <c r="AF30" s="865"/>
      <c r="AG30" s="865"/>
      <c r="AH30" s="866"/>
      <c r="AI30" s="864" t="s">
        <v>529</v>
      </c>
      <c r="AJ30" s="865"/>
      <c r="AK30" s="865"/>
      <c r="AL30" s="866"/>
      <c r="AM30" s="922" t="s">
        <v>524</v>
      </c>
      <c r="AN30" s="922"/>
      <c r="AO30" s="922"/>
      <c r="AP30" s="864"/>
      <c r="AQ30" s="770" t="s">
        <v>354</v>
      </c>
      <c r="AR30" s="771"/>
      <c r="AS30" s="771"/>
      <c r="AT30" s="772"/>
      <c r="AU30" s="777" t="s">
        <v>253</v>
      </c>
      <c r="AV30" s="777"/>
      <c r="AW30" s="777"/>
      <c r="AX30" s="923"/>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v>31</v>
      </c>
      <c r="AR31" s="200"/>
      <c r="AS31" s="133" t="s">
        <v>355</v>
      </c>
      <c r="AT31" s="134"/>
      <c r="AU31" s="199"/>
      <c r="AV31" s="199"/>
      <c r="AW31" s="401" t="s">
        <v>300</v>
      </c>
      <c r="AX31" s="402"/>
    </row>
    <row r="32" spans="1:50" ht="23.25" customHeight="1">
      <c r="A32" s="406"/>
      <c r="B32" s="404"/>
      <c r="C32" s="404"/>
      <c r="D32" s="404"/>
      <c r="E32" s="404"/>
      <c r="F32" s="405"/>
      <c r="G32" s="567" t="s">
        <v>581</v>
      </c>
      <c r="H32" s="568"/>
      <c r="I32" s="568"/>
      <c r="J32" s="568"/>
      <c r="K32" s="568"/>
      <c r="L32" s="568"/>
      <c r="M32" s="568"/>
      <c r="N32" s="568"/>
      <c r="O32" s="569"/>
      <c r="P32" s="105" t="s">
        <v>582</v>
      </c>
      <c r="Q32" s="105"/>
      <c r="R32" s="105"/>
      <c r="S32" s="105"/>
      <c r="T32" s="105"/>
      <c r="U32" s="105"/>
      <c r="V32" s="105"/>
      <c r="W32" s="105"/>
      <c r="X32" s="106"/>
      <c r="Y32" s="474" t="s">
        <v>12</v>
      </c>
      <c r="Z32" s="534"/>
      <c r="AA32" s="535"/>
      <c r="AB32" s="464" t="s">
        <v>583</v>
      </c>
      <c r="AC32" s="464"/>
      <c r="AD32" s="464"/>
      <c r="AE32" s="218">
        <v>7606</v>
      </c>
      <c r="AF32" s="219"/>
      <c r="AG32" s="219"/>
      <c r="AH32" s="219"/>
      <c r="AI32" s="218">
        <v>8483</v>
      </c>
      <c r="AJ32" s="219"/>
      <c r="AK32" s="219"/>
      <c r="AL32" s="219"/>
      <c r="AM32" s="218">
        <v>7944</v>
      </c>
      <c r="AN32" s="219"/>
      <c r="AO32" s="219"/>
      <c r="AP32" s="219"/>
      <c r="AQ32" s="343" t="s">
        <v>584</v>
      </c>
      <c r="AR32" s="207"/>
      <c r="AS32" s="207"/>
      <c r="AT32" s="344"/>
      <c r="AU32" s="219"/>
      <c r="AV32" s="219"/>
      <c r="AW32" s="219"/>
      <c r="AX32" s="221"/>
    </row>
    <row r="33" spans="1:50" ht="23.25" customHeight="1">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583</v>
      </c>
      <c r="AC33" s="526"/>
      <c r="AD33" s="526"/>
      <c r="AE33" s="218">
        <v>7676</v>
      </c>
      <c r="AF33" s="219"/>
      <c r="AG33" s="219"/>
      <c r="AH33" s="219"/>
      <c r="AI33" s="343">
        <v>7784</v>
      </c>
      <c r="AJ33" s="207"/>
      <c r="AK33" s="207"/>
      <c r="AL33" s="344"/>
      <c r="AM33" s="218">
        <v>7624</v>
      </c>
      <c r="AN33" s="219"/>
      <c r="AO33" s="219"/>
      <c r="AP33" s="219"/>
      <c r="AQ33" s="343">
        <v>8804</v>
      </c>
      <c r="AR33" s="207"/>
      <c r="AS33" s="207"/>
      <c r="AT33" s="344"/>
      <c r="AU33" s="219"/>
      <c r="AV33" s="219"/>
      <c r="AW33" s="219"/>
      <c r="AX33" s="221"/>
    </row>
    <row r="34" spans="1:50" ht="23.25" customHeight="1">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99</v>
      </c>
      <c r="AF34" s="219"/>
      <c r="AG34" s="219"/>
      <c r="AH34" s="219"/>
      <c r="AI34" s="218">
        <v>108</v>
      </c>
      <c r="AJ34" s="219"/>
      <c r="AK34" s="219"/>
      <c r="AL34" s="219"/>
      <c r="AM34" s="218">
        <v>104</v>
      </c>
      <c r="AN34" s="219"/>
      <c r="AO34" s="219"/>
      <c r="AP34" s="219"/>
      <c r="AQ34" s="343" t="s">
        <v>584</v>
      </c>
      <c r="AR34" s="207"/>
      <c r="AS34" s="207"/>
      <c r="AT34" s="344"/>
      <c r="AU34" s="219"/>
      <c r="AV34" s="219"/>
      <c r="AW34" s="219"/>
      <c r="AX34" s="221"/>
    </row>
    <row r="35" spans="1:50" ht="23.25" customHeight="1">
      <c r="A35" s="226" t="s">
        <v>502</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3" t="s">
        <v>471</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4" t="s">
        <v>253</v>
      </c>
      <c r="AV37" s="414"/>
      <c r="AW37" s="414"/>
      <c r="AX37" s="917"/>
    </row>
    <row r="38" spans="1:50" ht="18.75" hidden="1"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1" t="s">
        <v>300</v>
      </c>
      <c r="AX38" s="402"/>
    </row>
    <row r="39" spans="1:50" ht="23.25" hidden="1" customHeight="1">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3" t="s">
        <v>471</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4" t="s">
        <v>253</v>
      </c>
      <c r="AV44" s="414"/>
      <c r="AW44" s="414"/>
      <c r="AX44" s="917"/>
    </row>
    <row r="45" spans="1:50" ht="18.75" hidden="1"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1" t="s">
        <v>253</v>
      </c>
      <c r="AV51" s="931"/>
      <c r="AW51" s="931"/>
      <c r="AX51" s="932"/>
    </row>
    <row r="52" spans="1:50" ht="18.75" hidden="1"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1" t="s">
        <v>253</v>
      </c>
      <c r="AV58" s="931"/>
      <c r="AW58" s="931"/>
      <c r="AX58" s="932"/>
    </row>
    <row r="59" spans="1:50" ht="18.75" hidden="1"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5" t="s">
        <v>472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467</v>
      </c>
      <c r="X65" s="491"/>
      <c r="Y65" s="494"/>
      <c r="Z65" s="494"/>
      <c r="AA65" s="495"/>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8" t="s">
        <v>477</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9" t="s">
        <v>472</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3"/>
      <c r="AR77" s="207"/>
      <c r="AS77" s="207"/>
      <c r="AT77" s="344"/>
      <c r="AU77" s="219"/>
      <c r="AV77" s="219"/>
      <c r="AW77" s="219"/>
      <c r="AX77" s="221"/>
    </row>
    <row r="78" spans="1:50" ht="69.75" hidden="1" customHeight="1">
      <c r="A78" s="338" t="s">
        <v>505</v>
      </c>
      <c r="B78" s="339"/>
      <c r="C78" s="339"/>
      <c r="D78" s="339"/>
      <c r="E78" s="336" t="s">
        <v>449</v>
      </c>
      <c r="F78" s="337"/>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4"/>
    </row>
    <row r="80" spans="1:50" ht="18.75" hidden="1" customHeight="1">
      <c r="A80" s="870"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71"/>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c r="A83" s="87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c r="A84" s="87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532</v>
      </c>
      <c r="AF85" s="245"/>
      <c r="AG85" s="245"/>
      <c r="AH85" s="246"/>
      <c r="AI85" s="244" t="s">
        <v>529</v>
      </c>
      <c r="AJ85" s="245"/>
      <c r="AK85" s="245"/>
      <c r="AL85" s="246"/>
      <c r="AM85" s="250" t="s">
        <v>524</v>
      </c>
      <c r="AN85" s="250"/>
      <c r="AO85" s="250"/>
      <c r="AP85" s="244"/>
      <c r="AQ85" s="159" t="s">
        <v>354</v>
      </c>
      <c r="AR85" s="130"/>
      <c r="AS85" s="130"/>
      <c r="AT85" s="131"/>
      <c r="AU85" s="536" t="s">
        <v>253</v>
      </c>
      <c r="AV85" s="536"/>
      <c r="AW85" s="536"/>
      <c r="AX85" s="537"/>
      <c r="AY85" s="10"/>
      <c r="AZ85" s="10"/>
      <c r="BA85" s="10"/>
      <c r="BB85" s="10"/>
      <c r="BC85" s="10"/>
    </row>
    <row r="86" spans="1:60" ht="18.75" hidden="1" customHeight="1">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600" t="s">
        <v>14</v>
      </c>
      <c r="AC89" s="600"/>
      <c r="AD89" s="600"/>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532</v>
      </c>
      <c r="AF90" s="245"/>
      <c r="AG90" s="245"/>
      <c r="AH90" s="246"/>
      <c r="AI90" s="244" t="s">
        <v>529</v>
      </c>
      <c r="AJ90" s="245"/>
      <c r="AK90" s="245"/>
      <c r="AL90" s="246"/>
      <c r="AM90" s="250" t="s">
        <v>524</v>
      </c>
      <c r="AN90" s="250"/>
      <c r="AO90" s="250"/>
      <c r="AP90" s="244"/>
      <c r="AQ90" s="159" t="s">
        <v>354</v>
      </c>
      <c r="AR90" s="130"/>
      <c r="AS90" s="130"/>
      <c r="AT90" s="131"/>
      <c r="AU90" s="536" t="s">
        <v>253</v>
      </c>
      <c r="AV90" s="536"/>
      <c r="AW90" s="536"/>
      <c r="AX90" s="537"/>
    </row>
    <row r="91" spans="1:60" ht="18.75" hidden="1" customHeight="1">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600" t="s">
        <v>14</v>
      </c>
      <c r="AC94" s="600"/>
      <c r="AD94" s="600"/>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532</v>
      </c>
      <c r="AF95" s="245"/>
      <c r="AG95" s="245"/>
      <c r="AH95" s="246"/>
      <c r="AI95" s="244" t="s">
        <v>529</v>
      </c>
      <c r="AJ95" s="245"/>
      <c r="AK95" s="245"/>
      <c r="AL95" s="246"/>
      <c r="AM95" s="250" t="s">
        <v>524</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3"/>
      <c r="AC98" s="584"/>
      <c r="AD98" s="585"/>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c r="A99" s="872"/>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532</v>
      </c>
      <c r="AF100" s="543"/>
      <c r="AG100" s="543"/>
      <c r="AH100" s="544"/>
      <c r="AI100" s="542" t="s">
        <v>529</v>
      </c>
      <c r="AJ100" s="543"/>
      <c r="AK100" s="543"/>
      <c r="AL100" s="544"/>
      <c r="AM100" s="542" t="s">
        <v>525</v>
      </c>
      <c r="AN100" s="543"/>
      <c r="AO100" s="543"/>
      <c r="AP100" s="544"/>
      <c r="AQ100" s="320" t="s">
        <v>518</v>
      </c>
      <c r="AR100" s="321"/>
      <c r="AS100" s="321"/>
      <c r="AT100" s="322"/>
      <c r="AU100" s="320" t="s">
        <v>515</v>
      </c>
      <c r="AV100" s="321"/>
      <c r="AW100" s="321"/>
      <c r="AX100" s="323"/>
    </row>
    <row r="101" spans="1:60" ht="23.25" customHeight="1">
      <c r="A101" s="425"/>
      <c r="B101" s="426"/>
      <c r="C101" s="426"/>
      <c r="D101" s="426"/>
      <c r="E101" s="426"/>
      <c r="F101" s="427"/>
      <c r="G101" s="105" t="s">
        <v>586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588</v>
      </c>
      <c r="AC101" s="464"/>
      <c r="AD101" s="464"/>
      <c r="AE101" s="218">
        <v>218</v>
      </c>
      <c r="AF101" s="219"/>
      <c r="AG101" s="219"/>
      <c r="AH101" s="220"/>
      <c r="AI101" s="218">
        <v>260</v>
      </c>
      <c r="AJ101" s="219"/>
      <c r="AK101" s="219"/>
      <c r="AL101" s="220"/>
      <c r="AM101" s="218">
        <v>252</v>
      </c>
      <c r="AN101" s="219"/>
      <c r="AO101" s="219"/>
      <c r="AP101" s="220"/>
      <c r="AQ101" s="218" t="s">
        <v>584</v>
      </c>
      <c r="AR101" s="219"/>
      <c r="AS101" s="219"/>
      <c r="AT101" s="220"/>
      <c r="AU101" s="218" t="s">
        <v>584</v>
      </c>
      <c r="AV101" s="219"/>
      <c r="AW101" s="219"/>
      <c r="AX101" s="220"/>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588</v>
      </c>
      <c r="AC102" s="464"/>
      <c r="AD102" s="464"/>
      <c r="AE102" s="421">
        <v>220</v>
      </c>
      <c r="AF102" s="421"/>
      <c r="AG102" s="421"/>
      <c r="AH102" s="421"/>
      <c r="AI102" s="273">
        <v>220</v>
      </c>
      <c r="AJ102" s="274"/>
      <c r="AK102" s="274"/>
      <c r="AL102" s="319"/>
      <c r="AM102" s="273">
        <v>240</v>
      </c>
      <c r="AN102" s="274"/>
      <c r="AO102" s="274"/>
      <c r="AP102" s="319"/>
      <c r="AQ102" s="273">
        <v>250</v>
      </c>
      <c r="AR102" s="274"/>
      <c r="AS102" s="274"/>
      <c r="AT102" s="319"/>
      <c r="AU102" s="218" t="s">
        <v>584</v>
      </c>
      <c r="AV102" s="219"/>
      <c r="AW102" s="219"/>
      <c r="AX102" s="220"/>
    </row>
    <row r="103" spans="1:60" ht="31.5" customHeight="1">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532</v>
      </c>
      <c r="AF103" s="419"/>
      <c r="AG103" s="419"/>
      <c r="AH103" s="420"/>
      <c r="AI103" s="418" t="s">
        <v>529</v>
      </c>
      <c r="AJ103" s="419"/>
      <c r="AK103" s="419"/>
      <c r="AL103" s="420"/>
      <c r="AM103" s="418" t="s">
        <v>525</v>
      </c>
      <c r="AN103" s="419"/>
      <c r="AO103" s="419"/>
      <c r="AP103" s="420"/>
      <c r="AQ103" s="284" t="s">
        <v>518</v>
      </c>
      <c r="AR103" s="285"/>
      <c r="AS103" s="285"/>
      <c r="AT103" s="324"/>
      <c r="AU103" s="284" t="s">
        <v>515</v>
      </c>
      <c r="AV103" s="285"/>
      <c r="AW103" s="285"/>
      <c r="AX103" s="286"/>
    </row>
    <row r="104" spans="1:60" ht="23.25" customHeight="1">
      <c r="A104" s="425"/>
      <c r="B104" s="426"/>
      <c r="C104" s="426"/>
      <c r="D104" s="426"/>
      <c r="E104" s="426"/>
      <c r="F104" s="427"/>
      <c r="G104" s="105" t="s">
        <v>587</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583</v>
      </c>
      <c r="AC104" s="549"/>
      <c r="AD104" s="550"/>
      <c r="AE104" s="421">
        <v>29919</v>
      </c>
      <c r="AF104" s="421"/>
      <c r="AG104" s="421"/>
      <c r="AH104" s="421"/>
      <c r="AI104" s="218">
        <v>27732</v>
      </c>
      <c r="AJ104" s="219"/>
      <c r="AK104" s="219"/>
      <c r="AL104" s="220"/>
      <c r="AM104" s="218">
        <v>22905</v>
      </c>
      <c r="AN104" s="219"/>
      <c r="AO104" s="219"/>
      <c r="AP104" s="220"/>
      <c r="AQ104" s="218" t="s">
        <v>589</v>
      </c>
      <c r="AR104" s="219"/>
      <c r="AS104" s="219"/>
      <c r="AT104" s="220"/>
      <c r="AU104" s="218" t="s">
        <v>589</v>
      </c>
      <c r="AV104" s="219"/>
      <c r="AW104" s="219"/>
      <c r="AX104" s="220"/>
    </row>
    <row r="105" spans="1:60" ht="23.25"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583</v>
      </c>
      <c r="AC105" s="472"/>
      <c r="AD105" s="473"/>
      <c r="AE105" s="421">
        <v>29000</v>
      </c>
      <c r="AF105" s="421"/>
      <c r="AG105" s="421"/>
      <c r="AH105" s="421"/>
      <c r="AI105" s="218">
        <v>29000</v>
      </c>
      <c r="AJ105" s="219"/>
      <c r="AK105" s="219"/>
      <c r="AL105" s="220"/>
      <c r="AM105" s="273">
        <v>29000</v>
      </c>
      <c r="AN105" s="274"/>
      <c r="AO105" s="274"/>
      <c r="AP105" s="319"/>
      <c r="AQ105" s="218">
        <v>23000</v>
      </c>
      <c r="AR105" s="219"/>
      <c r="AS105" s="219"/>
      <c r="AT105" s="220"/>
      <c r="AU105" s="218" t="s">
        <v>589</v>
      </c>
      <c r="AV105" s="219"/>
      <c r="AW105" s="219"/>
      <c r="AX105" s="220"/>
    </row>
    <row r="106" spans="1:60" ht="31.5" hidden="1" customHeight="1">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532</v>
      </c>
      <c r="AF106" s="419"/>
      <c r="AG106" s="419"/>
      <c r="AH106" s="420"/>
      <c r="AI106" s="418" t="s">
        <v>529</v>
      </c>
      <c r="AJ106" s="419"/>
      <c r="AK106" s="419"/>
      <c r="AL106" s="420"/>
      <c r="AM106" s="418" t="s">
        <v>524</v>
      </c>
      <c r="AN106" s="419"/>
      <c r="AO106" s="419"/>
      <c r="AP106" s="420"/>
      <c r="AQ106" s="284" t="s">
        <v>518</v>
      </c>
      <c r="AR106" s="285"/>
      <c r="AS106" s="285"/>
      <c r="AT106" s="324"/>
      <c r="AU106" s="284" t="s">
        <v>515</v>
      </c>
      <c r="AV106" s="285"/>
      <c r="AW106" s="285"/>
      <c r="AX106" s="286"/>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532</v>
      </c>
      <c r="AF109" s="419"/>
      <c r="AG109" s="419"/>
      <c r="AH109" s="420"/>
      <c r="AI109" s="418" t="s">
        <v>529</v>
      </c>
      <c r="AJ109" s="419"/>
      <c r="AK109" s="419"/>
      <c r="AL109" s="420"/>
      <c r="AM109" s="418" t="s">
        <v>525</v>
      </c>
      <c r="AN109" s="419"/>
      <c r="AO109" s="419"/>
      <c r="AP109" s="420"/>
      <c r="AQ109" s="284" t="s">
        <v>518</v>
      </c>
      <c r="AR109" s="285"/>
      <c r="AS109" s="285"/>
      <c r="AT109" s="324"/>
      <c r="AU109" s="284" t="s">
        <v>515</v>
      </c>
      <c r="AV109" s="285"/>
      <c r="AW109" s="285"/>
      <c r="AX109" s="286"/>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532</v>
      </c>
      <c r="AF112" s="419"/>
      <c r="AG112" s="419"/>
      <c r="AH112" s="420"/>
      <c r="AI112" s="418" t="s">
        <v>529</v>
      </c>
      <c r="AJ112" s="419"/>
      <c r="AK112" s="419"/>
      <c r="AL112" s="420"/>
      <c r="AM112" s="418" t="s">
        <v>524</v>
      </c>
      <c r="AN112" s="419"/>
      <c r="AO112" s="419"/>
      <c r="AP112" s="420"/>
      <c r="AQ112" s="284" t="s">
        <v>518</v>
      </c>
      <c r="AR112" s="285"/>
      <c r="AS112" s="285"/>
      <c r="AT112" s="324"/>
      <c r="AU112" s="284" t="s">
        <v>515</v>
      </c>
      <c r="AV112" s="285"/>
      <c r="AW112" s="285"/>
      <c r="AX112" s="286"/>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532</v>
      </c>
      <c r="AF115" s="419"/>
      <c r="AG115" s="419"/>
      <c r="AH115" s="420"/>
      <c r="AI115" s="418" t="s">
        <v>529</v>
      </c>
      <c r="AJ115" s="419"/>
      <c r="AK115" s="419"/>
      <c r="AL115" s="420"/>
      <c r="AM115" s="418" t="s">
        <v>524</v>
      </c>
      <c r="AN115" s="419"/>
      <c r="AO115" s="419"/>
      <c r="AP115" s="420"/>
      <c r="AQ115" s="597" t="s">
        <v>519</v>
      </c>
      <c r="AR115" s="598"/>
      <c r="AS115" s="598"/>
      <c r="AT115" s="598"/>
      <c r="AU115" s="598"/>
      <c r="AV115" s="598"/>
      <c r="AW115" s="598"/>
      <c r="AX115" s="599"/>
    </row>
    <row r="116" spans="1:50" ht="23.25" customHeight="1">
      <c r="A116" s="442"/>
      <c r="B116" s="443"/>
      <c r="C116" s="443"/>
      <c r="D116" s="443"/>
      <c r="E116" s="443"/>
      <c r="F116" s="444"/>
      <c r="G116" s="396" t="s">
        <v>590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592</v>
      </c>
      <c r="AC116" s="466"/>
      <c r="AD116" s="467"/>
      <c r="AE116" s="421">
        <v>54.28</v>
      </c>
      <c r="AF116" s="421"/>
      <c r="AG116" s="421"/>
      <c r="AH116" s="421"/>
      <c r="AI116" s="421">
        <v>53.2</v>
      </c>
      <c r="AJ116" s="421"/>
      <c r="AK116" s="421"/>
      <c r="AL116" s="421"/>
      <c r="AM116" s="421">
        <v>48.08</v>
      </c>
      <c r="AN116" s="421"/>
      <c r="AO116" s="421"/>
      <c r="AP116" s="421"/>
      <c r="AQ116" s="218" t="s">
        <v>563</v>
      </c>
      <c r="AR116" s="219"/>
      <c r="AS116" s="219"/>
      <c r="AT116" s="219"/>
      <c r="AU116" s="219"/>
      <c r="AV116" s="219"/>
      <c r="AW116" s="219"/>
      <c r="AX116" s="221"/>
    </row>
    <row r="117" spans="1:50" ht="46.5" customHeight="1">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593</v>
      </c>
      <c r="AC117" s="476"/>
      <c r="AD117" s="477"/>
      <c r="AE117" s="554" t="s">
        <v>594</v>
      </c>
      <c r="AF117" s="554"/>
      <c r="AG117" s="554"/>
      <c r="AH117" s="554"/>
      <c r="AI117" s="554" t="s">
        <v>595</v>
      </c>
      <c r="AJ117" s="554"/>
      <c r="AK117" s="554"/>
      <c r="AL117" s="554"/>
      <c r="AM117" s="554" t="s">
        <v>598</v>
      </c>
      <c r="AN117" s="554"/>
      <c r="AO117" s="554"/>
      <c r="AP117" s="554"/>
      <c r="AQ117" s="554" t="s">
        <v>563</v>
      </c>
      <c r="AR117" s="554"/>
      <c r="AS117" s="554"/>
      <c r="AT117" s="554"/>
      <c r="AU117" s="554"/>
      <c r="AV117" s="554"/>
      <c r="AW117" s="554"/>
      <c r="AX117" s="555"/>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532</v>
      </c>
      <c r="AF118" s="419"/>
      <c r="AG118" s="419"/>
      <c r="AH118" s="420"/>
      <c r="AI118" s="418" t="s">
        <v>529</v>
      </c>
      <c r="AJ118" s="419"/>
      <c r="AK118" s="419"/>
      <c r="AL118" s="420"/>
      <c r="AM118" s="418" t="s">
        <v>524</v>
      </c>
      <c r="AN118" s="419"/>
      <c r="AO118" s="419"/>
      <c r="AP118" s="420"/>
      <c r="AQ118" s="597" t="s">
        <v>519</v>
      </c>
      <c r="AR118" s="598"/>
      <c r="AS118" s="598"/>
      <c r="AT118" s="598"/>
      <c r="AU118" s="598"/>
      <c r="AV118" s="598"/>
      <c r="AW118" s="598"/>
      <c r="AX118" s="599"/>
    </row>
    <row r="119" spans="1:50" ht="23.25" customHeight="1">
      <c r="A119" s="442"/>
      <c r="B119" s="443"/>
      <c r="C119" s="443"/>
      <c r="D119" s="443"/>
      <c r="E119" s="443"/>
      <c r="F119" s="444"/>
      <c r="G119" s="396" t="s">
        <v>591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592</v>
      </c>
      <c r="AC119" s="466"/>
      <c r="AD119" s="467"/>
      <c r="AE119" s="421">
        <v>0.4</v>
      </c>
      <c r="AF119" s="421"/>
      <c r="AG119" s="421"/>
      <c r="AH119" s="421"/>
      <c r="AI119" s="421">
        <v>0.5</v>
      </c>
      <c r="AJ119" s="421"/>
      <c r="AK119" s="421"/>
      <c r="AL119" s="421"/>
      <c r="AM119" s="421">
        <v>0.7</v>
      </c>
      <c r="AN119" s="421"/>
      <c r="AO119" s="421"/>
      <c r="AP119" s="421"/>
      <c r="AQ119" s="421" t="s">
        <v>600</v>
      </c>
      <c r="AR119" s="421"/>
      <c r="AS119" s="421"/>
      <c r="AT119" s="421"/>
      <c r="AU119" s="421"/>
      <c r="AV119" s="421"/>
      <c r="AW119" s="421"/>
      <c r="AX119" s="553"/>
    </row>
    <row r="120" spans="1:50" ht="46.5" customHeight="1" thickBot="1">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593</v>
      </c>
      <c r="AC120" s="476"/>
      <c r="AD120" s="477"/>
      <c r="AE120" s="554" t="s">
        <v>596</v>
      </c>
      <c r="AF120" s="554"/>
      <c r="AG120" s="554"/>
      <c r="AH120" s="554"/>
      <c r="AI120" s="554" t="s">
        <v>597</v>
      </c>
      <c r="AJ120" s="554"/>
      <c r="AK120" s="554"/>
      <c r="AL120" s="554"/>
      <c r="AM120" s="554" t="s">
        <v>599</v>
      </c>
      <c r="AN120" s="554"/>
      <c r="AO120" s="554"/>
      <c r="AP120" s="554"/>
      <c r="AQ120" s="554" t="s">
        <v>563</v>
      </c>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532</v>
      </c>
      <c r="AF121" s="419"/>
      <c r="AG121" s="419"/>
      <c r="AH121" s="420"/>
      <c r="AI121" s="418" t="s">
        <v>529</v>
      </c>
      <c r="AJ121" s="419"/>
      <c r="AK121" s="419"/>
      <c r="AL121" s="420"/>
      <c r="AM121" s="418" t="s">
        <v>524</v>
      </c>
      <c r="AN121" s="419"/>
      <c r="AO121" s="419"/>
      <c r="AP121" s="420"/>
      <c r="AQ121" s="597" t="s">
        <v>519</v>
      </c>
      <c r="AR121" s="598"/>
      <c r="AS121" s="598"/>
      <c r="AT121" s="598"/>
      <c r="AU121" s="598"/>
      <c r="AV121" s="598"/>
      <c r="AW121" s="598"/>
      <c r="AX121" s="599"/>
    </row>
    <row r="122" spans="1:50" ht="23.25" hidden="1" customHeight="1">
      <c r="A122" s="442"/>
      <c r="B122" s="443"/>
      <c r="C122" s="443"/>
      <c r="D122" s="443"/>
      <c r="E122" s="443"/>
      <c r="F122" s="444"/>
      <c r="G122" s="396" t="s">
        <v>481</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583"/>
      <c r="AC122" s="584"/>
      <c r="AD122" s="585"/>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533</v>
      </c>
      <c r="AF124" s="419"/>
      <c r="AG124" s="419"/>
      <c r="AH124" s="420"/>
      <c r="AI124" s="418" t="s">
        <v>529</v>
      </c>
      <c r="AJ124" s="419"/>
      <c r="AK124" s="419"/>
      <c r="AL124" s="420"/>
      <c r="AM124" s="418" t="s">
        <v>524</v>
      </c>
      <c r="AN124" s="419"/>
      <c r="AO124" s="419"/>
      <c r="AP124" s="420"/>
      <c r="AQ124" s="597" t="s">
        <v>519</v>
      </c>
      <c r="AR124" s="598"/>
      <c r="AS124" s="598"/>
      <c r="AT124" s="598"/>
      <c r="AU124" s="598"/>
      <c r="AV124" s="598"/>
      <c r="AW124" s="598"/>
      <c r="AX124" s="599"/>
    </row>
    <row r="125" spans="1:50" ht="23.25" hidden="1" customHeight="1">
      <c r="A125" s="442"/>
      <c r="B125" s="443"/>
      <c r="C125" s="443"/>
      <c r="D125" s="443"/>
      <c r="E125" s="443"/>
      <c r="F125" s="444"/>
      <c r="G125" s="396" t="s">
        <v>481</v>
      </c>
      <c r="H125" s="396"/>
      <c r="I125" s="396"/>
      <c r="J125" s="396"/>
      <c r="K125" s="396"/>
      <c r="L125" s="396"/>
      <c r="M125" s="396"/>
      <c r="N125" s="396"/>
      <c r="O125" s="396"/>
      <c r="P125" s="396"/>
      <c r="Q125" s="396"/>
      <c r="R125" s="396"/>
      <c r="S125" s="396"/>
      <c r="T125" s="396"/>
      <c r="U125" s="396"/>
      <c r="V125" s="396"/>
      <c r="W125" s="396"/>
      <c r="X125" s="936"/>
      <c r="Y125" s="458" t="s">
        <v>15</v>
      </c>
      <c r="Z125" s="459"/>
      <c r="AA125" s="460"/>
      <c r="AB125" s="583"/>
      <c r="AC125" s="584"/>
      <c r="AD125" s="585"/>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7"/>
      <c r="Y126" s="474" t="s">
        <v>49</v>
      </c>
      <c r="Z126" s="449"/>
      <c r="AA126" s="450"/>
      <c r="AB126" s="475" t="s">
        <v>480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8" t="s">
        <v>532</v>
      </c>
      <c r="AF127" s="419"/>
      <c r="AG127" s="419"/>
      <c r="AH127" s="420"/>
      <c r="AI127" s="418" t="s">
        <v>529</v>
      </c>
      <c r="AJ127" s="419"/>
      <c r="AK127" s="419"/>
      <c r="AL127" s="420"/>
      <c r="AM127" s="418" t="s">
        <v>524</v>
      </c>
      <c r="AN127" s="419"/>
      <c r="AO127" s="419"/>
      <c r="AP127" s="420"/>
      <c r="AQ127" s="597" t="s">
        <v>519</v>
      </c>
      <c r="AR127" s="598"/>
      <c r="AS127" s="598"/>
      <c r="AT127" s="598"/>
      <c r="AU127" s="598"/>
      <c r="AV127" s="598"/>
      <c r="AW127" s="598"/>
      <c r="AX127" s="599"/>
    </row>
    <row r="128" spans="1:50" ht="23.25" hidden="1" customHeight="1">
      <c r="A128" s="442"/>
      <c r="B128" s="443"/>
      <c r="C128" s="443"/>
      <c r="D128" s="443"/>
      <c r="E128" s="443"/>
      <c r="F128" s="444"/>
      <c r="G128" s="396" t="s">
        <v>481</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583"/>
      <c r="AC128" s="584"/>
      <c r="AD128" s="585"/>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562</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t="s">
        <v>603</v>
      </c>
      <c r="AF134" s="207"/>
      <c r="AG134" s="207"/>
      <c r="AH134" s="207"/>
      <c r="AI134" s="206" t="s">
        <v>603</v>
      </c>
      <c r="AJ134" s="207"/>
      <c r="AK134" s="207"/>
      <c r="AL134" s="207"/>
      <c r="AM134" s="206" t="s">
        <v>603</v>
      </c>
      <c r="AN134" s="207"/>
      <c r="AO134" s="207"/>
      <c r="AP134" s="207"/>
      <c r="AQ134" s="206" t="s">
        <v>603</v>
      </c>
      <c r="AR134" s="207"/>
      <c r="AS134" s="207"/>
      <c r="AT134" s="207"/>
      <c r="AU134" s="206" t="s">
        <v>603</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584</v>
      </c>
      <c r="AC135" s="205"/>
      <c r="AD135" s="205"/>
      <c r="AE135" s="206" t="s">
        <v>603</v>
      </c>
      <c r="AF135" s="207"/>
      <c r="AG135" s="207"/>
      <c r="AH135" s="207"/>
      <c r="AI135" s="206" t="s">
        <v>603</v>
      </c>
      <c r="AJ135" s="207"/>
      <c r="AK135" s="207"/>
      <c r="AL135" s="207"/>
      <c r="AM135" s="206" t="s">
        <v>603</v>
      </c>
      <c r="AN135" s="207"/>
      <c r="AO135" s="207"/>
      <c r="AP135" s="207"/>
      <c r="AQ135" s="206" t="s">
        <v>603</v>
      </c>
      <c r="AR135" s="207"/>
      <c r="AS135" s="207"/>
      <c r="AT135" s="207"/>
      <c r="AU135" s="206" t="s">
        <v>603</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604</v>
      </c>
      <c r="H154" s="105"/>
      <c r="I154" s="105"/>
      <c r="J154" s="105"/>
      <c r="K154" s="105"/>
      <c r="L154" s="105"/>
      <c r="M154" s="105"/>
      <c r="N154" s="105"/>
      <c r="O154" s="105"/>
      <c r="P154" s="106"/>
      <c r="Q154" s="125" t="s">
        <v>605</v>
      </c>
      <c r="R154" s="105"/>
      <c r="S154" s="105"/>
      <c r="T154" s="105"/>
      <c r="U154" s="105"/>
      <c r="V154" s="105"/>
      <c r="W154" s="105"/>
      <c r="X154" s="105"/>
      <c r="Y154" s="105"/>
      <c r="Z154" s="105"/>
      <c r="AA154" s="293"/>
      <c r="AB154" s="141" t="s">
        <v>563</v>
      </c>
      <c r="AC154" s="142"/>
      <c r="AD154" s="142"/>
      <c r="AE154" s="147" t="s">
        <v>849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850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02.7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558</v>
      </c>
      <c r="D430" s="938"/>
      <c r="E430" s="174" t="s">
        <v>542</v>
      </c>
      <c r="F430" s="905"/>
      <c r="G430" s="906" t="s">
        <v>374</v>
      </c>
      <c r="H430" s="123"/>
      <c r="I430" s="123"/>
      <c r="J430" s="907"/>
      <c r="K430" s="908"/>
      <c r="L430" s="908"/>
      <c r="M430" s="908"/>
      <c r="N430" s="908"/>
      <c r="O430" s="908"/>
      <c r="P430" s="908"/>
      <c r="Q430" s="908"/>
      <c r="R430" s="908"/>
      <c r="S430" s="908"/>
      <c r="T430" s="909"/>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hidden="1" customHeight="1">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23.25" hidden="1" customHeight="1">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hidden="1" customHeight="1">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851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6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68"/>
    </row>
    <row r="484" spans="1:50" ht="34.5" hidden="1" customHeight="1">
      <c r="A484" s="189"/>
      <c r="B484" s="186"/>
      <c r="C484" s="180"/>
      <c r="D484" s="186"/>
      <c r="E484" s="174" t="s">
        <v>559</v>
      </c>
      <c r="F484" s="175"/>
      <c r="G484" s="906" t="s">
        <v>374</v>
      </c>
      <c r="H484" s="123"/>
      <c r="I484" s="123"/>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560</v>
      </c>
      <c r="F538" s="175"/>
      <c r="G538" s="906" t="s">
        <v>374</v>
      </c>
      <c r="H538" s="123"/>
      <c r="I538" s="123"/>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559</v>
      </c>
      <c r="F592" s="175"/>
      <c r="G592" s="906" t="s">
        <v>374</v>
      </c>
      <c r="H592" s="123"/>
      <c r="I592" s="123"/>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560</v>
      </c>
      <c r="F646" s="175"/>
      <c r="G646" s="906" t="s">
        <v>374</v>
      </c>
      <c r="H646" s="123"/>
      <c r="I646" s="123"/>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23.25" hidden="1" customHeight="1">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0" ht="27" customHeight="1">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8" t="s">
        <v>571</v>
      </c>
      <c r="AE702" s="349"/>
      <c r="AF702" s="349"/>
      <c r="AG702" s="388" t="s">
        <v>606</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8" t="s">
        <v>571</v>
      </c>
      <c r="AE703" s="329"/>
      <c r="AF703" s="329"/>
      <c r="AG703" s="330" t="s">
        <v>607</v>
      </c>
      <c r="AH703" s="331"/>
      <c r="AI703" s="331"/>
      <c r="AJ703" s="331"/>
      <c r="AK703" s="331"/>
      <c r="AL703" s="331"/>
      <c r="AM703" s="331"/>
      <c r="AN703" s="331"/>
      <c r="AO703" s="331"/>
      <c r="AP703" s="331"/>
      <c r="AQ703" s="331"/>
      <c r="AR703" s="331"/>
      <c r="AS703" s="331"/>
      <c r="AT703" s="331"/>
      <c r="AU703" s="331"/>
      <c r="AV703" s="331"/>
      <c r="AW703" s="331"/>
      <c r="AX703" s="332"/>
    </row>
    <row r="704" spans="1:50" ht="27" customHeight="1">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5" t="s">
        <v>571</v>
      </c>
      <c r="AE704" s="786"/>
      <c r="AF704" s="786"/>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6" t="s">
        <v>39</v>
      </c>
      <c r="B705" s="647"/>
      <c r="C705" s="826" t="s">
        <v>41</v>
      </c>
      <c r="D705" s="82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8"/>
      <c r="AD705" s="720" t="s">
        <v>571</v>
      </c>
      <c r="AE705" s="721"/>
      <c r="AF705" s="721"/>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8"/>
      <c r="B706" s="649"/>
      <c r="C706" s="799"/>
      <c r="D706" s="800"/>
      <c r="E706" s="736" t="s">
        <v>503</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609</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8"/>
      <c r="B707" s="649"/>
      <c r="C707" s="801"/>
      <c r="D707" s="802"/>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0" t="s">
        <v>610</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8"/>
      <c r="B708" s="650"/>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0" t="s">
        <v>571</v>
      </c>
      <c r="AE708" s="611"/>
      <c r="AF708" s="611"/>
      <c r="AG708" s="745" t="s">
        <v>613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571</v>
      </c>
      <c r="AE709" s="329"/>
      <c r="AF709" s="329"/>
      <c r="AG709" s="330" t="s">
        <v>614</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612</v>
      </c>
      <c r="AE710" s="329"/>
      <c r="AF710" s="329"/>
      <c r="AG710" s="330"/>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571</v>
      </c>
      <c r="AE711" s="329"/>
      <c r="AF711" s="329"/>
      <c r="AG711" s="330" t="s">
        <v>615</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c r="A712" s="648"/>
      <c r="B712" s="650"/>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5" t="s">
        <v>612</v>
      </c>
      <c r="AE712" s="786"/>
      <c r="AF712" s="786"/>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8"/>
      <c r="B713" s="650"/>
      <c r="C713" s="955" t="s">
        <v>469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612</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50.25" customHeight="1">
      <c r="A714" s="651"/>
      <c r="B714" s="652"/>
      <c r="C714" s="653" t="s">
        <v>445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2" t="s">
        <v>571</v>
      </c>
      <c r="AE714" s="813"/>
      <c r="AF714" s="814"/>
      <c r="AG714" s="101" t="s">
        <v>616</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c r="A715" s="646"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10" t="s">
        <v>571</v>
      </c>
      <c r="AE715" s="611"/>
      <c r="AF715" s="662"/>
      <c r="AG715" s="745" t="s">
        <v>617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571</v>
      </c>
      <c r="AE716" s="633"/>
      <c r="AF716" s="633"/>
      <c r="AG716" s="330" t="s">
        <v>618</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571</v>
      </c>
      <c r="AE717" s="329"/>
      <c r="AF717" s="329"/>
      <c r="AG717" s="330" t="s">
        <v>619</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612</v>
      </c>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4.75" customHeight="1">
      <c r="A726" s="646" t="s">
        <v>48</v>
      </c>
      <c r="B726" s="807"/>
      <c r="C726" s="820" t="s">
        <v>53</v>
      </c>
      <c r="D726" s="843"/>
      <c r="E726" s="843"/>
      <c r="F726" s="844"/>
      <c r="G726" s="580" t="s">
        <v>846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8"/>
      <c r="B727" s="809"/>
      <c r="C727" s="751" t="s">
        <v>57</v>
      </c>
      <c r="D727" s="752"/>
      <c r="E727" s="752"/>
      <c r="F727" s="753"/>
      <c r="G727" s="578" t="s">
        <v>620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40" t="s">
        <v>852</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4" t="s">
        <v>257</v>
      </c>
      <c r="B731" s="805"/>
      <c r="C731" s="805"/>
      <c r="D731" s="805"/>
      <c r="E731" s="806"/>
      <c r="F731" s="735" t="s">
        <v>853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9" t="s">
        <v>257</v>
      </c>
      <c r="B733" s="680"/>
      <c r="C733" s="680"/>
      <c r="D733" s="680"/>
      <c r="E733" s="681"/>
      <c r="F733" s="643" t="s">
        <v>854</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77.25" customHeight="1" thickBot="1">
      <c r="A735" s="793" t="s">
        <v>848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6" t="s">
        <v>474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998" t="s">
        <v>546</v>
      </c>
      <c r="B737" s="210"/>
      <c r="C737" s="210"/>
      <c r="D737" s="211"/>
      <c r="E737" s="997" t="s">
        <v>621</v>
      </c>
      <c r="F737" s="997"/>
      <c r="G737" s="997"/>
      <c r="H737" s="997"/>
      <c r="I737" s="997"/>
      <c r="J737" s="997"/>
      <c r="K737" s="997"/>
      <c r="L737" s="997"/>
      <c r="M737" s="997"/>
      <c r="N737" s="369" t="s">
        <v>539</v>
      </c>
      <c r="O737" s="369"/>
      <c r="P737" s="369"/>
      <c r="Q737" s="369"/>
      <c r="R737" s="997" t="s">
        <v>622</v>
      </c>
      <c r="S737" s="997"/>
      <c r="T737" s="997"/>
      <c r="U737" s="997"/>
      <c r="V737" s="997"/>
      <c r="W737" s="997"/>
      <c r="X737" s="997"/>
      <c r="Y737" s="997"/>
      <c r="Z737" s="997"/>
      <c r="AA737" s="369" t="s">
        <v>538</v>
      </c>
      <c r="AB737" s="369"/>
      <c r="AC737" s="369"/>
      <c r="AD737" s="369"/>
      <c r="AE737" s="997" t="s">
        <v>623</v>
      </c>
      <c r="AF737" s="997"/>
      <c r="AG737" s="997"/>
      <c r="AH737" s="997"/>
      <c r="AI737" s="997"/>
      <c r="AJ737" s="997"/>
      <c r="AK737" s="997"/>
      <c r="AL737" s="997"/>
      <c r="AM737" s="997"/>
      <c r="AN737" s="369" t="s">
        <v>537</v>
      </c>
      <c r="AO737" s="369"/>
      <c r="AP737" s="369"/>
      <c r="AQ737" s="369"/>
      <c r="AR737" s="989" t="s">
        <v>624</v>
      </c>
      <c r="AS737" s="990"/>
      <c r="AT737" s="990"/>
      <c r="AU737" s="990"/>
      <c r="AV737" s="990"/>
      <c r="AW737" s="990"/>
      <c r="AX737" s="991"/>
      <c r="AY737" s="89"/>
      <c r="AZ737" s="89"/>
    </row>
    <row r="738" spans="1:52" ht="24.75" customHeight="1">
      <c r="A738" s="998" t="s">
        <v>536</v>
      </c>
      <c r="B738" s="210"/>
      <c r="C738" s="210"/>
      <c r="D738" s="211"/>
      <c r="E738" s="997" t="s">
        <v>625</v>
      </c>
      <c r="F738" s="997"/>
      <c r="G738" s="997"/>
      <c r="H738" s="997"/>
      <c r="I738" s="997"/>
      <c r="J738" s="997"/>
      <c r="K738" s="997"/>
      <c r="L738" s="997"/>
      <c r="M738" s="997"/>
      <c r="N738" s="369" t="s">
        <v>535</v>
      </c>
      <c r="O738" s="369"/>
      <c r="P738" s="369"/>
      <c r="Q738" s="369"/>
      <c r="R738" s="997" t="s">
        <v>626</v>
      </c>
      <c r="S738" s="997"/>
      <c r="T738" s="997"/>
      <c r="U738" s="997"/>
      <c r="V738" s="997"/>
      <c r="W738" s="997"/>
      <c r="X738" s="997"/>
      <c r="Y738" s="997"/>
      <c r="Z738" s="997"/>
      <c r="AA738" s="369" t="s">
        <v>534</v>
      </c>
      <c r="AB738" s="369"/>
      <c r="AC738" s="369"/>
      <c r="AD738" s="369"/>
      <c r="AE738" s="997" t="s">
        <v>627</v>
      </c>
      <c r="AF738" s="997"/>
      <c r="AG738" s="997"/>
      <c r="AH738" s="997"/>
      <c r="AI738" s="997"/>
      <c r="AJ738" s="997"/>
      <c r="AK738" s="997"/>
      <c r="AL738" s="997"/>
      <c r="AM738" s="997"/>
      <c r="AN738" s="369" t="s">
        <v>530</v>
      </c>
      <c r="AO738" s="369"/>
      <c r="AP738" s="369"/>
      <c r="AQ738" s="369"/>
      <c r="AR738" s="989" t="s">
        <v>628</v>
      </c>
      <c r="AS738" s="990"/>
      <c r="AT738" s="990"/>
      <c r="AU738" s="990"/>
      <c r="AV738" s="990"/>
      <c r="AW738" s="990"/>
      <c r="AX738" s="991"/>
    </row>
    <row r="739" spans="1:52" ht="24.75" customHeight="1" thickBot="1">
      <c r="A739" s="999" t="s">
        <v>526</v>
      </c>
      <c r="B739" s="1000"/>
      <c r="C739" s="1000"/>
      <c r="D739" s="1001"/>
      <c r="E739" s="1002" t="s">
        <v>566</v>
      </c>
      <c r="F739" s="992"/>
      <c r="G739" s="992"/>
      <c r="H739" s="93" t="str">
        <f>IF(E739="", "", "(")</f>
        <v>(</v>
      </c>
      <c r="I739" s="992" t="s">
        <v>464</v>
      </c>
      <c r="J739" s="992"/>
      <c r="K739" s="93" t="str">
        <f>IF(OR(I739="　", I739=""), "", "-")</f>
        <v/>
      </c>
      <c r="L739" s="993">
        <v>104</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c r="A740" s="620" t="s">
        <v>506</v>
      </c>
      <c r="B740" s="621"/>
      <c r="C740" s="621"/>
      <c r="D740" s="621"/>
      <c r="E740" s="621"/>
      <c r="F740" s="622"/>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25" customHeight="1" thickBot="1">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508</v>
      </c>
      <c r="B779" s="635"/>
      <c r="C779" s="635"/>
      <c r="D779" s="635"/>
      <c r="E779" s="635"/>
      <c r="F779" s="636"/>
      <c r="G779" s="601" t="s">
        <v>629</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796" t="s">
        <v>630</v>
      </c>
      <c r="AD779" s="797"/>
      <c r="AE779" s="797"/>
      <c r="AF779" s="797"/>
      <c r="AG779" s="797"/>
      <c r="AH779" s="797"/>
      <c r="AI779" s="797"/>
      <c r="AJ779" s="797"/>
      <c r="AK779" s="797"/>
      <c r="AL779" s="797"/>
      <c r="AM779" s="797"/>
      <c r="AN779" s="797"/>
      <c r="AO779" s="797"/>
      <c r="AP779" s="797"/>
      <c r="AQ779" s="797"/>
      <c r="AR779" s="797"/>
      <c r="AS779" s="797"/>
      <c r="AT779" s="797"/>
      <c r="AU779" s="797"/>
      <c r="AV779" s="797"/>
      <c r="AW779" s="797"/>
      <c r="AX779" s="798"/>
    </row>
    <row r="780" spans="1:50" ht="24.75" customHeight="1">
      <c r="A780" s="637"/>
      <c r="B780" s="638"/>
      <c r="C780" s="638"/>
      <c r="D780" s="638"/>
      <c r="E780" s="638"/>
      <c r="F780" s="639"/>
      <c r="G780" s="820"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3"/>
      <c r="AC780" s="820"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c r="A781" s="637"/>
      <c r="B781" s="638"/>
      <c r="C781" s="638"/>
      <c r="D781" s="638"/>
      <c r="E781" s="638"/>
      <c r="F781" s="639"/>
      <c r="G781" s="676" t="s">
        <v>839</v>
      </c>
      <c r="H781" s="677"/>
      <c r="I781" s="677"/>
      <c r="J781" s="677"/>
      <c r="K781" s="678"/>
      <c r="L781" s="670" t="s">
        <v>840</v>
      </c>
      <c r="M781" s="671"/>
      <c r="N781" s="671"/>
      <c r="O781" s="671"/>
      <c r="P781" s="671"/>
      <c r="Q781" s="671"/>
      <c r="R781" s="671"/>
      <c r="S781" s="671"/>
      <c r="T781" s="671"/>
      <c r="U781" s="671"/>
      <c r="V781" s="671"/>
      <c r="W781" s="671"/>
      <c r="X781" s="672"/>
      <c r="Y781" s="391">
        <v>3.1</v>
      </c>
      <c r="Z781" s="392"/>
      <c r="AA781" s="392"/>
      <c r="AB781" s="810"/>
      <c r="AC781" s="676" t="s">
        <v>839</v>
      </c>
      <c r="AD781" s="677"/>
      <c r="AE781" s="677"/>
      <c r="AF781" s="677"/>
      <c r="AG781" s="678"/>
      <c r="AH781" s="670" t="s">
        <v>841</v>
      </c>
      <c r="AI781" s="671"/>
      <c r="AJ781" s="671"/>
      <c r="AK781" s="671"/>
      <c r="AL781" s="671"/>
      <c r="AM781" s="671"/>
      <c r="AN781" s="671"/>
      <c r="AO781" s="671"/>
      <c r="AP781" s="671"/>
      <c r="AQ781" s="671"/>
      <c r="AR781" s="671"/>
      <c r="AS781" s="671"/>
      <c r="AT781" s="672"/>
      <c r="AU781" s="391">
        <v>2.6</v>
      </c>
      <c r="AV781" s="392"/>
      <c r="AW781" s="392"/>
      <c r="AX781" s="393"/>
    </row>
    <row r="782" spans="1:50" ht="24.75" hidden="1" customHeight="1">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c r="A791" s="637"/>
      <c r="B791" s="638"/>
      <c r="C791" s="638"/>
      <c r="D791" s="638"/>
      <c r="E791" s="638"/>
      <c r="F791" s="639"/>
      <c r="G791" s="831" t="s">
        <v>20</v>
      </c>
      <c r="H791" s="832"/>
      <c r="I791" s="832"/>
      <c r="J791" s="832"/>
      <c r="K791" s="832"/>
      <c r="L791" s="833"/>
      <c r="M791" s="834"/>
      <c r="N791" s="834"/>
      <c r="O791" s="834"/>
      <c r="P791" s="834"/>
      <c r="Q791" s="834"/>
      <c r="R791" s="834"/>
      <c r="S791" s="834"/>
      <c r="T791" s="834"/>
      <c r="U791" s="834"/>
      <c r="V791" s="834"/>
      <c r="W791" s="834"/>
      <c r="X791" s="835"/>
      <c r="Y791" s="836">
        <f>SUM(Y781:AB790)</f>
        <v>3.1</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2.6</v>
      </c>
      <c r="AV791" s="837"/>
      <c r="AW791" s="837"/>
      <c r="AX791" s="839"/>
    </row>
    <row r="792" spans="1:50" ht="24.75" customHeight="1">
      <c r="A792" s="637"/>
      <c r="B792" s="638"/>
      <c r="C792" s="638"/>
      <c r="D792" s="638"/>
      <c r="E792" s="638"/>
      <c r="F792" s="639"/>
      <c r="G792" s="796" t="s">
        <v>842</v>
      </c>
      <c r="H792" s="797"/>
      <c r="I792" s="797"/>
      <c r="J792" s="797"/>
      <c r="K792" s="797"/>
      <c r="L792" s="797"/>
      <c r="M792" s="797"/>
      <c r="N792" s="797"/>
      <c r="O792" s="797"/>
      <c r="P792" s="797"/>
      <c r="Q792" s="797"/>
      <c r="R792" s="797"/>
      <c r="S792" s="797"/>
      <c r="T792" s="797"/>
      <c r="U792" s="797"/>
      <c r="V792" s="797"/>
      <c r="W792" s="797"/>
      <c r="X792" s="797"/>
      <c r="Y792" s="797"/>
      <c r="Z792" s="797"/>
      <c r="AA792" s="797"/>
      <c r="AB792" s="842"/>
      <c r="AC792" s="796" t="s">
        <v>843</v>
      </c>
      <c r="AD792" s="797"/>
      <c r="AE792" s="797"/>
      <c r="AF792" s="797"/>
      <c r="AG792" s="797"/>
      <c r="AH792" s="797"/>
      <c r="AI792" s="797"/>
      <c r="AJ792" s="797"/>
      <c r="AK792" s="797"/>
      <c r="AL792" s="797"/>
      <c r="AM792" s="797"/>
      <c r="AN792" s="797"/>
      <c r="AO792" s="797"/>
      <c r="AP792" s="797"/>
      <c r="AQ792" s="797"/>
      <c r="AR792" s="797"/>
      <c r="AS792" s="797"/>
      <c r="AT792" s="797"/>
      <c r="AU792" s="797"/>
      <c r="AV792" s="797"/>
      <c r="AW792" s="797"/>
      <c r="AX792" s="798"/>
    </row>
    <row r="793" spans="1:50" ht="24.75" customHeight="1">
      <c r="A793" s="637"/>
      <c r="B793" s="638"/>
      <c r="C793" s="638"/>
      <c r="D793" s="638"/>
      <c r="E793" s="638"/>
      <c r="F793" s="639"/>
      <c r="G793" s="820"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3"/>
      <c r="AC793" s="820"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c r="A794" s="637"/>
      <c r="B794" s="638"/>
      <c r="C794" s="638"/>
      <c r="D794" s="638"/>
      <c r="E794" s="638"/>
      <c r="F794" s="639"/>
      <c r="G794" s="676" t="s">
        <v>839</v>
      </c>
      <c r="H794" s="677"/>
      <c r="I794" s="677"/>
      <c r="J794" s="677"/>
      <c r="K794" s="678"/>
      <c r="L794" s="670" t="s">
        <v>845</v>
      </c>
      <c r="M794" s="671"/>
      <c r="N794" s="671"/>
      <c r="O794" s="671"/>
      <c r="P794" s="671"/>
      <c r="Q794" s="671"/>
      <c r="R794" s="671"/>
      <c r="S794" s="671"/>
      <c r="T794" s="671"/>
      <c r="U794" s="671"/>
      <c r="V794" s="671"/>
      <c r="W794" s="671"/>
      <c r="X794" s="672"/>
      <c r="Y794" s="391">
        <v>1</v>
      </c>
      <c r="Z794" s="392"/>
      <c r="AA794" s="392"/>
      <c r="AB794" s="810"/>
      <c r="AC794" s="676" t="s">
        <v>839</v>
      </c>
      <c r="AD794" s="677"/>
      <c r="AE794" s="677"/>
      <c r="AF794" s="677"/>
      <c r="AG794" s="678"/>
      <c r="AH794" s="670" t="s">
        <v>844</v>
      </c>
      <c r="AI794" s="671"/>
      <c r="AJ794" s="671"/>
      <c r="AK794" s="671"/>
      <c r="AL794" s="671"/>
      <c r="AM794" s="671"/>
      <c r="AN794" s="671"/>
      <c r="AO794" s="671"/>
      <c r="AP794" s="671"/>
      <c r="AQ794" s="671"/>
      <c r="AR794" s="671"/>
      <c r="AS794" s="671"/>
      <c r="AT794" s="672"/>
      <c r="AU794" s="391">
        <v>1.2</v>
      </c>
      <c r="AV794" s="392"/>
      <c r="AW794" s="392"/>
      <c r="AX794" s="393"/>
    </row>
    <row r="795" spans="1:50" ht="24.75" hidden="1" customHeight="1">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c r="A804" s="637"/>
      <c r="B804" s="638"/>
      <c r="C804" s="638"/>
      <c r="D804" s="638"/>
      <c r="E804" s="638"/>
      <c r="F804" s="639"/>
      <c r="G804" s="831" t="s">
        <v>20</v>
      </c>
      <c r="H804" s="832"/>
      <c r="I804" s="832"/>
      <c r="J804" s="832"/>
      <c r="K804" s="832"/>
      <c r="L804" s="833"/>
      <c r="M804" s="834"/>
      <c r="N804" s="834"/>
      <c r="O804" s="834"/>
      <c r="P804" s="834"/>
      <c r="Q804" s="834"/>
      <c r="R804" s="834"/>
      <c r="S804" s="834"/>
      <c r="T804" s="834"/>
      <c r="U804" s="834"/>
      <c r="V804" s="834"/>
      <c r="W804" s="834"/>
      <c r="X804" s="835"/>
      <c r="Y804" s="836">
        <f>SUM(Y794:AB803)</f>
        <v>1</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1.2</v>
      </c>
      <c r="AV804" s="837"/>
      <c r="AW804" s="837"/>
      <c r="AX804" s="839"/>
    </row>
    <row r="805" spans="1:50" ht="24.75" hidden="1" customHeight="1">
      <c r="A805" s="637"/>
      <c r="B805" s="638"/>
      <c r="C805" s="638"/>
      <c r="D805" s="638"/>
      <c r="E805" s="638"/>
      <c r="F805" s="639"/>
      <c r="G805" s="601" t="s">
        <v>440</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441</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904"/>
    </row>
    <row r="806" spans="1:50" ht="24.75" hidden="1" customHeight="1">
      <c r="A806" s="637"/>
      <c r="B806" s="638"/>
      <c r="C806" s="638"/>
      <c r="D806" s="638"/>
      <c r="E806" s="638"/>
      <c r="F806" s="639"/>
      <c r="G806" s="820"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3"/>
      <c r="AC806" s="820"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0"/>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c r="A817" s="637"/>
      <c r="B817" s="638"/>
      <c r="C817" s="638"/>
      <c r="D817" s="638"/>
      <c r="E817" s="638"/>
      <c r="F817" s="639"/>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904"/>
    </row>
    <row r="819" spans="1:50" ht="24.75" hidden="1" customHeight="1">
      <c r="A819" s="637"/>
      <c r="B819" s="638"/>
      <c r="C819" s="638"/>
      <c r="D819" s="638"/>
      <c r="E819" s="638"/>
      <c r="F819" s="639"/>
      <c r="G819" s="820"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3"/>
      <c r="AC819" s="820"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0"/>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37"/>
      <c r="B830" s="638"/>
      <c r="C830" s="638"/>
      <c r="D830" s="638"/>
      <c r="E830" s="638"/>
      <c r="F830" s="639"/>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466</v>
      </c>
      <c r="AM831" s="281"/>
      <c r="AN831" s="281"/>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8"/>
      <c r="B836" s="368"/>
      <c r="C836" s="368" t="s">
        <v>26</v>
      </c>
      <c r="D836" s="368"/>
      <c r="E836" s="368"/>
      <c r="F836" s="368"/>
      <c r="G836" s="368"/>
      <c r="H836" s="368"/>
      <c r="I836" s="368"/>
      <c r="J836" s="149"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49" t="s">
        <v>460</v>
      </c>
      <c r="AD836" s="149"/>
      <c r="AE836" s="149"/>
      <c r="AF836" s="149"/>
      <c r="AG836" s="149"/>
      <c r="AH836" s="371" t="s">
        <v>489</v>
      </c>
      <c r="AI836" s="368"/>
      <c r="AJ836" s="368"/>
      <c r="AK836" s="368"/>
      <c r="AL836" s="368" t="s">
        <v>21</v>
      </c>
      <c r="AM836" s="368"/>
      <c r="AN836" s="368"/>
      <c r="AO836" s="373"/>
      <c r="AP836" s="374" t="s">
        <v>420</v>
      </c>
      <c r="AQ836" s="374"/>
      <c r="AR836" s="374"/>
      <c r="AS836" s="374"/>
      <c r="AT836" s="374"/>
      <c r="AU836" s="374"/>
      <c r="AV836" s="374"/>
      <c r="AW836" s="374"/>
      <c r="AX836" s="374"/>
    </row>
    <row r="837" spans="1:50" ht="30" customHeight="1">
      <c r="A837" s="379">
        <v>1</v>
      </c>
      <c r="B837" s="379">
        <v>1</v>
      </c>
      <c r="C837" s="364" t="s">
        <v>631</v>
      </c>
      <c r="D837" s="350"/>
      <c r="E837" s="350"/>
      <c r="F837" s="350"/>
      <c r="G837" s="350"/>
      <c r="H837" s="350"/>
      <c r="I837" s="350"/>
      <c r="J837" s="351" t="s">
        <v>855</v>
      </c>
      <c r="K837" s="352"/>
      <c r="L837" s="352"/>
      <c r="M837" s="352"/>
      <c r="N837" s="352"/>
      <c r="O837" s="352"/>
      <c r="P837" s="365" t="s">
        <v>632</v>
      </c>
      <c r="Q837" s="353"/>
      <c r="R837" s="353"/>
      <c r="S837" s="353"/>
      <c r="T837" s="353"/>
      <c r="U837" s="353"/>
      <c r="V837" s="353"/>
      <c r="W837" s="353"/>
      <c r="X837" s="353"/>
      <c r="Y837" s="354">
        <v>3.1</v>
      </c>
      <c r="Z837" s="355"/>
      <c r="AA837" s="355"/>
      <c r="AB837" s="356"/>
      <c r="AC837" s="366" t="s">
        <v>501</v>
      </c>
      <c r="AD837" s="367"/>
      <c r="AE837" s="367"/>
      <c r="AF837" s="367"/>
      <c r="AG837" s="367"/>
      <c r="AH837" s="375"/>
      <c r="AI837" s="376"/>
      <c r="AJ837" s="376"/>
      <c r="AK837" s="376"/>
      <c r="AL837" s="360"/>
      <c r="AM837" s="361"/>
      <c r="AN837" s="361"/>
      <c r="AO837" s="362"/>
      <c r="AP837" s="363"/>
      <c r="AQ837" s="363"/>
      <c r="AR837" s="363"/>
      <c r="AS837" s="363"/>
      <c r="AT837" s="363"/>
      <c r="AU837" s="363"/>
      <c r="AV837" s="363"/>
      <c r="AW837" s="363"/>
      <c r="AX837" s="363"/>
    </row>
    <row r="838" spans="1:50" ht="30" customHeight="1">
      <c r="A838" s="379">
        <v>2</v>
      </c>
      <c r="B838" s="379">
        <v>1</v>
      </c>
      <c r="C838" s="364" t="s">
        <v>633</v>
      </c>
      <c r="D838" s="350"/>
      <c r="E838" s="350"/>
      <c r="F838" s="350"/>
      <c r="G838" s="350"/>
      <c r="H838" s="350"/>
      <c r="I838" s="350"/>
      <c r="J838" s="351" t="s">
        <v>855</v>
      </c>
      <c r="K838" s="352"/>
      <c r="L838" s="352"/>
      <c r="M838" s="352"/>
      <c r="N838" s="352"/>
      <c r="O838" s="352"/>
      <c r="P838" s="365" t="s">
        <v>632</v>
      </c>
      <c r="Q838" s="353"/>
      <c r="R838" s="353"/>
      <c r="S838" s="353"/>
      <c r="T838" s="353"/>
      <c r="U838" s="353"/>
      <c r="V838" s="353"/>
      <c r="W838" s="353"/>
      <c r="X838" s="353"/>
      <c r="Y838" s="354">
        <v>3</v>
      </c>
      <c r="Z838" s="355"/>
      <c r="AA838" s="355"/>
      <c r="AB838" s="356"/>
      <c r="AC838" s="366" t="s">
        <v>501</v>
      </c>
      <c r="AD838" s="367"/>
      <c r="AE838" s="367"/>
      <c r="AF838" s="367"/>
      <c r="AG838" s="367"/>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c r="A839" s="379">
        <v>3</v>
      </c>
      <c r="B839" s="379">
        <v>1</v>
      </c>
      <c r="C839" s="364" t="s">
        <v>634</v>
      </c>
      <c r="D839" s="350"/>
      <c r="E839" s="350"/>
      <c r="F839" s="350"/>
      <c r="G839" s="350"/>
      <c r="H839" s="350"/>
      <c r="I839" s="350"/>
      <c r="J839" s="351" t="s">
        <v>855</v>
      </c>
      <c r="K839" s="352"/>
      <c r="L839" s="352"/>
      <c r="M839" s="352"/>
      <c r="N839" s="352"/>
      <c r="O839" s="352"/>
      <c r="P839" s="365" t="s">
        <v>632</v>
      </c>
      <c r="Q839" s="353"/>
      <c r="R839" s="353"/>
      <c r="S839" s="353"/>
      <c r="T839" s="353"/>
      <c r="U839" s="353"/>
      <c r="V839" s="353"/>
      <c r="W839" s="353"/>
      <c r="X839" s="353"/>
      <c r="Y839" s="354">
        <v>2.5</v>
      </c>
      <c r="Z839" s="355"/>
      <c r="AA839" s="355"/>
      <c r="AB839" s="356"/>
      <c r="AC839" s="366" t="s">
        <v>501</v>
      </c>
      <c r="AD839" s="367"/>
      <c r="AE839" s="367"/>
      <c r="AF839" s="367"/>
      <c r="AG839" s="367"/>
      <c r="AH839" s="358"/>
      <c r="AI839" s="359"/>
      <c r="AJ839" s="359"/>
      <c r="AK839" s="359"/>
      <c r="AL839" s="360"/>
      <c r="AM839" s="361"/>
      <c r="AN839" s="361"/>
      <c r="AO839" s="362"/>
      <c r="AP839" s="363"/>
      <c r="AQ839" s="363"/>
      <c r="AR839" s="363"/>
      <c r="AS839" s="363"/>
      <c r="AT839" s="363"/>
      <c r="AU839" s="363"/>
      <c r="AV839" s="363"/>
      <c r="AW839" s="363"/>
      <c r="AX839" s="363"/>
    </row>
    <row r="840" spans="1:50" ht="30" customHeight="1">
      <c r="A840" s="379">
        <v>4</v>
      </c>
      <c r="B840" s="379">
        <v>1</v>
      </c>
      <c r="C840" s="364" t="s">
        <v>635</v>
      </c>
      <c r="D840" s="350"/>
      <c r="E840" s="350"/>
      <c r="F840" s="350"/>
      <c r="G840" s="350"/>
      <c r="H840" s="350"/>
      <c r="I840" s="350"/>
      <c r="J840" s="351" t="s">
        <v>855</v>
      </c>
      <c r="K840" s="352"/>
      <c r="L840" s="352"/>
      <c r="M840" s="352"/>
      <c r="N840" s="352"/>
      <c r="O840" s="352"/>
      <c r="P840" s="365" t="s">
        <v>632</v>
      </c>
      <c r="Q840" s="353"/>
      <c r="R840" s="353"/>
      <c r="S840" s="353"/>
      <c r="T840" s="353"/>
      <c r="U840" s="353"/>
      <c r="V840" s="353"/>
      <c r="W840" s="353"/>
      <c r="X840" s="353"/>
      <c r="Y840" s="354">
        <v>2.4</v>
      </c>
      <c r="Z840" s="355"/>
      <c r="AA840" s="355"/>
      <c r="AB840" s="356"/>
      <c r="AC840" s="366" t="s">
        <v>501</v>
      </c>
      <c r="AD840" s="367"/>
      <c r="AE840" s="367"/>
      <c r="AF840" s="367"/>
      <c r="AG840" s="367"/>
      <c r="AH840" s="358"/>
      <c r="AI840" s="359"/>
      <c r="AJ840" s="359"/>
      <c r="AK840" s="359"/>
      <c r="AL840" s="360"/>
      <c r="AM840" s="361"/>
      <c r="AN840" s="361"/>
      <c r="AO840" s="362"/>
      <c r="AP840" s="363"/>
      <c r="AQ840" s="363"/>
      <c r="AR840" s="363"/>
      <c r="AS840" s="363"/>
      <c r="AT840" s="363"/>
      <c r="AU840" s="363"/>
      <c r="AV840" s="363"/>
      <c r="AW840" s="363"/>
      <c r="AX840" s="363"/>
    </row>
    <row r="841" spans="1:50" ht="30" customHeight="1">
      <c r="A841" s="379">
        <v>5</v>
      </c>
      <c r="B841" s="379">
        <v>1</v>
      </c>
      <c r="C841" s="364" t="s">
        <v>636</v>
      </c>
      <c r="D841" s="350"/>
      <c r="E841" s="350"/>
      <c r="F841" s="350"/>
      <c r="G841" s="350"/>
      <c r="H841" s="350"/>
      <c r="I841" s="350"/>
      <c r="J841" s="351" t="s">
        <v>855</v>
      </c>
      <c r="K841" s="352"/>
      <c r="L841" s="352"/>
      <c r="M841" s="352"/>
      <c r="N841" s="352"/>
      <c r="O841" s="352"/>
      <c r="P841" s="365" t="s">
        <v>632</v>
      </c>
      <c r="Q841" s="353"/>
      <c r="R841" s="353"/>
      <c r="S841" s="353"/>
      <c r="T841" s="353"/>
      <c r="U841" s="353"/>
      <c r="V841" s="353"/>
      <c r="W841" s="353"/>
      <c r="X841" s="353"/>
      <c r="Y841" s="354">
        <v>2.1</v>
      </c>
      <c r="Z841" s="355"/>
      <c r="AA841" s="355"/>
      <c r="AB841" s="356"/>
      <c r="AC841" s="366" t="s">
        <v>501</v>
      </c>
      <c r="AD841" s="367"/>
      <c r="AE841" s="367"/>
      <c r="AF841" s="367"/>
      <c r="AG841" s="367"/>
      <c r="AH841" s="358"/>
      <c r="AI841" s="359"/>
      <c r="AJ841" s="359"/>
      <c r="AK841" s="359"/>
      <c r="AL841" s="360"/>
      <c r="AM841" s="361"/>
      <c r="AN841" s="361"/>
      <c r="AO841" s="362"/>
      <c r="AP841" s="363"/>
      <c r="AQ841" s="363"/>
      <c r="AR841" s="363"/>
      <c r="AS841" s="363"/>
      <c r="AT841" s="363"/>
      <c r="AU841" s="363"/>
      <c r="AV841" s="363"/>
      <c r="AW841" s="363"/>
      <c r="AX841" s="363"/>
    </row>
    <row r="842" spans="1:50" ht="30" customHeight="1">
      <c r="A842" s="379">
        <v>6</v>
      </c>
      <c r="B842" s="379">
        <v>1</v>
      </c>
      <c r="C842" s="364" t="s">
        <v>637</v>
      </c>
      <c r="D842" s="350"/>
      <c r="E842" s="350"/>
      <c r="F842" s="350"/>
      <c r="G842" s="350"/>
      <c r="H842" s="350"/>
      <c r="I842" s="350"/>
      <c r="J842" s="351" t="s">
        <v>855</v>
      </c>
      <c r="K842" s="352"/>
      <c r="L842" s="352"/>
      <c r="M842" s="352"/>
      <c r="N842" s="352"/>
      <c r="O842" s="352"/>
      <c r="P842" s="365" t="s">
        <v>632</v>
      </c>
      <c r="Q842" s="353"/>
      <c r="R842" s="353"/>
      <c r="S842" s="353"/>
      <c r="T842" s="353"/>
      <c r="U842" s="353"/>
      <c r="V842" s="353"/>
      <c r="W842" s="353"/>
      <c r="X842" s="353"/>
      <c r="Y842" s="354">
        <v>2</v>
      </c>
      <c r="Z842" s="355"/>
      <c r="AA842" s="355"/>
      <c r="AB842" s="356"/>
      <c r="AC842" s="366" t="s">
        <v>501</v>
      </c>
      <c r="AD842" s="367"/>
      <c r="AE842" s="367"/>
      <c r="AF842" s="367"/>
      <c r="AG842" s="367"/>
      <c r="AH842" s="358"/>
      <c r="AI842" s="359"/>
      <c r="AJ842" s="359"/>
      <c r="AK842" s="359"/>
      <c r="AL842" s="360"/>
      <c r="AM842" s="361"/>
      <c r="AN842" s="361"/>
      <c r="AO842" s="362"/>
      <c r="AP842" s="363"/>
      <c r="AQ842" s="363"/>
      <c r="AR842" s="363"/>
      <c r="AS842" s="363"/>
      <c r="AT842" s="363"/>
      <c r="AU842" s="363"/>
      <c r="AV842" s="363"/>
      <c r="AW842" s="363"/>
      <c r="AX842" s="363"/>
    </row>
    <row r="843" spans="1:50" ht="30" customHeight="1">
      <c r="A843" s="379">
        <v>7</v>
      </c>
      <c r="B843" s="379">
        <v>1</v>
      </c>
      <c r="C843" s="364" t="s">
        <v>638</v>
      </c>
      <c r="D843" s="350"/>
      <c r="E843" s="350"/>
      <c r="F843" s="350"/>
      <c r="G843" s="350"/>
      <c r="H843" s="350"/>
      <c r="I843" s="350"/>
      <c r="J843" s="351" t="s">
        <v>855</v>
      </c>
      <c r="K843" s="352"/>
      <c r="L843" s="352"/>
      <c r="M843" s="352"/>
      <c r="N843" s="352"/>
      <c r="O843" s="352"/>
      <c r="P843" s="365" t="s">
        <v>632</v>
      </c>
      <c r="Q843" s="353"/>
      <c r="R843" s="353"/>
      <c r="S843" s="353"/>
      <c r="T843" s="353"/>
      <c r="U843" s="353"/>
      <c r="V843" s="353"/>
      <c r="W843" s="353"/>
      <c r="X843" s="353"/>
      <c r="Y843" s="354">
        <v>1.9</v>
      </c>
      <c r="Z843" s="355"/>
      <c r="AA843" s="355"/>
      <c r="AB843" s="356"/>
      <c r="AC843" s="366" t="s">
        <v>501</v>
      </c>
      <c r="AD843" s="367"/>
      <c r="AE843" s="367"/>
      <c r="AF843" s="367"/>
      <c r="AG843" s="367"/>
      <c r="AH843" s="358"/>
      <c r="AI843" s="359"/>
      <c r="AJ843" s="359"/>
      <c r="AK843" s="359"/>
      <c r="AL843" s="360"/>
      <c r="AM843" s="361"/>
      <c r="AN843" s="361"/>
      <c r="AO843" s="362"/>
      <c r="AP843" s="363"/>
      <c r="AQ843" s="363"/>
      <c r="AR843" s="363"/>
      <c r="AS843" s="363"/>
      <c r="AT843" s="363"/>
      <c r="AU843" s="363"/>
      <c r="AV843" s="363"/>
      <c r="AW843" s="363"/>
      <c r="AX843" s="363"/>
    </row>
    <row r="844" spans="1:50" ht="30" customHeight="1">
      <c r="A844" s="379">
        <v>8</v>
      </c>
      <c r="B844" s="379">
        <v>1</v>
      </c>
      <c r="C844" s="364" t="s">
        <v>639</v>
      </c>
      <c r="D844" s="350"/>
      <c r="E844" s="350"/>
      <c r="F844" s="350"/>
      <c r="G844" s="350"/>
      <c r="H844" s="350"/>
      <c r="I844" s="350"/>
      <c r="J844" s="351" t="s">
        <v>855</v>
      </c>
      <c r="K844" s="352"/>
      <c r="L844" s="352"/>
      <c r="M844" s="352"/>
      <c r="N844" s="352"/>
      <c r="O844" s="352"/>
      <c r="P844" s="365" t="s">
        <v>632</v>
      </c>
      <c r="Q844" s="353"/>
      <c r="R844" s="353"/>
      <c r="S844" s="353"/>
      <c r="T844" s="353"/>
      <c r="U844" s="353"/>
      <c r="V844" s="353"/>
      <c r="W844" s="353"/>
      <c r="X844" s="353"/>
      <c r="Y844" s="354">
        <v>1.9</v>
      </c>
      <c r="Z844" s="355"/>
      <c r="AA844" s="355"/>
      <c r="AB844" s="356"/>
      <c r="AC844" s="366" t="s">
        <v>501</v>
      </c>
      <c r="AD844" s="367"/>
      <c r="AE844" s="367"/>
      <c r="AF844" s="367"/>
      <c r="AG844" s="367"/>
      <c r="AH844" s="358"/>
      <c r="AI844" s="359"/>
      <c r="AJ844" s="359"/>
      <c r="AK844" s="359"/>
      <c r="AL844" s="360"/>
      <c r="AM844" s="361"/>
      <c r="AN844" s="361"/>
      <c r="AO844" s="362"/>
      <c r="AP844" s="363"/>
      <c r="AQ844" s="363"/>
      <c r="AR844" s="363"/>
      <c r="AS844" s="363"/>
      <c r="AT844" s="363"/>
      <c r="AU844" s="363"/>
      <c r="AV844" s="363"/>
      <c r="AW844" s="363"/>
      <c r="AX844" s="363"/>
    </row>
    <row r="845" spans="1:50" ht="30" customHeight="1">
      <c r="A845" s="379">
        <v>9</v>
      </c>
      <c r="B845" s="379">
        <v>1</v>
      </c>
      <c r="C845" s="364" t="s">
        <v>640</v>
      </c>
      <c r="D845" s="350"/>
      <c r="E845" s="350"/>
      <c r="F845" s="350"/>
      <c r="G845" s="350"/>
      <c r="H845" s="350"/>
      <c r="I845" s="350"/>
      <c r="J845" s="351" t="s">
        <v>855</v>
      </c>
      <c r="K845" s="352"/>
      <c r="L845" s="352"/>
      <c r="M845" s="352"/>
      <c r="N845" s="352"/>
      <c r="O845" s="352"/>
      <c r="P845" s="365" t="s">
        <v>632</v>
      </c>
      <c r="Q845" s="353"/>
      <c r="R845" s="353"/>
      <c r="S845" s="353"/>
      <c r="T845" s="353"/>
      <c r="U845" s="353"/>
      <c r="V845" s="353"/>
      <c r="W845" s="353"/>
      <c r="X845" s="353"/>
      <c r="Y845" s="354">
        <v>1.8</v>
      </c>
      <c r="Z845" s="355"/>
      <c r="AA845" s="355"/>
      <c r="AB845" s="356"/>
      <c r="AC845" s="366" t="s">
        <v>501</v>
      </c>
      <c r="AD845" s="367"/>
      <c r="AE845" s="367"/>
      <c r="AF845" s="367"/>
      <c r="AG845" s="367"/>
      <c r="AH845" s="358"/>
      <c r="AI845" s="359"/>
      <c r="AJ845" s="359"/>
      <c r="AK845" s="359"/>
      <c r="AL845" s="360"/>
      <c r="AM845" s="361"/>
      <c r="AN845" s="361"/>
      <c r="AO845" s="362"/>
      <c r="AP845" s="363"/>
      <c r="AQ845" s="363"/>
      <c r="AR845" s="363"/>
      <c r="AS845" s="363"/>
      <c r="AT845" s="363"/>
      <c r="AU845" s="363"/>
      <c r="AV845" s="363"/>
      <c r="AW845" s="363"/>
      <c r="AX845" s="363"/>
    </row>
    <row r="846" spans="1:50" ht="30" customHeight="1">
      <c r="A846" s="379">
        <v>10</v>
      </c>
      <c r="B846" s="379">
        <v>1</v>
      </c>
      <c r="C846" s="364" t="s">
        <v>641</v>
      </c>
      <c r="D846" s="350"/>
      <c r="E846" s="350"/>
      <c r="F846" s="350"/>
      <c r="G846" s="350"/>
      <c r="H846" s="350"/>
      <c r="I846" s="350"/>
      <c r="J846" s="351" t="s">
        <v>855</v>
      </c>
      <c r="K846" s="352"/>
      <c r="L846" s="352"/>
      <c r="M846" s="352"/>
      <c r="N846" s="352"/>
      <c r="O846" s="352"/>
      <c r="P846" s="365" t="s">
        <v>632</v>
      </c>
      <c r="Q846" s="353"/>
      <c r="R846" s="353"/>
      <c r="S846" s="353"/>
      <c r="T846" s="353"/>
      <c r="U846" s="353"/>
      <c r="V846" s="353"/>
      <c r="W846" s="353"/>
      <c r="X846" s="353"/>
      <c r="Y846" s="354">
        <v>1.3</v>
      </c>
      <c r="Z846" s="355"/>
      <c r="AA846" s="355"/>
      <c r="AB846" s="356"/>
      <c r="AC846" s="366" t="s">
        <v>501</v>
      </c>
      <c r="AD846" s="367"/>
      <c r="AE846" s="367"/>
      <c r="AF846" s="367"/>
      <c r="AG846" s="36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8"/>
      <c r="B869" s="368"/>
      <c r="C869" s="368" t="s">
        <v>26</v>
      </c>
      <c r="D869" s="368"/>
      <c r="E869" s="368"/>
      <c r="F869" s="368"/>
      <c r="G869" s="368"/>
      <c r="H869" s="368"/>
      <c r="I869" s="368"/>
      <c r="J869" s="149"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49" t="s">
        <v>460</v>
      </c>
      <c r="AD869" s="149"/>
      <c r="AE869" s="149"/>
      <c r="AF869" s="149"/>
      <c r="AG869" s="149"/>
      <c r="AH869" s="371" t="s">
        <v>489</v>
      </c>
      <c r="AI869" s="368"/>
      <c r="AJ869" s="368"/>
      <c r="AK869" s="368"/>
      <c r="AL869" s="368" t="s">
        <v>21</v>
      </c>
      <c r="AM869" s="368"/>
      <c r="AN869" s="368"/>
      <c r="AO869" s="373"/>
      <c r="AP869" s="374" t="s">
        <v>420</v>
      </c>
      <c r="AQ869" s="374"/>
      <c r="AR869" s="374"/>
      <c r="AS869" s="374"/>
      <c r="AT869" s="374"/>
      <c r="AU869" s="374"/>
      <c r="AV869" s="374"/>
      <c r="AW869" s="374"/>
      <c r="AX869" s="374"/>
    </row>
    <row r="870" spans="1:50" ht="30" customHeight="1">
      <c r="A870" s="379">
        <v>1</v>
      </c>
      <c r="B870" s="379">
        <v>1</v>
      </c>
      <c r="C870" s="364" t="s">
        <v>642</v>
      </c>
      <c r="D870" s="350"/>
      <c r="E870" s="350"/>
      <c r="F870" s="350"/>
      <c r="G870" s="350"/>
      <c r="H870" s="350"/>
      <c r="I870" s="350"/>
      <c r="J870" s="351" t="s">
        <v>855</v>
      </c>
      <c r="K870" s="352"/>
      <c r="L870" s="352"/>
      <c r="M870" s="352"/>
      <c r="N870" s="352"/>
      <c r="O870" s="352"/>
      <c r="P870" s="365" t="s">
        <v>643</v>
      </c>
      <c r="Q870" s="353"/>
      <c r="R870" s="353"/>
      <c r="S870" s="353"/>
      <c r="T870" s="353"/>
      <c r="U870" s="353"/>
      <c r="V870" s="353"/>
      <c r="W870" s="353"/>
      <c r="X870" s="353"/>
      <c r="Y870" s="354">
        <v>0.4</v>
      </c>
      <c r="Z870" s="355"/>
      <c r="AA870" s="355"/>
      <c r="AB870" s="356"/>
      <c r="AC870" s="366" t="s">
        <v>196</v>
      </c>
      <c r="AD870" s="367"/>
      <c r="AE870" s="367"/>
      <c r="AF870" s="367"/>
      <c r="AG870" s="367"/>
      <c r="AH870" s="375"/>
      <c r="AI870" s="376"/>
      <c r="AJ870" s="376"/>
      <c r="AK870" s="376"/>
      <c r="AL870" s="360"/>
      <c r="AM870" s="361"/>
      <c r="AN870" s="361"/>
      <c r="AO870" s="362"/>
      <c r="AP870" s="363"/>
      <c r="AQ870" s="363"/>
      <c r="AR870" s="363"/>
      <c r="AS870" s="363"/>
      <c r="AT870" s="363"/>
      <c r="AU870" s="363"/>
      <c r="AV870" s="363"/>
      <c r="AW870" s="363"/>
      <c r="AX870" s="363"/>
    </row>
    <row r="871" spans="1:50" ht="30" customHeight="1">
      <c r="A871" s="379">
        <v>2</v>
      </c>
      <c r="B871" s="379">
        <v>1</v>
      </c>
      <c r="C871" s="364" t="s">
        <v>644</v>
      </c>
      <c r="D871" s="350"/>
      <c r="E871" s="350"/>
      <c r="F871" s="350"/>
      <c r="G871" s="350"/>
      <c r="H871" s="350"/>
      <c r="I871" s="350"/>
      <c r="J871" s="351" t="s">
        <v>855</v>
      </c>
      <c r="K871" s="352"/>
      <c r="L871" s="352"/>
      <c r="M871" s="352"/>
      <c r="N871" s="352"/>
      <c r="O871" s="352"/>
      <c r="P871" s="365" t="s">
        <v>643</v>
      </c>
      <c r="Q871" s="353"/>
      <c r="R871" s="353"/>
      <c r="S871" s="353"/>
      <c r="T871" s="353"/>
      <c r="U871" s="353"/>
      <c r="V871" s="353"/>
      <c r="W871" s="353"/>
      <c r="X871" s="353"/>
      <c r="Y871" s="354">
        <v>0.1</v>
      </c>
      <c r="Z871" s="355"/>
      <c r="AA871" s="355"/>
      <c r="AB871" s="356"/>
      <c r="AC871" s="366" t="s">
        <v>196</v>
      </c>
      <c r="AD871" s="367"/>
      <c r="AE871" s="367"/>
      <c r="AF871" s="367"/>
      <c r="AG871" s="367"/>
      <c r="AH871" s="375"/>
      <c r="AI871" s="376"/>
      <c r="AJ871" s="376"/>
      <c r="AK871" s="376"/>
      <c r="AL871" s="360"/>
      <c r="AM871" s="361"/>
      <c r="AN871" s="361"/>
      <c r="AO871" s="362"/>
      <c r="AP871" s="363"/>
      <c r="AQ871" s="363"/>
      <c r="AR871" s="363"/>
      <c r="AS871" s="363"/>
      <c r="AT871" s="363"/>
      <c r="AU871" s="363"/>
      <c r="AV871" s="363"/>
      <c r="AW871" s="363"/>
      <c r="AX871" s="363"/>
    </row>
    <row r="872" spans="1:50" ht="30" customHeight="1">
      <c r="A872" s="379">
        <v>3</v>
      </c>
      <c r="B872" s="379">
        <v>1</v>
      </c>
      <c r="C872" s="364" t="s">
        <v>645</v>
      </c>
      <c r="D872" s="350"/>
      <c r="E872" s="350"/>
      <c r="F872" s="350"/>
      <c r="G872" s="350"/>
      <c r="H872" s="350"/>
      <c r="I872" s="350"/>
      <c r="J872" s="351" t="s">
        <v>855</v>
      </c>
      <c r="K872" s="352"/>
      <c r="L872" s="352"/>
      <c r="M872" s="352"/>
      <c r="N872" s="352"/>
      <c r="O872" s="352"/>
      <c r="P872" s="365" t="s">
        <v>643</v>
      </c>
      <c r="Q872" s="353"/>
      <c r="R872" s="353"/>
      <c r="S872" s="353"/>
      <c r="T872" s="353"/>
      <c r="U872" s="353"/>
      <c r="V872" s="353"/>
      <c r="W872" s="353"/>
      <c r="X872" s="353"/>
      <c r="Y872" s="354">
        <v>0.1</v>
      </c>
      <c r="Z872" s="355"/>
      <c r="AA872" s="355"/>
      <c r="AB872" s="356"/>
      <c r="AC872" s="366" t="s">
        <v>196</v>
      </c>
      <c r="AD872" s="367"/>
      <c r="AE872" s="367"/>
      <c r="AF872" s="367"/>
      <c r="AG872" s="367"/>
      <c r="AH872" s="358"/>
      <c r="AI872" s="359"/>
      <c r="AJ872" s="359"/>
      <c r="AK872" s="359"/>
      <c r="AL872" s="360"/>
      <c r="AM872" s="361"/>
      <c r="AN872" s="361"/>
      <c r="AO872" s="362"/>
      <c r="AP872" s="363"/>
      <c r="AQ872" s="363"/>
      <c r="AR872" s="363"/>
      <c r="AS872" s="363"/>
      <c r="AT872" s="363"/>
      <c r="AU872" s="363"/>
      <c r="AV872" s="363"/>
      <c r="AW872" s="363"/>
      <c r="AX872" s="363"/>
    </row>
    <row r="873" spans="1:50" ht="30" customHeight="1">
      <c r="A873" s="379">
        <v>4</v>
      </c>
      <c r="B873" s="379">
        <v>1</v>
      </c>
      <c r="C873" s="364" t="s">
        <v>646</v>
      </c>
      <c r="D873" s="350"/>
      <c r="E873" s="350"/>
      <c r="F873" s="350"/>
      <c r="G873" s="350"/>
      <c r="H873" s="350"/>
      <c r="I873" s="350"/>
      <c r="J873" s="351" t="s">
        <v>855</v>
      </c>
      <c r="K873" s="352"/>
      <c r="L873" s="352"/>
      <c r="M873" s="352"/>
      <c r="N873" s="352"/>
      <c r="O873" s="352"/>
      <c r="P873" s="365" t="s">
        <v>643</v>
      </c>
      <c r="Q873" s="353"/>
      <c r="R873" s="353"/>
      <c r="S873" s="353"/>
      <c r="T873" s="353"/>
      <c r="U873" s="353"/>
      <c r="V873" s="353"/>
      <c r="W873" s="353"/>
      <c r="X873" s="353"/>
      <c r="Y873" s="354">
        <v>0.1</v>
      </c>
      <c r="Z873" s="355"/>
      <c r="AA873" s="355"/>
      <c r="AB873" s="356"/>
      <c r="AC873" s="366" t="s">
        <v>196</v>
      </c>
      <c r="AD873" s="367"/>
      <c r="AE873" s="367"/>
      <c r="AF873" s="367"/>
      <c r="AG873" s="367"/>
      <c r="AH873" s="358"/>
      <c r="AI873" s="359"/>
      <c r="AJ873" s="359"/>
      <c r="AK873" s="359"/>
      <c r="AL873" s="360"/>
      <c r="AM873" s="361"/>
      <c r="AN873" s="361"/>
      <c r="AO873" s="362"/>
      <c r="AP873" s="363"/>
      <c r="AQ873" s="363"/>
      <c r="AR873" s="363"/>
      <c r="AS873" s="363"/>
      <c r="AT873" s="363"/>
      <c r="AU873" s="363"/>
      <c r="AV873" s="363"/>
      <c r="AW873" s="363"/>
      <c r="AX873" s="363"/>
    </row>
    <row r="874" spans="1:50" ht="30" customHeight="1">
      <c r="A874" s="379">
        <v>5</v>
      </c>
      <c r="B874" s="379">
        <v>1</v>
      </c>
      <c r="C874" s="364" t="s">
        <v>647</v>
      </c>
      <c r="D874" s="350"/>
      <c r="E874" s="350"/>
      <c r="F874" s="350"/>
      <c r="G874" s="350"/>
      <c r="H874" s="350"/>
      <c r="I874" s="350"/>
      <c r="J874" s="351" t="s">
        <v>855</v>
      </c>
      <c r="K874" s="352"/>
      <c r="L874" s="352"/>
      <c r="M874" s="352"/>
      <c r="N874" s="352"/>
      <c r="O874" s="352"/>
      <c r="P874" s="365" t="s">
        <v>643</v>
      </c>
      <c r="Q874" s="353"/>
      <c r="R874" s="353"/>
      <c r="S874" s="353"/>
      <c r="T874" s="353"/>
      <c r="U874" s="353"/>
      <c r="V874" s="353"/>
      <c r="W874" s="353"/>
      <c r="X874" s="353"/>
      <c r="Y874" s="354">
        <v>0.1</v>
      </c>
      <c r="Z874" s="355"/>
      <c r="AA874" s="355"/>
      <c r="AB874" s="356"/>
      <c r="AC874" s="366" t="s">
        <v>196</v>
      </c>
      <c r="AD874" s="367"/>
      <c r="AE874" s="367"/>
      <c r="AF874" s="367"/>
      <c r="AG874" s="367"/>
      <c r="AH874" s="358"/>
      <c r="AI874" s="359"/>
      <c r="AJ874" s="359"/>
      <c r="AK874" s="359"/>
      <c r="AL874" s="360"/>
      <c r="AM874" s="361"/>
      <c r="AN874" s="361"/>
      <c r="AO874" s="362"/>
      <c r="AP874" s="363"/>
      <c r="AQ874" s="363"/>
      <c r="AR874" s="363"/>
      <c r="AS874" s="363"/>
      <c r="AT874" s="363"/>
      <c r="AU874" s="363"/>
      <c r="AV874" s="363"/>
      <c r="AW874" s="363"/>
      <c r="AX874" s="363"/>
    </row>
    <row r="875" spans="1:50" ht="30" customHeight="1">
      <c r="A875" s="379">
        <v>6</v>
      </c>
      <c r="B875" s="379">
        <v>1</v>
      </c>
      <c r="C875" s="364" t="s">
        <v>648</v>
      </c>
      <c r="D875" s="350"/>
      <c r="E875" s="350"/>
      <c r="F875" s="350"/>
      <c r="G875" s="350"/>
      <c r="H875" s="350"/>
      <c r="I875" s="350"/>
      <c r="J875" s="351" t="s">
        <v>855</v>
      </c>
      <c r="K875" s="352"/>
      <c r="L875" s="352"/>
      <c r="M875" s="352"/>
      <c r="N875" s="352"/>
      <c r="O875" s="352"/>
      <c r="P875" s="365" t="s">
        <v>643</v>
      </c>
      <c r="Q875" s="353"/>
      <c r="R875" s="353"/>
      <c r="S875" s="353"/>
      <c r="T875" s="353"/>
      <c r="U875" s="353"/>
      <c r="V875" s="353"/>
      <c r="W875" s="353"/>
      <c r="X875" s="353"/>
      <c r="Y875" s="354">
        <v>0.1</v>
      </c>
      <c r="Z875" s="355"/>
      <c r="AA875" s="355"/>
      <c r="AB875" s="356"/>
      <c r="AC875" s="366" t="s">
        <v>196</v>
      </c>
      <c r="AD875" s="367"/>
      <c r="AE875" s="367"/>
      <c r="AF875" s="367"/>
      <c r="AG875" s="367"/>
      <c r="AH875" s="358"/>
      <c r="AI875" s="359"/>
      <c r="AJ875" s="359"/>
      <c r="AK875" s="359"/>
      <c r="AL875" s="360"/>
      <c r="AM875" s="361"/>
      <c r="AN875" s="361"/>
      <c r="AO875" s="362"/>
      <c r="AP875" s="363"/>
      <c r="AQ875" s="363"/>
      <c r="AR875" s="363"/>
      <c r="AS875" s="363"/>
      <c r="AT875" s="363"/>
      <c r="AU875" s="363"/>
      <c r="AV875" s="363"/>
      <c r="AW875" s="363"/>
      <c r="AX875" s="363"/>
    </row>
    <row r="876" spans="1:50" ht="30" customHeight="1">
      <c r="A876" s="379">
        <v>7</v>
      </c>
      <c r="B876" s="379">
        <v>1</v>
      </c>
      <c r="C876" s="364" t="s">
        <v>649</v>
      </c>
      <c r="D876" s="350"/>
      <c r="E876" s="350"/>
      <c r="F876" s="350"/>
      <c r="G876" s="350"/>
      <c r="H876" s="350"/>
      <c r="I876" s="350"/>
      <c r="J876" s="351" t="s">
        <v>855</v>
      </c>
      <c r="K876" s="352"/>
      <c r="L876" s="352"/>
      <c r="M876" s="352"/>
      <c r="N876" s="352"/>
      <c r="O876" s="352"/>
      <c r="P876" s="365" t="s">
        <v>643</v>
      </c>
      <c r="Q876" s="353"/>
      <c r="R876" s="353"/>
      <c r="S876" s="353"/>
      <c r="T876" s="353"/>
      <c r="U876" s="353"/>
      <c r="V876" s="353"/>
      <c r="W876" s="353"/>
      <c r="X876" s="353"/>
      <c r="Y876" s="354">
        <v>0.1</v>
      </c>
      <c r="Z876" s="355"/>
      <c r="AA876" s="355"/>
      <c r="AB876" s="356"/>
      <c r="AC876" s="366" t="s">
        <v>196</v>
      </c>
      <c r="AD876" s="367"/>
      <c r="AE876" s="367"/>
      <c r="AF876" s="367"/>
      <c r="AG876" s="367"/>
      <c r="AH876" s="358"/>
      <c r="AI876" s="359"/>
      <c r="AJ876" s="359"/>
      <c r="AK876" s="359"/>
      <c r="AL876" s="360"/>
      <c r="AM876" s="361"/>
      <c r="AN876" s="361"/>
      <c r="AO876" s="362"/>
      <c r="AP876" s="363"/>
      <c r="AQ876" s="363"/>
      <c r="AR876" s="363"/>
      <c r="AS876" s="363"/>
      <c r="AT876" s="363"/>
      <c r="AU876" s="363"/>
      <c r="AV876" s="363"/>
      <c r="AW876" s="363"/>
      <c r="AX876" s="363"/>
    </row>
    <row r="877" spans="1:50" ht="30" customHeight="1">
      <c r="A877" s="379">
        <v>8</v>
      </c>
      <c r="B877" s="379">
        <v>1</v>
      </c>
      <c r="C877" s="364" t="s">
        <v>650</v>
      </c>
      <c r="D877" s="350"/>
      <c r="E877" s="350"/>
      <c r="F877" s="350"/>
      <c r="G877" s="350"/>
      <c r="H877" s="350"/>
      <c r="I877" s="350"/>
      <c r="J877" s="351" t="s">
        <v>855</v>
      </c>
      <c r="K877" s="352"/>
      <c r="L877" s="352"/>
      <c r="M877" s="352"/>
      <c r="N877" s="352"/>
      <c r="O877" s="352"/>
      <c r="P877" s="365" t="s">
        <v>643</v>
      </c>
      <c r="Q877" s="353"/>
      <c r="R877" s="353"/>
      <c r="S877" s="353"/>
      <c r="T877" s="353"/>
      <c r="U877" s="353"/>
      <c r="V877" s="353"/>
      <c r="W877" s="353"/>
      <c r="X877" s="353"/>
      <c r="Y877" s="354">
        <v>0.1</v>
      </c>
      <c r="Z877" s="355"/>
      <c r="AA877" s="355"/>
      <c r="AB877" s="356"/>
      <c r="AC877" s="366" t="s">
        <v>196</v>
      </c>
      <c r="AD877" s="367"/>
      <c r="AE877" s="367"/>
      <c r="AF877" s="367"/>
      <c r="AG877" s="367"/>
      <c r="AH877" s="358"/>
      <c r="AI877" s="359"/>
      <c r="AJ877" s="359"/>
      <c r="AK877" s="359"/>
      <c r="AL877" s="360"/>
      <c r="AM877" s="361"/>
      <c r="AN877" s="361"/>
      <c r="AO877" s="362"/>
      <c r="AP877" s="363"/>
      <c r="AQ877" s="363"/>
      <c r="AR877" s="363"/>
      <c r="AS877" s="363"/>
      <c r="AT877" s="363"/>
      <c r="AU877" s="363"/>
      <c r="AV877" s="363"/>
      <c r="AW877" s="363"/>
      <c r="AX877" s="363"/>
    </row>
    <row r="878" spans="1:50" ht="30" customHeight="1">
      <c r="A878" s="379">
        <v>9</v>
      </c>
      <c r="B878" s="379">
        <v>1</v>
      </c>
      <c r="C878" s="364" t="s">
        <v>651</v>
      </c>
      <c r="D878" s="350"/>
      <c r="E878" s="350"/>
      <c r="F878" s="350"/>
      <c r="G878" s="350"/>
      <c r="H878" s="350"/>
      <c r="I878" s="350"/>
      <c r="J878" s="351" t="s">
        <v>855</v>
      </c>
      <c r="K878" s="352"/>
      <c r="L878" s="352"/>
      <c r="M878" s="352"/>
      <c r="N878" s="352"/>
      <c r="O878" s="352"/>
      <c r="P878" s="365" t="s">
        <v>643</v>
      </c>
      <c r="Q878" s="353"/>
      <c r="R878" s="353"/>
      <c r="S878" s="353"/>
      <c r="T878" s="353"/>
      <c r="U878" s="353"/>
      <c r="V878" s="353"/>
      <c r="W878" s="353"/>
      <c r="X878" s="353"/>
      <c r="Y878" s="354">
        <v>0.1</v>
      </c>
      <c r="Z878" s="355"/>
      <c r="AA878" s="355"/>
      <c r="AB878" s="356"/>
      <c r="AC878" s="366" t="s">
        <v>196</v>
      </c>
      <c r="AD878" s="367"/>
      <c r="AE878" s="367"/>
      <c r="AF878" s="367"/>
      <c r="AG878" s="367"/>
      <c r="AH878" s="358"/>
      <c r="AI878" s="359"/>
      <c r="AJ878" s="359"/>
      <c r="AK878" s="359"/>
      <c r="AL878" s="360"/>
      <c r="AM878" s="361"/>
      <c r="AN878" s="361"/>
      <c r="AO878" s="362"/>
      <c r="AP878" s="363"/>
      <c r="AQ878" s="363"/>
      <c r="AR878" s="363"/>
      <c r="AS878" s="363"/>
      <c r="AT878" s="363"/>
      <c r="AU878" s="363"/>
      <c r="AV878" s="363"/>
      <c r="AW878" s="363"/>
      <c r="AX878" s="363"/>
    </row>
    <row r="879" spans="1:50" ht="30" customHeight="1">
      <c r="A879" s="379">
        <v>10</v>
      </c>
      <c r="B879" s="379">
        <v>1</v>
      </c>
      <c r="C879" s="364" t="s">
        <v>649</v>
      </c>
      <c r="D879" s="350"/>
      <c r="E879" s="350"/>
      <c r="F879" s="350"/>
      <c r="G879" s="350"/>
      <c r="H879" s="350"/>
      <c r="I879" s="350"/>
      <c r="J879" s="351" t="s">
        <v>855</v>
      </c>
      <c r="K879" s="352"/>
      <c r="L879" s="352"/>
      <c r="M879" s="352"/>
      <c r="N879" s="352"/>
      <c r="O879" s="352"/>
      <c r="P879" s="365" t="s">
        <v>643</v>
      </c>
      <c r="Q879" s="353"/>
      <c r="R879" s="353"/>
      <c r="S879" s="353"/>
      <c r="T879" s="353"/>
      <c r="U879" s="353"/>
      <c r="V879" s="353"/>
      <c r="W879" s="353"/>
      <c r="X879" s="353"/>
      <c r="Y879" s="354">
        <v>0.1</v>
      </c>
      <c r="Z879" s="355"/>
      <c r="AA879" s="355"/>
      <c r="AB879" s="356"/>
      <c r="AC879" s="366" t="s">
        <v>196</v>
      </c>
      <c r="AD879" s="367"/>
      <c r="AE879" s="367"/>
      <c r="AF879" s="367"/>
      <c r="AG879" s="36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8"/>
      <c r="B902" s="368"/>
      <c r="C902" s="368" t="s">
        <v>26</v>
      </c>
      <c r="D902" s="368"/>
      <c r="E902" s="368"/>
      <c r="F902" s="368"/>
      <c r="G902" s="368"/>
      <c r="H902" s="368"/>
      <c r="I902" s="368"/>
      <c r="J902" s="149"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49" t="s">
        <v>460</v>
      </c>
      <c r="AD902" s="149"/>
      <c r="AE902" s="149"/>
      <c r="AF902" s="149"/>
      <c r="AG902" s="149"/>
      <c r="AH902" s="371" t="s">
        <v>489</v>
      </c>
      <c r="AI902" s="368"/>
      <c r="AJ902" s="368"/>
      <c r="AK902" s="368"/>
      <c r="AL902" s="368" t="s">
        <v>21</v>
      </c>
      <c r="AM902" s="368"/>
      <c r="AN902" s="368"/>
      <c r="AO902" s="373"/>
      <c r="AP902" s="374" t="s">
        <v>420</v>
      </c>
      <c r="AQ902" s="374"/>
      <c r="AR902" s="374"/>
      <c r="AS902" s="374"/>
      <c r="AT902" s="374"/>
      <c r="AU902" s="374"/>
      <c r="AV902" s="374"/>
      <c r="AW902" s="374"/>
      <c r="AX902" s="374"/>
    </row>
    <row r="903" spans="1:50" ht="30" customHeight="1">
      <c r="A903" s="379">
        <v>1</v>
      </c>
      <c r="B903" s="379">
        <v>1</v>
      </c>
      <c r="C903" s="364" t="s">
        <v>652</v>
      </c>
      <c r="D903" s="350"/>
      <c r="E903" s="350"/>
      <c r="F903" s="350"/>
      <c r="G903" s="350"/>
      <c r="H903" s="350"/>
      <c r="I903" s="350"/>
      <c r="J903" s="351" t="s">
        <v>855</v>
      </c>
      <c r="K903" s="352"/>
      <c r="L903" s="352"/>
      <c r="M903" s="352"/>
      <c r="N903" s="352"/>
      <c r="O903" s="352"/>
      <c r="P903" s="365" t="s">
        <v>662</v>
      </c>
      <c r="Q903" s="353"/>
      <c r="R903" s="353"/>
      <c r="S903" s="353"/>
      <c r="T903" s="353"/>
      <c r="U903" s="353"/>
      <c r="V903" s="353"/>
      <c r="W903" s="353"/>
      <c r="X903" s="353"/>
      <c r="Y903" s="354">
        <v>0.4</v>
      </c>
      <c r="Z903" s="355"/>
      <c r="AA903" s="355"/>
      <c r="AB903" s="356"/>
      <c r="AC903" s="366" t="s">
        <v>500</v>
      </c>
      <c r="AD903" s="367"/>
      <c r="AE903" s="367"/>
      <c r="AF903" s="367"/>
      <c r="AG903" s="367"/>
      <c r="AH903" s="375"/>
      <c r="AI903" s="376"/>
      <c r="AJ903" s="376"/>
      <c r="AK903" s="376"/>
      <c r="AL903" s="360"/>
      <c r="AM903" s="361"/>
      <c r="AN903" s="361"/>
      <c r="AO903" s="362"/>
      <c r="AP903" s="363"/>
      <c r="AQ903" s="363"/>
      <c r="AR903" s="363"/>
      <c r="AS903" s="363"/>
      <c r="AT903" s="363"/>
      <c r="AU903" s="363"/>
      <c r="AV903" s="363"/>
      <c r="AW903" s="363"/>
      <c r="AX903" s="363"/>
    </row>
    <row r="904" spans="1:50" ht="30" customHeight="1">
      <c r="A904" s="379">
        <v>2</v>
      </c>
      <c r="B904" s="379">
        <v>1</v>
      </c>
      <c r="C904" s="364" t="s">
        <v>653</v>
      </c>
      <c r="D904" s="350"/>
      <c r="E904" s="350"/>
      <c r="F904" s="350"/>
      <c r="G904" s="350"/>
      <c r="H904" s="350"/>
      <c r="I904" s="350"/>
      <c r="J904" s="351" t="s">
        <v>855</v>
      </c>
      <c r="K904" s="352"/>
      <c r="L904" s="352"/>
      <c r="M904" s="352"/>
      <c r="N904" s="352"/>
      <c r="O904" s="352"/>
      <c r="P904" s="365" t="s">
        <v>662</v>
      </c>
      <c r="Q904" s="353"/>
      <c r="R904" s="353"/>
      <c r="S904" s="353"/>
      <c r="T904" s="353"/>
      <c r="U904" s="353"/>
      <c r="V904" s="353"/>
      <c r="W904" s="353"/>
      <c r="X904" s="353"/>
      <c r="Y904" s="354">
        <v>0.3</v>
      </c>
      <c r="Z904" s="355"/>
      <c r="AA904" s="355"/>
      <c r="AB904" s="356"/>
      <c r="AC904" s="366" t="s">
        <v>500</v>
      </c>
      <c r="AD904" s="367"/>
      <c r="AE904" s="367"/>
      <c r="AF904" s="367"/>
      <c r="AG904" s="367"/>
      <c r="AH904" s="375"/>
      <c r="AI904" s="376"/>
      <c r="AJ904" s="376"/>
      <c r="AK904" s="376"/>
      <c r="AL904" s="360"/>
      <c r="AM904" s="361"/>
      <c r="AN904" s="361"/>
      <c r="AO904" s="362"/>
      <c r="AP904" s="363"/>
      <c r="AQ904" s="363"/>
      <c r="AR904" s="363"/>
      <c r="AS904" s="363"/>
      <c r="AT904" s="363"/>
      <c r="AU904" s="363"/>
      <c r="AV904" s="363"/>
      <c r="AW904" s="363"/>
      <c r="AX904" s="363"/>
    </row>
    <row r="905" spans="1:50" ht="30" customHeight="1">
      <c r="A905" s="379">
        <v>3</v>
      </c>
      <c r="B905" s="379">
        <v>1</v>
      </c>
      <c r="C905" s="364" t="s">
        <v>654</v>
      </c>
      <c r="D905" s="350"/>
      <c r="E905" s="350"/>
      <c r="F905" s="350"/>
      <c r="G905" s="350"/>
      <c r="H905" s="350"/>
      <c r="I905" s="350"/>
      <c r="J905" s="351" t="s">
        <v>855</v>
      </c>
      <c r="K905" s="352"/>
      <c r="L905" s="352"/>
      <c r="M905" s="352"/>
      <c r="N905" s="352"/>
      <c r="O905" s="352"/>
      <c r="P905" s="365" t="s">
        <v>662</v>
      </c>
      <c r="Q905" s="353"/>
      <c r="R905" s="353"/>
      <c r="S905" s="353"/>
      <c r="T905" s="353"/>
      <c r="U905" s="353"/>
      <c r="V905" s="353"/>
      <c r="W905" s="353"/>
      <c r="X905" s="353"/>
      <c r="Y905" s="354">
        <v>0.3</v>
      </c>
      <c r="Z905" s="355"/>
      <c r="AA905" s="355"/>
      <c r="AB905" s="356"/>
      <c r="AC905" s="366" t="s">
        <v>500</v>
      </c>
      <c r="AD905" s="367"/>
      <c r="AE905" s="367"/>
      <c r="AF905" s="367"/>
      <c r="AG905" s="367"/>
      <c r="AH905" s="358"/>
      <c r="AI905" s="359"/>
      <c r="AJ905" s="359"/>
      <c r="AK905" s="359"/>
      <c r="AL905" s="360"/>
      <c r="AM905" s="361"/>
      <c r="AN905" s="361"/>
      <c r="AO905" s="362"/>
      <c r="AP905" s="363"/>
      <c r="AQ905" s="363"/>
      <c r="AR905" s="363"/>
      <c r="AS905" s="363"/>
      <c r="AT905" s="363"/>
      <c r="AU905" s="363"/>
      <c r="AV905" s="363"/>
      <c r="AW905" s="363"/>
      <c r="AX905" s="363"/>
    </row>
    <row r="906" spans="1:50" ht="30" customHeight="1">
      <c r="A906" s="379">
        <v>4</v>
      </c>
      <c r="B906" s="379">
        <v>1</v>
      </c>
      <c r="C906" s="364" t="s">
        <v>655</v>
      </c>
      <c r="D906" s="350"/>
      <c r="E906" s="350"/>
      <c r="F906" s="350"/>
      <c r="G906" s="350"/>
      <c r="H906" s="350"/>
      <c r="I906" s="350"/>
      <c r="J906" s="351" t="s">
        <v>855</v>
      </c>
      <c r="K906" s="352"/>
      <c r="L906" s="352"/>
      <c r="M906" s="352"/>
      <c r="N906" s="352"/>
      <c r="O906" s="352"/>
      <c r="P906" s="365" t="s">
        <v>662</v>
      </c>
      <c r="Q906" s="353"/>
      <c r="R906" s="353"/>
      <c r="S906" s="353"/>
      <c r="T906" s="353"/>
      <c r="U906" s="353"/>
      <c r="V906" s="353"/>
      <c r="W906" s="353"/>
      <c r="X906" s="353"/>
      <c r="Y906" s="354">
        <v>0.2</v>
      </c>
      <c r="Z906" s="355"/>
      <c r="AA906" s="355"/>
      <c r="AB906" s="356"/>
      <c r="AC906" s="366" t="s">
        <v>500</v>
      </c>
      <c r="AD906" s="367"/>
      <c r="AE906" s="367"/>
      <c r="AF906" s="367"/>
      <c r="AG906" s="367"/>
      <c r="AH906" s="358"/>
      <c r="AI906" s="359"/>
      <c r="AJ906" s="359"/>
      <c r="AK906" s="359"/>
      <c r="AL906" s="360"/>
      <c r="AM906" s="361"/>
      <c r="AN906" s="361"/>
      <c r="AO906" s="362"/>
      <c r="AP906" s="363"/>
      <c r="AQ906" s="363"/>
      <c r="AR906" s="363"/>
      <c r="AS906" s="363"/>
      <c r="AT906" s="363"/>
      <c r="AU906" s="363"/>
      <c r="AV906" s="363"/>
      <c r="AW906" s="363"/>
      <c r="AX906" s="363"/>
    </row>
    <row r="907" spans="1:50" ht="30" customHeight="1">
      <c r="A907" s="379">
        <v>5</v>
      </c>
      <c r="B907" s="379">
        <v>1</v>
      </c>
      <c r="C907" s="364" t="s">
        <v>656</v>
      </c>
      <c r="D907" s="350"/>
      <c r="E907" s="350"/>
      <c r="F907" s="350"/>
      <c r="G907" s="350"/>
      <c r="H907" s="350"/>
      <c r="I907" s="350"/>
      <c r="J907" s="351" t="s">
        <v>855</v>
      </c>
      <c r="K907" s="352"/>
      <c r="L907" s="352"/>
      <c r="M907" s="352"/>
      <c r="N907" s="352"/>
      <c r="O907" s="352"/>
      <c r="P907" s="365" t="s">
        <v>662</v>
      </c>
      <c r="Q907" s="353"/>
      <c r="R907" s="353"/>
      <c r="S907" s="353"/>
      <c r="T907" s="353"/>
      <c r="U907" s="353"/>
      <c r="V907" s="353"/>
      <c r="W907" s="353"/>
      <c r="X907" s="353"/>
      <c r="Y907" s="354">
        <v>0.2</v>
      </c>
      <c r="Z907" s="355"/>
      <c r="AA907" s="355"/>
      <c r="AB907" s="356"/>
      <c r="AC907" s="366" t="s">
        <v>500</v>
      </c>
      <c r="AD907" s="367"/>
      <c r="AE907" s="367"/>
      <c r="AF907" s="367"/>
      <c r="AG907" s="367"/>
      <c r="AH907" s="358"/>
      <c r="AI907" s="359"/>
      <c r="AJ907" s="359"/>
      <c r="AK907" s="359"/>
      <c r="AL907" s="360"/>
      <c r="AM907" s="361"/>
      <c r="AN907" s="361"/>
      <c r="AO907" s="362"/>
      <c r="AP907" s="363"/>
      <c r="AQ907" s="363"/>
      <c r="AR907" s="363"/>
      <c r="AS907" s="363"/>
      <c r="AT907" s="363"/>
      <c r="AU907" s="363"/>
      <c r="AV907" s="363"/>
      <c r="AW907" s="363"/>
      <c r="AX907" s="363"/>
    </row>
    <row r="908" spans="1:50" ht="30" customHeight="1">
      <c r="A908" s="379">
        <v>6</v>
      </c>
      <c r="B908" s="379">
        <v>1</v>
      </c>
      <c r="C908" s="364" t="s">
        <v>657</v>
      </c>
      <c r="D908" s="350"/>
      <c r="E908" s="350"/>
      <c r="F908" s="350"/>
      <c r="G908" s="350"/>
      <c r="H908" s="350"/>
      <c r="I908" s="350"/>
      <c r="J908" s="351" t="s">
        <v>855</v>
      </c>
      <c r="K908" s="352"/>
      <c r="L908" s="352"/>
      <c r="M908" s="352"/>
      <c r="N908" s="352"/>
      <c r="O908" s="352"/>
      <c r="P908" s="365" t="s">
        <v>662</v>
      </c>
      <c r="Q908" s="353"/>
      <c r="R908" s="353"/>
      <c r="S908" s="353"/>
      <c r="T908" s="353"/>
      <c r="U908" s="353"/>
      <c r="V908" s="353"/>
      <c r="W908" s="353"/>
      <c r="X908" s="353"/>
      <c r="Y908" s="354">
        <v>0.2</v>
      </c>
      <c r="Z908" s="355"/>
      <c r="AA908" s="355"/>
      <c r="AB908" s="356"/>
      <c r="AC908" s="366" t="s">
        <v>500</v>
      </c>
      <c r="AD908" s="367"/>
      <c r="AE908" s="367"/>
      <c r="AF908" s="367"/>
      <c r="AG908" s="367"/>
      <c r="AH908" s="358"/>
      <c r="AI908" s="359"/>
      <c r="AJ908" s="359"/>
      <c r="AK908" s="359"/>
      <c r="AL908" s="360"/>
      <c r="AM908" s="361"/>
      <c r="AN908" s="361"/>
      <c r="AO908" s="362"/>
      <c r="AP908" s="363"/>
      <c r="AQ908" s="363"/>
      <c r="AR908" s="363"/>
      <c r="AS908" s="363"/>
      <c r="AT908" s="363"/>
      <c r="AU908" s="363"/>
      <c r="AV908" s="363"/>
      <c r="AW908" s="363"/>
      <c r="AX908" s="363"/>
    </row>
    <row r="909" spans="1:50" ht="30" customHeight="1">
      <c r="A909" s="379">
        <v>7</v>
      </c>
      <c r="B909" s="379">
        <v>1</v>
      </c>
      <c r="C909" s="364" t="s">
        <v>658</v>
      </c>
      <c r="D909" s="350"/>
      <c r="E909" s="350"/>
      <c r="F909" s="350"/>
      <c r="G909" s="350"/>
      <c r="H909" s="350"/>
      <c r="I909" s="350"/>
      <c r="J909" s="351" t="s">
        <v>855</v>
      </c>
      <c r="K909" s="352"/>
      <c r="L909" s="352"/>
      <c r="M909" s="352"/>
      <c r="N909" s="352"/>
      <c r="O909" s="352"/>
      <c r="P909" s="365" t="s">
        <v>662</v>
      </c>
      <c r="Q909" s="353"/>
      <c r="R909" s="353"/>
      <c r="S909" s="353"/>
      <c r="T909" s="353"/>
      <c r="U909" s="353"/>
      <c r="V909" s="353"/>
      <c r="W909" s="353"/>
      <c r="X909" s="353"/>
      <c r="Y909" s="354">
        <v>0.2</v>
      </c>
      <c r="Z909" s="355"/>
      <c r="AA909" s="355"/>
      <c r="AB909" s="356"/>
      <c r="AC909" s="366" t="s">
        <v>500</v>
      </c>
      <c r="AD909" s="367"/>
      <c r="AE909" s="367"/>
      <c r="AF909" s="367"/>
      <c r="AG909" s="367"/>
      <c r="AH909" s="358"/>
      <c r="AI909" s="359"/>
      <c r="AJ909" s="359"/>
      <c r="AK909" s="359"/>
      <c r="AL909" s="360"/>
      <c r="AM909" s="361"/>
      <c r="AN909" s="361"/>
      <c r="AO909" s="362"/>
      <c r="AP909" s="363"/>
      <c r="AQ909" s="363"/>
      <c r="AR909" s="363"/>
      <c r="AS909" s="363"/>
      <c r="AT909" s="363"/>
      <c r="AU909" s="363"/>
      <c r="AV909" s="363"/>
      <c r="AW909" s="363"/>
      <c r="AX909" s="363"/>
    </row>
    <row r="910" spans="1:50" ht="30" customHeight="1">
      <c r="A910" s="379">
        <v>8</v>
      </c>
      <c r="B910" s="379">
        <v>1</v>
      </c>
      <c r="C910" s="364" t="s">
        <v>659</v>
      </c>
      <c r="D910" s="350"/>
      <c r="E910" s="350"/>
      <c r="F910" s="350"/>
      <c r="G910" s="350"/>
      <c r="H910" s="350"/>
      <c r="I910" s="350"/>
      <c r="J910" s="351" t="s">
        <v>855</v>
      </c>
      <c r="K910" s="352"/>
      <c r="L910" s="352"/>
      <c r="M910" s="352"/>
      <c r="N910" s="352"/>
      <c r="O910" s="352"/>
      <c r="P910" s="365" t="s">
        <v>662</v>
      </c>
      <c r="Q910" s="353"/>
      <c r="R910" s="353"/>
      <c r="S910" s="353"/>
      <c r="T910" s="353"/>
      <c r="U910" s="353"/>
      <c r="V910" s="353"/>
      <c r="W910" s="353"/>
      <c r="X910" s="353"/>
      <c r="Y910" s="354">
        <v>0.2</v>
      </c>
      <c r="Z910" s="355"/>
      <c r="AA910" s="355"/>
      <c r="AB910" s="356"/>
      <c r="AC910" s="366" t="s">
        <v>500</v>
      </c>
      <c r="AD910" s="367"/>
      <c r="AE910" s="367"/>
      <c r="AF910" s="367"/>
      <c r="AG910" s="367"/>
      <c r="AH910" s="358"/>
      <c r="AI910" s="359"/>
      <c r="AJ910" s="359"/>
      <c r="AK910" s="359"/>
      <c r="AL910" s="360"/>
      <c r="AM910" s="361"/>
      <c r="AN910" s="361"/>
      <c r="AO910" s="362"/>
      <c r="AP910" s="363"/>
      <c r="AQ910" s="363"/>
      <c r="AR910" s="363"/>
      <c r="AS910" s="363"/>
      <c r="AT910" s="363"/>
      <c r="AU910" s="363"/>
      <c r="AV910" s="363"/>
      <c r="AW910" s="363"/>
      <c r="AX910" s="363"/>
    </row>
    <row r="911" spans="1:50" ht="30" customHeight="1">
      <c r="A911" s="379">
        <v>9</v>
      </c>
      <c r="B911" s="379">
        <v>1</v>
      </c>
      <c r="C911" s="364" t="s">
        <v>660</v>
      </c>
      <c r="D911" s="350"/>
      <c r="E911" s="350"/>
      <c r="F911" s="350"/>
      <c r="G911" s="350"/>
      <c r="H911" s="350"/>
      <c r="I911" s="350"/>
      <c r="J911" s="351" t="s">
        <v>855</v>
      </c>
      <c r="K911" s="352"/>
      <c r="L911" s="352"/>
      <c r="M911" s="352"/>
      <c r="N911" s="352"/>
      <c r="O911" s="352"/>
      <c r="P911" s="365" t="s">
        <v>662</v>
      </c>
      <c r="Q911" s="353"/>
      <c r="R911" s="353"/>
      <c r="S911" s="353"/>
      <c r="T911" s="353"/>
      <c r="U911" s="353"/>
      <c r="V911" s="353"/>
      <c r="W911" s="353"/>
      <c r="X911" s="353"/>
      <c r="Y911" s="354">
        <v>0.2</v>
      </c>
      <c r="Z911" s="355"/>
      <c r="AA911" s="355"/>
      <c r="AB911" s="356"/>
      <c r="AC911" s="366" t="s">
        <v>500</v>
      </c>
      <c r="AD911" s="367"/>
      <c r="AE911" s="367"/>
      <c r="AF911" s="367"/>
      <c r="AG911" s="367"/>
      <c r="AH911" s="358"/>
      <c r="AI911" s="359"/>
      <c r="AJ911" s="359"/>
      <c r="AK911" s="359"/>
      <c r="AL911" s="360"/>
      <c r="AM911" s="361"/>
      <c r="AN911" s="361"/>
      <c r="AO911" s="362"/>
      <c r="AP911" s="363"/>
      <c r="AQ911" s="363"/>
      <c r="AR911" s="363"/>
      <c r="AS911" s="363"/>
      <c r="AT911" s="363"/>
      <c r="AU911" s="363"/>
      <c r="AV911" s="363"/>
      <c r="AW911" s="363"/>
      <c r="AX911" s="363"/>
    </row>
    <row r="912" spans="1:50" ht="30" customHeight="1">
      <c r="A912" s="379">
        <v>10</v>
      </c>
      <c r="B912" s="379">
        <v>1</v>
      </c>
      <c r="C912" s="364" t="s">
        <v>661</v>
      </c>
      <c r="D912" s="350"/>
      <c r="E912" s="350"/>
      <c r="F912" s="350"/>
      <c r="G912" s="350"/>
      <c r="H912" s="350"/>
      <c r="I912" s="350"/>
      <c r="J912" s="351" t="s">
        <v>855</v>
      </c>
      <c r="K912" s="352"/>
      <c r="L912" s="352"/>
      <c r="M912" s="352"/>
      <c r="N912" s="352"/>
      <c r="O912" s="352"/>
      <c r="P912" s="365" t="s">
        <v>662</v>
      </c>
      <c r="Q912" s="353"/>
      <c r="R912" s="353"/>
      <c r="S912" s="353"/>
      <c r="T912" s="353"/>
      <c r="U912" s="353"/>
      <c r="V912" s="353"/>
      <c r="W912" s="353"/>
      <c r="X912" s="353"/>
      <c r="Y912" s="354">
        <v>0.1</v>
      </c>
      <c r="Z912" s="355"/>
      <c r="AA912" s="355"/>
      <c r="AB912" s="356"/>
      <c r="AC912" s="366" t="s">
        <v>500</v>
      </c>
      <c r="AD912" s="367"/>
      <c r="AE912" s="367"/>
      <c r="AF912" s="367"/>
      <c r="AG912" s="36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8"/>
      <c r="B935" s="368"/>
      <c r="C935" s="368" t="s">
        <v>26</v>
      </c>
      <c r="D935" s="368"/>
      <c r="E935" s="368"/>
      <c r="F935" s="368"/>
      <c r="G935" s="368"/>
      <c r="H935" s="368"/>
      <c r="I935" s="368"/>
      <c r="J935" s="149"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49" t="s">
        <v>460</v>
      </c>
      <c r="AD935" s="149"/>
      <c r="AE935" s="149"/>
      <c r="AF935" s="149"/>
      <c r="AG935" s="149"/>
      <c r="AH935" s="371" t="s">
        <v>489</v>
      </c>
      <c r="AI935" s="368"/>
      <c r="AJ935" s="368"/>
      <c r="AK935" s="368"/>
      <c r="AL935" s="368" t="s">
        <v>21</v>
      </c>
      <c r="AM935" s="368"/>
      <c r="AN935" s="368"/>
      <c r="AO935" s="373"/>
      <c r="AP935" s="374" t="s">
        <v>420</v>
      </c>
      <c r="AQ935" s="374"/>
      <c r="AR935" s="374"/>
      <c r="AS935" s="374"/>
      <c r="AT935" s="374"/>
      <c r="AU935" s="374"/>
      <c r="AV935" s="374"/>
      <c r="AW935" s="374"/>
      <c r="AX935" s="374"/>
    </row>
    <row r="936" spans="1:50" ht="30" customHeight="1">
      <c r="A936" s="379">
        <v>1</v>
      </c>
      <c r="B936" s="379">
        <v>1</v>
      </c>
      <c r="C936" s="364" t="s">
        <v>663</v>
      </c>
      <c r="D936" s="350"/>
      <c r="E936" s="350"/>
      <c r="F936" s="350"/>
      <c r="G936" s="350"/>
      <c r="H936" s="350"/>
      <c r="I936" s="350"/>
      <c r="J936" s="351" t="s">
        <v>855</v>
      </c>
      <c r="K936" s="352"/>
      <c r="L936" s="352"/>
      <c r="M936" s="352"/>
      <c r="N936" s="352"/>
      <c r="O936" s="352"/>
      <c r="P936" s="365" t="s">
        <v>664</v>
      </c>
      <c r="Q936" s="353"/>
      <c r="R936" s="353"/>
      <c r="S936" s="353"/>
      <c r="T936" s="353"/>
      <c r="U936" s="353"/>
      <c r="V936" s="353"/>
      <c r="W936" s="353"/>
      <c r="X936" s="353"/>
      <c r="Y936" s="354">
        <v>2.7</v>
      </c>
      <c r="Z936" s="355"/>
      <c r="AA936" s="355"/>
      <c r="AB936" s="356"/>
      <c r="AC936" s="366" t="s">
        <v>501</v>
      </c>
      <c r="AD936" s="367"/>
      <c r="AE936" s="367"/>
      <c r="AF936" s="367"/>
      <c r="AG936" s="367"/>
      <c r="AH936" s="375"/>
      <c r="AI936" s="376"/>
      <c r="AJ936" s="376"/>
      <c r="AK936" s="376"/>
      <c r="AL936" s="360"/>
      <c r="AM936" s="361"/>
      <c r="AN936" s="361"/>
      <c r="AO936" s="362"/>
      <c r="AP936" s="363"/>
      <c r="AQ936" s="363"/>
      <c r="AR936" s="363"/>
      <c r="AS936" s="363"/>
      <c r="AT936" s="363"/>
      <c r="AU936" s="363"/>
      <c r="AV936" s="363"/>
      <c r="AW936" s="363"/>
      <c r="AX936" s="363"/>
    </row>
    <row r="937" spans="1:50" ht="30" customHeight="1">
      <c r="A937" s="379">
        <v>2</v>
      </c>
      <c r="B937" s="379">
        <v>1</v>
      </c>
      <c r="C937" s="364" t="s">
        <v>668</v>
      </c>
      <c r="D937" s="350"/>
      <c r="E937" s="350"/>
      <c r="F937" s="350"/>
      <c r="G937" s="350"/>
      <c r="H937" s="350"/>
      <c r="I937" s="350"/>
      <c r="J937" s="351" t="s">
        <v>855</v>
      </c>
      <c r="K937" s="352"/>
      <c r="L937" s="352"/>
      <c r="M937" s="352"/>
      <c r="N937" s="352"/>
      <c r="O937" s="352"/>
      <c r="P937" s="365" t="s">
        <v>664</v>
      </c>
      <c r="Q937" s="353"/>
      <c r="R937" s="353"/>
      <c r="S937" s="353"/>
      <c r="T937" s="353"/>
      <c r="U937" s="353"/>
      <c r="V937" s="353"/>
      <c r="W937" s="353"/>
      <c r="X937" s="353"/>
      <c r="Y937" s="354">
        <v>0.8</v>
      </c>
      <c r="Z937" s="355"/>
      <c r="AA937" s="355"/>
      <c r="AB937" s="356"/>
      <c r="AC937" s="366" t="s">
        <v>500</v>
      </c>
      <c r="AD937" s="367"/>
      <c r="AE937" s="367"/>
      <c r="AF937" s="367"/>
      <c r="AG937" s="367"/>
      <c r="AH937" s="375"/>
      <c r="AI937" s="376"/>
      <c r="AJ937" s="376"/>
      <c r="AK937" s="376"/>
      <c r="AL937" s="360"/>
      <c r="AM937" s="361"/>
      <c r="AN937" s="361"/>
      <c r="AO937" s="362"/>
      <c r="AP937" s="363"/>
      <c r="AQ937" s="363"/>
      <c r="AR937" s="363"/>
      <c r="AS937" s="363"/>
      <c r="AT937" s="363"/>
      <c r="AU937" s="363"/>
      <c r="AV937" s="363"/>
      <c r="AW937" s="363"/>
      <c r="AX937" s="363"/>
    </row>
    <row r="938" spans="1:50" ht="30" customHeight="1">
      <c r="A938" s="379">
        <v>3</v>
      </c>
      <c r="B938" s="379">
        <v>1</v>
      </c>
      <c r="C938" s="364" t="s">
        <v>665</v>
      </c>
      <c r="D938" s="350"/>
      <c r="E938" s="350"/>
      <c r="F938" s="350"/>
      <c r="G938" s="350"/>
      <c r="H938" s="350"/>
      <c r="I938" s="350"/>
      <c r="J938" s="351" t="s">
        <v>855</v>
      </c>
      <c r="K938" s="352"/>
      <c r="L938" s="352"/>
      <c r="M938" s="352"/>
      <c r="N938" s="352"/>
      <c r="O938" s="352"/>
      <c r="P938" s="365" t="s">
        <v>666</v>
      </c>
      <c r="Q938" s="353"/>
      <c r="R938" s="353"/>
      <c r="S938" s="353"/>
      <c r="T938" s="353"/>
      <c r="U938" s="353"/>
      <c r="V938" s="353"/>
      <c r="W938" s="353"/>
      <c r="X938" s="353"/>
      <c r="Y938" s="354">
        <v>0.7</v>
      </c>
      <c r="Z938" s="355"/>
      <c r="AA938" s="355"/>
      <c r="AB938" s="356"/>
      <c r="AC938" s="366" t="s">
        <v>500</v>
      </c>
      <c r="AD938" s="367"/>
      <c r="AE938" s="367"/>
      <c r="AF938" s="367"/>
      <c r="AG938" s="367"/>
      <c r="AH938" s="358"/>
      <c r="AI938" s="359"/>
      <c r="AJ938" s="359"/>
      <c r="AK938" s="359"/>
      <c r="AL938" s="360"/>
      <c r="AM938" s="361"/>
      <c r="AN938" s="361"/>
      <c r="AO938" s="362"/>
      <c r="AP938" s="363"/>
      <c r="AQ938" s="363"/>
      <c r="AR938" s="363"/>
      <c r="AS938" s="363"/>
      <c r="AT938" s="363"/>
      <c r="AU938" s="363"/>
      <c r="AV938" s="363"/>
      <c r="AW938" s="363"/>
      <c r="AX938" s="363"/>
    </row>
    <row r="939" spans="1:50" ht="30" customHeight="1">
      <c r="A939" s="379">
        <v>4</v>
      </c>
      <c r="B939" s="379">
        <v>1</v>
      </c>
      <c r="C939" s="364" t="s">
        <v>667</v>
      </c>
      <c r="D939" s="350"/>
      <c r="E939" s="350"/>
      <c r="F939" s="350"/>
      <c r="G939" s="350"/>
      <c r="H939" s="350"/>
      <c r="I939" s="350"/>
      <c r="J939" s="351" t="s">
        <v>855</v>
      </c>
      <c r="K939" s="352"/>
      <c r="L939" s="352"/>
      <c r="M939" s="352"/>
      <c r="N939" s="352"/>
      <c r="O939" s="352"/>
      <c r="P939" s="365" t="s">
        <v>666</v>
      </c>
      <c r="Q939" s="353"/>
      <c r="R939" s="353"/>
      <c r="S939" s="353"/>
      <c r="T939" s="353"/>
      <c r="U939" s="353"/>
      <c r="V939" s="353"/>
      <c r="W939" s="353"/>
      <c r="X939" s="353"/>
      <c r="Y939" s="354">
        <v>0.2</v>
      </c>
      <c r="Z939" s="355"/>
      <c r="AA939" s="355"/>
      <c r="AB939" s="356"/>
      <c r="AC939" s="366" t="s">
        <v>500</v>
      </c>
      <c r="AD939" s="367"/>
      <c r="AE939" s="367"/>
      <c r="AF939" s="367"/>
      <c r="AG939" s="367"/>
      <c r="AH939" s="358"/>
      <c r="AI939" s="359"/>
      <c r="AJ939" s="359"/>
      <c r="AK939" s="359"/>
      <c r="AL939" s="360"/>
      <c r="AM939" s="361"/>
      <c r="AN939" s="361"/>
      <c r="AO939" s="362"/>
      <c r="AP939" s="363"/>
      <c r="AQ939" s="363"/>
      <c r="AR939" s="363"/>
      <c r="AS939" s="363"/>
      <c r="AT939" s="363"/>
      <c r="AU939" s="363"/>
      <c r="AV939" s="363"/>
      <c r="AW939" s="363"/>
      <c r="AX939" s="363"/>
    </row>
    <row r="940" spans="1:50" ht="30" customHeight="1">
      <c r="A940" s="379">
        <v>5</v>
      </c>
      <c r="B940" s="379">
        <v>1</v>
      </c>
      <c r="C940" s="364" t="s">
        <v>669</v>
      </c>
      <c r="D940" s="350"/>
      <c r="E940" s="350"/>
      <c r="F940" s="350"/>
      <c r="G940" s="350"/>
      <c r="H940" s="350"/>
      <c r="I940" s="350"/>
      <c r="J940" s="351" t="s">
        <v>855</v>
      </c>
      <c r="K940" s="352"/>
      <c r="L940" s="352"/>
      <c r="M940" s="352"/>
      <c r="N940" s="352"/>
      <c r="O940" s="352"/>
      <c r="P940" s="365" t="s">
        <v>666</v>
      </c>
      <c r="Q940" s="353"/>
      <c r="R940" s="353"/>
      <c r="S940" s="353"/>
      <c r="T940" s="353"/>
      <c r="U940" s="353"/>
      <c r="V940" s="353"/>
      <c r="W940" s="353"/>
      <c r="X940" s="353"/>
      <c r="Y940" s="354">
        <v>0.1</v>
      </c>
      <c r="Z940" s="355"/>
      <c r="AA940" s="355"/>
      <c r="AB940" s="356"/>
      <c r="AC940" s="366" t="s">
        <v>500</v>
      </c>
      <c r="AD940" s="367"/>
      <c r="AE940" s="367"/>
      <c r="AF940" s="367"/>
      <c r="AG940" s="367"/>
      <c r="AH940" s="358"/>
      <c r="AI940" s="359"/>
      <c r="AJ940" s="359"/>
      <c r="AK940" s="359"/>
      <c r="AL940" s="360"/>
      <c r="AM940" s="361"/>
      <c r="AN940" s="361"/>
      <c r="AO940" s="362"/>
      <c r="AP940" s="363"/>
      <c r="AQ940" s="363"/>
      <c r="AR940" s="363"/>
      <c r="AS940" s="363"/>
      <c r="AT940" s="363"/>
      <c r="AU940" s="363"/>
      <c r="AV940" s="363"/>
      <c r="AW940" s="363"/>
      <c r="AX940" s="363"/>
    </row>
    <row r="941" spans="1:50" ht="30" customHeight="1">
      <c r="A941" s="379">
        <v>6</v>
      </c>
      <c r="B941" s="379">
        <v>1</v>
      </c>
      <c r="C941" s="364" t="s">
        <v>670</v>
      </c>
      <c r="D941" s="350"/>
      <c r="E941" s="350"/>
      <c r="F941" s="350"/>
      <c r="G941" s="350"/>
      <c r="H941" s="350"/>
      <c r="I941" s="350"/>
      <c r="J941" s="351" t="s">
        <v>855</v>
      </c>
      <c r="K941" s="352"/>
      <c r="L941" s="352"/>
      <c r="M941" s="352"/>
      <c r="N941" s="352"/>
      <c r="O941" s="352"/>
      <c r="P941" s="365" t="s">
        <v>666</v>
      </c>
      <c r="Q941" s="353"/>
      <c r="R941" s="353"/>
      <c r="S941" s="353"/>
      <c r="T941" s="353"/>
      <c r="U941" s="353"/>
      <c r="V941" s="353"/>
      <c r="W941" s="353"/>
      <c r="X941" s="353"/>
      <c r="Y941" s="354">
        <v>0.1</v>
      </c>
      <c r="Z941" s="355"/>
      <c r="AA941" s="355"/>
      <c r="AB941" s="356"/>
      <c r="AC941" s="366" t="s">
        <v>500</v>
      </c>
      <c r="AD941" s="367"/>
      <c r="AE941" s="367"/>
      <c r="AF941" s="367"/>
      <c r="AG941" s="367"/>
      <c r="AH941" s="358"/>
      <c r="AI941" s="359"/>
      <c r="AJ941" s="359"/>
      <c r="AK941" s="359"/>
      <c r="AL941" s="360"/>
      <c r="AM941" s="361"/>
      <c r="AN941" s="361"/>
      <c r="AO941" s="362"/>
      <c r="AP941" s="363"/>
      <c r="AQ941" s="363"/>
      <c r="AR941" s="363"/>
      <c r="AS941" s="363"/>
      <c r="AT941" s="363"/>
      <c r="AU941" s="363"/>
      <c r="AV941" s="363"/>
      <c r="AW941" s="363"/>
      <c r="AX941" s="363"/>
    </row>
    <row r="942" spans="1:50" ht="30" customHeight="1">
      <c r="A942" s="379">
        <v>7</v>
      </c>
      <c r="B942" s="379">
        <v>1</v>
      </c>
      <c r="C942" s="364" t="s">
        <v>671</v>
      </c>
      <c r="D942" s="350"/>
      <c r="E942" s="350"/>
      <c r="F942" s="350"/>
      <c r="G942" s="350"/>
      <c r="H942" s="350"/>
      <c r="I942" s="350"/>
      <c r="J942" s="351" t="s">
        <v>855</v>
      </c>
      <c r="K942" s="352"/>
      <c r="L942" s="352"/>
      <c r="M942" s="352"/>
      <c r="N942" s="352"/>
      <c r="O942" s="352"/>
      <c r="P942" s="365" t="s">
        <v>666</v>
      </c>
      <c r="Q942" s="353"/>
      <c r="R942" s="353"/>
      <c r="S942" s="353"/>
      <c r="T942" s="353"/>
      <c r="U942" s="353"/>
      <c r="V942" s="353"/>
      <c r="W942" s="353"/>
      <c r="X942" s="353"/>
      <c r="Y942" s="354">
        <v>0.1</v>
      </c>
      <c r="Z942" s="355"/>
      <c r="AA942" s="355"/>
      <c r="AB942" s="356"/>
      <c r="AC942" s="366" t="s">
        <v>500</v>
      </c>
      <c r="AD942" s="367"/>
      <c r="AE942" s="367"/>
      <c r="AF942" s="367"/>
      <c r="AG942" s="367"/>
      <c r="AH942" s="358"/>
      <c r="AI942" s="359"/>
      <c r="AJ942" s="359"/>
      <c r="AK942" s="359"/>
      <c r="AL942" s="360"/>
      <c r="AM942" s="361"/>
      <c r="AN942" s="361"/>
      <c r="AO942" s="362"/>
      <c r="AP942" s="363"/>
      <c r="AQ942" s="363"/>
      <c r="AR942" s="363"/>
      <c r="AS942" s="363"/>
      <c r="AT942" s="363"/>
      <c r="AU942" s="363"/>
      <c r="AV942" s="363"/>
      <c r="AW942" s="363"/>
      <c r="AX942" s="363"/>
    </row>
    <row r="943" spans="1:50" ht="30" customHeight="1">
      <c r="A943" s="379">
        <v>8</v>
      </c>
      <c r="B943" s="379">
        <v>1</v>
      </c>
      <c r="C943" s="364" t="s">
        <v>672</v>
      </c>
      <c r="D943" s="350"/>
      <c r="E943" s="350"/>
      <c r="F943" s="350"/>
      <c r="G943" s="350"/>
      <c r="H943" s="350"/>
      <c r="I943" s="350"/>
      <c r="J943" s="351" t="s">
        <v>855</v>
      </c>
      <c r="K943" s="352"/>
      <c r="L943" s="352"/>
      <c r="M943" s="352"/>
      <c r="N943" s="352"/>
      <c r="O943" s="352"/>
      <c r="P943" s="365" t="s">
        <v>666</v>
      </c>
      <c r="Q943" s="353"/>
      <c r="R943" s="353"/>
      <c r="S943" s="353"/>
      <c r="T943" s="353"/>
      <c r="U943" s="353"/>
      <c r="V943" s="353"/>
      <c r="W943" s="353"/>
      <c r="X943" s="353"/>
      <c r="Y943" s="354">
        <v>0</v>
      </c>
      <c r="Z943" s="355"/>
      <c r="AA943" s="355"/>
      <c r="AB943" s="356"/>
      <c r="AC943" s="366" t="s">
        <v>500</v>
      </c>
      <c r="AD943" s="367"/>
      <c r="AE943" s="367"/>
      <c r="AF943" s="367"/>
      <c r="AG943" s="367"/>
      <c r="AH943" s="358"/>
      <c r="AI943" s="359"/>
      <c r="AJ943" s="359"/>
      <c r="AK943" s="359"/>
      <c r="AL943" s="360"/>
      <c r="AM943" s="361"/>
      <c r="AN943" s="361"/>
      <c r="AO943" s="362"/>
      <c r="AP943" s="363"/>
      <c r="AQ943" s="363"/>
      <c r="AR943" s="363"/>
      <c r="AS943" s="363"/>
      <c r="AT943" s="363"/>
      <c r="AU943" s="363"/>
      <c r="AV943" s="363"/>
      <c r="AW943" s="363"/>
      <c r="AX943" s="363"/>
    </row>
    <row r="944" spans="1:50" ht="30" customHeight="1">
      <c r="A944" s="379">
        <v>9</v>
      </c>
      <c r="B944" s="379">
        <v>1</v>
      </c>
      <c r="C944" s="364" t="s">
        <v>673</v>
      </c>
      <c r="D944" s="350"/>
      <c r="E944" s="350"/>
      <c r="F944" s="350"/>
      <c r="G944" s="350"/>
      <c r="H944" s="350"/>
      <c r="I944" s="350"/>
      <c r="J944" s="351" t="s">
        <v>855</v>
      </c>
      <c r="K944" s="352"/>
      <c r="L944" s="352"/>
      <c r="M944" s="352"/>
      <c r="N944" s="352"/>
      <c r="O944" s="352"/>
      <c r="P944" s="365" t="s">
        <v>666</v>
      </c>
      <c r="Q944" s="353"/>
      <c r="R944" s="353"/>
      <c r="S944" s="353"/>
      <c r="T944" s="353"/>
      <c r="U944" s="353"/>
      <c r="V944" s="353"/>
      <c r="W944" s="353"/>
      <c r="X944" s="353"/>
      <c r="Y944" s="354">
        <v>0</v>
      </c>
      <c r="Z944" s="355"/>
      <c r="AA944" s="355"/>
      <c r="AB944" s="356"/>
      <c r="AC944" s="366" t="s">
        <v>500</v>
      </c>
      <c r="AD944" s="367"/>
      <c r="AE944" s="367"/>
      <c r="AF944" s="367"/>
      <c r="AG944" s="367"/>
      <c r="AH944" s="358"/>
      <c r="AI944" s="359"/>
      <c r="AJ944" s="359"/>
      <c r="AK944" s="359"/>
      <c r="AL944" s="360"/>
      <c r="AM944" s="361"/>
      <c r="AN944" s="361"/>
      <c r="AO944" s="362"/>
      <c r="AP944" s="363"/>
      <c r="AQ944" s="363"/>
      <c r="AR944" s="363"/>
      <c r="AS944" s="363"/>
      <c r="AT944" s="363"/>
      <c r="AU944" s="363"/>
      <c r="AV944" s="363"/>
      <c r="AW944" s="363"/>
      <c r="AX944" s="363"/>
    </row>
    <row r="945" spans="1:50" ht="30" customHeight="1">
      <c r="A945" s="379">
        <v>10</v>
      </c>
      <c r="B945" s="379">
        <v>1</v>
      </c>
      <c r="C945" s="364" t="s">
        <v>674</v>
      </c>
      <c r="D945" s="350"/>
      <c r="E945" s="350"/>
      <c r="F945" s="350"/>
      <c r="G945" s="350"/>
      <c r="H945" s="350"/>
      <c r="I945" s="350"/>
      <c r="J945" s="351" t="s">
        <v>855</v>
      </c>
      <c r="K945" s="352"/>
      <c r="L945" s="352"/>
      <c r="M945" s="352"/>
      <c r="N945" s="352"/>
      <c r="O945" s="352"/>
      <c r="P945" s="365" t="s">
        <v>666</v>
      </c>
      <c r="Q945" s="353"/>
      <c r="R945" s="353"/>
      <c r="S945" s="353"/>
      <c r="T945" s="353"/>
      <c r="U945" s="353"/>
      <c r="V945" s="353"/>
      <c r="W945" s="353"/>
      <c r="X945" s="353"/>
      <c r="Y945" s="354">
        <v>0</v>
      </c>
      <c r="Z945" s="355"/>
      <c r="AA945" s="355"/>
      <c r="AB945" s="356"/>
      <c r="AC945" s="366" t="s">
        <v>500</v>
      </c>
      <c r="AD945" s="367"/>
      <c r="AE945" s="367"/>
      <c r="AF945" s="367"/>
      <c r="AG945" s="36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8"/>
      <c r="B968" s="368"/>
      <c r="C968" s="368" t="s">
        <v>26</v>
      </c>
      <c r="D968" s="368"/>
      <c r="E968" s="368"/>
      <c r="F968" s="368"/>
      <c r="G968" s="368"/>
      <c r="H968" s="368"/>
      <c r="I968" s="368"/>
      <c r="J968" s="149"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49" t="s">
        <v>460</v>
      </c>
      <c r="AD968" s="149"/>
      <c r="AE968" s="149"/>
      <c r="AF968" s="149"/>
      <c r="AG968" s="149"/>
      <c r="AH968" s="371" t="s">
        <v>489</v>
      </c>
      <c r="AI968" s="368"/>
      <c r="AJ968" s="368"/>
      <c r="AK968" s="368"/>
      <c r="AL968" s="368" t="s">
        <v>21</v>
      </c>
      <c r="AM968" s="368"/>
      <c r="AN968" s="368"/>
      <c r="AO968" s="373"/>
      <c r="AP968" s="374" t="s">
        <v>420</v>
      </c>
      <c r="AQ968" s="374"/>
      <c r="AR968" s="374"/>
      <c r="AS968" s="374"/>
      <c r="AT968" s="374"/>
      <c r="AU968" s="374"/>
      <c r="AV968" s="374"/>
      <c r="AW968" s="374"/>
      <c r="AX968" s="374"/>
    </row>
    <row r="969" spans="1:50" ht="30" customHeight="1">
      <c r="A969" s="379">
        <v>1</v>
      </c>
      <c r="B969" s="379">
        <v>1</v>
      </c>
      <c r="C969" s="364" t="s">
        <v>675</v>
      </c>
      <c r="D969" s="350"/>
      <c r="E969" s="350"/>
      <c r="F969" s="350"/>
      <c r="G969" s="350"/>
      <c r="H969" s="350"/>
      <c r="I969" s="350"/>
      <c r="J969" s="351" t="s">
        <v>855</v>
      </c>
      <c r="K969" s="352"/>
      <c r="L969" s="352"/>
      <c r="M969" s="352"/>
      <c r="N969" s="352"/>
      <c r="O969" s="352"/>
      <c r="P969" s="365" t="s">
        <v>691</v>
      </c>
      <c r="Q969" s="353"/>
      <c r="R969" s="353"/>
      <c r="S969" s="353"/>
      <c r="T969" s="353"/>
      <c r="U969" s="353"/>
      <c r="V969" s="353"/>
      <c r="W969" s="353"/>
      <c r="X969" s="353"/>
      <c r="Y969" s="354">
        <v>1</v>
      </c>
      <c r="Z969" s="355"/>
      <c r="AA969" s="355"/>
      <c r="AB969" s="356"/>
      <c r="AC969" s="366" t="s">
        <v>501</v>
      </c>
      <c r="AD969" s="367"/>
      <c r="AE969" s="367"/>
      <c r="AF969" s="367"/>
      <c r="AG969" s="367"/>
      <c r="AH969" s="375"/>
      <c r="AI969" s="376"/>
      <c r="AJ969" s="376"/>
      <c r="AK969" s="376"/>
      <c r="AL969" s="360"/>
      <c r="AM969" s="361"/>
      <c r="AN969" s="361"/>
      <c r="AO969" s="362"/>
      <c r="AP969" s="363"/>
      <c r="AQ969" s="363"/>
      <c r="AR969" s="363"/>
      <c r="AS969" s="363"/>
      <c r="AT969" s="363"/>
      <c r="AU969" s="363"/>
      <c r="AV969" s="363"/>
      <c r="AW969" s="363"/>
      <c r="AX969" s="363"/>
    </row>
    <row r="970" spans="1:50" ht="30" customHeight="1">
      <c r="A970" s="379">
        <v>2</v>
      </c>
      <c r="B970" s="379">
        <v>1</v>
      </c>
      <c r="C970" s="364" t="s">
        <v>676</v>
      </c>
      <c r="D970" s="350"/>
      <c r="E970" s="350"/>
      <c r="F970" s="350"/>
      <c r="G970" s="350"/>
      <c r="H970" s="350"/>
      <c r="I970" s="350"/>
      <c r="J970" s="351" t="s">
        <v>855</v>
      </c>
      <c r="K970" s="352"/>
      <c r="L970" s="352"/>
      <c r="M970" s="352"/>
      <c r="N970" s="352"/>
      <c r="O970" s="352"/>
      <c r="P970" s="365" t="s">
        <v>685</v>
      </c>
      <c r="Q970" s="353"/>
      <c r="R970" s="353"/>
      <c r="S970" s="353"/>
      <c r="T970" s="353"/>
      <c r="U970" s="353"/>
      <c r="V970" s="353"/>
      <c r="W970" s="353"/>
      <c r="X970" s="353"/>
      <c r="Y970" s="354">
        <v>0.9</v>
      </c>
      <c r="Z970" s="355"/>
      <c r="AA970" s="355"/>
      <c r="AB970" s="356"/>
      <c r="AC970" s="366" t="s">
        <v>500</v>
      </c>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customHeight="1">
      <c r="A971" s="379">
        <v>3</v>
      </c>
      <c r="B971" s="379">
        <v>1</v>
      </c>
      <c r="C971" s="364" t="s">
        <v>677</v>
      </c>
      <c r="D971" s="350"/>
      <c r="E971" s="350"/>
      <c r="F971" s="350"/>
      <c r="G971" s="350"/>
      <c r="H971" s="350"/>
      <c r="I971" s="350"/>
      <c r="J971" s="351" t="s">
        <v>855</v>
      </c>
      <c r="K971" s="352"/>
      <c r="L971" s="352"/>
      <c r="M971" s="352"/>
      <c r="N971" s="352"/>
      <c r="O971" s="352"/>
      <c r="P971" s="365" t="s">
        <v>686</v>
      </c>
      <c r="Q971" s="353"/>
      <c r="R971" s="353"/>
      <c r="S971" s="353"/>
      <c r="T971" s="353"/>
      <c r="U971" s="353"/>
      <c r="V971" s="353"/>
      <c r="W971" s="353"/>
      <c r="X971" s="353"/>
      <c r="Y971" s="354">
        <v>0.8</v>
      </c>
      <c r="Z971" s="355"/>
      <c r="AA971" s="355"/>
      <c r="AB971" s="356"/>
      <c r="AC971" s="366" t="s">
        <v>500</v>
      </c>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customHeight="1">
      <c r="A972" s="379">
        <v>4</v>
      </c>
      <c r="B972" s="379">
        <v>1</v>
      </c>
      <c r="C972" s="364" t="s">
        <v>678</v>
      </c>
      <c r="D972" s="350"/>
      <c r="E972" s="350"/>
      <c r="F972" s="350"/>
      <c r="G972" s="350"/>
      <c r="H972" s="350"/>
      <c r="I972" s="350"/>
      <c r="J972" s="351" t="s">
        <v>855</v>
      </c>
      <c r="K972" s="352"/>
      <c r="L972" s="352"/>
      <c r="M972" s="352"/>
      <c r="N972" s="352"/>
      <c r="O972" s="352"/>
      <c r="P972" s="365" t="s">
        <v>687</v>
      </c>
      <c r="Q972" s="353"/>
      <c r="R972" s="353"/>
      <c r="S972" s="353"/>
      <c r="T972" s="353"/>
      <c r="U972" s="353"/>
      <c r="V972" s="353"/>
      <c r="W972" s="353"/>
      <c r="X972" s="353"/>
      <c r="Y972" s="354">
        <v>0.4</v>
      </c>
      <c r="Z972" s="355"/>
      <c r="AA972" s="355"/>
      <c r="AB972" s="356"/>
      <c r="AC972" s="366" t="s">
        <v>500</v>
      </c>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customHeight="1">
      <c r="A973" s="379">
        <v>5</v>
      </c>
      <c r="B973" s="379">
        <v>1</v>
      </c>
      <c r="C973" s="364" t="s">
        <v>679</v>
      </c>
      <c r="D973" s="350"/>
      <c r="E973" s="350"/>
      <c r="F973" s="350"/>
      <c r="G973" s="350"/>
      <c r="H973" s="350"/>
      <c r="I973" s="350"/>
      <c r="J973" s="351" t="s">
        <v>855</v>
      </c>
      <c r="K973" s="352"/>
      <c r="L973" s="352"/>
      <c r="M973" s="352"/>
      <c r="N973" s="352"/>
      <c r="O973" s="352"/>
      <c r="P973" s="365" t="s">
        <v>688</v>
      </c>
      <c r="Q973" s="353"/>
      <c r="R973" s="353"/>
      <c r="S973" s="353"/>
      <c r="T973" s="353"/>
      <c r="U973" s="353"/>
      <c r="V973" s="353"/>
      <c r="W973" s="353"/>
      <c r="X973" s="353"/>
      <c r="Y973" s="354">
        <v>0.3</v>
      </c>
      <c r="Z973" s="355"/>
      <c r="AA973" s="355"/>
      <c r="AB973" s="356"/>
      <c r="AC973" s="366" t="s">
        <v>500</v>
      </c>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customHeight="1">
      <c r="A974" s="379">
        <v>6</v>
      </c>
      <c r="B974" s="379">
        <v>1</v>
      </c>
      <c r="C974" s="364" t="s">
        <v>680</v>
      </c>
      <c r="D974" s="350"/>
      <c r="E974" s="350"/>
      <c r="F974" s="350"/>
      <c r="G974" s="350"/>
      <c r="H974" s="350"/>
      <c r="I974" s="350"/>
      <c r="J974" s="351" t="s">
        <v>855</v>
      </c>
      <c r="K974" s="352"/>
      <c r="L974" s="352"/>
      <c r="M974" s="352"/>
      <c r="N974" s="352"/>
      <c r="O974" s="352"/>
      <c r="P974" s="365" t="s">
        <v>686</v>
      </c>
      <c r="Q974" s="353"/>
      <c r="R974" s="353"/>
      <c r="S974" s="353"/>
      <c r="T974" s="353"/>
      <c r="U974" s="353"/>
      <c r="V974" s="353"/>
      <c r="W974" s="353"/>
      <c r="X974" s="353"/>
      <c r="Y974" s="354">
        <v>0.2</v>
      </c>
      <c r="Z974" s="355"/>
      <c r="AA974" s="355"/>
      <c r="AB974" s="356"/>
      <c r="AC974" s="366" t="s">
        <v>500</v>
      </c>
      <c r="AD974" s="366"/>
      <c r="AE974" s="366"/>
      <c r="AF974" s="366"/>
      <c r="AG974" s="366"/>
      <c r="AH974" s="358"/>
      <c r="AI974" s="359"/>
      <c r="AJ974" s="359"/>
      <c r="AK974" s="359"/>
      <c r="AL974" s="360"/>
      <c r="AM974" s="361"/>
      <c r="AN974" s="361"/>
      <c r="AO974" s="362"/>
      <c r="AP974" s="363"/>
      <c r="AQ974" s="363"/>
      <c r="AR974" s="363"/>
      <c r="AS974" s="363"/>
      <c r="AT974" s="363"/>
      <c r="AU974" s="363"/>
      <c r="AV974" s="363"/>
      <c r="AW974" s="363"/>
      <c r="AX974" s="363"/>
    </row>
    <row r="975" spans="1:50" ht="30" customHeight="1">
      <c r="A975" s="379">
        <v>7</v>
      </c>
      <c r="B975" s="379">
        <v>1</v>
      </c>
      <c r="C975" s="364" t="s">
        <v>681</v>
      </c>
      <c r="D975" s="350"/>
      <c r="E975" s="350"/>
      <c r="F975" s="350"/>
      <c r="G975" s="350"/>
      <c r="H975" s="350"/>
      <c r="I975" s="350"/>
      <c r="J975" s="351" t="s">
        <v>855</v>
      </c>
      <c r="K975" s="352"/>
      <c r="L975" s="352"/>
      <c r="M975" s="352"/>
      <c r="N975" s="352"/>
      <c r="O975" s="352"/>
      <c r="P975" s="365" t="s">
        <v>690</v>
      </c>
      <c r="Q975" s="353"/>
      <c r="R975" s="353"/>
      <c r="S975" s="353"/>
      <c r="T975" s="353"/>
      <c r="U975" s="353"/>
      <c r="V975" s="353"/>
      <c r="W975" s="353"/>
      <c r="X975" s="353"/>
      <c r="Y975" s="354">
        <v>0.2</v>
      </c>
      <c r="Z975" s="355"/>
      <c r="AA975" s="355"/>
      <c r="AB975" s="356"/>
      <c r="AC975" s="366" t="s">
        <v>500</v>
      </c>
      <c r="AD975" s="366"/>
      <c r="AE975" s="366"/>
      <c r="AF975" s="366"/>
      <c r="AG975" s="366"/>
      <c r="AH975" s="358"/>
      <c r="AI975" s="359"/>
      <c r="AJ975" s="359"/>
      <c r="AK975" s="359"/>
      <c r="AL975" s="360"/>
      <c r="AM975" s="361"/>
      <c r="AN975" s="361"/>
      <c r="AO975" s="362"/>
      <c r="AP975" s="363"/>
      <c r="AQ975" s="363"/>
      <c r="AR975" s="363"/>
      <c r="AS975" s="363"/>
      <c r="AT975" s="363"/>
      <c r="AU975" s="363"/>
      <c r="AV975" s="363"/>
      <c r="AW975" s="363"/>
      <c r="AX975" s="363"/>
    </row>
    <row r="976" spans="1:50" ht="30" customHeight="1">
      <c r="A976" s="379">
        <v>8</v>
      </c>
      <c r="B976" s="379">
        <v>1</v>
      </c>
      <c r="C976" s="364" t="s">
        <v>682</v>
      </c>
      <c r="D976" s="350"/>
      <c r="E976" s="350"/>
      <c r="F976" s="350"/>
      <c r="G976" s="350"/>
      <c r="H976" s="350"/>
      <c r="I976" s="350"/>
      <c r="J976" s="351" t="s">
        <v>855</v>
      </c>
      <c r="K976" s="352"/>
      <c r="L976" s="352"/>
      <c r="M976" s="352"/>
      <c r="N976" s="352"/>
      <c r="O976" s="352"/>
      <c r="P976" s="365" t="s">
        <v>690</v>
      </c>
      <c r="Q976" s="353"/>
      <c r="R976" s="353"/>
      <c r="S976" s="353"/>
      <c r="T976" s="353"/>
      <c r="U976" s="353"/>
      <c r="V976" s="353"/>
      <c r="W976" s="353"/>
      <c r="X976" s="353"/>
      <c r="Y976" s="354">
        <v>0.2</v>
      </c>
      <c r="Z976" s="355"/>
      <c r="AA976" s="355"/>
      <c r="AB976" s="356"/>
      <c r="AC976" s="366" t="s">
        <v>500</v>
      </c>
      <c r="AD976" s="366"/>
      <c r="AE976" s="366"/>
      <c r="AF976" s="366"/>
      <c r="AG976" s="366"/>
      <c r="AH976" s="358"/>
      <c r="AI976" s="359"/>
      <c r="AJ976" s="359"/>
      <c r="AK976" s="359"/>
      <c r="AL976" s="360"/>
      <c r="AM976" s="361"/>
      <c r="AN976" s="361"/>
      <c r="AO976" s="362"/>
      <c r="AP976" s="363"/>
      <c r="AQ976" s="363"/>
      <c r="AR976" s="363"/>
      <c r="AS976" s="363"/>
      <c r="AT976" s="363"/>
      <c r="AU976" s="363"/>
      <c r="AV976" s="363"/>
      <c r="AW976" s="363"/>
      <c r="AX976" s="363"/>
    </row>
    <row r="977" spans="1:50" ht="30" customHeight="1">
      <c r="A977" s="379">
        <v>9</v>
      </c>
      <c r="B977" s="379">
        <v>1</v>
      </c>
      <c r="C977" s="364" t="s">
        <v>683</v>
      </c>
      <c r="D977" s="350"/>
      <c r="E977" s="350"/>
      <c r="F977" s="350"/>
      <c r="G977" s="350"/>
      <c r="H977" s="350"/>
      <c r="I977" s="350"/>
      <c r="J977" s="351" t="s">
        <v>855</v>
      </c>
      <c r="K977" s="352"/>
      <c r="L977" s="352"/>
      <c r="M977" s="352"/>
      <c r="N977" s="352"/>
      <c r="O977" s="352"/>
      <c r="P977" s="365" t="s">
        <v>689</v>
      </c>
      <c r="Q977" s="353"/>
      <c r="R977" s="353"/>
      <c r="S977" s="353"/>
      <c r="T977" s="353"/>
      <c r="U977" s="353"/>
      <c r="V977" s="353"/>
      <c r="W977" s="353"/>
      <c r="X977" s="353"/>
      <c r="Y977" s="354">
        <v>0.2</v>
      </c>
      <c r="Z977" s="355"/>
      <c r="AA977" s="355"/>
      <c r="AB977" s="356"/>
      <c r="AC977" s="366" t="s">
        <v>500</v>
      </c>
      <c r="AD977" s="366"/>
      <c r="AE977" s="366"/>
      <c r="AF977" s="366"/>
      <c r="AG977" s="366"/>
      <c r="AH977" s="358"/>
      <c r="AI977" s="359"/>
      <c r="AJ977" s="359"/>
      <c r="AK977" s="359"/>
      <c r="AL977" s="360"/>
      <c r="AM977" s="361"/>
      <c r="AN977" s="361"/>
      <c r="AO977" s="362"/>
      <c r="AP977" s="363"/>
      <c r="AQ977" s="363"/>
      <c r="AR977" s="363"/>
      <c r="AS977" s="363"/>
      <c r="AT977" s="363"/>
      <c r="AU977" s="363"/>
      <c r="AV977" s="363"/>
      <c r="AW977" s="363"/>
      <c r="AX977" s="363"/>
    </row>
    <row r="978" spans="1:50" ht="30" customHeight="1">
      <c r="A978" s="379">
        <v>10</v>
      </c>
      <c r="B978" s="379">
        <v>1</v>
      </c>
      <c r="C978" s="364" t="s">
        <v>684</v>
      </c>
      <c r="D978" s="350"/>
      <c r="E978" s="350"/>
      <c r="F978" s="350"/>
      <c r="G978" s="350"/>
      <c r="H978" s="350"/>
      <c r="I978" s="350"/>
      <c r="J978" s="351" t="s">
        <v>855</v>
      </c>
      <c r="K978" s="352"/>
      <c r="L978" s="352"/>
      <c r="M978" s="352"/>
      <c r="N978" s="352"/>
      <c r="O978" s="352"/>
      <c r="P978" s="365" t="s">
        <v>690</v>
      </c>
      <c r="Q978" s="353"/>
      <c r="R978" s="353"/>
      <c r="S978" s="353"/>
      <c r="T978" s="353"/>
      <c r="U978" s="353"/>
      <c r="V978" s="353"/>
      <c r="W978" s="353"/>
      <c r="X978" s="353"/>
      <c r="Y978" s="354">
        <v>0.1</v>
      </c>
      <c r="Z978" s="355"/>
      <c r="AA978" s="355"/>
      <c r="AB978" s="356"/>
      <c r="AC978" s="366" t="s">
        <v>500</v>
      </c>
      <c r="AD978" s="366"/>
      <c r="AE978" s="366"/>
      <c r="AF978" s="366"/>
      <c r="AG978" s="366"/>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8"/>
      <c r="B1001" s="368"/>
      <c r="C1001" s="368" t="s">
        <v>26</v>
      </c>
      <c r="D1001" s="368"/>
      <c r="E1001" s="368"/>
      <c r="F1001" s="368"/>
      <c r="G1001" s="368"/>
      <c r="H1001" s="368"/>
      <c r="I1001" s="368"/>
      <c r="J1001" s="149"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49" t="s">
        <v>460</v>
      </c>
      <c r="AD1001" s="149"/>
      <c r="AE1001" s="149"/>
      <c r="AF1001" s="149"/>
      <c r="AG1001" s="149"/>
      <c r="AH1001" s="371" t="s">
        <v>489</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customHeight="1">
      <c r="A1002" s="379">
        <v>1</v>
      </c>
      <c r="B1002" s="379">
        <v>1</v>
      </c>
      <c r="C1002" s="364" t="s">
        <v>692</v>
      </c>
      <c r="D1002" s="350"/>
      <c r="E1002" s="350"/>
      <c r="F1002" s="350"/>
      <c r="G1002" s="350"/>
      <c r="H1002" s="350"/>
      <c r="I1002" s="350"/>
      <c r="J1002" s="351" t="s">
        <v>855</v>
      </c>
      <c r="K1002" s="352"/>
      <c r="L1002" s="352"/>
      <c r="M1002" s="352"/>
      <c r="N1002" s="352"/>
      <c r="O1002" s="352"/>
      <c r="P1002" s="365" t="s">
        <v>701</v>
      </c>
      <c r="Q1002" s="353"/>
      <c r="R1002" s="353"/>
      <c r="S1002" s="353"/>
      <c r="T1002" s="353"/>
      <c r="U1002" s="353"/>
      <c r="V1002" s="353"/>
      <c r="W1002" s="353"/>
      <c r="X1002" s="353"/>
      <c r="Y1002" s="354">
        <v>0.2</v>
      </c>
      <c r="Z1002" s="355"/>
      <c r="AA1002" s="355"/>
      <c r="AB1002" s="356"/>
      <c r="AC1002" s="366" t="s">
        <v>500</v>
      </c>
      <c r="AD1002" s="367"/>
      <c r="AE1002" s="367"/>
      <c r="AF1002" s="367"/>
      <c r="AG1002" s="367"/>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customHeight="1">
      <c r="A1003" s="379">
        <v>2</v>
      </c>
      <c r="B1003" s="379">
        <v>1</v>
      </c>
      <c r="C1003" s="364" t="s">
        <v>693</v>
      </c>
      <c r="D1003" s="350"/>
      <c r="E1003" s="350"/>
      <c r="F1003" s="350"/>
      <c r="G1003" s="350"/>
      <c r="H1003" s="350"/>
      <c r="I1003" s="350"/>
      <c r="J1003" s="351" t="s">
        <v>855</v>
      </c>
      <c r="K1003" s="352"/>
      <c r="L1003" s="352"/>
      <c r="M1003" s="352"/>
      <c r="N1003" s="352"/>
      <c r="O1003" s="352"/>
      <c r="P1003" s="365" t="s">
        <v>701</v>
      </c>
      <c r="Q1003" s="353"/>
      <c r="R1003" s="353"/>
      <c r="S1003" s="353"/>
      <c r="T1003" s="353"/>
      <c r="U1003" s="353"/>
      <c r="V1003" s="353"/>
      <c r="W1003" s="353"/>
      <c r="X1003" s="353"/>
      <c r="Y1003" s="354">
        <v>0.2</v>
      </c>
      <c r="Z1003" s="355"/>
      <c r="AA1003" s="355"/>
      <c r="AB1003" s="356"/>
      <c r="AC1003" s="366" t="s">
        <v>500</v>
      </c>
      <c r="AD1003" s="367"/>
      <c r="AE1003" s="367"/>
      <c r="AF1003" s="367"/>
      <c r="AG1003" s="367"/>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customHeight="1">
      <c r="A1004" s="379">
        <v>3</v>
      </c>
      <c r="B1004" s="379">
        <v>1</v>
      </c>
      <c r="C1004" s="364" t="s">
        <v>694</v>
      </c>
      <c r="D1004" s="350"/>
      <c r="E1004" s="350"/>
      <c r="F1004" s="350"/>
      <c r="G1004" s="350"/>
      <c r="H1004" s="350"/>
      <c r="I1004" s="350"/>
      <c r="J1004" s="351" t="s">
        <v>855</v>
      </c>
      <c r="K1004" s="352"/>
      <c r="L1004" s="352"/>
      <c r="M1004" s="352"/>
      <c r="N1004" s="352"/>
      <c r="O1004" s="352"/>
      <c r="P1004" s="365" t="s">
        <v>701</v>
      </c>
      <c r="Q1004" s="353"/>
      <c r="R1004" s="353"/>
      <c r="S1004" s="353"/>
      <c r="T1004" s="353"/>
      <c r="U1004" s="353"/>
      <c r="V1004" s="353"/>
      <c r="W1004" s="353"/>
      <c r="X1004" s="353"/>
      <c r="Y1004" s="354">
        <v>0.2</v>
      </c>
      <c r="Z1004" s="355"/>
      <c r="AA1004" s="355"/>
      <c r="AB1004" s="356"/>
      <c r="AC1004" s="366" t="s">
        <v>500</v>
      </c>
      <c r="AD1004" s="367"/>
      <c r="AE1004" s="367"/>
      <c r="AF1004" s="367"/>
      <c r="AG1004" s="36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customHeight="1">
      <c r="A1005" s="379">
        <v>4</v>
      </c>
      <c r="B1005" s="379">
        <v>1</v>
      </c>
      <c r="C1005" s="364" t="s">
        <v>695</v>
      </c>
      <c r="D1005" s="350"/>
      <c r="E1005" s="350"/>
      <c r="F1005" s="350"/>
      <c r="G1005" s="350"/>
      <c r="H1005" s="350"/>
      <c r="I1005" s="350"/>
      <c r="J1005" s="351" t="s">
        <v>855</v>
      </c>
      <c r="K1005" s="352"/>
      <c r="L1005" s="352"/>
      <c r="M1005" s="352"/>
      <c r="N1005" s="352"/>
      <c r="O1005" s="352"/>
      <c r="P1005" s="365" t="s">
        <v>703</v>
      </c>
      <c r="Q1005" s="353"/>
      <c r="R1005" s="353"/>
      <c r="S1005" s="353"/>
      <c r="T1005" s="353"/>
      <c r="U1005" s="353"/>
      <c r="V1005" s="353"/>
      <c r="W1005" s="353"/>
      <c r="X1005" s="353"/>
      <c r="Y1005" s="354">
        <v>0.1</v>
      </c>
      <c r="Z1005" s="355"/>
      <c r="AA1005" s="355"/>
      <c r="AB1005" s="356"/>
      <c r="AC1005" s="366" t="s">
        <v>500</v>
      </c>
      <c r="AD1005" s="367"/>
      <c r="AE1005" s="367"/>
      <c r="AF1005" s="367"/>
      <c r="AG1005" s="36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customHeight="1">
      <c r="A1006" s="379">
        <v>5</v>
      </c>
      <c r="B1006" s="379">
        <v>1</v>
      </c>
      <c r="C1006" s="364" t="s">
        <v>696</v>
      </c>
      <c r="D1006" s="350"/>
      <c r="E1006" s="350"/>
      <c r="F1006" s="350"/>
      <c r="G1006" s="350"/>
      <c r="H1006" s="350"/>
      <c r="I1006" s="350"/>
      <c r="J1006" s="351" t="s">
        <v>855</v>
      </c>
      <c r="K1006" s="352"/>
      <c r="L1006" s="352"/>
      <c r="M1006" s="352"/>
      <c r="N1006" s="352"/>
      <c r="O1006" s="352"/>
      <c r="P1006" s="365" t="s">
        <v>702</v>
      </c>
      <c r="Q1006" s="353"/>
      <c r="R1006" s="353"/>
      <c r="S1006" s="353"/>
      <c r="T1006" s="353"/>
      <c r="U1006" s="353"/>
      <c r="V1006" s="353"/>
      <c r="W1006" s="353"/>
      <c r="X1006" s="353"/>
      <c r="Y1006" s="354">
        <v>0.1</v>
      </c>
      <c r="Z1006" s="355"/>
      <c r="AA1006" s="355"/>
      <c r="AB1006" s="356"/>
      <c r="AC1006" s="366" t="s">
        <v>500</v>
      </c>
      <c r="AD1006" s="367"/>
      <c r="AE1006" s="367"/>
      <c r="AF1006" s="367"/>
      <c r="AG1006" s="36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customHeight="1">
      <c r="A1007" s="379">
        <v>6</v>
      </c>
      <c r="B1007" s="379">
        <v>1</v>
      </c>
      <c r="C1007" s="364" t="s">
        <v>697</v>
      </c>
      <c r="D1007" s="350"/>
      <c r="E1007" s="350"/>
      <c r="F1007" s="350"/>
      <c r="G1007" s="350"/>
      <c r="H1007" s="350"/>
      <c r="I1007" s="350"/>
      <c r="J1007" s="351" t="s">
        <v>855</v>
      </c>
      <c r="K1007" s="352"/>
      <c r="L1007" s="352"/>
      <c r="M1007" s="352"/>
      <c r="N1007" s="352"/>
      <c r="O1007" s="352"/>
      <c r="P1007" s="365" t="s">
        <v>702</v>
      </c>
      <c r="Q1007" s="353"/>
      <c r="R1007" s="353"/>
      <c r="S1007" s="353"/>
      <c r="T1007" s="353"/>
      <c r="U1007" s="353"/>
      <c r="V1007" s="353"/>
      <c r="W1007" s="353"/>
      <c r="X1007" s="353"/>
      <c r="Y1007" s="354">
        <v>0.1</v>
      </c>
      <c r="Z1007" s="355"/>
      <c r="AA1007" s="355"/>
      <c r="AB1007" s="356"/>
      <c r="AC1007" s="366" t="s">
        <v>500</v>
      </c>
      <c r="AD1007" s="367"/>
      <c r="AE1007" s="367"/>
      <c r="AF1007" s="367"/>
      <c r="AG1007" s="36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customHeight="1">
      <c r="A1008" s="379">
        <v>7</v>
      </c>
      <c r="B1008" s="379">
        <v>1</v>
      </c>
      <c r="C1008" s="364" t="s">
        <v>698</v>
      </c>
      <c r="D1008" s="350"/>
      <c r="E1008" s="350"/>
      <c r="F1008" s="350"/>
      <c r="G1008" s="350"/>
      <c r="H1008" s="350"/>
      <c r="I1008" s="350"/>
      <c r="J1008" s="351" t="s">
        <v>855</v>
      </c>
      <c r="K1008" s="352"/>
      <c r="L1008" s="352"/>
      <c r="M1008" s="352"/>
      <c r="N1008" s="352"/>
      <c r="O1008" s="352"/>
      <c r="P1008" s="365" t="s">
        <v>702</v>
      </c>
      <c r="Q1008" s="353"/>
      <c r="R1008" s="353"/>
      <c r="S1008" s="353"/>
      <c r="T1008" s="353"/>
      <c r="U1008" s="353"/>
      <c r="V1008" s="353"/>
      <c r="W1008" s="353"/>
      <c r="X1008" s="353"/>
      <c r="Y1008" s="354">
        <v>0</v>
      </c>
      <c r="Z1008" s="355"/>
      <c r="AA1008" s="355"/>
      <c r="AB1008" s="356"/>
      <c r="AC1008" s="366" t="s">
        <v>500</v>
      </c>
      <c r="AD1008" s="367"/>
      <c r="AE1008" s="367"/>
      <c r="AF1008" s="367"/>
      <c r="AG1008" s="36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customHeight="1">
      <c r="A1009" s="379">
        <v>8</v>
      </c>
      <c r="B1009" s="379">
        <v>1</v>
      </c>
      <c r="C1009" s="364" t="s">
        <v>699</v>
      </c>
      <c r="D1009" s="350"/>
      <c r="E1009" s="350"/>
      <c r="F1009" s="350"/>
      <c r="G1009" s="350"/>
      <c r="H1009" s="350"/>
      <c r="I1009" s="350"/>
      <c r="J1009" s="351" t="s">
        <v>855</v>
      </c>
      <c r="K1009" s="352"/>
      <c r="L1009" s="352"/>
      <c r="M1009" s="352"/>
      <c r="N1009" s="352"/>
      <c r="O1009" s="352"/>
      <c r="P1009" s="365" t="s">
        <v>702</v>
      </c>
      <c r="Q1009" s="353"/>
      <c r="R1009" s="353"/>
      <c r="S1009" s="353"/>
      <c r="T1009" s="353"/>
      <c r="U1009" s="353"/>
      <c r="V1009" s="353"/>
      <c r="W1009" s="353"/>
      <c r="X1009" s="353"/>
      <c r="Y1009" s="354">
        <v>0</v>
      </c>
      <c r="Z1009" s="355"/>
      <c r="AA1009" s="355"/>
      <c r="AB1009" s="356"/>
      <c r="AC1009" s="366" t="s">
        <v>500</v>
      </c>
      <c r="AD1009" s="367"/>
      <c r="AE1009" s="367"/>
      <c r="AF1009" s="367"/>
      <c r="AG1009" s="36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customHeight="1">
      <c r="A1010" s="379">
        <v>9</v>
      </c>
      <c r="B1010" s="379">
        <v>1</v>
      </c>
      <c r="C1010" s="364" t="s">
        <v>856</v>
      </c>
      <c r="D1010" s="350"/>
      <c r="E1010" s="350"/>
      <c r="F1010" s="350"/>
      <c r="G1010" s="350"/>
      <c r="H1010" s="350"/>
      <c r="I1010" s="350"/>
      <c r="J1010" s="351" t="s">
        <v>855</v>
      </c>
      <c r="K1010" s="352"/>
      <c r="L1010" s="352"/>
      <c r="M1010" s="352"/>
      <c r="N1010" s="352"/>
      <c r="O1010" s="352"/>
      <c r="P1010" s="365" t="s">
        <v>701</v>
      </c>
      <c r="Q1010" s="353"/>
      <c r="R1010" s="353"/>
      <c r="S1010" s="353"/>
      <c r="T1010" s="353"/>
      <c r="U1010" s="353"/>
      <c r="V1010" s="353"/>
      <c r="W1010" s="353"/>
      <c r="X1010" s="353"/>
      <c r="Y1010" s="354">
        <v>0</v>
      </c>
      <c r="Z1010" s="355"/>
      <c r="AA1010" s="355"/>
      <c r="AB1010" s="356"/>
      <c r="AC1010" s="366" t="s">
        <v>500</v>
      </c>
      <c r="AD1010" s="367"/>
      <c r="AE1010" s="367"/>
      <c r="AF1010" s="367"/>
      <c r="AG1010" s="36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customHeight="1">
      <c r="A1011" s="379">
        <v>10</v>
      </c>
      <c r="B1011" s="379">
        <v>1</v>
      </c>
      <c r="C1011" s="364" t="s">
        <v>700</v>
      </c>
      <c r="D1011" s="350"/>
      <c r="E1011" s="350"/>
      <c r="F1011" s="350"/>
      <c r="G1011" s="350"/>
      <c r="H1011" s="350"/>
      <c r="I1011" s="350"/>
      <c r="J1011" s="351" t="s">
        <v>855</v>
      </c>
      <c r="K1011" s="352"/>
      <c r="L1011" s="352"/>
      <c r="M1011" s="352"/>
      <c r="N1011" s="352"/>
      <c r="O1011" s="352"/>
      <c r="P1011" s="365" t="s">
        <v>704</v>
      </c>
      <c r="Q1011" s="353"/>
      <c r="R1011" s="353"/>
      <c r="S1011" s="353"/>
      <c r="T1011" s="353"/>
      <c r="U1011" s="353"/>
      <c r="V1011" s="353"/>
      <c r="W1011" s="353"/>
      <c r="X1011" s="353"/>
      <c r="Y1011" s="354">
        <v>0</v>
      </c>
      <c r="Z1011" s="355"/>
      <c r="AA1011" s="355"/>
      <c r="AB1011" s="356"/>
      <c r="AC1011" s="366" t="s">
        <v>500</v>
      </c>
      <c r="AD1011" s="367"/>
      <c r="AE1011" s="367"/>
      <c r="AF1011" s="367"/>
      <c r="AG1011" s="36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8"/>
      <c r="B1034" s="368"/>
      <c r="C1034" s="368" t="s">
        <v>26</v>
      </c>
      <c r="D1034" s="368"/>
      <c r="E1034" s="368"/>
      <c r="F1034" s="368"/>
      <c r="G1034" s="368"/>
      <c r="H1034" s="368"/>
      <c r="I1034" s="368"/>
      <c r="J1034" s="149"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49" t="s">
        <v>460</v>
      </c>
      <c r="AD1034" s="149"/>
      <c r="AE1034" s="149"/>
      <c r="AF1034" s="149"/>
      <c r="AG1034" s="149"/>
      <c r="AH1034" s="371" t="s">
        <v>489</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42.75" customHeight="1">
      <c r="A1035" s="379">
        <v>1</v>
      </c>
      <c r="B1035" s="379">
        <v>1</v>
      </c>
      <c r="C1035" s="364" t="s">
        <v>705</v>
      </c>
      <c r="D1035" s="350"/>
      <c r="E1035" s="350"/>
      <c r="F1035" s="350"/>
      <c r="G1035" s="350"/>
      <c r="H1035" s="350"/>
      <c r="I1035" s="350"/>
      <c r="J1035" s="351" t="s">
        <v>855</v>
      </c>
      <c r="K1035" s="352"/>
      <c r="L1035" s="352"/>
      <c r="M1035" s="352"/>
      <c r="N1035" s="352"/>
      <c r="O1035" s="352"/>
      <c r="P1035" s="365" t="s">
        <v>714</v>
      </c>
      <c r="Q1035" s="353"/>
      <c r="R1035" s="353"/>
      <c r="S1035" s="353"/>
      <c r="T1035" s="353"/>
      <c r="U1035" s="353"/>
      <c r="V1035" s="353"/>
      <c r="W1035" s="353"/>
      <c r="X1035" s="353"/>
      <c r="Y1035" s="354">
        <v>0.7</v>
      </c>
      <c r="Z1035" s="355"/>
      <c r="AA1035" s="355"/>
      <c r="AB1035" s="356"/>
      <c r="AC1035" s="366" t="s">
        <v>500</v>
      </c>
      <c r="AD1035" s="367"/>
      <c r="AE1035" s="367"/>
      <c r="AF1035" s="367"/>
      <c r="AG1035" s="367"/>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8.25" customHeight="1">
      <c r="A1036" s="379">
        <v>2</v>
      </c>
      <c r="B1036" s="379">
        <v>1</v>
      </c>
      <c r="C1036" s="364" t="s">
        <v>706</v>
      </c>
      <c r="D1036" s="350"/>
      <c r="E1036" s="350"/>
      <c r="F1036" s="350"/>
      <c r="G1036" s="350"/>
      <c r="H1036" s="350"/>
      <c r="I1036" s="350"/>
      <c r="J1036" s="351" t="s">
        <v>855</v>
      </c>
      <c r="K1036" s="352"/>
      <c r="L1036" s="352"/>
      <c r="M1036" s="352"/>
      <c r="N1036" s="352"/>
      <c r="O1036" s="352"/>
      <c r="P1036" s="365" t="s">
        <v>715</v>
      </c>
      <c r="Q1036" s="353"/>
      <c r="R1036" s="353"/>
      <c r="S1036" s="353"/>
      <c r="T1036" s="353"/>
      <c r="U1036" s="353"/>
      <c r="V1036" s="353"/>
      <c r="W1036" s="353"/>
      <c r="X1036" s="353"/>
      <c r="Y1036" s="354">
        <v>0.5</v>
      </c>
      <c r="Z1036" s="355"/>
      <c r="AA1036" s="355"/>
      <c r="AB1036" s="356"/>
      <c r="AC1036" s="366" t="s">
        <v>500</v>
      </c>
      <c r="AD1036" s="367"/>
      <c r="AE1036" s="367"/>
      <c r="AF1036" s="367"/>
      <c r="AG1036" s="367"/>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8.25" customHeight="1">
      <c r="A1037" s="379">
        <v>3</v>
      </c>
      <c r="B1037" s="379">
        <v>1</v>
      </c>
      <c r="C1037" s="364" t="s">
        <v>707</v>
      </c>
      <c r="D1037" s="350"/>
      <c r="E1037" s="350"/>
      <c r="F1037" s="350"/>
      <c r="G1037" s="350"/>
      <c r="H1037" s="350"/>
      <c r="I1037" s="350"/>
      <c r="J1037" s="351" t="s">
        <v>855</v>
      </c>
      <c r="K1037" s="352"/>
      <c r="L1037" s="352"/>
      <c r="M1037" s="352"/>
      <c r="N1037" s="352"/>
      <c r="O1037" s="352"/>
      <c r="P1037" s="365" t="s">
        <v>715</v>
      </c>
      <c r="Q1037" s="353"/>
      <c r="R1037" s="353"/>
      <c r="S1037" s="353"/>
      <c r="T1037" s="353"/>
      <c r="U1037" s="353"/>
      <c r="V1037" s="353"/>
      <c r="W1037" s="353"/>
      <c r="X1037" s="353"/>
      <c r="Y1037" s="354">
        <v>0.3</v>
      </c>
      <c r="Z1037" s="355"/>
      <c r="AA1037" s="355"/>
      <c r="AB1037" s="356"/>
      <c r="AC1037" s="366" t="s">
        <v>500</v>
      </c>
      <c r="AD1037" s="367"/>
      <c r="AE1037" s="367"/>
      <c r="AF1037" s="367"/>
      <c r="AG1037" s="36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customHeight="1">
      <c r="A1038" s="379">
        <v>4</v>
      </c>
      <c r="B1038" s="379">
        <v>1</v>
      </c>
      <c r="C1038" s="364" t="s">
        <v>708</v>
      </c>
      <c r="D1038" s="350"/>
      <c r="E1038" s="350"/>
      <c r="F1038" s="350"/>
      <c r="G1038" s="350"/>
      <c r="H1038" s="350"/>
      <c r="I1038" s="350"/>
      <c r="J1038" s="351" t="s">
        <v>855</v>
      </c>
      <c r="K1038" s="352"/>
      <c r="L1038" s="352"/>
      <c r="M1038" s="352"/>
      <c r="N1038" s="352"/>
      <c r="O1038" s="352"/>
      <c r="P1038" s="365" t="s">
        <v>690</v>
      </c>
      <c r="Q1038" s="353"/>
      <c r="R1038" s="353"/>
      <c r="S1038" s="353"/>
      <c r="T1038" s="353"/>
      <c r="U1038" s="353"/>
      <c r="V1038" s="353"/>
      <c r="W1038" s="353"/>
      <c r="X1038" s="353"/>
      <c r="Y1038" s="354">
        <v>0.2</v>
      </c>
      <c r="Z1038" s="355"/>
      <c r="AA1038" s="355"/>
      <c r="AB1038" s="356"/>
      <c r="AC1038" s="366" t="s">
        <v>500</v>
      </c>
      <c r="AD1038" s="367"/>
      <c r="AE1038" s="367"/>
      <c r="AF1038" s="367"/>
      <c r="AG1038" s="36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customHeight="1">
      <c r="A1039" s="379">
        <v>5</v>
      </c>
      <c r="B1039" s="379">
        <v>1</v>
      </c>
      <c r="C1039" s="364" t="s">
        <v>717</v>
      </c>
      <c r="D1039" s="350"/>
      <c r="E1039" s="350"/>
      <c r="F1039" s="350"/>
      <c r="G1039" s="350"/>
      <c r="H1039" s="350"/>
      <c r="I1039" s="350"/>
      <c r="J1039" s="351" t="s">
        <v>855</v>
      </c>
      <c r="K1039" s="352"/>
      <c r="L1039" s="352"/>
      <c r="M1039" s="352"/>
      <c r="N1039" s="352"/>
      <c r="O1039" s="352"/>
      <c r="P1039" s="365" t="s">
        <v>718</v>
      </c>
      <c r="Q1039" s="353"/>
      <c r="R1039" s="353"/>
      <c r="S1039" s="353"/>
      <c r="T1039" s="353"/>
      <c r="U1039" s="353"/>
      <c r="V1039" s="353"/>
      <c r="W1039" s="353"/>
      <c r="X1039" s="353"/>
      <c r="Y1039" s="354">
        <v>0.2</v>
      </c>
      <c r="Z1039" s="355"/>
      <c r="AA1039" s="355"/>
      <c r="AB1039" s="356"/>
      <c r="AC1039" s="366" t="s">
        <v>500</v>
      </c>
      <c r="AD1039" s="367"/>
      <c r="AE1039" s="367"/>
      <c r="AF1039" s="367"/>
      <c r="AG1039" s="36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customHeight="1">
      <c r="A1040" s="379">
        <v>6</v>
      </c>
      <c r="B1040" s="379">
        <v>1</v>
      </c>
      <c r="C1040" s="364" t="s">
        <v>709</v>
      </c>
      <c r="D1040" s="350"/>
      <c r="E1040" s="350"/>
      <c r="F1040" s="350"/>
      <c r="G1040" s="350"/>
      <c r="H1040" s="350"/>
      <c r="I1040" s="350"/>
      <c r="J1040" s="351" t="s">
        <v>855</v>
      </c>
      <c r="K1040" s="352"/>
      <c r="L1040" s="352"/>
      <c r="M1040" s="352"/>
      <c r="N1040" s="352"/>
      <c r="O1040" s="352"/>
      <c r="P1040" s="365" t="s">
        <v>719</v>
      </c>
      <c r="Q1040" s="353"/>
      <c r="R1040" s="353"/>
      <c r="S1040" s="353"/>
      <c r="T1040" s="353"/>
      <c r="U1040" s="353"/>
      <c r="V1040" s="353"/>
      <c r="W1040" s="353"/>
      <c r="X1040" s="353"/>
      <c r="Y1040" s="354">
        <v>0.1</v>
      </c>
      <c r="Z1040" s="355"/>
      <c r="AA1040" s="355"/>
      <c r="AB1040" s="356"/>
      <c r="AC1040" s="366" t="s">
        <v>500</v>
      </c>
      <c r="AD1040" s="367"/>
      <c r="AE1040" s="367"/>
      <c r="AF1040" s="367"/>
      <c r="AG1040" s="36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customHeight="1">
      <c r="A1041" s="379">
        <v>7</v>
      </c>
      <c r="B1041" s="379">
        <v>1</v>
      </c>
      <c r="C1041" s="364" t="s">
        <v>710</v>
      </c>
      <c r="D1041" s="350"/>
      <c r="E1041" s="350"/>
      <c r="F1041" s="350"/>
      <c r="G1041" s="350"/>
      <c r="H1041" s="350"/>
      <c r="I1041" s="350"/>
      <c r="J1041" s="351" t="s">
        <v>855</v>
      </c>
      <c r="K1041" s="352"/>
      <c r="L1041" s="352"/>
      <c r="M1041" s="352"/>
      <c r="N1041" s="352"/>
      <c r="O1041" s="352"/>
      <c r="P1041" s="365" t="s">
        <v>716</v>
      </c>
      <c r="Q1041" s="353"/>
      <c r="R1041" s="353"/>
      <c r="S1041" s="353"/>
      <c r="T1041" s="353"/>
      <c r="U1041" s="353"/>
      <c r="V1041" s="353"/>
      <c r="W1041" s="353"/>
      <c r="X1041" s="353"/>
      <c r="Y1041" s="354">
        <v>0.1</v>
      </c>
      <c r="Z1041" s="355"/>
      <c r="AA1041" s="355"/>
      <c r="AB1041" s="356"/>
      <c r="AC1041" s="366" t="s">
        <v>500</v>
      </c>
      <c r="AD1041" s="367"/>
      <c r="AE1041" s="367"/>
      <c r="AF1041" s="367"/>
      <c r="AG1041" s="36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customHeight="1">
      <c r="A1042" s="379">
        <v>8</v>
      </c>
      <c r="B1042" s="379">
        <v>1</v>
      </c>
      <c r="C1042" s="364" t="s">
        <v>711</v>
      </c>
      <c r="D1042" s="350"/>
      <c r="E1042" s="350"/>
      <c r="F1042" s="350"/>
      <c r="G1042" s="350"/>
      <c r="H1042" s="350"/>
      <c r="I1042" s="350"/>
      <c r="J1042" s="351" t="s">
        <v>855</v>
      </c>
      <c r="K1042" s="352"/>
      <c r="L1042" s="352"/>
      <c r="M1042" s="352"/>
      <c r="N1042" s="352"/>
      <c r="O1042" s="352"/>
      <c r="P1042" s="365" t="s">
        <v>716</v>
      </c>
      <c r="Q1042" s="353"/>
      <c r="R1042" s="353"/>
      <c r="S1042" s="353"/>
      <c r="T1042" s="353"/>
      <c r="U1042" s="353"/>
      <c r="V1042" s="353"/>
      <c r="W1042" s="353"/>
      <c r="X1042" s="353"/>
      <c r="Y1042" s="354">
        <v>0.1</v>
      </c>
      <c r="Z1042" s="355"/>
      <c r="AA1042" s="355"/>
      <c r="AB1042" s="356"/>
      <c r="AC1042" s="366" t="s">
        <v>500</v>
      </c>
      <c r="AD1042" s="367"/>
      <c r="AE1042" s="367"/>
      <c r="AF1042" s="367"/>
      <c r="AG1042" s="36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customHeight="1">
      <c r="A1043" s="379">
        <v>9</v>
      </c>
      <c r="B1043" s="379">
        <v>1</v>
      </c>
      <c r="C1043" s="364" t="s">
        <v>712</v>
      </c>
      <c r="D1043" s="350"/>
      <c r="E1043" s="350"/>
      <c r="F1043" s="350"/>
      <c r="G1043" s="350"/>
      <c r="H1043" s="350"/>
      <c r="I1043" s="350"/>
      <c r="J1043" s="351" t="s">
        <v>855</v>
      </c>
      <c r="K1043" s="352"/>
      <c r="L1043" s="352"/>
      <c r="M1043" s="352"/>
      <c r="N1043" s="352"/>
      <c r="O1043" s="352"/>
      <c r="P1043" s="365" t="s">
        <v>716</v>
      </c>
      <c r="Q1043" s="353"/>
      <c r="R1043" s="353"/>
      <c r="S1043" s="353"/>
      <c r="T1043" s="353"/>
      <c r="U1043" s="353"/>
      <c r="V1043" s="353"/>
      <c r="W1043" s="353"/>
      <c r="X1043" s="353"/>
      <c r="Y1043" s="354">
        <v>0.1</v>
      </c>
      <c r="Z1043" s="355"/>
      <c r="AA1043" s="355"/>
      <c r="AB1043" s="356"/>
      <c r="AC1043" s="366" t="s">
        <v>500</v>
      </c>
      <c r="AD1043" s="367"/>
      <c r="AE1043" s="367"/>
      <c r="AF1043" s="367"/>
      <c r="AG1043" s="36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customHeight="1">
      <c r="A1044" s="379">
        <v>10</v>
      </c>
      <c r="B1044" s="379">
        <v>1</v>
      </c>
      <c r="C1044" s="364" t="s">
        <v>713</v>
      </c>
      <c r="D1044" s="350"/>
      <c r="E1044" s="350"/>
      <c r="F1044" s="350"/>
      <c r="G1044" s="350"/>
      <c r="H1044" s="350"/>
      <c r="I1044" s="350"/>
      <c r="J1044" s="351" t="s">
        <v>855</v>
      </c>
      <c r="K1044" s="352"/>
      <c r="L1044" s="352"/>
      <c r="M1044" s="352"/>
      <c r="N1044" s="352"/>
      <c r="O1044" s="352"/>
      <c r="P1044" s="365" t="s">
        <v>720</v>
      </c>
      <c r="Q1044" s="353"/>
      <c r="R1044" s="353"/>
      <c r="S1044" s="353"/>
      <c r="T1044" s="353"/>
      <c r="U1044" s="353"/>
      <c r="V1044" s="353"/>
      <c r="W1044" s="353"/>
      <c r="X1044" s="353"/>
      <c r="Y1044" s="354">
        <v>0.1</v>
      </c>
      <c r="Z1044" s="355"/>
      <c r="AA1044" s="355"/>
      <c r="AB1044" s="356"/>
      <c r="AC1044" s="366" t="s">
        <v>500</v>
      </c>
      <c r="AD1044" s="367"/>
      <c r="AE1044" s="367"/>
      <c r="AF1044" s="367"/>
      <c r="AG1044" s="36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8"/>
      <c r="B1067" s="368"/>
      <c r="C1067" s="368" t="s">
        <v>26</v>
      </c>
      <c r="D1067" s="368"/>
      <c r="E1067" s="368"/>
      <c r="F1067" s="368"/>
      <c r="G1067" s="368"/>
      <c r="H1067" s="368"/>
      <c r="I1067" s="368"/>
      <c r="J1067" s="149"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49" t="s">
        <v>460</v>
      </c>
      <c r="AD1067" s="149"/>
      <c r="AE1067" s="149"/>
      <c r="AF1067" s="149"/>
      <c r="AG1067" s="149"/>
      <c r="AH1067" s="371" t="s">
        <v>489</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customHeight="1">
      <c r="A1068" s="379">
        <v>1</v>
      </c>
      <c r="B1068" s="379">
        <v>1</v>
      </c>
      <c r="C1068" s="364" t="s">
        <v>721</v>
      </c>
      <c r="D1068" s="350"/>
      <c r="E1068" s="350"/>
      <c r="F1068" s="350"/>
      <c r="G1068" s="350"/>
      <c r="H1068" s="350"/>
      <c r="I1068" s="350"/>
      <c r="J1068" s="351" t="s">
        <v>855</v>
      </c>
      <c r="K1068" s="352"/>
      <c r="L1068" s="352"/>
      <c r="M1068" s="352"/>
      <c r="N1068" s="352"/>
      <c r="O1068" s="352"/>
      <c r="P1068" s="365" t="s">
        <v>731</v>
      </c>
      <c r="Q1068" s="353"/>
      <c r="R1068" s="353"/>
      <c r="S1068" s="353"/>
      <c r="T1068" s="353"/>
      <c r="U1068" s="353"/>
      <c r="V1068" s="353"/>
      <c r="W1068" s="353"/>
      <c r="X1068" s="353"/>
      <c r="Y1068" s="354">
        <v>0.2</v>
      </c>
      <c r="Z1068" s="355"/>
      <c r="AA1068" s="355"/>
      <c r="AB1068" s="356"/>
      <c r="AC1068" s="366" t="s">
        <v>500</v>
      </c>
      <c r="AD1068" s="367"/>
      <c r="AE1068" s="367"/>
      <c r="AF1068" s="367"/>
      <c r="AG1068" s="367"/>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customHeight="1">
      <c r="A1069" s="379">
        <v>2</v>
      </c>
      <c r="B1069" s="379">
        <v>1</v>
      </c>
      <c r="C1069" s="364" t="s">
        <v>722</v>
      </c>
      <c r="D1069" s="350"/>
      <c r="E1069" s="350"/>
      <c r="F1069" s="350"/>
      <c r="G1069" s="350"/>
      <c r="H1069" s="350"/>
      <c r="I1069" s="350"/>
      <c r="J1069" s="351" t="s">
        <v>855</v>
      </c>
      <c r="K1069" s="352"/>
      <c r="L1069" s="352"/>
      <c r="M1069" s="352"/>
      <c r="N1069" s="352"/>
      <c r="O1069" s="352"/>
      <c r="P1069" s="365" t="s">
        <v>731</v>
      </c>
      <c r="Q1069" s="353"/>
      <c r="R1069" s="353"/>
      <c r="S1069" s="353"/>
      <c r="T1069" s="353"/>
      <c r="U1069" s="353"/>
      <c r="V1069" s="353"/>
      <c r="W1069" s="353"/>
      <c r="X1069" s="353"/>
      <c r="Y1069" s="354">
        <v>0.2</v>
      </c>
      <c r="Z1069" s="355"/>
      <c r="AA1069" s="355"/>
      <c r="AB1069" s="356"/>
      <c r="AC1069" s="366" t="s">
        <v>500</v>
      </c>
      <c r="AD1069" s="367"/>
      <c r="AE1069" s="367"/>
      <c r="AF1069" s="367"/>
      <c r="AG1069" s="367"/>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customHeight="1">
      <c r="A1070" s="379">
        <v>3</v>
      </c>
      <c r="B1070" s="379">
        <v>1</v>
      </c>
      <c r="C1070" s="364" t="s">
        <v>723</v>
      </c>
      <c r="D1070" s="350"/>
      <c r="E1070" s="350"/>
      <c r="F1070" s="350"/>
      <c r="G1070" s="350"/>
      <c r="H1070" s="350"/>
      <c r="I1070" s="350"/>
      <c r="J1070" s="351" t="s">
        <v>855</v>
      </c>
      <c r="K1070" s="352"/>
      <c r="L1070" s="352"/>
      <c r="M1070" s="352"/>
      <c r="N1070" s="352"/>
      <c r="O1070" s="352"/>
      <c r="P1070" s="365" t="s">
        <v>731</v>
      </c>
      <c r="Q1070" s="353"/>
      <c r="R1070" s="353"/>
      <c r="S1070" s="353"/>
      <c r="T1070" s="353"/>
      <c r="U1070" s="353"/>
      <c r="V1070" s="353"/>
      <c r="W1070" s="353"/>
      <c r="X1070" s="353"/>
      <c r="Y1070" s="354">
        <v>0.1</v>
      </c>
      <c r="Z1070" s="355"/>
      <c r="AA1070" s="355"/>
      <c r="AB1070" s="356"/>
      <c r="AC1070" s="366" t="s">
        <v>500</v>
      </c>
      <c r="AD1070" s="367"/>
      <c r="AE1070" s="367"/>
      <c r="AF1070" s="367"/>
      <c r="AG1070" s="36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customHeight="1">
      <c r="A1071" s="379">
        <v>4</v>
      </c>
      <c r="B1071" s="379">
        <v>1</v>
      </c>
      <c r="C1071" s="364" t="s">
        <v>724</v>
      </c>
      <c r="D1071" s="350"/>
      <c r="E1071" s="350"/>
      <c r="F1071" s="350"/>
      <c r="G1071" s="350"/>
      <c r="H1071" s="350"/>
      <c r="I1071" s="350"/>
      <c r="J1071" s="351" t="s">
        <v>855</v>
      </c>
      <c r="K1071" s="352"/>
      <c r="L1071" s="352"/>
      <c r="M1071" s="352"/>
      <c r="N1071" s="352"/>
      <c r="O1071" s="352"/>
      <c r="P1071" s="365" t="s">
        <v>731</v>
      </c>
      <c r="Q1071" s="353"/>
      <c r="R1071" s="353"/>
      <c r="S1071" s="353"/>
      <c r="T1071" s="353"/>
      <c r="U1071" s="353"/>
      <c r="V1071" s="353"/>
      <c r="W1071" s="353"/>
      <c r="X1071" s="353"/>
      <c r="Y1071" s="354">
        <v>0.1</v>
      </c>
      <c r="Z1071" s="355"/>
      <c r="AA1071" s="355"/>
      <c r="AB1071" s="356"/>
      <c r="AC1071" s="366" t="s">
        <v>500</v>
      </c>
      <c r="AD1071" s="367"/>
      <c r="AE1071" s="367"/>
      <c r="AF1071" s="367"/>
      <c r="AG1071" s="36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customHeight="1">
      <c r="A1072" s="379">
        <v>5</v>
      </c>
      <c r="B1072" s="379">
        <v>1</v>
      </c>
      <c r="C1072" s="364" t="s">
        <v>725</v>
      </c>
      <c r="D1072" s="350"/>
      <c r="E1072" s="350"/>
      <c r="F1072" s="350"/>
      <c r="G1072" s="350"/>
      <c r="H1072" s="350"/>
      <c r="I1072" s="350"/>
      <c r="J1072" s="351" t="s">
        <v>855</v>
      </c>
      <c r="K1072" s="352"/>
      <c r="L1072" s="352"/>
      <c r="M1072" s="352"/>
      <c r="N1072" s="352"/>
      <c r="O1072" s="352"/>
      <c r="P1072" s="365" t="s">
        <v>731</v>
      </c>
      <c r="Q1072" s="353"/>
      <c r="R1072" s="353"/>
      <c r="S1072" s="353"/>
      <c r="T1072" s="353"/>
      <c r="U1072" s="353"/>
      <c r="V1072" s="353"/>
      <c r="W1072" s="353"/>
      <c r="X1072" s="353"/>
      <c r="Y1072" s="354">
        <v>0.1</v>
      </c>
      <c r="Z1072" s="355"/>
      <c r="AA1072" s="355"/>
      <c r="AB1072" s="356"/>
      <c r="AC1072" s="366" t="s">
        <v>500</v>
      </c>
      <c r="AD1072" s="367"/>
      <c r="AE1072" s="367"/>
      <c r="AF1072" s="367"/>
      <c r="AG1072" s="36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customHeight="1">
      <c r="A1073" s="379">
        <v>6</v>
      </c>
      <c r="B1073" s="379">
        <v>1</v>
      </c>
      <c r="C1073" s="364" t="s">
        <v>726</v>
      </c>
      <c r="D1073" s="350"/>
      <c r="E1073" s="350"/>
      <c r="F1073" s="350"/>
      <c r="G1073" s="350"/>
      <c r="H1073" s="350"/>
      <c r="I1073" s="350"/>
      <c r="J1073" s="351" t="s">
        <v>855</v>
      </c>
      <c r="K1073" s="352"/>
      <c r="L1073" s="352"/>
      <c r="M1073" s="352"/>
      <c r="N1073" s="352"/>
      <c r="O1073" s="352"/>
      <c r="P1073" s="365" t="s">
        <v>731</v>
      </c>
      <c r="Q1073" s="353"/>
      <c r="R1073" s="353"/>
      <c r="S1073" s="353"/>
      <c r="T1073" s="353"/>
      <c r="U1073" s="353"/>
      <c r="V1073" s="353"/>
      <c r="W1073" s="353"/>
      <c r="X1073" s="353"/>
      <c r="Y1073" s="354">
        <v>0.1</v>
      </c>
      <c r="Z1073" s="355"/>
      <c r="AA1073" s="355"/>
      <c r="AB1073" s="356"/>
      <c r="AC1073" s="366" t="s">
        <v>500</v>
      </c>
      <c r="AD1073" s="367"/>
      <c r="AE1073" s="367"/>
      <c r="AF1073" s="367"/>
      <c r="AG1073" s="36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customHeight="1">
      <c r="A1074" s="379">
        <v>7</v>
      </c>
      <c r="B1074" s="379">
        <v>1</v>
      </c>
      <c r="C1074" s="364" t="s">
        <v>727</v>
      </c>
      <c r="D1074" s="350"/>
      <c r="E1074" s="350"/>
      <c r="F1074" s="350"/>
      <c r="G1074" s="350"/>
      <c r="H1074" s="350"/>
      <c r="I1074" s="350"/>
      <c r="J1074" s="351" t="s">
        <v>855</v>
      </c>
      <c r="K1074" s="352"/>
      <c r="L1074" s="352"/>
      <c r="M1074" s="352"/>
      <c r="N1074" s="352"/>
      <c r="O1074" s="352"/>
      <c r="P1074" s="365" t="s">
        <v>731</v>
      </c>
      <c r="Q1074" s="353"/>
      <c r="R1074" s="353"/>
      <c r="S1074" s="353"/>
      <c r="T1074" s="353"/>
      <c r="U1074" s="353"/>
      <c r="V1074" s="353"/>
      <c r="W1074" s="353"/>
      <c r="X1074" s="353"/>
      <c r="Y1074" s="354">
        <v>0</v>
      </c>
      <c r="Z1074" s="355"/>
      <c r="AA1074" s="355"/>
      <c r="AB1074" s="356"/>
      <c r="AC1074" s="366" t="s">
        <v>500</v>
      </c>
      <c r="AD1074" s="367"/>
      <c r="AE1074" s="367"/>
      <c r="AF1074" s="367"/>
      <c r="AG1074" s="36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customHeight="1">
      <c r="A1075" s="379">
        <v>8</v>
      </c>
      <c r="B1075" s="379">
        <v>1</v>
      </c>
      <c r="C1075" s="364" t="s">
        <v>728</v>
      </c>
      <c r="D1075" s="350"/>
      <c r="E1075" s="350"/>
      <c r="F1075" s="350"/>
      <c r="G1075" s="350"/>
      <c r="H1075" s="350"/>
      <c r="I1075" s="350"/>
      <c r="J1075" s="351" t="s">
        <v>855</v>
      </c>
      <c r="K1075" s="352"/>
      <c r="L1075" s="352"/>
      <c r="M1075" s="352"/>
      <c r="N1075" s="352"/>
      <c r="O1075" s="352"/>
      <c r="P1075" s="365" t="s">
        <v>731</v>
      </c>
      <c r="Q1075" s="353"/>
      <c r="R1075" s="353"/>
      <c r="S1075" s="353"/>
      <c r="T1075" s="353"/>
      <c r="U1075" s="353"/>
      <c r="V1075" s="353"/>
      <c r="W1075" s="353"/>
      <c r="X1075" s="353"/>
      <c r="Y1075" s="354">
        <v>0</v>
      </c>
      <c r="Z1075" s="355"/>
      <c r="AA1075" s="355"/>
      <c r="AB1075" s="356"/>
      <c r="AC1075" s="366" t="s">
        <v>500</v>
      </c>
      <c r="AD1075" s="367"/>
      <c r="AE1075" s="367"/>
      <c r="AF1075" s="367"/>
      <c r="AG1075" s="36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customHeight="1">
      <c r="A1076" s="379">
        <v>9</v>
      </c>
      <c r="B1076" s="379">
        <v>1</v>
      </c>
      <c r="C1076" s="364" t="s">
        <v>729</v>
      </c>
      <c r="D1076" s="350"/>
      <c r="E1076" s="350"/>
      <c r="F1076" s="350"/>
      <c r="G1076" s="350"/>
      <c r="H1076" s="350"/>
      <c r="I1076" s="350"/>
      <c r="J1076" s="351" t="s">
        <v>855</v>
      </c>
      <c r="K1076" s="352"/>
      <c r="L1076" s="352"/>
      <c r="M1076" s="352"/>
      <c r="N1076" s="352"/>
      <c r="O1076" s="352"/>
      <c r="P1076" s="365" t="s">
        <v>731</v>
      </c>
      <c r="Q1076" s="353"/>
      <c r="R1076" s="353"/>
      <c r="S1076" s="353"/>
      <c r="T1076" s="353"/>
      <c r="U1076" s="353"/>
      <c r="V1076" s="353"/>
      <c r="W1076" s="353"/>
      <c r="X1076" s="353"/>
      <c r="Y1076" s="354">
        <v>0</v>
      </c>
      <c r="Z1076" s="355"/>
      <c r="AA1076" s="355"/>
      <c r="AB1076" s="356"/>
      <c r="AC1076" s="366" t="s">
        <v>500</v>
      </c>
      <c r="AD1076" s="367"/>
      <c r="AE1076" s="367"/>
      <c r="AF1076" s="367"/>
      <c r="AG1076" s="36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customHeight="1">
      <c r="A1077" s="379">
        <v>10</v>
      </c>
      <c r="B1077" s="379">
        <v>1</v>
      </c>
      <c r="C1077" s="364" t="s">
        <v>730</v>
      </c>
      <c r="D1077" s="350"/>
      <c r="E1077" s="350"/>
      <c r="F1077" s="350"/>
      <c r="G1077" s="350"/>
      <c r="H1077" s="350"/>
      <c r="I1077" s="350"/>
      <c r="J1077" s="351" t="s">
        <v>855</v>
      </c>
      <c r="K1077" s="352"/>
      <c r="L1077" s="352"/>
      <c r="M1077" s="352"/>
      <c r="N1077" s="352"/>
      <c r="O1077" s="352"/>
      <c r="P1077" s="365" t="s">
        <v>731</v>
      </c>
      <c r="Q1077" s="353"/>
      <c r="R1077" s="353"/>
      <c r="S1077" s="353"/>
      <c r="T1077" s="353"/>
      <c r="U1077" s="353"/>
      <c r="V1077" s="353"/>
      <c r="W1077" s="353"/>
      <c r="X1077" s="353"/>
      <c r="Y1077" s="354">
        <v>0</v>
      </c>
      <c r="Z1077" s="355"/>
      <c r="AA1077" s="355"/>
      <c r="AB1077" s="356"/>
      <c r="AC1077" s="366" t="s">
        <v>500</v>
      </c>
      <c r="AD1077" s="367"/>
      <c r="AE1077" s="367"/>
      <c r="AF1077" s="367"/>
      <c r="AG1077" s="36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t="s">
        <v>732</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9"/>
      <c r="B1101" s="379"/>
      <c r="C1101" s="149" t="s">
        <v>385</v>
      </c>
      <c r="D1101" s="383"/>
      <c r="E1101" s="149" t="s">
        <v>384</v>
      </c>
      <c r="F1101" s="383"/>
      <c r="G1101" s="383"/>
      <c r="H1101" s="383"/>
      <c r="I1101" s="383"/>
      <c r="J1101" s="149" t="s">
        <v>419</v>
      </c>
      <c r="K1101" s="149"/>
      <c r="L1101" s="149"/>
      <c r="M1101" s="149"/>
      <c r="N1101" s="149"/>
      <c r="O1101" s="149"/>
      <c r="P1101" s="371" t="s">
        <v>27</v>
      </c>
      <c r="Q1101" s="371"/>
      <c r="R1101" s="371"/>
      <c r="S1101" s="371"/>
      <c r="T1101" s="371"/>
      <c r="U1101" s="371"/>
      <c r="V1101" s="371"/>
      <c r="W1101" s="371"/>
      <c r="X1101" s="371"/>
      <c r="Y1101" s="149" t="s">
        <v>421</v>
      </c>
      <c r="Z1101" s="383"/>
      <c r="AA1101" s="383"/>
      <c r="AB1101" s="383"/>
      <c r="AC1101" s="149" t="s">
        <v>367</v>
      </c>
      <c r="AD1101" s="149"/>
      <c r="AE1101" s="149"/>
      <c r="AF1101" s="149"/>
      <c r="AG1101" s="149"/>
      <c r="AH1101" s="371" t="s">
        <v>380</v>
      </c>
      <c r="AI1101" s="372"/>
      <c r="AJ1101" s="372"/>
      <c r="AK1101" s="372"/>
      <c r="AL1101" s="372" t="s">
        <v>21</v>
      </c>
      <c r="AM1101" s="372"/>
      <c r="AN1101" s="372"/>
      <c r="AO1101" s="384"/>
      <c r="AP1101" s="374" t="s">
        <v>451</v>
      </c>
      <c r="AQ1101" s="374"/>
      <c r="AR1101" s="374"/>
      <c r="AS1101" s="374"/>
      <c r="AT1101" s="374"/>
      <c r="AU1101" s="374"/>
      <c r="AV1101" s="374"/>
      <c r="AW1101" s="374"/>
      <c r="AX1101" s="374"/>
    </row>
    <row r="1102" spans="1:50" ht="30" hidden="1" customHeight="1">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17">
      <formula>IF(RIGHT(TEXT(P14,"0.#"),1)=".",FALSE,TRUE)</formula>
    </cfRule>
    <cfRule type="expression" dxfId="2804" priority="14118">
      <formula>IF(RIGHT(TEXT(P14,"0.#"),1)=".",TRUE,FALSE)</formula>
    </cfRule>
  </conditionalFormatting>
  <conditionalFormatting sqref="P18:AX18">
    <cfRule type="expression" dxfId="2803" priority="13993">
      <formula>IF(RIGHT(TEXT(P18,"0.#"),1)=".",FALSE,TRUE)</formula>
    </cfRule>
    <cfRule type="expression" dxfId="2802" priority="13994">
      <formula>IF(RIGHT(TEXT(P18,"0.#"),1)=".",TRUE,FALSE)</formula>
    </cfRule>
  </conditionalFormatting>
  <conditionalFormatting sqref="Y782">
    <cfRule type="expression" dxfId="2801" priority="13989">
      <formula>IF(RIGHT(TEXT(Y782,"0.#"),1)=".",FALSE,TRUE)</formula>
    </cfRule>
    <cfRule type="expression" dxfId="2800" priority="13990">
      <formula>IF(RIGHT(TEXT(Y782,"0.#"),1)=".",TRUE,FALSE)</formula>
    </cfRule>
  </conditionalFormatting>
  <conditionalFormatting sqref="Y791">
    <cfRule type="expression" dxfId="2799" priority="13985">
      <formula>IF(RIGHT(TEXT(Y791,"0.#"),1)=".",FALSE,TRUE)</formula>
    </cfRule>
    <cfRule type="expression" dxfId="2798" priority="13986">
      <formula>IF(RIGHT(TEXT(Y791,"0.#"),1)=".",TRUE,FALSE)</formula>
    </cfRule>
  </conditionalFormatting>
  <conditionalFormatting sqref="Y822:Y829 Y820 Y809:Y816 Y807 Y796:Y803 Y794">
    <cfRule type="expression" dxfId="2797" priority="13767">
      <formula>IF(RIGHT(TEXT(Y794,"0.#"),1)=".",FALSE,TRUE)</formula>
    </cfRule>
    <cfRule type="expression" dxfId="2796" priority="13768">
      <formula>IF(RIGHT(TEXT(Y794,"0.#"),1)=".",TRUE,FALSE)</formula>
    </cfRule>
  </conditionalFormatting>
  <conditionalFormatting sqref="P16:AQ17 P15:AX15 P13:AX13">
    <cfRule type="expression" dxfId="2795" priority="13815">
      <formula>IF(RIGHT(TEXT(P13,"0.#"),1)=".",FALSE,TRUE)</formula>
    </cfRule>
    <cfRule type="expression" dxfId="2794" priority="13816">
      <formula>IF(RIGHT(TEXT(P13,"0.#"),1)=".",TRUE,FALSE)</formula>
    </cfRule>
  </conditionalFormatting>
  <conditionalFormatting sqref="P19:AJ19">
    <cfRule type="expression" dxfId="2793" priority="13813">
      <formula>IF(RIGHT(TEXT(P19,"0.#"),1)=".",FALSE,TRUE)</formula>
    </cfRule>
    <cfRule type="expression" dxfId="2792" priority="13814">
      <formula>IF(RIGHT(TEXT(P19,"0.#"),1)=".",TRUE,FALSE)</formula>
    </cfRule>
  </conditionalFormatting>
  <conditionalFormatting sqref="Y783:Y790 Y781">
    <cfRule type="expression" dxfId="2791" priority="13791">
      <formula>IF(RIGHT(TEXT(Y781,"0.#"),1)=".",FALSE,TRUE)</formula>
    </cfRule>
    <cfRule type="expression" dxfId="2790" priority="13792">
      <formula>IF(RIGHT(TEXT(Y781,"0.#"),1)=".",TRUE,FALSE)</formula>
    </cfRule>
  </conditionalFormatting>
  <conditionalFormatting sqref="AU782">
    <cfRule type="expression" dxfId="2789" priority="13789">
      <formula>IF(RIGHT(TEXT(AU782,"0.#"),1)=".",FALSE,TRUE)</formula>
    </cfRule>
    <cfRule type="expression" dxfId="2788" priority="13790">
      <formula>IF(RIGHT(TEXT(AU782,"0.#"),1)=".",TRUE,FALSE)</formula>
    </cfRule>
  </conditionalFormatting>
  <conditionalFormatting sqref="AU791">
    <cfRule type="expression" dxfId="2787" priority="13787">
      <formula>IF(RIGHT(TEXT(AU791,"0.#"),1)=".",FALSE,TRUE)</formula>
    </cfRule>
    <cfRule type="expression" dxfId="2786" priority="13788">
      <formula>IF(RIGHT(TEXT(AU791,"0.#"),1)=".",TRUE,FALSE)</formula>
    </cfRule>
  </conditionalFormatting>
  <conditionalFormatting sqref="AU783:AU790 AU781">
    <cfRule type="expression" dxfId="2785" priority="13785">
      <formula>IF(RIGHT(TEXT(AU781,"0.#"),1)=".",FALSE,TRUE)</formula>
    </cfRule>
    <cfRule type="expression" dxfId="2784" priority="13786">
      <formula>IF(RIGHT(TEXT(AU781,"0.#"),1)=".",TRUE,FALSE)</formula>
    </cfRule>
  </conditionalFormatting>
  <conditionalFormatting sqref="Y821 Y808 Y795">
    <cfRule type="expression" dxfId="2783" priority="13771">
      <formula>IF(RIGHT(TEXT(Y795,"0.#"),1)=".",FALSE,TRUE)</formula>
    </cfRule>
    <cfRule type="expression" dxfId="2782" priority="13772">
      <formula>IF(RIGHT(TEXT(Y795,"0.#"),1)=".",TRUE,FALSE)</formula>
    </cfRule>
  </conditionalFormatting>
  <conditionalFormatting sqref="Y830 Y817 Y804">
    <cfRule type="expression" dxfId="2781" priority="13769">
      <formula>IF(RIGHT(TEXT(Y804,"0.#"),1)=".",FALSE,TRUE)</formula>
    </cfRule>
    <cfRule type="expression" dxfId="2780" priority="13770">
      <formula>IF(RIGHT(TEXT(Y804,"0.#"),1)=".",TRUE,FALSE)</formula>
    </cfRule>
  </conditionalFormatting>
  <conditionalFormatting sqref="AU821 AU808 AU795">
    <cfRule type="expression" dxfId="2779" priority="13765">
      <formula>IF(RIGHT(TEXT(AU795,"0.#"),1)=".",FALSE,TRUE)</formula>
    </cfRule>
    <cfRule type="expression" dxfId="2778" priority="13766">
      <formula>IF(RIGHT(TEXT(AU795,"0.#"),1)=".",TRUE,FALSE)</formula>
    </cfRule>
  </conditionalFormatting>
  <conditionalFormatting sqref="AU830 AU817 AU804">
    <cfRule type="expression" dxfId="2777" priority="13763">
      <formula>IF(RIGHT(TEXT(AU804,"0.#"),1)=".",FALSE,TRUE)</formula>
    </cfRule>
    <cfRule type="expression" dxfId="2776" priority="13764">
      <formula>IF(RIGHT(TEXT(AU804,"0.#"),1)=".",TRUE,FALSE)</formula>
    </cfRule>
  </conditionalFormatting>
  <conditionalFormatting sqref="AU822:AU829 AU820 AU809:AU816 AU807 AU796:AU803 AU794">
    <cfRule type="expression" dxfId="2775" priority="13761">
      <formula>IF(RIGHT(TEXT(AU794,"0.#"),1)=".",FALSE,TRUE)</formula>
    </cfRule>
    <cfRule type="expression" dxfId="2774" priority="13762">
      <formula>IF(RIGHT(TEXT(AU794,"0.#"),1)=".",TRUE,FALSE)</formula>
    </cfRule>
  </conditionalFormatting>
  <conditionalFormatting sqref="AM87">
    <cfRule type="expression" dxfId="2773" priority="13415">
      <formula>IF(RIGHT(TEXT(AM87,"0.#"),1)=".",FALSE,TRUE)</formula>
    </cfRule>
    <cfRule type="expression" dxfId="2772" priority="13416">
      <formula>IF(RIGHT(TEXT(AM87,"0.#"),1)=".",TRUE,FALSE)</formula>
    </cfRule>
  </conditionalFormatting>
  <conditionalFormatting sqref="AE55">
    <cfRule type="expression" dxfId="2771" priority="13483">
      <formula>IF(RIGHT(TEXT(AE55,"0.#"),1)=".",FALSE,TRUE)</formula>
    </cfRule>
    <cfRule type="expression" dxfId="2770" priority="13484">
      <formula>IF(RIGHT(TEXT(AE55,"0.#"),1)=".",TRUE,FALSE)</formula>
    </cfRule>
  </conditionalFormatting>
  <conditionalFormatting sqref="AI55">
    <cfRule type="expression" dxfId="2769" priority="13481">
      <formula>IF(RIGHT(TEXT(AI55,"0.#"),1)=".",FALSE,TRUE)</formula>
    </cfRule>
    <cfRule type="expression" dxfId="2768" priority="13482">
      <formula>IF(RIGHT(TEXT(AI55,"0.#"),1)=".",TRUE,FALSE)</formula>
    </cfRule>
  </conditionalFormatting>
  <conditionalFormatting sqref="AM34">
    <cfRule type="expression" dxfId="2767" priority="13561">
      <formula>IF(RIGHT(TEXT(AM34,"0.#"),1)=".",FALSE,TRUE)</formula>
    </cfRule>
    <cfRule type="expression" dxfId="2766" priority="13562">
      <formula>IF(RIGHT(TEXT(AM34,"0.#"),1)=".",TRUE,FALSE)</formula>
    </cfRule>
  </conditionalFormatting>
  <conditionalFormatting sqref="AE34">
    <cfRule type="expression" dxfId="2765" priority="13573">
      <formula>IF(RIGHT(TEXT(AE34,"0.#"),1)=".",FALSE,TRUE)</formula>
    </cfRule>
    <cfRule type="expression" dxfId="2764" priority="13574">
      <formula>IF(RIGHT(TEXT(AE34,"0.#"),1)=".",TRUE,FALSE)</formula>
    </cfRule>
  </conditionalFormatting>
  <conditionalFormatting sqref="AI34">
    <cfRule type="expression" dxfId="2763" priority="13571">
      <formula>IF(RIGHT(TEXT(AI34,"0.#"),1)=".",FALSE,TRUE)</formula>
    </cfRule>
    <cfRule type="expression" dxfId="2762" priority="13572">
      <formula>IF(RIGHT(TEXT(AI34,"0.#"),1)=".",TRUE,FALSE)</formula>
    </cfRule>
  </conditionalFormatting>
  <conditionalFormatting sqref="AM32">
    <cfRule type="expression" dxfId="2761" priority="13565">
      <formula>IF(RIGHT(TEXT(AM32,"0.#"),1)=".",FALSE,TRUE)</formula>
    </cfRule>
    <cfRule type="expression" dxfId="2760" priority="13566">
      <formula>IF(RIGHT(TEXT(AM32,"0.#"),1)=".",TRUE,FALSE)</formula>
    </cfRule>
  </conditionalFormatting>
  <conditionalFormatting sqref="AM33">
    <cfRule type="expression" dxfId="2759" priority="13563">
      <formula>IF(RIGHT(TEXT(AM33,"0.#"),1)=".",FALSE,TRUE)</formula>
    </cfRule>
    <cfRule type="expression" dxfId="2758" priority="13564">
      <formula>IF(RIGHT(TEXT(AM33,"0.#"),1)=".",TRUE,FALSE)</formula>
    </cfRule>
  </conditionalFormatting>
  <conditionalFormatting sqref="AQ33">
    <cfRule type="expression" dxfId="2757" priority="13555">
      <formula>IF(RIGHT(TEXT(AQ33,"0.#"),1)=".",FALSE,TRUE)</formula>
    </cfRule>
    <cfRule type="expression" dxfId="2756" priority="13556">
      <formula>IF(RIGHT(TEXT(AQ33,"0.#"),1)=".",TRUE,FALSE)</formula>
    </cfRule>
  </conditionalFormatting>
  <conditionalFormatting sqref="AU32:AU34">
    <cfRule type="expression" dxfId="2755" priority="13553">
      <formula>IF(RIGHT(TEXT(AU32,"0.#"),1)=".",FALSE,TRUE)</formula>
    </cfRule>
    <cfRule type="expression" dxfId="2754" priority="13554">
      <formula>IF(RIGHT(TEXT(AU32,"0.#"),1)=".",TRUE,FALSE)</formula>
    </cfRule>
  </conditionalFormatting>
  <conditionalFormatting sqref="AE53">
    <cfRule type="expression" dxfId="2753" priority="13487">
      <formula>IF(RIGHT(TEXT(AE53,"0.#"),1)=".",FALSE,TRUE)</formula>
    </cfRule>
    <cfRule type="expression" dxfId="2752" priority="13488">
      <formula>IF(RIGHT(TEXT(AE53,"0.#"),1)=".",TRUE,FALSE)</formula>
    </cfRule>
  </conditionalFormatting>
  <conditionalFormatting sqref="AE54">
    <cfRule type="expression" dxfId="2751" priority="13485">
      <formula>IF(RIGHT(TEXT(AE54,"0.#"),1)=".",FALSE,TRUE)</formula>
    </cfRule>
    <cfRule type="expression" dxfId="2750" priority="13486">
      <formula>IF(RIGHT(TEXT(AE54,"0.#"),1)=".",TRUE,FALSE)</formula>
    </cfRule>
  </conditionalFormatting>
  <conditionalFormatting sqref="AI54">
    <cfRule type="expression" dxfId="2749" priority="13479">
      <formula>IF(RIGHT(TEXT(AI54,"0.#"),1)=".",FALSE,TRUE)</formula>
    </cfRule>
    <cfRule type="expression" dxfId="2748" priority="13480">
      <formula>IF(RIGHT(TEXT(AI54,"0.#"),1)=".",TRUE,FALSE)</formula>
    </cfRule>
  </conditionalFormatting>
  <conditionalFormatting sqref="AI53">
    <cfRule type="expression" dxfId="2747" priority="13477">
      <formula>IF(RIGHT(TEXT(AI53,"0.#"),1)=".",FALSE,TRUE)</formula>
    </cfRule>
    <cfRule type="expression" dxfId="2746" priority="13478">
      <formula>IF(RIGHT(TEXT(AI53,"0.#"),1)=".",TRUE,FALSE)</formula>
    </cfRule>
  </conditionalFormatting>
  <conditionalFormatting sqref="AM53">
    <cfRule type="expression" dxfId="2745" priority="13475">
      <formula>IF(RIGHT(TEXT(AM53,"0.#"),1)=".",FALSE,TRUE)</formula>
    </cfRule>
    <cfRule type="expression" dxfId="2744" priority="13476">
      <formula>IF(RIGHT(TEXT(AM53,"0.#"),1)=".",TRUE,FALSE)</formula>
    </cfRule>
  </conditionalFormatting>
  <conditionalFormatting sqref="AM54">
    <cfRule type="expression" dxfId="2743" priority="13473">
      <formula>IF(RIGHT(TEXT(AM54,"0.#"),1)=".",FALSE,TRUE)</formula>
    </cfRule>
    <cfRule type="expression" dxfId="2742" priority="13474">
      <formula>IF(RIGHT(TEXT(AM54,"0.#"),1)=".",TRUE,FALSE)</formula>
    </cfRule>
  </conditionalFormatting>
  <conditionalFormatting sqref="AM55">
    <cfRule type="expression" dxfId="2741" priority="13471">
      <formula>IF(RIGHT(TEXT(AM55,"0.#"),1)=".",FALSE,TRUE)</formula>
    </cfRule>
    <cfRule type="expression" dxfId="2740" priority="13472">
      <formula>IF(RIGHT(TEXT(AM55,"0.#"),1)=".",TRUE,FALSE)</formula>
    </cfRule>
  </conditionalFormatting>
  <conditionalFormatting sqref="AE60">
    <cfRule type="expression" dxfId="2739" priority="13457">
      <formula>IF(RIGHT(TEXT(AE60,"0.#"),1)=".",FALSE,TRUE)</formula>
    </cfRule>
    <cfRule type="expression" dxfId="2738" priority="13458">
      <formula>IF(RIGHT(TEXT(AE60,"0.#"),1)=".",TRUE,FALSE)</formula>
    </cfRule>
  </conditionalFormatting>
  <conditionalFormatting sqref="AE61">
    <cfRule type="expression" dxfId="2737" priority="13455">
      <formula>IF(RIGHT(TEXT(AE61,"0.#"),1)=".",FALSE,TRUE)</formula>
    </cfRule>
    <cfRule type="expression" dxfId="2736" priority="13456">
      <formula>IF(RIGHT(TEXT(AE61,"0.#"),1)=".",TRUE,FALSE)</formula>
    </cfRule>
  </conditionalFormatting>
  <conditionalFormatting sqref="AE62">
    <cfRule type="expression" dxfId="2735" priority="13453">
      <formula>IF(RIGHT(TEXT(AE62,"0.#"),1)=".",FALSE,TRUE)</formula>
    </cfRule>
    <cfRule type="expression" dxfId="2734" priority="13454">
      <formula>IF(RIGHT(TEXT(AE62,"0.#"),1)=".",TRUE,FALSE)</formula>
    </cfRule>
  </conditionalFormatting>
  <conditionalFormatting sqref="AI62">
    <cfRule type="expression" dxfId="2733" priority="13451">
      <formula>IF(RIGHT(TEXT(AI62,"0.#"),1)=".",FALSE,TRUE)</formula>
    </cfRule>
    <cfRule type="expression" dxfId="2732" priority="13452">
      <formula>IF(RIGHT(TEXT(AI62,"0.#"),1)=".",TRUE,FALSE)</formula>
    </cfRule>
  </conditionalFormatting>
  <conditionalFormatting sqref="AI61">
    <cfRule type="expression" dxfId="2731" priority="13449">
      <formula>IF(RIGHT(TEXT(AI61,"0.#"),1)=".",FALSE,TRUE)</formula>
    </cfRule>
    <cfRule type="expression" dxfId="2730" priority="13450">
      <formula>IF(RIGHT(TEXT(AI61,"0.#"),1)=".",TRUE,FALSE)</formula>
    </cfRule>
  </conditionalFormatting>
  <conditionalFormatting sqref="AI60">
    <cfRule type="expression" dxfId="2729" priority="13447">
      <formula>IF(RIGHT(TEXT(AI60,"0.#"),1)=".",FALSE,TRUE)</formula>
    </cfRule>
    <cfRule type="expression" dxfId="2728" priority="13448">
      <formula>IF(RIGHT(TEXT(AI60,"0.#"),1)=".",TRUE,FALSE)</formula>
    </cfRule>
  </conditionalFormatting>
  <conditionalFormatting sqref="AM60">
    <cfRule type="expression" dxfId="2727" priority="13445">
      <formula>IF(RIGHT(TEXT(AM60,"0.#"),1)=".",FALSE,TRUE)</formula>
    </cfRule>
    <cfRule type="expression" dxfId="2726" priority="13446">
      <formula>IF(RIGHT(TEXT(AM60,"0.#"),1)=".",TRUE,FALSE)</formula>
    </cfRule>
  </conditionalFormatting>
  <conditionalFormatting sqref="AM61">
    <cfRule type="expression" dxfId="2725" priority="13443">
      <formula>IF(RIGHT(TEXT(AM61,"0.#"),1)=".",FALSE,TRUE)</formula>
    </cfRule>
    <cfRule type="expression" dxfId="2724" priority="13444">
      <formula>IF(RIGHT(TEXT(AM61,"0.#"),1)=".",TRUE,FALSE)</formula>
    </cfRule>
  </conditionalFormatting>
  <conditionalFormatting sqref="AM62">
    <cfRule type="expression" dxfId="2723" priority="13441">
      <formula>IF(RIGHT(TEXT(AM62,"0.#"),1)=".",FALSE,TRUE)</formula>
    </cfRule>
    <cfRule type="expression" dxfId="2722" priority="13442">
      <formula>IF(RIGHT(TEXT(AM62,"0.#"),1)=".",TRUE,FALSE)</formula>
    </cfRule>
  </conditionalFormatting>
  <conditionalFormatting sqref="AE87">
    <cfRule type="expression" dxfId="2721" priority="13427">
      <formula>IF(RIGHT(TEXT(AE87,"0.#"),1)=".",FALSE,TRUE)</formula>
    </cfRule>
    <cfRule type="expression" dxfId="2720" priority="13428">
      <formula>IF(RIGHT(TEXT(AE87,"0.#"),1)=".",TRUE,FALSE)</formula>
    </cfRule>
  </conditionalFormatting>
  <conditionalFormatting sqref="AE88">
    <cfRule type="expression" dxfId="2719" priority="13425">
      <formula>IF(RIGHT(TEXT(AE88,"0.#"),1)=".",FALSE,TRUE)</formula>
    </cfRule>
    <cfRule type="expression" dxfId="2718" priority="13426">
      <formula>IF(RIGHT(TEXT(AE88,"0.#"),1)=".",TRUE,FALSE)</formula>
    </cfRule>
  </conditionalFormatting>
  <conditionalFormatting sqref="AE89">
    <cfRule type="expression" dxfId="2717" priority="13423">
      <formula>IF(RIGHT(TEXT(AE89,"0.#"),1)=".",FALSE,TRUE)</formula>
    </cfRule>
    <cfRule type="expression" dxfId="2716" priority="13424">
      <formula>IF(RIGHT(TEXT(AE89,"0.#"),1)=".",TRUE,FALSE)</formula>
    </cfRule>
  </conditionalFormatting>
  <conditionalFormatting sqref="AI89">
    <cfRule type="expression" dxfId="2715" priority="13421">
      <formula>IF(RIGHT(TEXT(AI89,"0.#"),1)=".",FALSE,TRUE)</formula>
    </cfRule>
    <cfRule type="expression" dxfId="2714" priority="13422">
      <formula>IF(RIGHT(TEXT(AI89,"0.#"),1)=".",TRUE,FALSE)</formula>
    </cfRule>
  </conditionalFormatting>
  <conditionalFormatting sqref="AI88">
    <cfRule type="expression" dxfId="2713" priority="13419">
      <formula>IF(RIGHT(TEXT(AI88,"0.#"),1)=".",FALSE,TRUE)</formula>
    </cfRule>
    <cfRule type="expression" dxfId="2712" priority="13420">
      <formula>IF(RIGHT(TEXT(AI88,"0.#"),1)=".",TRUE,FALSE)</formula>
    </cfRule>
  </conditionalFormatting>
  <conditionalFormatting sqref="AI87">
    <cfRule type="expression" dxfId="2711" priority="13417">
      <formula>IF(RIGHT(TEXT(AI87,"0.#"),1)=".",FALSE,TRUE)</formula>
    </cfRule>
    <cfRule type="expression" dxfId="2710" priority="13418">
      <formula>IF(RIGHT(TEXT(AI87,"0.#"),1)=".",TRUE,FALSE)</formula>
    </cfRule>
  </conditionalFormatting>
  <conditionalFormatting sqref="AM88">
    <cfRule type="expression" dxfId="2709" priority="13413">
      <formula>IF(RIGHT(TEXT(AM88,"0.#"),1)=".",FALSE,TRUE)</formula>
    </cfRule>
    <cfRule type="expression" dxfId="2708" priority="13414">
      <formula>IF(RIGHT(TEXT(AM88,"0.#"),1)=".",TRUE,FALSE)</formula>
    </cfRule>
  </conditionalFormatting>
  <conditionalFormatting sqref="AM89">
    <cfRule type="expression" dxfId="2707" priority="13411">
      <formula>IF(RIGHT(TEXT(AM89,"0.#"),1)=".",FALSE,TRUE)</formula>
    </cfRule>
    <cfRule type="expression" dxfId="2706" priority="13412">
      <formula>IF(RIGHT(TEXT(AM89,"0.#"),1)=".",TRUE,FALSE)</formula>
    </cfRule>
  </conditionalFormatting>
  <conditionalFormatting sqref="AE92">
    <cfRule type="expression" dxfId="2705" priority="13397">
      <formula>IF(RIGHT(TEXT(AE92,"0.#"),1)=".",FALSE,TRUE)</formula>
    </cfRule>
    <cfRule type="expression" dxfId="2704" priority="13398">
      <formula>IF(RIGHT(TEXT(AE92,"0.#"),1)=".",TRUE,FALSE)</formula>
    </cfRule>
  </conditionalFormatting>
  <conditionalFormatting sqref="AE93">
    <cfRule type="expression" dxfId="2703" priority="13395">
      <formula>IF(RIGHT(TEXT(AE93,"0.#"),1)=".",FALSE,TRUE)</formula>
    </cfRule>
    <cfRule type="expression" dxfId="2702" priority="13396">
      <formula>IF(RIGHT(TEXT(AE93,"0.#"),1)=".",TRUE,FALSE)</formula>
    </cfRule>
  </conditionalFormatting>
  <conditionalFormatting sqref="AE94">
    <cfRule type="expression" dxfId="2701" priority="13393">
      <formula>IF(RIGHT(TEXT(AE94,"0.#"),1)=".",FALSE,TRUE)</formula>
    </cfRule>
    <cfRule type="expression" dxfId="2700" priority="13394">
      <formula>IF(RIGHT(TEXT(AE94,"0.#"),1)=".",TRUE,FALSE)</formula>
    </cfRule>
  </conditionalFormatting>
  <conditionalFormatting sqref="AI94">
    <cfRule type="expression" dxfId="2699" priority="13391">
      <formula>IF(RIGHT(TEXT(AI94,"0.#"),1)=".",FALSE,TRUE)</formula>
    </cfRule>
    <cfRule type="expression" dxfId="2698" priority="13392">
      <formula>IF(RIGHT(TEXT(AI94,"0.#"),1)=".",TRUE,FALSE)</formula>
    </cfRule>
  </conditionalFormatting>
  <conditionalFormatting sqref="AI93">
    <cfRule type="expression" dxfId="2697" priority="13389">
      <formula>IF(RIGHT(TEXT(AI93,"0.#"),1)=".",FALSE,TRUE)</formula>
    </cfRule>
    <cfRule type="expression" dxfId="2696" priority="13390">
      <formula>IF(RIGHT(TEXT(AI93,"0.#"),1)=".",TRUE,FALSE)</formula>
    </cfRule>
  </conditionalFormatting>
  <conditionalFormatting sqref="AI92">
    <cfRule type="expression" dxfId="2695" priority="13387">
      <formula>IF(RIGHT(TEXT(AI92,"0.#"),1)=".",FALSE,TRUE)</formula>
    </cfRule>
    <cfRule type="expression" dxfId="2694" priority="13388">
      <formula>IF(RIGHT(TEXT(AI92,"0.#"),1)=".",TRUE,FALSE)</formula>
    </cfRule>
  </conditionalFormatting>
  <conditionalFormatting sqref="AM92">
    <cfRule type="expression" dxfId="2693" priority="13385">
      <formula>IF(RIGHT(TEXT(AM92,"0.#"),1)=".",FALSE,TRUE)</formula>
    </cfRule>
    <cfRule type="expression" dxfId="2692" priority="13386">
      <formula>IF(RIGHT(TEXT(AM92,"0.#"),1)=".",TRUE,FALSE)</formula>
    </cfRule>
  </conditionalFormatting>
  <conditionalFormatting sqref="AM93">
    <cfRule type="expression" dxfId="2691" priority="13383">
      <formula>IF(RIGHT(TEXT(AM93,"0.#"),1)=".",FALSE,TRUE)</formula>
    </cfRule>
    <cfRule type="expression" dxfId="2690" priority="13384">
      <formula>IF(RIGHT(TEXT(AM93,"0.#"),1)=".",TRUE,FALSE)</formula>
    </cfRule>
  </conditionalFormatting>
  <conditionalFormatting sqref="AM94">
    <cfRule type="expression" dxfId="2689" priority="13381">
      <formula>IF(RIGHT(TEXT(AM94,"0.#"),1)=".",FALSE,TRUE)</formula>
    </cfRule>
    <cfRule type="expression" dxfId="2688" priority="13382">
      <formula>IF(RIGHT(TEXT(AM94,"0.#"),1)=".",TRUE,FALSE)</formula>
    </cfRule>
  </conditionalFormatting>
  <conditionalFormatting sqref="AE97">
    <cfRule type="expression" dxfId="2687" priority="13367">
      <formula>IF(RIGHT(TEXT(AE97,"0.#"),1)=".",FALSE,TRUE)</formula>
    </cfRule>
    <cfRule type="expression" dxfId="2686" priority="13368">
      <formula>IF(RIGHT(TEXT(AE97,"0.#"),1)=".",TRUE,FALSE)</formula>
    </cfRule>
  </conditionalFormatting>
  <conditionalFormatting sqref="AE98">
    <cfRule type="expression" dxfId="2685" priority="13365">
      <formula>IF(RIGHT(TEXT(AE98,"0.#"),1)=".",FALSE,TRUE)</formula>
    </cfRule>
    <cfRule type="expression" dxfId="2684" priority="13366">
      <formula>IF(RIGHT(TEXT(AE98,"0.#"),1)=".",TRUE,FALSE)</formula>
    </cfRule>
  </conditionalFormatting>
  <conditionalFormatting sqref="AE99">
    <cfRule type="expression" dxfId="2683" priority="13363">
      <formula>IF(RIGHT(TEXT(AE99,"0.#"),1)=".",FALSE,TRUE)</formula>
    </cfRule>
    <cfRule type="expression" dxfId="2682" priority="13364">
      <formula>IF(RIGHT(TEXT(AE99,"0.#"),1)=".",TRUE,FALSE)</formula>
    </cfRule>
  </conditionalFormatting>
  <conditionalFormatting sqref="AI99">
    <cfRule type="expression" dxfId="2681" priority="13361">
      <formula>IF(RIGHT(TEXT(AI99,"0.#"),1)=".",FALSE,TRUE)</formula>
    </cfRule>
    <cfRule type="expression" dxfId="2680" priority="13362">
      <formula>IF(RIGHT(TEXT(AI99,"0.#"),1)=".",TRUE,FALSE)</formula>
    </cfRule>
  </conditionalFormatting>
  <conditionalFormatting sqref="AI98">
    <cfRule type="expression" dxfId="2679" priority="13359">
      <formula>IF(RIGHT(TEXT(AI98,"0.#"),1)=".",FALSE,TRUE)</formula>
    </cfRule>
    <cfRule type="expression" dxfId="2678" priority="13360">
      <formula>IF(RIGHT(TEXT(AI98,"0.#"),1)=".",TRUE,FALSE)</formula>
    </cfRule>
  </conditionalFormatting>
  <conditionalFormatting sqref="AI97">
    <cfRule type="expression" dxfId="2677" priority="13357">
      <formula>IF(RIGHT(TEXT(AI97,"0.#"),1)=".",FALSE,TRUE)</formula>
    </cfRule>
    <cfRule type="expression" dxfId="2676" priority="13358">
      <formula>IF(RIGHT(TEXT(AI97,"0.#"),1)=".",TRUE,FALSE)</formula>
    </cfRule>
  </conditionalFormatting>
  <conditionalFormatting sqref="AM97">
    <cfRule type="expression" dxfId="2675" priority="13355">
      <formula>IF(RIGHT(TEXT(AM97,"0.#"),1)=".",FALSE,TRUE)</formula>
    </cfRule>
    <cfRule type="expression" dxfId="2674" priority="13356">
      <formula>IF(RIGHT(TEXT(AM97,"0.#"),1)=".",TRUE,FALSE)</formula>
    </cfRule>
  </conditionalFormatting>
  <conditionalFormatting sqref="AM98">
    <cfRule type="expression" dxfId="2673" priority="13353">
      <formula>IF(RIGHT(TEXT(AM98,"0.#"),1)=".",FALSE,TRUE)</formula>
    </cfRule>
    <cfRule type="expression" dxfId="2672" priority="13354">
      <formula>IF(RIGHT(TEXT(AM98,"0.#"),1)=".",TRUE,FALSE)</formula>
    </cfRule>
  </conditionalFormatting>
  <conditionalFormatting sqref="AM99">
    <cfRule type="expression" dxfId="2671" priority="13351">
      <formula>IF(RIGHT(TEXT(AM99,"0.#"),1)=".",FALSE,TRUE)</formula>
    </cfRule>
    <cfRule type="expression" dxfId="2670" priority="13352">
      <formula>IF(RIGHT(TEXT(AM99,"0.#"),1)=".",TRUE,FALSE)</formula>
    </cfRule>
  </conditionalFormatting>
  <conditionalFormatting sqref="AQ102">
    <cfRule type="expression" dxfId="2669" priority="13327">
      <formula>IF(RIGHT(TEXT(AQ102,"0.#"),1)=".",FALSE,TRUE)</formula>
    </cfRule>
    <cfRule type="expression" dxfId="2668" priority="13328">
      <formula>IF(RIGHT(TEXT(AQ102,"0.#"),1)=".",TRUE,FALSE)</formula>
    </cfRule>
  </conditionalFormatting>
  <conditionalFormatting sqref="AE107">
    <cfRule type="expression" dxfId="2667" priority="13311">
      <formula>IF(RIGHT(TEXT(AE107,"0.#"),1)=".",FALSE,TRUE)</formula>
    </cfRule>
    <cfRule type="expression" dxfId="2666" priority="13312">
      <formula>IF(RIGHT(TEXT(AE107,"0.#"),1)=".",TRUE,FALSE)</formula>
    </cfRule>
  </conditionalFormatting>
  <conditionalFormatting sqref="AI107">
    <cfRule type="expression" dxfId="2665" priority="13309">
      <formula>IF(RIGHT(TEXT(AI107,"0.#"),1)=".",FALSE,TRUE)</formula>
    </cfRule>
    <cfRule type="expression" dxfId="2664" priority="13310">
      <formula>IF(RIGHT(TEXT(AI107,"0.#"),1)=".",TRUE,FALSE)</formula>
    </cfRule>
  </conditionalFormatting>
  <conditionalFormatting sqref="AM107">
    <cfRule type="expression" dxfId="2663" priority="13307">
      <formula>IF(RIGHT(TEXT(AM107,"0.#"),1)=".",FALSE,TRUE)</formula>
    </cfRule>
    <cfRule type="expression" dxfId="2662" priority="13308">
      <formula>IF(RIGHT(TEXT(AM107,"0.#"),1)=".",TRUE,FALSE)</formula>
    </cfRule>
  </conditionalFormatting>
  <conditionalFormatting sqref="AE108">
    <cfRule type="expression" dxfId="2661" priority="13305">
      <formula>IF(RIGHT(TEXT(AE108,"0.#"),1)=".",FALSE,TRUE)</formula>
    </cfRule>
    <cfRule type="expression" dxfId="2660" priority="13306">
      <formula>IF(RIGHT(TEXT(AE108,"0.#"),1)=".",TRUE,FALSE)</formula>
    </cfRule>
  </conditionalFormatting>
  <conditionalFormatting sqref="AI108">
    <cfRule type="expression" dxfId="2659" priority="13303">
      <formula>IF(RIGHT(TEXT(AI108,"0.#"),1)=".",FALSE,TRUE)</formula>
    </cfRule>
    <cfRule type="expression" dxfId="2658" priority="13304">
      <formula>IF(RIGHT(TEXT(AI108,"0.#"),1)=".",TRUE,FALSE)</formula>
    </cfRule>
  </conditionalFormatting>
  <conditionalFormatting sqref="AM108">
    <cfRule type="expression" dxfId="2657" priority="13301">
      <formula>IF(RIGHT(TEXT(AM108,"0.#"),1)=".",FALSE,TRUE)</formula>
    </cfRule>
    <cfRule type="expression" dxfId="2656" priority="13302">
      <formula>IF(RIGHT(TEXT(AM108,"0.#"),1)=".",TRUE,FALSE)</formula>
    </cfRule>
  </conditionalFormatting>
  <conditionalFormatting sqref="AE110">
    <cfRule type="expression" dxfId="2655" priority="13297">
      <formula>IF(RIGHT(TEXT(AE110,"0.#"),1)=".",FALSE,TRUE)</formula>
    </cfRule>
    <cfRule type="expression" dxfId="2654" priority="13298">
      <formula>IF(RIGHT(TEXT(AE110,"0.#"),1)=".",TRUE,FALSE)</formula>
    </cfRule>
  </conditionalFormatting>
  <conditionalFormatting sqref="AI110">
    <cfRule type="expression" dxfId="2653" priority="13295">
      <formula>IF(RIGHT(TEXT(AI110,"0.#"),1)=".",FALSE,TRUE)</formula>
    </cfRule>
    <cfRule type="expression" dxfId="2652" priority="13296">
      <formula>IF(RIGHT(TEXT(AI110,"0.#"),1)=".",TRUE,FALSE)</formula>
    </cfRule>
  </conditionalFormatting>
  <conditionalFormatting sqref="AM110">
    <cfRule type="expression" dxfId="2651" priority="13293">
      <formula>IF(RIGHT(TEXT(AM110,"0.#"),1)=".",FALSE,TRUE)</formula>
    </cfRule>
    <cfRule type="expression" dxfId="2650" priority="13294">
      <formula>IF(RIGHT(TEXT(AM110,"0.#"),1)=".",TRUE,FALSE)</formula>
    </cfRule>
  </conditionalFormatting>
  <conditionalFormatting sqref="AE111">
    <cfRule type="expression" dxfId="2649" priority="13291">
      <formula>IF(RIGHT(TEXT(AE111,"0.#"),1)=".",FALSE,TRUE)</formula>
    </cfRule>
    <cfRule type="expression" dxfId="2648" priority="13292">
      <formula>IF(RIGHT(TEXT(AE111,"0.#"),1)=".",TRUE,FALSE)</formula>
    </cfRule>
  </conditionalFormatting>
  <conditionalFormatting sqref="AI111">
    <cfRule type="expression" dxfId="2647" priority="13289">
      <formula>IF(RIGHT(TEXT(AI111,"0.#"),1)=".",FALSE,TRUE)</formula>
    </cfRule>
    <cfRule type="expression" dxfId="2646" priority="13290">
      <formula>IF(RIGHT(TEXT(AI111,"0.#"),1)=".",TRUE,FALSE)</formula>
    </cfRule>
  </conditionalFormatting>
  <conditionalFormatting sqref="AM111">
    <cfRule type="expression" dxfId="2645" priority="13287">
      <formula>IF(RIGHT(TEXT(AM111,"0.#"),1)=".",FALSE,TRUE)</formula>
    </cfRule>
    <cfRule type="expression" dxfId="2644" priority="13288">
      <formula>IF(RIGHT(TEXT(AM111,"0.#"),1)=".",TRUE,FALSE)</formula>
    </cfRule>
  </conditionalFormatting>
  <conditionalFormatting sqref="AE113">
    <cfRule type="expression" dxfId="2643" priority="13283">
      <formula>IF(RIGHT(TEXT(AE113,"0.#"),1)=".",FALSE,TRUE)</formula>
    </cfRule>
    <cfRule type="expression" dxfId="2642" priority="13284">
      <formula>IF(RIGHT(TEXT(AE113,"0.#"),1)=".",TRUE,FALSE)</formula>
    </cfRule>
  </conditionalFormatting>
  <conditionalFormatting sqref="AI113">
    <cfRule type="expression" dxfId="2641" priority="13281">
      <formula>IF(RIGHT(TEXT(AI113,"0.#"),1)=".",FALSE,TRUE)</formula>
    </cfRule>
    <cfRule type="expression" dxfId="2640" priority="13282">
      <formula>IF(RIGHT(TEXT(AI113,"0.#"),1)=".",TRUE,FALSE)</formula>
    </cfRule>
  </conditionalFormatting>
  <conditionalFormatting sqref="AM113">
    <cfRule type="expression" dxfId="2639" priority="13279">
      <formula>IF(RIGHT(TEXT(AM113,"0.#"),1)=".",FALSE,TRUE)</formula>
    </cfRule>
    <cfRule type="expression" dxfId="2638" priority="13280">
      <formula>IF(RIGHT(TEXT(AM113,"0.#"),1)=".",TRUE,FALSE)</formula>
    </cfRule>
  </conditionalFormatting>
  <conditionalFormatting sqref="AE114">
    <cfRule type="expression" dxfId="2637" priority="13277">
      <formula>IF(RIGHT(TEXT(AE114,"0.#"),1)=".",FALSE,TRUE)</formula>
    </cfRule>
    <cfRule type="expression" dxfId="2636" priority="13278">
      <formula>IF(RIGHT(TEXT(AE114,"0.#"),1)=".",TRUE,FALSE)</formula>
    </cfRule>
  </conditionalFormatting>
  <conditionalFormatting sqref="AI114">
    <cfRule type="expression" dxfId="2635" priority="13275">
      <formula>IF(RIGHT(TEXT(AI114,"0.#"),1)=".",FALSE,TRUE)</formula>
    </cfRule>
    <cfRule type="expression" dxfId="2634" priority="13276">
      <formula>IF(RIGHT(TEXT(AI114,"0.#"),1)=".",TRUE,FALSE)</formula>
    </cfRule>
  </conditionalFormatting>
  <conditionalFormatting sqref="AM114">
    <cfRule type="expression" dxfId="2633" priority="13273">
      <formula>IF(RIGHT(TEXT(AM114,"0.#"),1)=".",FALSE,TRUE)</formula>
    </cfRule>
    <cfRule type="expression" dxfId="2632" priority="13274">
      <formula>IF(RIGHT(TEXT(AM114,"0.#"),1)=".",TRUE,FALSE)</formula>
    </cfRule>
  </conditionalFormatting>
  <conditionalFormatting sqref="AM116">
    <cfRule type="expression" dxfId="2631" priority="13265">
      <formula>IF(RIGHT(TEXT(AM116,"0.#"),1)=".",FALSE,TRUE)</formula>
    </cfRule>
    <cfRule type="expression" dxfId="2630" priority="13266">
      <formula>IF(RIGHT(TEXT(AM116,"0.#"),1)=".",TRUE,FALSE)</formula>
    </cfRule>
  </conditionalFormatting>
  <conditionalFormatting sqref="AM119">
    <cfRule type="expression" dxfId="2629" priority="13251">
      <formula>IF(RIGHT(TEXT(AM119,"0.#"),1)=".",FALSE,TRUE)</formula>
    </cfRule>
    <cfRule type="expression" dxfId="2628" priority="13252">
      <formula>IF(RIGHT(TEXT(AM119,"0.#"),1)=".",TRUE,FALSE)</formula>
    </cfRule>
  </conditionalFormatting>
  <conditionalFormatting sqref="AE122 AQ122">
    <cfRule type="expression" dxfId="2627" priority="13241">
      <formula>IF(RIGHT(TEXT(AE122,"0.#"),1)=".",FALSE,TRUE)</formula>
    </cfRule>
    <cfRule type="expression" dxfId="2626" priority="13242">
      <formula>IF(RIGHT(TEXT(AE122,"0.#"),1)=".",TRUE,FALSE)</formula>
    </cfRule>
  </conditionalFormatting>
  <conditionalFormatting sqref="AI122">
    <cfRule type="expression" dxfId="2625" priority="13239">
      <formula>IF(RIGHT(TEXT(AI122,"0.#"),1)=".",FALSE,TRUE)</formula>
    </cfRule>
    <cfRule type="expression" dxfId="2624" priority="13240">
      <formula>IF(RIGHT(TEXT(AI122,"0.#"),1)=".",TRUE,FALSE)</formula>
    </cfRule>
  </conditionalFormatting>
  <conditionalFormatting sqref="AM122">
    <cfRule type="expression" dxfId="2623" priority="13237">
      <formula>IF(RIGHT(TEXT(AM122,"0.#"),1)=".",FALSE,TRUE)</formula>
    </cfRule>
    <cfRule type="expression" dxfId="2622" priority="13238">
      <formula>IF(RIGHT(TEXT(AM122,"0.#"),1)=".",TRUE,FALSE)</formula>
    </cfRule>
  </conditionalFormatting>
  <conditionalFormatting sqref="AQ123">
    <cfRule type="expression" dxfId="2621" priority="13229">
      <formula>IF(RIGHT(TEXT(AQ123,"0.#"),1)=".",FALSE,TRUE)</formula>
    </cfRule>
    <cfRule type="expression" dxfId="2620" priority="13230">
      <formula>IF(RIGHT(TEXT(AQ123,"0.#"),1)=".",TRUE,FALSE)</formula>
    </cfRule>
  </conditionalFormatting>
  <conditionalFormatting sqref="AE125 AQ125">
    <cfRule type="expression" dxfId="2619" priority="13227">
      <formula>IF(RIGHT(TEXT(AE125,"0.#"),1)=".",FALSE,TRUE)</formula>
    </cfRule>
    <cfRule type="expression" dxfId="2618" priority="13228">
      <formula>IF(RIGHT(TEXT(AE125,"0.#"),1)=".",TRUE,FALSE)</formula>
    </cfRule>
  </conditionalFormatting>
  <conditionalFormatting sqref="AI125">
    <cfRule type="expression" dxfId="2617" priority="13225">
      <formula>IF(RIGHT(TEXT(AI125,"0.#"),1)=".",FALSE,TRUE)</formula>
    </cfRule>
    <cfRule type="expression" dxfId="2616" priority="13226">
      <formula>IF(RIGHT(TEXT(AI125,"0.#"),1)=".",TRUE,FALSE)</formula>
    </cfRule>
  </conditionalFormatting>
  <conditionalFormatting sqref="AM125">
    <cfRule type="expression" dxfId="2615" priority="13223">
      <formula>IF(RIGHT(TEXT(AM125,"0.#"),1)=".",FALSE,TRUE)</formula>
    </cfRule>
    <cfRule type="expression" dxfId="2614" priority="13224">
      <formula>IF(RIGHT(TEXT(AM125,"0.#"),1)=".",TRUE,FALSE)</formula>
    </cfRule>
  </conditionalFormatting>
  <conditionalFormatting sqref="AQ126">
    <cfRule type="expression" dxfId="2613" priority="13215">
      <formula>IF(RIGHT(TEXT(AQ126,"0.#"),1)=".",FALSE,TRUE)</formula>
    </cfRule>
    <cfRule type="expression" dxfId="2612" priority="13216">
      <formula>IF(RIGHT(TEXT(AQ126,"0.#"),1)=".",TRUE,FALSE)</formula>
    </cfRule>
  </conditionalFormatting>
  <conditionalFormatting sqref="AE128 AQ128">
    <cfRule type="expression" dxfId="2611" priority="13213">
      <formula>IF(RIGHT(TEXT(AE128,"0.#"),1)=".",FALSE,TRUE)</formula>
    </cfRule>
    <cfRule type="expression" dxfId="2610" priority="13214">
      <formula>IF(RIGHT(TEXT(AE128,"0.#"),1)=".",TRUE,FALSE)</formula>
    </cfRule>
  </conditionalFormatting>
  <conditionalFormatting sqref="AI128">
    <cfRule type="expression" dxfId="2609" priority="13211">
      <formula>IF(RIGHT(TEXT(AI128,"0.#"),1)=".",FALSE,TRUE)</formula>
    </cfRule>
    <cfRule type="expression" dxfId="2608" priority="13212">
      <formula>IF(RIGHT(TEXT(AI128,"0.#"),1)=".",TRUE,FALSE)</formula>
    </cfRule>
  </conditionalFormatting>
  <conditionalFormatting sqref="AM128">
    <cfRule type="expression" dxfId="2607" priority="13209">
      <formula>IF(RIGHT(TEXT(AM128,"0.#"),1)=".",FALSE,TRUE)</formula>
    </cfRule>
    <cfRule type="expression" dxfId="2606" priority="13210">
      <formula>IF(RIGHT(TEXT(AM128,"0.#"),1)=".",TRUE,FALSE)</formula>
    </cfRule>
  </conditionalFormatting>
  <conditionalFormatting sqref="AQ129">
    <cfRule type="expression" dxfId="2605" priority="13201">
      <formula>IF(RIGHT(TEXT(AQ129,"0.#"),1)=".",FALSE,TRUE)</formula>
    </cfRule>
    <cfRule type="expression" dxfId="2604" priority="13202">
      <formula>IF(RIGHT(TEXT(AQ129,"0.#"),1)=".",TRUE,FALSE)</formula>
    </cfRule>
  </conditionalFormatting>
  <conditionalFormatting sqref="AE75">
    <cfRule type="expression" dxfId="2603" priority="13199">
      <formula>IF(RIGHT(TEXT(AE75,"0.#"),1)=".",FALSE,TRUE)</formula>
    </cfRule>
    <cfRule type="expression" dxfId="2602" priority="13200">
      <formula>IF(RIGHT(TEXT(AE75,"0.#"),1)=".",TRUE,FALSE)</formula>
    </cfRule>
  </conditionalFormatting>
  <conditionalFormatting sqref="AE76">
    <cfRule type="expression" dxfId="2601" priority="13197">
      <formula>IF(RIGHT(TEXT(AE76,"0.#"),1)=".",FALSE,TRUE)</formula>
    </cfRule>
    <cfRule type="expression" dxfId="2600" priority="13198">
      <formula>IF(RIGHT(TEXT(AE76,"0.#"),1)=".",TRUE,FALSE)</formula>
    </cfRule>
  </conditionalFormatting>
  <conditionalFormatting sqref="AE77">
    <cfRule type="expression" dxfId="2599" priority="13195">
      <formula>IF(RIGHT(TEXT(AE77,"0.#"),1)=".",FALSE,TRUE)</formula>
    </cfRule>
    <cfRule type="expression" dxfId="2598" priority="13196">
      <formula>IF(RIGHT(TEXT(AE77,"0.#"),1)=".",TRUE,FALSE)</formula>
    </cfRule>
  </conditionalFormatting>
  <conditionalFormatting sqref="AI77">
    <cfRule type="expression" dxfId="2597" priority="13193">
      <formula>IF(RIGHT(TEXT(AI77,"0.#"),1)=".",FALSE,TRUE)</formula>
    </cfRule>
    <cfRule type="expression" dxfId="2596" priority="13194">
      <formula>IF(RIGHT(TEXT(AI77,"0.#"),1)=".",TRUE,FALSE)</formula>
    </cfRule>
  </conditionalFormatting>
  <conditionalFormatting sqref="AI76">
    <cfRule type="expression" dxfId="2595" priority="13191">
      <formula>IF(RIGHT(TEXT(AI76,"0.#"),1)=".",FALSE,TRUE)</formula>
    </cfRule>
    <cfRule type="expression" dxfId="2594" priority="13192">
      <formula>IF(RIGHT(TEXT(AI76,"0.#"),1)=".",TRUE,FALSE)</formula>
    </cfRule>
  </conditionalFormatting>
  <conditionalFormatting sqref="AI75">
    <cfRule type="expression" dxfId="2593" priority="13189">
      <formula>IF(RIGHT(TEXT(AI75,"0.#"),1)=".",FALSE,TRUE)</formula>
    </cfRule>
    <cfRule type="expression" dxfId="2592" priority="13190">
      <formula>IF(RIGHT(TEXT(AI75,"0.#"),1)=".",TRUE,FALSE)</formula>
    </cfRule>
  </conditionalFormatting>
  <conditionalFormatting sqref="AM75">
    <cfRule type="expression" dxfId="2591" priority="13187">
      <formula>IF(RIGHT(TEXT(AM75,"0.#"),1)=".",FALSE,TRUE)</formula>
    </cfRule>
    <cfRule type="expression" dxfId="2590" priority="13188">
      <formula>IF(RIGHT(TEXT(AM75,"0.#"),1)=".",TRUE,FALSE)</formula>
    </cfRule>
  </conditionalFormatting>
  <conditionalFormatting sqref="AM76">
    <cfRule type="expression" dxfId="2589" priority="13185">
      <formula>IF(RIGHT(TEXT(AM76,"0.#"),1)=".",FALSE,TRUE)</formula>
    </cfRule>
    <cfRule type="expression" dxfId="2588" priority="13186">
      <formula>IF(RIGHT(TEXT(AM76,"0.#"),1)=".",TRUE,FALSE)</formula>
    </cfRule>
  </conditionalFormatting>
  <conditionalFormatting sqref="AM77">
    <cfRule type="expression" dxfId="2587" priority="13183">
      <formula>IF(RIGHT(TEXT(AM77,"0.#"),1)=".",FALSE,TRUE)</formula>
    </cfRule>
    <cfRule type="expression" dxfId="2586" priority="13184">
      <formula>IF(RIGHT(TEXT(AM77,"0.#"),1)=".",TRUE,FALSE)</formula>
    </cfRule>
  </conditionalFormatting>
  <conditionalFormatting sqref="AE433">
    <cfRule type="expression" dxfId="2585" priority="13139">
      <formula>IF(RIGHT(TEXT(AE433,"0.#"),1)=".",FALSE,TRUE)</formula>
    </cfRule>
    <cfRule type="expression" dxfId="2584" priority="13140">
      <formula>IF(RIGHT(TEXT(AE433,"0.#"),1)=".",TRUE,FALSE)</formula>
    </cfRule>
  </conditionalFormatting>
  <conditionalFormatting sqref="AM435">
    <cfRule type="expression" dxfId="2583" priority="13123">
      <formula>IF(RIGHT(TEXT(AM435,"0.#"),1)=".",FALSE,TRUE)</formula>
    </cfRule>
    <cfRule type="expression" dxfId="2582" priority="13124">
      <formula>IF(RIGHT(TEXT(AM435,"0.#"),1)=".",TRUE,FALSE)</formula>
    </cfRule>
  </conditionalFormatting>
  <conditionalFormatting sqref="AE434">
    <cfRule type="expression" dxfId="2581" priority="13137">
      <formula>IF(RIGHT(TEXT(AE434,"0.#"),1)=".",FALSE,TRUE)</formula>
    </cfRule>
    <cfRule type="expression" dxfId="2580" priority="13138">
      <formula>IF(RIGHT(TEXT(AE434,"0.#"),1)=".",TRUE,FALSE)</formula>
    </cfRule>
  </conditionalFormatting>
  <conditionalFormatting sqref="AE435">
    <cfRule type="expression" dxfId="2579" priority="13135">
      <formula>IF(RIGHT(TEXT(AE435,"0.#"),1)=".",FALSE,TRUE)</formula>
    </cfRule>
    <cfRule type="expression" dxfId="2578" priority="13136">
      <formula>IF(RIGHT(TEXT(AE435,"0.#"),1)=".",TRUE,FALSE)</formula>
    </cfRule>
  </conditionalFormatting>
  <conditionalFormatting sqref="AM433">
    <cfRule type="expression" dxfId="2577" priority="13127">
      <formula>IF(RIGHT(TEXT(AM433,"0.#"),1)=".",FALSE,TRUE)</formula>
    </cfRule>
    <cfRule type="expression" dxfId="2576" priority="13128">
      <formula>IF(RIGHT(TEXT(AM433,"0.#"),1)=".",TRUE,FALSE)</formula>
    </cfRule>
  </conditionalFormatting>
  <conditionalFormatting sqref="AM434">
    <cfRule type="expression" dxfId="2575" priority="13125">
      <formula>IF(RIGHT(TEXT(AM434,"0.#"),1)=".",FALSE,TRUE)</formula>
    </cfRule>
    <cfRule type="expression" dxfId="2574" priority="13126">
      <formula>IF(RIGHT(TEXT(AM434,"0.#"),1)=".",TRUE,FALSE)</formula>
    </cfRule>
  </conditionalFormatting>
  <conditionalFormatting sqref="AU433">
    <cfRule type="expression" dxfId="2573" priority="13115">
      <formula>IF(RIGHT(TEXT(AU433,"0.#"),1)=".",FALSE,TRUE)</formula>
    </cfRule>
    <cfRule type="expression" dxfId="2572" priority="13116">
      <formula>IF(RIGHT(TEXT(AU433,"0.#"),1)=".",TRUE,FALSE)</formula>
    </cfRule>
  </conditionalFormatting>
  <conditionalFormatting sqref="AU434">
    <cfRule type="expression" dxfId="2571" priority="13113">
      <formula>IF(RIGHT(TEXT(AU434,"0.#"),1)=".",FALSE,TRUE)</formula>
    </cfRule>
    <cfRule type="expression" dxfId="2570" priority="13114">
      <formula>IF(RIGHT(TEXT(AU434,"0.#"),1)=".",TRUE,FALSE)</formula>
    </cfRule>
  </conditionalFormatting>
  <conditionalFormatting sqref="AU435">
    <cfRule type="expression" dxfId="2569" priority="13111">
      <formula>IF(RIGHT(TEXT(AU435,"0.#"),1)=".",FALSE,TRUE)</formula>
    </cfRule>
    <cfRule type="expression" dxfId="2568" priority="13112">
      <formula>IF(RIGHT(TEXT(AU435,"0.#"),1)=".",TRUE,FALSE)</formula>
    </cfRule>
  </conditionalFormatting>
  <conditionalFormatting sqref="AI435">
    <cfRule type="expression" dxfId="2567" priority="13045">
      <formula>IF(RIGHT(TEXT(AI435,"0.#"),1)=".",FALSE,TRUE)</formula>
    </cfRule>
    <cfRule type="expression" dxfId="2566" priority="13046">
      <formula>IF(RIGHT(TEXT(AI435,"0.#"),1)=".",TRUE,FALSE)</formula>
    </cfRule>
  </conditionalFormatting>
  <conditionalFormatting sqref="AI433">
    <cfRule type="expression" dxfId="2565" priority="13049">
      <formula>IF(RIGHT(TEXT(AI433,"0.#"),1)=".",FALSE,TRUE)</formula>
    </cfRule>
    <cfRule type="expression" dxfId="2564" priority="13050">
      <formula>IF(RIGHT(TEXT(AI433,"0.#"),1)=".",TRUE,FALSE)</formula>
    </cfRule>
  </conditionalFormatting>
  <conditionalFormatting sqref="AI434">
    <cfRule type="expression" dxfId="2563" priority="13047">
      <formula>IF(RIGHT(TEXT(AI434,"0.#"),1)=".",FALSE,TRUE)</formula>
    </cfRule>
    <cfRule type="expression" dxfId="2562" priority="13048">
      <formula>IF(RIGHT(TEXT(AI434,"0.#"),1)=".",TRUE,FALSE)</formula>
    </cfRule>
  </conditionalFormatting>
  <conditionalFormatting sqref="AQ434">
    <cfRule type="expression" dxfId="2561" priority="13031">
      <formula>IF(RIGHT(TEXT(AQ434,"0.#"),1)=".",FALSE,TRUE)</formula>
    </cfRule>
    <cfRule type="expression" dxfId="2560" priority="13032">
      <formula>IF(RIGHT(TEXT(AQ434,"0.#"),1)=".",TRUE,FALSE)</formula>
    </cfRule>
  </conditionalFormatting>
  <conditionalFormatting sqref="AQ435">
    <cfRule type="expression" dxfId="2559" priority="13017">
      <formula>IF(RIGHT(TEXT(AQ435,"0.#"),1)=".",FALSE,TRUE)</formula>
    </cfRule>
    <cfRule type="expression" dxfId="2558" priority="13018">
      <formula>IF(RIGHT(TEXT(AQ435,"0.#"),1)=".",TRUE,FALSE)</formula>
    </cfRule>
  </conditionalFormatting>
  <conditionalFormatting sqref="AQ433">
    <cfRule type="expression" dxfId="2557" priority="13015">
      <formula>IF(RIGHT(TEXT(AQ433,"0.#"),1)=".",FALSE,TRUE)</formula>
    </cfRule>
    <cfRule type="expression" dxfId="2556" priority="13016">
      <formula>IF(RIGHT(TEXT(AQ433,"0.#"),1)=".",TRUE,FALSE)</formula>
    </cfRule>
  </conditionalFormatting>
  <conditionalFormatting sqref="AL839:AO866">
    <cfRule type="expression" dxfId="2555" priority="6739">
      <formula>IF(AND(AL839&gt;=0, RIGHT(TEXT(AL839,"0.#"),1)&lt;&gt;"."),TRUE,FALSE)</formula>
    </cfRule>
    <cfRule type="expression" dxfId="2554" priority="6740">
      <formula>IF(AND(AL839&gt;=0, RIGHT(TEXT(AL839,"0.#"),1)="."),TRUE,FALSE)</formula>
    </cfRule>
    <cfRule type="expression" dxfId="2553" priority="6741">
      <formula>IF(AND(AL839&lt;0, RIGHT(TEXT(AL839,"0.#"),1)&lt;&gt;"."),TRUE,FALSE)</formula>
    </cfRule>
    <cfRule type="expression" dxfId="2552" priority="6742">
      <formula>IF(AND(AL839&lt;0, RIGHT(TEXT(AL839,"0.#"),1)="."),TRUE,FALSE)</formula>
    </cfRule>
  </conditionalFormatting>
  <conditionalFormatting sqref="AQ53:AQ55">
    <cfRule type="expression" dxfId="2551" priority="4761">
      <formula>IF(RIGHT(TEXT(AQ53,"0.#"),1)=".",FALSE,TRUE)</formula>
    </cfRule>
    <cfRule type="expression" dxfId="2550" priority="4762">
      <formula>IF(RIGHT(TEXT(AQ53,"0.#"),1)=".",TRUE,FALSE)</formula>
    </cfRule>
  </conditionalFormatting>
  <conditionalFormatting sqref="AU53:AU55">
    <cfRule type="expression" dxfId="2549" priority="4759">
      <formula>IF(RIGHT(TEXT(AU53,"0.#"),1)=".",FALSE,TRUE)</formula>
    </cfRule>
    <cfRule type="expression" dxfId="2548" priority="4760">
      <formula>IF(RIGHT(TEXT(AU53,"0.#"),1)=".",TRUE,FALSE)</formula>
    </cfRule>
  </conditionalFormatting>
  <conditionalFormatting sqref="AQ60:AQ62">
    <cfRule type="expression" dxfId="2547" priority="4757">
      <formula>IF(RIGHT(TEXT(AQ60,"0.#"),1)=".",FALSE,TRUE)</formula>
    </cfRule>
    <cfRule type="expression" dxfId="2546" priority="4758">
      <formula>IF(RIGHT(TEXT(AQ60,"0.#"),1)=".",TRUE,FALSE)</formula>
    </cfRule>
  </conditionalFormatting>
  <conditionalFormatting sqref="AU60:AU62">
    <cfRule type="expression" dxfId="2545" priority="4755">
      <formula>IF(RIGHT(TEXT(AU60,"0.#"),1)=".",FALSE,TRUE)</formula>
    </cfRule>
    <cfRule type="expression" dxfId="2544" priority="4756">
      <formula>IF(RIGHT(TEXT(AU60,"0.#"),1)=".",TRUE,FALSE)</formula>
    </cfRule>
  </conditionalFormatting>
  <conditionalFormatting sqref="AQ75:AQ77">
    <cfRule type="expression" dxfId="2543" priority="4753">
      <formula>IF(RIGHT(TEXT(AQ75,"0.#"),1)=".",FALSE,TRUE)</formula>
    </cfRule>
    <cfRule type="expression" dxfId="2542" priority="4754">
      <formula>IF(RIGHT(TEXT(AQ75,"0.#"),1)=".",TRUE,FALSE)</formula>
    </cfRule>
  </conditionalFormatting>
  <conditionalFormatting sqref="AU75:AU77">
    <cfRule type="expression" dxfId="2541" priority="4751">
      <formula>IF(RIGHT(TEXT(AU75,"0.#"),1)=".",FALSE,TRUE)</formula>
    </cfRule>
    <cfRule type="expression" dxfId="2540" priority="4752">
      <formula>IF(RIGHT(TEXT(AU75,"0.#"),1)=".",TRUE,FALSE)</formula>
    </cfRule>
  </conditionalFormatting>
  <conditionalFormatting sqref="AQ87:AQ89">
    <cfRule type="expression" dxfId="2539" priority="4749">
      <formula>IF(RIGHT(TEXT(AQ87,"0.#"),1)=".",FALSE,TRUE)</formula>
    </cfRule>
    <cfRule type="expression" dxfId="2538" priority="4750">
      <formula>IF(RIGHT(TEXT(AQ87,"0.#"),1)=".",TRUE,FALSE)</formula>
    </cfRule>
  </conditionalFormatting>
  <conditionalFormatting sqref="AU87:AU89">
    <cfRule type="expression" dxfId="2537" priority="4747">
      <formula>IF(RIGHT(TEXT(AU87,"0.#"),1)=".",FALSE,TRUE)</formula>
    </cfRule>
    <cfRule type="expression" dxfId="2536" priority="4748">
      <formula>IF(RIGHT(TEXT(AU87,"0.#"),1)=".",TRUE,FALSE)</formula>
    </cfRule>
  </conditionalFormatting>
  <conditionalFormatting sqref="AQ92:AQ94">
    <cfRule type="expression" dxfId="2535" priority="4745">
      <formula>IF(RIGHT(TEXT(AQ92,"0.#"),1)=".",FALSE,TRUE)</formula>
    </cfRule>
    <cfRule type="expression" dxfId="2534" priority="4746">
      <formula>IF(RIGHT(TEXT(AQ92,"0.#"),1)=".",TRUE,FALSE)</formula>
    </cfRule>
  </conditionalFormatting>
  <conditionalFormatting sqref="AU92:AU94">
    <cfRule type="expression" dxfId="2533" priority="4743">
      <formula>IF(RIGHT(TEXT(AU92,"0.#"),1)=".",FALSE,TRUE)</formula>
    </cfRule>
    <cfRule type="expression" dxfId="2532" priority="4744">
      <formula>IF(RIGHT(TEXT(AU92,"0.#"),1)=".",TRUE,FALSE)</formula>
    </cfRule>
  </conditionalFormatting>
  <conditionalFormatting sqref="AQ97:AQ99">
    <cfRule type="expression" dxfId="2531" priority="4741">
      <formula>IF(RIGHT(TEXT(AQ97,"0.#"),1)=".",FALSE,TRUE)</formula>
    </cfRule>
    <cfRule type="expression" dxfId="2530" priority="4742">
      <formula>IF(RIGHT(TEXT(AQ97,"0.#"),1)=".",TRUE,FALSE)</formula>
    </cfRule>
  </conditionalFormatting>
  <conditionalFormatting sqref="AU97:AU99">
    <cfRule type="expression" dxfId="2529" priority="4739">
      <formula>IF(RIGHT(TEXT(AU97,"0.#"),1)=".",FALSE,TRUE)</formula>
    </cfRule>
    <cfRule type="expression" dxfId="2528" priority="4740">
      <formula>IF(RIGHT(TEXT(AU97,"0.#"),1)=".",TRUE,FALSE)</formula>
    </cfRule>
  </conditionalFormatting>
  <conditionalFormatting sqref="AE458">
    <cfRule type="expression" dxfId="2527" priority="4433">
      <formula>IF(RIGHT(TEXT(AE458,"0.#"),1)=".",FALSE,TRUE)</formula>
    </cfRule>
    <cfRule type="expression" dxfId="2526" priority="4434">
      <formula>IF(RIGHT(TEXT(AE458,"0.#"),1)=".",TRUE,FALSE)</formula>
    </cfRule>
  </conditionalFormatting>
  <conditionalFormatting sqref="AM460">
    <cfRule type="expression" dxfId="2525" priority="4423">
      <formula>IF(RIGHT(TEXT(AM460,"0.#"),1)=".",FALSE,TRUE)</formula>
    </cfRule>
    <cfRule type="expression" dxfId="2524" priority="4424">
      <formula>IF(RIGHT(TEXT(AM460,"0.#"),1)=".",TRUE,FALSE)</formula>
    </cfRule>
  </conditionalFormatting>
  <conditionalFormatting sqref="AE459">
    <cfRule type="expression" dxfId="2523" priority="4431">
      <formula>IF(RIGHT(TEXT(AE459,"0.#"),1)=".",FALSE,TRUE)</formula>
    </cfRule>
    <cfRule type="expression" dxfId="2522" priority="4432">
      <formula>IF(RIGHT(TEXT(AE459,"0.#"),1)=".",TRUE,FALSE)</formula>
    </cfRule>
  </conditionalFormatting>
  <conditionalFormatting sqref="AE460">
    <cfRule type="expression" dxfId="2521" priority="4429">
      <formula>IF(RIGHT(TEXT(AE460,"0.#"),1)=".",FALSE,TRUE)</formula>
    </cfRule>
    <cfRule type="expression" dxfId="2520" priority="4430">
      <formula>IF(RIGHT(TEXT(AE460,"0.#"),1)=".",TRUE,FALSE)</formula>
    </cfRule>
  </conditionalFormatting>
  <conditionalFormatting sqref="AM458">
    <cfRule type="expression" dxfId="2519" priority="4427">
      <formula>IF(RIGHT(TEXT(AM458,"0.#"),1)=".",FALSE,TRUE)</formula>
    </cfRule>
    <cfRule type="expression" dxfId="2518" priority="4428">
      <formula>IF(RIGHT(TEXT(AM458,"0.#"),1)=".",TRUE,FALSE)</formula>
    </cfRule>
  </conditionalFormatting>
  <conditionalFormatting sqref="AM459">
    <cfRule type="expression" dxfId="2517" priority="4425">
      <formula>IF(RIGHT(TEXT(AM459,"0.#"),1)=".",FALSE,TRUE)</formula>
    </cfRule>
    <cfRule type="expression" dxfId="2516" priority="4426">
      <formula>IF(RIGHT(TEXT(AM459,"0.#"),1)=".",TRUE,FALSE)</formula>
    </cfRule>
  </conditionalFormatting>
  <conditionalFormatting sqref="AU458">
    <cfRule type="expression" dxfId="2515" priority="4421">
      <formula>IF(RIGHT(TEXT(AU458,"0.#"),1)=".",FALSE,TRUE)</formula>
    </cfRule>
    <cfRule type="expression" dxfId="2514" priority="4422">
      <formula>IF(RIGHT(TEXT(AU458,"0.#"),1)=".",TRUE,FALSE)</formula>
    </cfRule>
  </conditionalFormatting>
  <conditionalFormatting sqref="AU459">
    <cfRule type="expression" dxfId="2513" priority="4419">
      <formula>IF(RIGHT(TEXT(AU459,"0.#"),1)=".",FALSE,TRUE)</formula>
    </cfRule>
    <cfRule type="expression" dxfId="2512" priority="4420">
      <formula>IF(RIGHT(TEXT(AU459,"0.#"),1)=".",TRUE,FALSE)</formula>
    </cfRule>
  </conditionalFormatting>
  <conditionalFormatting sqref="AU460">
    <cfRule type="expression" dxfId="2511" priority="4417">
      <formula>IF(RIGHT(TEXT(AU460,"0.#"),1)=".",FALSE,TRUE)</formula>
    </cfRule>
    <cfRule type="expression" dxfId="2510" priority="4418">
      <formula>IF(RIGHT(TEXT(AU460,"0.#"),1)=".",TRUE,FALSE)</formula>
    </cfRule>
  </conditionalFormatting>
  <conditionalFormatting sqref="AI460">
    <cfRule type="expression" dxfId="2509" priority="4411">
      <formula>IF(RIGHT(TEXT(AI460,"0.#"),1)=".",FALSE,TRUE)</formula>
    </cfRule>
    <cfRule type="expression" dxfId="2508" priority="4412">
      <formula>IF(RIGHT(TEXT(AI460,"0.#"),1)=".",TRUE,FALSE)</formula>
    </cfRule>
  </conditionalFormatting>
  <conditionalFormatting sqref="AI458">
    <cfRule type="expression" dxfId="2507" priority="4415">
      <formula>IF(RIGHT(TEXT(AI458,"0.#"),1)=".",FALSE,TRUE)</formula>
    </cfRule>
    <cfRule type="expression" dxfId="2506" priority="4416">
      <formula>IF(RIGHT(TEXT(AI458,"0.#"),1)=".",TRUE,FALSE)</formula>
    </cfRule>
  </conditionalFormatting>
  <conditionalFormatting sqref="AI459">
    <cfRule type="expression" dxfId="2505" priority="4413">
      <formula>IF(RIGHT(TEXT(AI459,"0.#"),1)=".",FALSE,TRUE)</formula>
    </cfRule>
    <cfRule type="expression" dxfId="2504" priority="4414">
      <formula>IF(RIGHT(TEXT(AI459,"0.#"),1)=".",TRUE,FALSE)</formula>
    </cfRule>
  </conditionalFormatting>
  <conditionalFormatting sqref="AQ459">
    <cfRule type="expression" dxfId="2503" priority="4409">
      <formula>IF(RIGHT(TEXT(AQ459,"0.#"),1)=".",FALSE,TRUE)</formula>
    </cfRule>
    <cfRule type="expression" dxfId="2502" priority="4410">
      <formula>IF(RIGHT(TEXT(AQ459,"0.#"),1)=".",TRUE,FALSE)</formula>
    </cfRule>
  </conditionalFormatting>
  <conditionalFormatting sqref="AQ460">
    <cfRule type="expression" dxfId="2501" priority="4407">
      <formula>IF(RIGHT(TEXT(AQ460,"0.#"),1)=".",FALSE,TRUE)</formula>
    </cfRule>
    <cfRule type="expression" dxfId="2500" priority="4408">
      <formula>IF(RIGHT(TEXT(AQ460,"0.#"),1)=".",TRUE,FALSE)</formula>
    </cfRule>
  </conditionalFormatting>
  <conditionalFormatting sqref="AQ458">
    <cfRule type="expression" dxfId="2499" priority="4405">
      <formula>IF(RIGHT(TEXT(AQ458,"0.#"),1)=".",FALSE,TRUE)</formula>
    </cfRule>
    <cfRule type="expression" dxfId="2498" priority="4406">
      <formula>IF(RIGHT(TEXT(AQ458,"0.#"),1)=".",TRUE,FALSE)</formula>
    </cfRule>
  </conditionalFormatting>
  <conditionalFormatting sqref="AI126">
    <cfRule type="expression" dxfId="2497" priority="3073">
      <formula>IF(RIGHT(TEXT(AI126,"0.#"),1)=".",FALSE,TRUE)</formula>
    </cfRule>
    <cfRule type="expression" dxfId="2496" priority="3074">
      <formula>IF(RIGHT(TEXT(AI126,"0.#"),1)=".",TRUE,FALSE)</formula>
    </cfRule>
  </conditionalFormatting>
  <conditionalFormatting sqref="AE123 AM123">
    <cfRule type="expression" dxfId="2495" priority="3079">
      <formula>IF(RIGHT(TEXT(AE123,"0.#"),1)=".",FALSE,TRUE)</formula>
    </cfRule>
    <cfRule type="expression" dxfId="2494" priority="3080">
      <formula>IF(RIGHT(TEXT(AE123,"0.#"),1)=".",TRUE,FALSE)</formula>
    </cfRule>
  </conditionalFormatting>
  <conditionalFormatting sqref="AI123">
    <cfRule type="expression" dxfId="2493" priority="3077">
      <formula>IF(RIGHT(TEXT(AI123,"0.#"),1)=".",FALSE,TRUE)</formula>
    </cfRule>
    <cfRule type="expression" dxfId="2492" priority="3078">
      <formula>IF(RIGHT(TEXT(AI123,"0.#"),1)=".",TRUE,FALSE)</formula>
    </cfRule>
  </conditionalFormatting>
  <conditionalFormatting sqref="AE126 AM126">
    <cfRule type="expression" dxfId="2491" priority="3075">
      <formula>IF(RIGHT(TEXT(AE126,"0.#"),1)=".",FALSE,TRUE)</formula>
    </cfRule>
    <cfRule type="expression" dxfId="2490" priority="3076">
      <formula>IF(RIGHT(TEXT(AE126,"0.#"),1)=".",TRUE,FALSE)</formula>
    </cfRule>
  </conditionalFormatting>
  <conditionalFormatting sqref="AE129 AM129">
    <cfRule type="expression" dxfId="2489" priority="3071">
      <formula>IF(RIGHT(TEXT(AE129,"0.#"),1)=".",FALSE,TRUE)</formula>
    </cfRule>
    <cfRule type="expression" dxfId="2488" priority="3072">
      <formula>IF(RIGHT(TEXT(AE129,"0.#"),1)=".",TRUE,FALSE)</formula>
    </cfRule>
  </conditionalFormatting>
  <conditionalFormatting sqref="AI129">
    <cfRule type="expression" dxfId="2487" priority="3069">
      <formula>IF(RIGHT(TEXT(AI129,"0.#"),1)=".",FALSE,TRUE)</formula>
    </cfRule>
    <cfRule type="expression" dxfId="2486" priority="3070">
      <formula>IF(RIGHT(TEXT(AI129,"0.#"),1)=".",TRUE,FALSE)</formula>
    </cfRule>
  </conditionalFormatting>
  <conditionalFormatting sqref="Y839:Y866">
    <cfRule type="expression" dxfId="2485" priority="3067">
      <formula>IF(RIGHT(TEXT(Y839,"0.#"),1)=".",FALSE,TRUE)</formula>
    </cfRule>
    <cfRule type="expression" dxfId="2484" priority="3068">
      <formula>IF(RIGHT(TEXT(Y839,"0.#"),1)=".",TRUE,FALSE)</formula>
    </cfRule>
  </conditionalFormatting>
  <conditionalFormatting sqref="AU518">
    <cfRule type="expression" dxfId="2483" priority="1577">
      <formula>IF(RIGHT(TEXT(AU518,"0.#"),1)=".",FALSE,TRUE)</formula>
    </cfRule>
    <cfRule type="expression" dxfId="2482" priority="1578">
      <formula>IF(RIGHT(TEXT(AU518,"0.#"),1)=".",TRUE,FALSE)</formula>
    </cfRule>
  </conditionalFormatting>
  <conditionalFormatting sqref="AQ551">
    <cfRule type="expression" dxfId="2481" priority="1353">
      <formula>IF(RIGHT(TEXT(AQ551,"0.#"),1)=".",FALSE,TRUE)</formula>
    </cfRule>
    <cfRule type="expression" dxfId="2480" priority="1354">
      <formula>IF(RIGHT(TEXT(AQ551,"0.#"),1)=".",TRUE,FALSE)</formula>
    </cfRule>
  </conditionalFormatting>
  <conditionalFormatting sqref="AE556">
    <cfRule type="expression" dxfId="2479" priority="1351">
      <formula>IF(RIGHT(TEXT(AE556,"0.#"),1)=".",FALSE,TRUE)</formula>
    </cfRule>
    <cfRule type="expression" dxfId="2478" priority="1352">
      <formula>IF(RIGHT(TEXT(AE556,"0.#"),1)=".",TRUE,FALSE)</formula>
    </cfRule>
  </conditionalFormatting>
  <conditionalFormatting sqref="AE557">
    <cfRule type="expression" dxfId="2477" priority="1349">
      <formula>IF(RIGHT(TEXT(AE557,"0.#"),1)=".",FALSE,TRUE)</formula>
    </cfRule>
    <cfRule type="expression" dxfId="2476" priority="1350">
      <formula>IF(RIGHT(TEXT(AE557,"0.#"),1)=".",TRUE,FALSE)</formula>
    </cfRule>
  </conditionalFormatting>
  <conditionalFormatting sqref="AE558">
    <cfRule type="expression" dxfId="2475" priority="1347">
      <formula>IF(RIGHT(TEXT(AE558,"0.#"),1)=".",FALSE,TRUE)</formula>
    </cfRule>
    <cfRule type="expression" dxfId="2474" priority="1348">
      <formula>IF(RIGHT(TEXT(AE558,"0.#"),1)=".",TRUE,FALSE)</formula>
    </cfRule>
  </conditionalFormatting>
  <conditionalFormatting sqref="AU556">
    <cfRule type="expression" dxfId="2473" priority="1339">
      <formula>IF(RIGHT(TEXT(AU556,"0.#"),1)=".",FALSE,TRUE)</formula>
    </cfRule>
    <cfRule type="expression" dxfId="2472" priority="1340">
      <formula>IF(RIGHT(TEXT(AU556,"0.#"),1)=".",TRUE,FALSE)</formula>
    </cfRule>
  </conditionalFormatting>
  <conditionalFormatting sqref="AU557">
    <cfRule type="expression" dxfId="2471" priority="1337">
      <formula>IF(RIGHT(TEXT(AU557,"0.#"),1)=".",FALSE,TRUE)</formula>
    </cfRule>
    <cfRule type="expression" dxfId="2470" priority="1338">
      <formula>IF(RIGHT(TEXT(AU557,"0.#"),1)=".",TRUE,FALSE)</formula>
    </cfRule>
  </conditionalFormatting>
  <conditionalFormatting sqref="AU558">
    <cfRule type="expression" dxfId="2469" priority="1335">
      <formula>IF(RIGHT(TEXT(AU558,"0.#"),1)=".",FALSE,TRUE)</formula>
    </cfRule>
    <cfRule type="expression" dxfId="2468" priority="1336">
      <formula>IF(RIGHT(TEXT(AU558,"0.#"),1)=".",TRUE,FALSE)</formula>
    </cfRule>
  </conditionalFormatting>
  <conditionalFormatting sqref="AQ557">
    <cfRule type="expression" dxfId="2467" priority="1327">
      <formula>IF(RIGHT(TEXT(AQ557,"0.#"),1)=".",FALSE,TRUE)</formula>
    </cfRule>
    <cfRule type="expression" dxfId="2466" priority="1328">
      <formula>IF(RIGHT(TEXT(AQ557,"0.#"),1)=".",TRUE,FALSE)</formula>
    </cfRule>
  </conditionalFormatting>
  <conditionalFormatting sqref="AQ558">
    <cfRule type="expression" dxfId="2465" priority="1325">
      <formula>IF(RIGHT(TEXT(AQ558,"0.#"),1)=".",FALSE,TRUE)</formula>
    </cfRule>
    <cfRule type="expression" dxfId="2464" priority="1326">
      <formula>IF(RIGHT(TEXT(AQ558,"0.#"),1)=".",TRUE,FALSE)</formula>
    </cfRule>
  </conditionalFormatting>
  <conditionalFormatting sqref="AQ556">
    <cfRule type="expression" dxfId="2463" priority="1323">
      <formula>IF(RIGHT(TEXT(AQ556,"0.#"),1)=".",FALSE,TRUE)</formula>
    </cfRule>
    <cfRule type="expression" dxfId="2462" priority="1324">
      <formula>IF(RIGHT(TEXT(AQ556,"0.#"),1)=".",TRUE,FALSE)</formula>
    </cfRule>
  </conditionalFormatting>
  <conditionalFormatting sqref="AE561">
    <cfRule type="expression" dxfId="2461" priority="1321">
      <formula>IF(RIGHT(TEXT(AE561,"0.#"),1)=".",FALSE,TRUE)</formula>
    </cfRule>
    <cfRule type="expression" dxfId="2460" priority="1322">
      <formula>IF(RIGHT(TEXT(AE561,"0.#"),1)=".",TRUE,FALSE)</formula>
    </cfRule>
  </conditionalFormatting>
  <conditionalFormatting sqref="AE562">
    <cfRule type="expression" dxfId="2459" priority="1319">
      <formula>IF(RIGHT(TEXT(AE562,"0.#"),1)=".",FALSE,TRUE)</formula>
    </cfRule>
    <cfRule type="expression" dxfId="2458" priority="1320">
      <formula>IF(RIGHT(TEXT(AE562,"0.#"),1)=".",TRUE,FALSE)</formula>
    </cfRule>
  </conditionalFormatting>
  <conditionalFormatting sqref="AE563">
    <cfRule type="expression" dxfId="2457" priority="1317">
      <formula>IF(RIGHT(TEXT(AE563,"0.#"),1)=".",FALSE,TRUE)</formula>
    </cfRule>
    <cfRule type="expression" dxfId="2456" priority="1318">
      <formula>IF(RIGHT(TEXT(AE563,"0.#"),1)=".",TRUE,FALSE)</formula>
    </cfRule>
  </conditionalFormatting>
  <conditionalFormatting sqref="AL1102:AO1131">
    <cfRule type="expression" dxfId="2455" priority="2973">
      <formula>IF(AND(AL1102&gt;=0, RIGHT(TEXT(AL1102,"0.#"),1)&lt;&gt;"."),TRUE,FALSE)</formula>
    </cfRule>
    <cfRule type="expression" dxfId="2454" priority="2974">
      <formula>IF(AND(AL1102&gt;=0, RIGHT(TEXT(AL1102,"0.#"),1)="."),TRUE,FALSE)</formula>
    </cfRule>
    <cfRule type="expression" dxfId="2453" priority="2975">
      <formula>IF(AND(AL1102&lt;0, RIGHT(TEXT(AL1102,"0.#"),1)&lt;&gt;"."),TRUE,FALSE)</formula>
    </cfRule>
    <cfRule type="expression" dxfId="2452" priority="2976">
      <formula>IF(AND(AL1102&lt;0, RIGHT(TEXT(AL1102,"0.#"),1)="."),TRUE,FALSE)</formula>
    </cfRule>
  </conditionalFormatting>
  <conditionalFormatting sqref="Y1102:Y1131">
    <cfRule type="expression" dxfId="2451" priority="2971">
      <formula>IF(RIGHT(TEXT(Y1102,"0.#"),1)=".",FALSE,TRUE)</formula>
    </cfRule>
    <cfRule type="expression" dxfId="2450" priority="2972">
      <formula>IF(RIGHT(TEXT(Y1102,"0.#"),1)=".",TRUE,FALSE)</formula>
    </cfRule>
  </conditionalFormatting>
  <conditionalFormatting sqref="AQ553">
    <cfRule type="expression" dxfId="2449" priority="1355">
      <formula>IF(RIGHT(TEXT(AQ553,"0.#"),1)=".",FALSE,TRUE)</formula>
    </cfRule>
    <cfRule type="expression" dxfId="2448" priority="1356">
      <formula>IF(RIGHT(TEXT(AQ553,"0.#"),1)=".",TRUE,FALSE)</formula>
    </cfRule>
  </conditionalFormatting>
  <conditionalFormatting sqref="AU552">
    <cfRule type="expression" dxfId="2447" priority="1367">
      <formula>IF(RIGHT(TEXT(AU552,"0.#"),1)=".",FALSE,TRUE)</formula>
    </cfRule>
    <cfRule type="expression" dxfId="2446" priority="1368">
      <formula>IF(RIGHT(TEXT(AU552,"0.#"),1)=".",TRUE,FALSE)</formula>
    </cfRule>
  </conditionalFormatting>
  <conditionalFormatting sqref="AE552">
    <cfRule type="expression" dxfId="2445" priority="1379">
      <formula>IF(RIGHT(TEXT(AE552,"0.#"),1)=".",FALSE,TRUE)</formula>
    </cfRule>
    <cfRule type="expression" dxfId="2444" priority="1380">
      <formula>IF(RIGHT(TEXT(AE552,"0.#"),1)=".",TRUE,FALSE)</formula>
    </cfRule>
  </conditionalFormatting>
  <conditionalFormatting sqref="AQ548">
    <cfRule type="expression" dxfId="2443" priority="1385">
      <formula>IF(RIGHT(TEXT(AQ548,"0.#"),1)=".",FALSE,TRUE)</formula>
    </cfRule>
    <cfRule type="expression" dxfId="2442" priority="1386">
      <formula>IF(RIGHT(TEXT(AQ548,"0.#"),1)=".",TRUE,FALSE)</formula>
    </cfRule>
  </conditionalFormatting>
  <conditionalFormatting sqref="AL837:AO838">
    <cfRule type="expression" dxfId="2441" priority="2925">
      <formula>IF(AND(AL837&gt;=0, RIGHT(TEXT(AL837,"0.#"),1)&lt;&gt;"."),TRUE,FALSE)</formula>
    </cfRule>
    <cfRule type="expression" dxfId="2440" priority="2926">
      <formula>IF(AND(AL837&gt;=0, RIGHT(TEXT(AL837,"0.#"),1)="."),TRUE,FALSE)</formula>
    </cfRule>
    <cfRule type="expression" dxfId="2439" priority="2927">
      <formula>IF(AND(AL837&lt;0, RIGHT(TEXT(AL837,"0.#"),1)&lt;&gt;"."),TRUE,FALSE)</formula>
    </cfRule>
    <cfRule type="expression" dxfId="2438" priority="2928">
      <formula>IF(AND(AL837&lt;0, RIGHT(TEXT(AL837,"0.#"),1)="."),TRUE,FALSE)</formula>
    </cfRule>
  </conditionalFormatting>
  <conditionalFormatting sqref="Y837:Y838">
    <cfRule type="expression" dxfId="2437" priority="2923">
      <formula>IF(RIGHT(TEXT(Y837,"0.#"),1)=".",FALSE,TRUE)</formula>
    </cfRule>
    <cfRule type="expression" dxfId="2436" priority="2924">
      <formula>IF(RIGHT(TEXT(Y837,"0.#"),1)=".",TRUE,FALSE)</formula>
    </cfRule>
  </conditionalFormatting>
  <conditionalFormatting sqref="AE492">
    <cfRule type="expression" dxfId="2435" priority="1711">
      <formula>IF(RIGHT(TEXT(AE492,"0.#"),1)=".",FALSE,TRUE)</formula>
    </cfRule>
    <cfRule type="expression" dxfId="2434" priority="1712">
      <formula>IF(RIGHT(TEXT(AE492,"0.#"),1)=".",TRUE,FALSE)</formula>
    </cfRule>
  </conditionalFormatting>
  <conditionalFormatting sqref="AE493">
    <cfRule type="expression" dxfId="2433" priority="1709">
      <formula>IF(RIGHT(TEXT(AE493,"0.#"),1)=".",FALSE,TRUE)</formula>
    </cfRule>
    <cfRule type="expression" dxfId="2432" priority="1710">
      <formula>IF(RIGHT(TEXT(AE493,"0.#"),1)=".",TRUE,FALSE)</formula>
    </cfRule>
  </conditionalFormatting>
  <conditionalFormatting sqref="AE494">
    <cfRule type="expression" dxfId="2431" priority="1707">
      <formula>IF(RIGHT(TEXT(AE494,"0.#"),1)=".",FALSE,TRUE)</formula>
    </cfRule>
    <cfRule type="expression" dxfId="2430" priority="1708">
      <formula>IF(RIGHT(TEXT(AE494,"0.#"),1)=".",TRUE,FALSE)</formula>
    </cfRule>
  </conditionalFormatting>
  <conditionalFormatting sqref="AQ493">
    <cfRule type="expression" dxfId="2429" priority="1687">
      <formula>IF(RIGHT(TEXT(AQ493,"0.#"),1)=".",FALSE,TRUE)</formula>
    </cfRule>
    <cfRule type="expression" dxfId="2428" priority="1688">
      <formula>IF(RIGHT(TEXT(AQ493,"0.#"),1)=".",TRUE,FALSE)</formula>
    </cfRule>
  </conditionalFormatting>
  <conditionalFormatting sqref="AQ494">
    <cfRule type="expression" dxfId="2427" priority="1685">
      <formula>IF(RIGHT(TEXT(AQ494,"0.#"),1)=".",FALSE,TRUE)</formula>
    </cfRule>
    <cfRule type="expression" dxfId="2426" priority="1686">
      <formula>IF(RIGHT(TEXT(AQ494,"0.#"),1)=".",TRUE,FALSE)</formula>
    </cfRule>
  </conditionalFormatting>
  <conditionalFormatting sqref="AQ492">
    <cfRule type="expression" dxfId="2425" priority="1683">
      <formula>IF(RIGHT(TEXT(AQ492,"0.#"),1)=".",FALSE,TRUE)</formula>
    </cfRule>
    <cfRule type="expression" dxfId="2424" priority="1684">
      <formula>IF(RIGHT(TEXT(AQ492,"0.#"),1)=".",TRUE,FALSE)</formula>
    </cfRule>
  </conditionalFormatting>
  <conditionalFormatting sqref="AU494">
    <cfRule type="expression" dxfId="2423" priority="1695">
      <formula>IF(RIGHT(TEXT(AU494,"0.#"),1)=".",FALSE,TRUE)</formula>
    </cfRule>
    <cfRule type="expression" dxfId="2422" priority="1696">
      <formula>IF(RIGHT(TEXT(AU494,"0.#"),1)=".",TRUE,FALSE)</formula>
    </cfRule>
  </conditionalFormatting>
  <conditionalFormatting sqref="AU492">
    <cfRule type="expression" dxfId="2421" priority="1699">
      <formula>IF(RIGHT(TEXT(AU492,"0.#"),1)=".",FALSE,TRUE)</formula>
    </cfRule>
    <cfRule type="expression" dxfId="2420" priority="1700">
      <formula>IF(RIGHT(TEXT(AU492,"0.#"),1)=".",TRUE,FALSE)</formula>
    </cfRule>
  </conditionalFormatting>
  <conditionalFormatting sqref="AU493">
    <cfRule type="expression" dxfId="2419" priority="1697">
      <formula>IF(RIGHT(TEXT(AU493,"0.#"),1)=".",FALSE,TRUE)</formula>
    </cfRule>
    <cfRule type="expression" dxfId="2418" priority="1698">
      <formula>IF(RIGHT(TEXT(AU493,"0.#"),1)=".",TRUE,FALSE)</formula>
    </cfRule>
  </conditionalFormatting>
  <conditionalFormatting sqref="AU583">
    <cfRule type="expression" dxfId="2417" priority="1215">
      <formula>IF(RIGHT(TEXT(AU583,"0.#"),1)=".",FALSE,TRUE)</formula>
    </cfRule>
    <cfRule type="expression" dxfId="2416" priority="1216">
      <formula>IF(RIGHT(TEXT(AU583,"0.#"),1)=".",TRUE,FALSE)</formula>
    </cfRule>
  </conditionalFormatting>
  <conditionalFormatting sqref="AU582">
    <cfRule type="expression" dxfId="2415" priority="1217">
      <formula>IF(RIGHT(TEXT(AU582,"0.#"),1)=".",FALSE,TRUE)</formula>
    </cfRule>
    <cfRule type="expression" dxfId="2414" priority="1218">
      <formula>IF(RIGHT(TEXT(AU582,"0.#"),1)=".",TRUE,FALSE)</formula>
    </cfRule>
  </conditionalFormatting>
  <conditionalFormatting sqref="AE499">
    <cfRule type="expression" dxfId="2413" priority="1677">
      <formula>IF(RIGHT(TEXT(AE499,"0.#"),1)=".",FALSE,TRUE)</formula>
    </cfRule>
    <cfRule type="expression" dxfId="2412" priority="1678">
      <formula>IF(RIGHT(TEXT(AE499,"0.#"),1)=".",TRUE,FALSE)</formula>
    </cfRule>
  </conditionalFormatting>
  <conditionalFormatting sqref="AE497">
    <cfRule type="expression" dxfId="2411" priority="1681">
      <formula>IF(RIGHT(TEXT(AE497,"0.#"),1)=".",FALSE,TRUE)</formula>
    </cfRule>
    <cfRule type="expression" dxfId="2410" priority="1682">
      <formula>IF(RIGHT(TEXT(AE497,"0.#"),1)=".",TRUE,FALSE)</formula>
    </cfRule>
  </conditionalFormatting>
  <conditionalFormatting sqref="AE498">
    <cfRule type="expression" dxfId="2409" priority="1679">
      <formula>IF(RIGHT(TEXT(AE498,"0.#"),1)=".",FALSE,TRUE)</formula>
    </cfRule>
    <cfRule type="expression" dxfId="2408" priority="1680">
      <formula>IF(RIGHT(TEXT(AE498,"0.#"),1)=".",TRUE,FALSE)</formula>
    </cfRule>
  </conditionalFormatting>
  <conditionalFormatting sqref="AU499">
    <cfRule type="expression" dxfId="2407" priority="1665">
      <formula>IF(RIGHT(TEXT(AU499,"0.#"),1)=".",FALSE,TRUE)</formula>
    </cfRule>
    <cfRule type="expression" dxfId="2406" priority="1666">
      <formula>IF(RIGHT(TEXT(AU499,"0.#"),1)=".",TRUE,FALSE)</formula>
    </cfRule>
  </conditionalFormatting>
  <conditionalFormatting sqref="AU497">
    <cfRule type="expression" dxfId="2405" priority="1669">
      <formula>IF(RIGHT(TEXT(AU497,"0.#"),1)=".",FALSE,TRUE)</formula>
    </cfRule>
    <cfRule type="expression" dxfId="2404" priority="1670">
      <formula>IF(RIGHT(TEXT(AU497,"0.#"),1)=".",TRUE,FALSE)</formula>
    </cfRule>
  </conditionalFormatting>
  <conditionalFormatting sqref="AU498">
    <cfRule type="expression" dxfId="2403" priority="1667">
      <formula>IF(RIGHT(TEXT(AU498,"0.#"),1)=".",FALSE,TRUE)</formula>
    </cfRule>
    <cfRule type="expression" dxfId="2402" priority="1668">
      <formula>IF(RIGHT(TEXT(AU498,"0.#"),1)=".",TRUE,FALSE)</formula>
    </cfRule>
  </conditionalFormatting>
  <conditionalFormatting sqref="AQ497">
    <cfRule type="expression" dxfId="2401" priority="1653">
      <formula>IF(RIGHT(TEXT(AQ497,"0.#"),1)=".",FALSE,TRUE)</formula>
    </cfRule>
    <cfRule type="expression" dxfId="2400" priority="1654">
      <formula>IF(RIGHT(TEXT(AQ497,"0.#"),1)=".",TRUE,FALSE)</formula>
    </cfRule>
  </conditionalFormatting>
  <conditionalFormatting sqref="AQ498">
    <cfRule type="expression" dxfId="2399" priority="1657">
      <formula>IF(RIGHT(TEXT(AQ498,"0.#"),1)=".",FALSE,TRUE)</formula>
    </cfRule>
    <cfRule type="expression" dxfId="2398" priority="1658">
      <formula>IF(RIGHT(TEXT(AQ498,"0.#"),1)=".",TRUE,FALSE)</formula>
    </cfRule>
  </conditionalFormatting>
  <conditionalFormatting sqref="AQ499">
    <cfRule type="expression" dxfId="2397" priority="1655">
      <formula>IF(RIGHT(TEXT(AQ499,"0.#"),1)=".",FALSE,TRUE)</formula>
    </cfRule>
    <cfRule type="expression" dxfId="2396" priority="1656">
      <formula>IF(RIGHT(TEXT(AQ499,"0.#"),1)=".",TRUE,FALSE)</formula>
    </cfRule>
  </conditionalFormatting>
  <conditionalFormatting sqref="AE504">
    <cfRule type="expression" dxfId="2395" priority="1647">
      <formula>IF(RIGHT(TEXT(AE504,"0.#"),1)=".",FALSE,TRUE)</formula>
    </cfRule>
    <cfRule type="expression" dxfId="2394" priority="1648">
      <formula>IF(RIGHT(TEXT(AE504,"0.#"),1)=".",TRUE,FALSE)</formula>
    </cfRule>
  </conditionalFormatting>
  <conditionalFormatting sqref="AE502">
    <cfRule type="expression" dxfId="2393" priority="1651">
      <formula>IF(RIGHT(TEXT(AE502,"0.#"),1)=".",FALSE,TRUE)</formula>
    </cfRule>
    <cfRule type="expression" dxfId="2392" priority="1652">
      <formula>IF(RIGHT(TEXT(AE502,"0.#"),1)=".",TRUE,FALSE)</formula>
    </cfRule>
  </conditionalFormatting>
  <conditionalFormatting sqref="AE503">
    <cfRule type="expression" dxfId="2391" priority="1649">
      <formula>IF(RIGHT(TEXT(AE503,"0.#"),1)=".",FALSE,TRUE)</formula>
    </cfRule>
    <cfRule type="expression" dxfId="2390" priority="1650">
      <formula>IF(RIGHT(TEXT(AE503,"0.#"),1)=".",TRUE,FALSE)</formula>
    </cfRule>
  </conditionalFormatting>
  <conditionalFormatting sqref="AU504">
    <cfRule type="expression" dxfId="2389" priority="1635">
      <formula>IF(RIGHT(TEXT(AU504,"0.#"),1)=".",FALSE,TRUE)</formula>
    </cfRule>
    <cfRule type="expression" dxfId="2388" priority="1636">
      <formula>IF(RIGHT(TEXT(AU504,"0.#"),1)=".",TRUE,FALSE)</formula>
    </cfRule>
  </conditionalFormatting>
  <conditionalFormatting sqref="AU502">
    <cfRule type="expression" dxfId="2387" priority="1639">
      <formula>IF(RIGHT(TEXT(AU502,"0.#"),1)=".",FALSE,TRUE)</formula>
    </cfRule>
    <cfRule type="expression" dxfId="2386" priority="1640">
      <formula>IF(RIGHT(TEXT(AU502,"0.#"),1)=".",TRUE,FALSE)</formula>
    </cfRule>
  </conditionalFormatting>
  <conditionalFormatting sqref="AU503">
    <cfRule type="expression" dxfId="2385" priority="1637">
      <formula>IF(RIGHT(TEXT(AU503,"0.#"),1)=".",FALSE,TRUE)</formula>
    </cfRule>
    <cfRule type="expression" dxfId="2384" priority="1638">
      <formula>IF(RIGHT(TEXT(AU503,"0.#"),1)=".",TRUE,FALSE)</formula>
    </cfRule>
  </conditionalFormatting>
  <conditionalFormatting sqref="AQ502">
    <cfRule type="expression" dxfId="2383" priority="1623">
      <formula>IF(RIGHT(TEXT(AQ502,"0.#"),1)=".",FALSE,TRUE)</formula>
    </cfRule>
    <cfRule type="expression" dxfId="2382" priority="1624">
      <formula>IF(RIGHT(TEXT(AQ502,"0.#"),1)=".",TRUE,FALSE)</formula>
    </cfRule>
  </conditionalFormatting>
  <conditionalFormatting sqref="AQ503">
    <cfRule type="expression" dxfId="2381" priority="1627">
      <formula>IF(RIGHT(TEXT(AQ503,"0.#"),1)=".",FALSE,TRUE)</formula>
    </cfRule>
    <cfRule type="expression" dxfId="2380" priority="1628">
      <formula>IF(RIGHT(TEXT(AQ503,"0.#"),1)=".",TRUE,FALSE)</formula>
    </cfRule>
  </conditionalFormatting>
  <conditionalFormatting sqref="AQ504">
    <cfRule type="expression" dxfId="2379" priority="1625">
      <formula>IF(RIGHT(TEXT(AQ504,"0.#"),1)=".",FALSE,TRUE)</formula>
    </cfRule>
    <cfRule type="expression" dxfId="2378" priority="1626">
      <formula>IF(RIGHT(TEXT(AQ504,"0.#"),1)=".",TRUE,FALSE)</formula>
    </cfRule>
  </conditionalFormatting>
  <conditionalFormatting sqref="AE509">
    <cfRule type="expression" dxfId="2377" priority="1617">
      <formula>IF(RIGHT(TEXT(AE509,"0.#"),1)=".",FALSE,TRUE)</formula>
    </cfRule>
    <cfRule type="expression" dxfId="2376" priority="1618">
      <formula>IF(RIGHT(TEXT(AE509,"0.#"),1)=".",TRUE,FALSE)</formula>
    </cfRule>
  </conditionalFormatting>
  <conditionalFormatting sqref="AE507">
    <cfRule type="expression" dxfId="2375" priority="1621">
      <formula>IF(RIGHT(TEXT(AE507,"0.#"),1)=".",FALSE,TRUE)</formula>
    </cfRule>
    <cfRule type="expression" dxfId="2374" priority="1622">
      <formula>IF(RIGHT(TEXT(AE507,"0.#"),1)=".",TRUE,FALSE)</formula>
    </cfRule>
  </conditionalFormatting>
  <conditionalFormatting sqref="AE508">
    <cfRule type="expression" dxfId="2373" priority="1619">
      <formula>IF(RIGHT(TEXT(AE508,"0.#"),1)=".",FALSE,TRUE)</formula>
    </cfRule>
    <cfRule type="expression" dxfId="2372" priority="1620">
      <formula>IF(RIGHT(TEXT(AE508,"0.#"),1)=".",TRUE,FALSE)</formula>
    </cfRule>
  </conditionalFormatting>
  <conditionalFormatting sqref="AU509">
    <cfRule type="expression" dxfId="2371" priority="1605">
      <formula>IF(RIGHT(TEXT(AU509,"0.#"),1)=".",FALSE,TRUE)</formula>
    </cfRule>
    <cfRule type="expression" dxfId="2370" priority="1606">
      <formula>IF(RIGHT(TEXT(AU509,"0.#"),1)=".",TRUE,FALSE)</formula>
    </cfRule>
  </conditionalFormatting>
  <conditionalFormatting sqref="AU507">
    <cfRule type="expression" dxfId="2369" priority="1609">
      <formula>IF(RIGHT(TEXT(AU507,"0.#"),1)=".",FALSE,TRUE)</formula>
    </cfRule>
    <cfRule type="expression" dxfId="2368" priority="1610">
      <formula>IF(RIGHT(TEXT(AU507,"0.#"),1)=".",TRUE,FALSE)</formula>
    </cfRule>
  </conditionalFormatting>
  <conditionalFormatting sqref="AU508">
    <cfRule type="expression" dxfId="2367" priority="1607">
      <formula>IF(RIGHT(TEXT(AU508,"0.#"),1)=".",FALSE,TRUE)</formula>
    </cfRule>
    <cfRule type="expression" dxfId="2366" priority="1608">
      <formula>IF(RIGHT(TEXT(AU508,"0.#"),1)=".",TRUE,FALSE)</formula>
    </cfRule>
  </conditionalFormatting>
  <conditionalFormatting sqref="AQ507">
    <cfRule type="expression" dxfId="2365" priority="1593">
      <formula>IF(RIGHT(TEXT(AQ507,"0.#"),1)=".",FALSE,TRUE)</formula>
    </cfRule>
    <cfRule type="expression" dxfId="2364" priority="1594">
      <formula>IF(RIGHT(TEXT(AQ507,"0.#"),1)=".",TRUE,FALSE)</formula>
    </cfRule>
  </conditionalFormatting>
  <conditionalFormatting sqref="AQ508">
    <cfRule type="expression" dxfId="2363" priority="1597">
      <formula>IF(RIGHT(TEXT(AQ508,"0.#"),1)=".",FALSE,TRUE)</formula>
    </cfRule>
    <cfRule type="expression" dxfId="2362" priority="1598">
      <formula>IF(RIGHT(TEXT(AQ508,"0.#"),1)=".",TRUE,FALSE)</formula>
    </cfRule>
  </conditionalFormatting>
  <conditionalFormatting sqref="AQ509">
    <cfRule type="expression" dxfId="2361" priority="1595">
      <formula>IF(RIGHT(TEXT(AQ509,"0.#"),1)=".",FALSE,TRUE)</formula>
    </cfRule>
    <cfRule type="expression" dxfId="2360" priority="1596">
      <formula>IF(RIGHT(TEXT(AQ509,"0.#"),1)=".",TRUE,FALSE)</formula>
    </cfRule>
  </conditionalFormatting>
  <conditionalFormatting sqref="AE465">
    <cfRule type="expression" dxfId="2359" priority="1887">
      <formula>IF(RIGHT(TEXT(AE465,"0.#"),1)=".",FALSE,TRUE)</formula>
    </cfRule>
    <cfRule type="expression" dxfId="2358" priority="1888">
      <formula>IF(RIGHT(TEXT(AE465,"0.#"),1)=".",TRUE,FALSE)</formula>
    </cfRule>
  </conditionalFormatting>
  <conditionalFormatting sqref="AE463">
    <cfRule type="expression" dxfId="2357" priority="1891">
      <formula>IF(RIGHT(TEXT(AE463,"0.#"),1)=".",FALSE,TRUE)</formula>
    </cfRule>
    <cfRule type="expression" dxfId="2356" priority="1892">
      <formula>IF(RIGHT(TEXT(AE463,"0.#"),1)=".",TRUE,FALSE)</formula>
    </cfRule>
  </conditionalFormatting>
  <conditionalFormatting sqref="AE464">
    <cfRule type="expression" dxfId="2355" priority="1889">
      <formula>IF(RIGHT(TEXT(AE464,"0.#"),1)=".",FALSE,TRUE)</formula>
    </cfRule>
    <cfRule type="expression" dxfId="2354" priority="1890">
      <formula>IF(RIGHT(TEXT(AE464,"0.#"),1)=".",TRUE,FALSE)</formula>
    </cfRule>
  </conditionalFormatting>
  <conditionalFormatting sqref="AM465">
    <cfRule type="expression" dxfId="2353" priority="1881">
      <formula>IF(RIGHT(TEXT(AM465,"0.#"),1)=".",FALSE,TRUE)</formula>
    </cfRule>
    <cfRule type="expression" dxfId="2352" priority="1882">
      <formula>IF(RIGHT(TEXT(AM465,"0.#"),1)=".",TRUE,FALSE)</formula>
    </cfRule>
  </conditionalFormatting>
  <conditionalFormatting sqref="AM463">
    <cfRule type="expression" dxfId="2351" priority="1885">
      <formula>IF(RIGHT(TEXT(AM463,"0.#"),1)=".",FALSE,TRUE)</formula>
    </cfRule>
    <cfRule type="expression" dxfId="2350" priority="1886">
      <formula>IF(RIGHT(TEXT(AM463,"0.#"),1)=".",TRUE,FALSE)</formula>
    </cfRule>
  </conditionalFormatting>
  <conditionalFormatting sqref="AM464">
    <cfRule type="expression" dxfId="2349" priority="1883">
      <formula>IF(RIGHT(TEXT(AM464,"0.#"),1)=".",FALSE,TRUE)</formula>
    </cfRule>
    <cfRule type="expression" dxfId="2348" priority="1884">
      <formula>IF(RIGHT(TEXT(AM464,"0.#"),1)=".",TRUE,FALSE)</formula>
    </cfRule>
  </conditionalFormatting>
  <conditionalFormatting sqref="AU465">
    <cfRule type="expression" dxfId="2347" priority="1875">
      <formula>IF(RIGHT(TEXT(AU465,"0.#"),1)=".",FALSE,TRUE)</formula>
    </cfRule>
    <cfRule type="expression" dxfId="2346" priority="1876">
      <formula>IF(RIGHT(TEXT(AU465,"0.#"),1)=".",TRUE,FALSE)</formula>
    </cfRule>
  </conditionalFormatting>
  <conditionalFormatting sqref="AU463">
    <cfRule type="expression" dxfId="2345" priority="1879">
      <formula>IF(RIGHT(TEXT(AU463,"0.#"),1)=".",FALSE,TRUE)</formula>
    </cfRule>
    <cfRule type="expression" dxfId="2344" priority="1880">
      <formula>IF(RIGHT(TEXT(AU463,"0.#"),1)=".",TRUE,FALSE)</formula>
    </cfRule>
  </conditionalFormatting>
  <conditionalFormatting sqref="AU464">
    <cfRule type="expression" dxfId="2343" priority="1877">
      <formula>IF(RIGHT(TEXT(AU464,"0.#"),1)=".",FALSE,TRUE)</formula>
    </cfRule>
    <cfRule type="expression" dxfId="2342" priority="1878">
      <formula>IF(RIGHT(TEXT(AU464,"0.#"),1)=".",TRUE,FALSE)</formula>
    </cfRule>
  </conditionalFormatting>
  <conditionalFormatting sqref="AI465">
    <cfRule type="expression" dxfId="2341" priority="1869">
      <formula>IF(RIGHT(TEXT(AI465,"0.#"),1)=".",FALSE,TRUE)</formula>
    </cfRule>
    <cfRule type="expression" dxfId="2340" priority="1870">
      <formula>IF(RIGHT(TEXT(AI465,"0.#"),1)=".",TRUE,FALSE)</formula>
    </cfRule>
  </conditionalFormatting>
  <conditionalFormatting sqref="AI463">
    <cfRule type="expression" dxfId="2339" priority="1873">
      <formula>IF(RIGHT(TEXT(AI463,"0.#"),1)=".",FALSE,TRUE)</formula>
    </cfRule>
    <cfRule type="expression" dxfId="2338" priority="1874">
      <formula>IF(RIGHT(TEXT(AI463,"0.#"),1)=".",TRUE,FALSE)</formula>
    </cfRule>
  </conditionalFormatting>
  <conditionalFormatting sqref="AI464">
    <cfRule type="expression" dxfId="2337" priority="1871">
      <formula>IF(RIGHT(TEXT(AI464,"0.#"),1)=".",FALSE,TRUE)</formula>
    </cfRule>
    <cfRule type="expression" dxfId="2336" priority="1872">
      <formula>IF(RIGHT(TEXT(AI464,"0.#"),1)=".",TRUE,FALSE)</formula>
    </cfRule>
  </conditionalFormatting>
  <conditionalFormatting sqref="AQ463">
    <cfRule type="expression" dxfId="2335" priority="1863">
      <formula>IF(RIGHT(TEXT(AQ463,"0.#"),1)=".",FALSE,TRUE)</formula>
    </cfRule>
    <cfRule type="expression" dxfId="2334" priority="1864">
      <formula>IF(RIGHT(TEXT(AQ463,"0.#"),1)=".",TRUE,FALSE)</formula>
    </cfRule>
  </conditionalFormatting>
  <conditionalFormatting sqref="AQ464">
    <cfRule type="expression" dxfId="2333" priority="1867">
      <formula>IF(RIGHT(TEXT(AQ464,"0.#"),1)=".",FALSE,TRUE)</formula>
    </cfRule>
    <cfRule type="expression" dxfId="2332" priority="1868">
      <formula>IF(RIGHT(TEXT(AQ464,"0.#"),1)=".",TRUE,FALSE)</formula>
    </cfRule>
  </conditionalFormatting>
  <conditionalFormatting sqref="AQ465">
    <cfRule type="expression" dxfId="2331" priority="1865">
      <formula>IF(RIGHT(TEXT(AQ465,"0.#"),1)=".",FALSE,TRUE)</formula>
    </cfRule>
    <cfRule type="expression" dxfId="2330" priority="1866">
      <formula>IF(RIGHT(TEXT(AQ465,"0.#"),1)=".",TRUE,FALSE)</formula>
    </cfRule>
  </conditionalFormatting>
  <conditionalFormatting sqref="AE470">
    <cfRule type="expression" dxfId="2329" priority="1857">
      <formula>IF(RIGHT(TEXT(AE470,"0.#"),1)=".",FALSE,TRUE)</formula>
    </cfRule>
    <cfRule type="expression" dxfId="2328" priority="1858">
      <formula>IF(RIGHT(TEXT(AE470,"0.#"),1)=".",TRUE,FALSE)</formula>
    </cfRule>
  </conditionalFormatting>
  <conditionalFormatting sqref="AE468">
    <cfRule type="expression" dxfId="2327" priority="1861">
      <formula>IF(RIGHT(TEXT(AE468,"0.#"),1)=".",FALSE,TRUE)</formula>
    </cfRule>
    <cfRule type="expression" dxfId="2326" priority="1862">
      <formula>IF(RIGHT(TEXT(AE468,"0.#"),1)=".",TRUE,FALSE)</formula>
    </cfRule>
  </conditionalFormatting>
  <conditionalFormatting sqref="AE469">
    <cfRule type="expression" dxfId="2325" priority="1859">
      <formula>IF(RIGHT(TEXT(AE469,"0.#"),1)=".",FALSE,TRUE)</formula>
    </cfRule>
    <cfRule type="expression" dxfId="2324" priority="1860">
      <formula>IF(RIGHT(TEXT(AE469,"0.#"),1)=".",TRUE,FALSE)</formula>
    </cfRule>
  </conditionalFormatting>
  <conditionalFormatting sqref="AM470">
    <cfRule type="expression" dxfId="2323" priority="1851">
      <formula>IF(RIGHT(TEXT(AM470,"0.#"),1)=".",FALSE,TRUE)</formula>
    </cfRule>
    <cfRule type="expression" dxfId="2322" priority="1852">
      <formula>IF(RIGHT(TEXT(AM470,"0.#"),1)=".",TRUE,FALSE)</formula>
    </cfRule>
  </conditionalFormatting>
  <conditionalFormatting sqref="AM468">
    <cfRule type="expression" dxfId="2321" priority="1855">
      <formula>IF(RIGHT(TEXT(AM468,"0.#"),1)=".",FALSE,TRUE)</formula>
    </cfRule>
    <cfRule type="expression" dxfId="2320" priority="1856">
      <formula>IF(RIGHT(TEXT(AM468,"0.#"),1)=".",TRUE,FALSE)</formula>
    </cfRule>
  </conditionalFormatting>
  <conditionalFormatting sqref="AM469">
    <cfRule type="expression" dxfId="2319" priority="1853">
      <formula>IF(RIGHT(TEXT(AM469,"0.#"),1)=".",FALSE,TRUE)</formula>
    </cfRule>
    <cfRule type="expression" dxfId="2318" priority="1854">
      <formula>IF(RIGHT(TEXT(AM469,"0.#"),1)=".",TRUE,FALSE)</formula>
    </cfRule>
  </conditionalFormatting>
  <conditionalFormatting sqref="AU470">
    <cfRule type="expression" dxfId="2317" priority="1845">
      <formula>IF(RIGHT(TEXT(AU470,"0.#"),1)=".",FALSE,TRUE)</formula>
    </cfRule>
    <cfRule type="expression" dxfId="2316" priority="1846">
      <formula>IF(RIGHT(TEXT(AU470,"0.#"),1)=".",TRUE,FALSE)</formula>
    </cfRule>
  </conditionalFormatting>
  <conditionalFormatting sqref="AU468">
    <cfRule type="expression" dxfId="2315" priority="1849">
      <formula>IF(RIGHT(TEXT(AU468,"0.#"),1)=".",FALSE,TRUE)</formula>
    </cfRule>
    <cfRule type="expression" dxfId="2314" priority="1850">
      <formula>IF(RIGHT(TEXT(AU468,"0.#"),1)=".",TRUE,FALSE)</formula>
    </cfRule>
  </conditionalFormatting>
  <conditionalFormatting sqref="AU469">
    <cfRule type="expression" dxfId="2313" priority="1847">
      <formula>IF(RIGHT(TEXT(AU469,"0.#"),1)=".",FALSE,TRUE)</formula>
    </cfRule>
    <cfRule type="expression" dxfId="2312" priority="1848">
      <formula>IF(RIGHT(TEXT(AU469,"0.#"),1)=".",TRUE,FALSE)</formula>
    </cfRule>
  </conditionalFormatting>
  <conditionalFormatting sqref="AI470">
    <cfRule type="expression" dxfId="2311" priority="1839">
      <formula>IF(RIGHT(TEXT(AI470,"0.#"),1)=".",FALSE,TRUE)</formula>
    </cfRule>
    <cfRule type="expression" dxfId="2310" priority="1840">
      <formula>IF(RIGHT(TEXT(AI470,"0.#"),1)=".",TRUE,FALSE)</formula>
    </cfRule>
  </conditionalFormatting>
  <conditionalFormatting sqref="AI468">
    <cfRule type="expression" dxfId="2309" priority="1843">
      <formula>IF(RIGHT(TEXT(AI468,"0.#"),1)=".",FALSE,TRUE)</formula>
    </cfRule>
    <cfRule type="expression" dxfId="2308" priority="1844">
      <formula>IF(RIGHT(TEXT(AI468,"0.#"),1)=".",TRUE,FALSE)</formula>
    </cfRule>
  </conditionalFormatting>
  <conditionalFormatting sqref="AI469">
    <cfRule type="expression" dxfId="2307" priority="1841">
      <formula>IF(RIGHT(TEXT(AI469,"0.#"),1)=".",FALSE,TRUE)</formula>
    </cfRule>
    <cfRule type="expression" dxfId="2306" priority="1842">
      <formula>IF(RIGHT(TEXT(AI469,"0.#"),1)=".",TRUE,FALSE)</formula>
    </cfRule>
  </conditionalFormatting>
  <conditionalFormatting sqref="AQ468">
    <cfRule type="expression" dxfId="2305" priority="1833">
      <formula>IF(RIGHT(TEXT(AQ468,"0.#"),1)=".",FALSE,TRUE)</formula>
    </cfRule>
    <cfRule type="expression" dxfId="2304" priority="1834">
      <formula>IF(RIGHT(TEXT(AQ468,"0.#"),1)=".",TRUE,FALSE)</formula>
    </cfRule>
  </conditionalFormatting>
  <conditionalFormatting sqref="AQ469">
    <cfRule type="expression" dxfId="2303" priority="1837">
      <formula>IF(RIGHT(TEXT(AQ469,"0.#"),1)=".",FALSE,TRUE)</formula>
    </cfRule>
    <cfRule type="expression" dxfId="2302" priority="1838">
      <formula>IF(RIGHT(TEXT(AQ469,"0.#"),1)=".",TRUE,FALSE)</formula>
    </cfRule>
  </conditionalFormatting>
  <conditionalFormatting sqref="AQ470">
    <cfRule type="expression" dxfId="2301" priority="1835">
      <formula>IF(RIGHT(TEXT(AQ470,"0.#"),1)=".",FALSE,TRUE)</formula>
    </cfRule>
    <cfRule type="expression" dxfId="2300" priority="1836">
      <formula>IF(RIGHT(TEXT(AQ470,"0.#"),1)=".",TRUE,FALSE)</formula>
    </cfRule>
  </conditionalFormatting>
  <conditionalFormatting sqref="AE475">
    <cfRule type="expression" dxfId="2299" priority="1827">
      <formula>IF(RIGHT(TEXT(AE475,"0.#"),1)=".",FALSE,TRUE)</formula>
    </cfRule>
    <cfRule type="expression" dxfId="2298" priority="1828">
      <formula>IF(RIGHT(TEXT(AE475,"0.#"),1)=".",TRUE,FALSE)</formula>
    </cfRule>
  </conditionalFormatting>
  <conditionalFormatting sqref="AE473">
    <cfRule type="expression" dxfId="2297" priority="1831">
      <formula>IF(RIGHT(TEXT(AE473,"0.#"),1)=".",FALSE,TRUE)</formula>
    </cfRule>
    <cfRule type="expression" dxfId="2296" priority="1832">
      <formula>IF(RIGHT(TEXT(AE473,"0.#"),1)=".",TRUE,FALSE)</formula>
    </cfRule>
  </conditionalFormatting>
  <conditionalFormatting sqref="AE474">
    <cfRule type="expression" dxfId="2295" priority="1829">
      <formula>IF(RIGHT(TEXT(AE474,"0.#"),1)=".",FALSE,TRUE)</formula>
    </cfRule>
    <cfRule type="expression" dxfId="2294" priority="1830">
      <formula>IF(RIGHT(TEXT(AE474,"0.#"),1)=".",TRUE,FALSE)</formula>
    </cfRule>
  </conditionalFormatting>
  <conditionalFormatting sqref="AM475">
    <cfRule type="expression" dxfId="2293" priority="1821">
      <formula>IF(RIGHT(TEXT(AM475,"0.#"),1)=".",FALSE,TRUE)</formula>
    </cfRule>
    <cfRule type="expression" dxfId="2292" priority="1822">
      <formula>IF(RIGHT(TEXT(AM475,"0.#"),1)=".",TRUE,FALSE)</formula>
    </cfRule>
  </conditionalFormatting>
  <conditionalFormatting sqref="AM473">
    <cfRule type="expression" dxfId="2291" priority="1825">
      <formula>IF(RIGHT(TEXT(AM473,"0.#"),1)=".",FALSE,TRUE)</formula>
    </cfRule>
    <cfRule type="expression" dxfId="2290" priority="1826">
      <formula>IF(RIGHT(TEXT(AM473,"0.#"),1)=".",TRUE,FALSE)</formula>
    </cfRule>
  </conditionalFormatting>
  <conditionalFormatting sqref="AM474">
    <cfRule type="expression" dxfId="2289" priority="1823">
      <formula>IF(RIGHT(TEXT(AM474,"0.#"),1)=".",FALSE,TRUE)</formula>
    </cfRule>
    <cfRule type="expression" dxfId="2288" priority="1824">
      <formula>IF(RIGHT(TEXT(AM474,"0.#"),1)=".",TRUE,FALSE)</formula>
    </cfRule>
  </conditionalFormatting>
  <conditionalFormatting sqref="AU475">
    <cfRule type="expression" dxfId="2287" priority="1815">
      <formula>IF(RIGHT(TEXT(AU475,"0.#"),1)=".",FALSE,TRUE)</formula>
    </cfRule>
    <cfRule type="expression" dxfId="2286" priority="1816">
      <formula>IF(RIGHT(TEXT(AU475,"0.#"),1)=".",TRUE,FALSE)</formula>
    </cfRule>
  </conditionalFormatting>
  <conditionalFormatting sqref="AU473">
    <cfRule type="expression" dxfId="2285" priority="1819">
      <formula>IF(RIGHT(TEXT(AU473,"0.#"),1)=".",FALSE,TRUE)</formula>
    </cfRule>
    <cfRule type="expression" dxfId="2284" priority="1820">
      <formula>IF(RIGHT(TEXT(AU473,"0.#"),1)=".",TRUE,FALSE)</formula>
    </cfRule>
  </conditionalFormatting>
  <conditionalFormatting sqref="AU474">
    <cfRule type="expression" dxfId="2283" priority="1817">
      <formula>IF(RIGHT(TEXT(AU474,"0.#"),1)=".",FALSE,TRUE)</formula>
    </cfRule>
    <cfRule type="expression" dxfId="2282" priority="1818">
      <formula>IF(RIGHT(TEXT(AU474,"0.#"),1)=".",TRUE,FALSE)</formula>
    </cfRule>
  </conditionalFormatting>
  <conditionalFormatting sqref="AI475">
    <cfRule type="expression" dxfId="2281" priority="1809">
      <formula>IF(RIGHT(TEXT(AI475,"0.#"),1)=".",FALSE,TRUE)</formula>
    </cfRule>
    <cfRule type="expression" dxfId="2280" priority="1810">
      <formula>IF(RIGHT(TEXT(AI475,"0.#"),1)=".",TRUE,FALSE)</formula>
    </cfRule>
  </conditionalFormatting>
  <conditionalFormatting sqref="AI473">
    <cfRule type="expression" dxfId="2279" priority="1813">
      <formula>IF(RIGHT(TEXT(AI473,"0.#"),1)=".",FALSE,TRUE)</formula>
    </cfRule>
    <cfRule type="expression" dxfId="2278" priority="1814">
      <formula>IF(RIGHT(TEXT(AI473,"0.#"),1)=".",TRUE,FALSE)</formula>
    </cfRule>
  </conditionalFormatting>
  <conditionalFormatting sqref="AI474">
    <cfRule type="expression" dxfId="2277" priority="1811">
      <formula>IF(RIGHT(TEXT(AI474,"0.#"),1)=".",FALSE,TRUE)</formula>
    </cfRule>
    <cfRule type="expression" dxfId="2276" priority="1812">
      <formula>IF(RIGHT(TEXT(AI474,"0.#"),1)=".",TRUE,FALSE)</formula>
    </cfRule>
  </conditionalFormatting>
  <conditionalFormatting sqref="AQ473">
    <cfRule type="expression" dxfId="2275" priority="1803">
      <formula>IF(RIGHT(TEXT(AQ473,"0.#"),1)=".",FALSE,TRUE)</formula>
    </cfRule>
    <cfRule type="expression" dxfId="2274" priority="1804">
      <formula>IF(RIGHT(TEXT(AQ473,"0.#"),1)=".",TRUE,FALSE)</formula>
    </cfRule>
  </conditionalFormatting>
  <conditionalFormatting sqref="AQ474">
    <cfRule type="expression" dxfId="2273" priority="1807">
      <formula>IF(RIGHT(TEXT(AQ474,"0.#"),1)=".",FALSE,TRUE)</formula>
    </cfRule>
    <cfRule type="expression" dxfId="2272" priority="1808">
      <formula>IF(RIGHT(TEXT(AQ474,"0.#"),1)=".",TRUE,FALSE)</formula>
    </cfRule>
  </conditionalFormatting>
  <conditionalFormatting sqref="AQ475">
    <cfRule type="expression" dxfId="2271" priority="1805">
      <formula>IF(RIGHT(TEXT(AQ475,"0.#"),1)=".",FALSE,TRUE)</formula>
    </cfRule>
    <cfRule type="expression" dxfId="2270" priority="1806">
      <formula>IF(RIGHT(TEXT(AQ475,"0.#"),1)=".",TRUE,FALSE)</formula>
    </cfRule>
  </conditionalFormatting>
  <conditionalFormatting sqref="AE480">
    <cfRule type="expression" dxfId="2269" priority="1797">
      <formula>IF(RIGHT(TEXT(AE480,"0.#"),1)=".",FALSE,TRUE)</formula>
    </cfRule>
    <cfRule type="expression" dxfId="2268" priority="1798">
      <formula>IF(RIGHT(TEXT(AE480,"0.#"),1)=".",TRUE,FALSE)</formula>
    </cfRule>
  </conditionalFormatting>
  <conditionalFormatting sqref="AE478">
    <cfRule type="expression" dxfId="2267" priority="1801">
      <formula>IF(RIGHT(TEXT(AE478,"0.#"),1)=".",FALSE,TRUE)</formula>
    </cfRule>
    <cfRule type="expression" dxfId="2266" priority="1802">
      <formula>IF(RIGHT(TEXT(AE478,"0.#"),1)=".",TRUE,FALSE)</formula>
    </cfRule>
  </conditionalFormatting>
  <conditionalFormatting sqref="AE479">
    <cfRule type="expression" dxfId="2265" priority="1799">
      <formula>IF(RIGHT(TEXT(AE479,"0.#"),1)=".",FALSE,TRUE)</formula>
    </cfRule>
    <cfRule type="expression" dxfId="2264" priority="1800">
      <formula>IF(RIGHT(TEXT(AE479,"0.#"),1)=".",TRUE,FALSE)</formula>
    </cfRule>
  </conditionalFormatting>
  <conditionalFormatting sqref="AM480">
    <cfRule type="expression" dxfId="2263" priority="1791">
      <formula>IF(RIGHT(TEXT(AM480,"0.#"),1)=".",FALSE,TRUE)</formula>
    </cfRule>
    <cfRule type="expression" dxfId="2262" priority="1792">
      <formula>IF(RIGHT(TEXT(AM480,"0.#"),1)=".",TRUE,FALSE)</formula>
    </cfRule>
  </conditionalFormatting>
  <conditionalFormatting sqref="AM478">
    <cfRule type="expression" dxfId="2261" priority="1795">
      <formula>IF(RIGHT(TEXT(AM478,"0.#"),1)=".",FALSE,TRUE)</formula>
    </cfRule>
    <cfRule type="expression" dxfId="2260" priority="1796">
      <formula>IF(RIGHT(TEXT(AM478,"0.#"),1)=".",TRUE,FALSE)</formula>
    </cfRule>
  </conditionalFormatting>
  <conditionalFormatting sqref="AM479">
    <cfRule type="expression" dxfId="2259" priority="1793">
      <formula>IF(RIGHT(TEXT(AM479,"0.#"),1)=".",FALSE,TRUE)</formula>
    </cfRule>
    <cfRule type="expression" dxfId="2258" priority="1794">
      <formula>IF(RIGHT(TEXT(AM479,"0.#"),1)=".",TRUE,FALSE)</formula>
    </cfRule>
  </conditionalFormatting>
  <conditionalFormatting sqref="AU480">
    <cfRule type="expression" dxfId="2257" priority="1785">
      <formula>IF(RIGHT(TEXT(AU480,"0.#"),1)=".",FALSE,TRUE)</formula>
    </cfRule>
    <cfRule type="expression" dxfId="2256" priority="1786">
      <formula>IF(RIGHT(TEXT(AU480,"0.#"),1)=".",TRUE,FALSE)</formula>
    </cfRule>
  </conditionalFormatting>
  <conditionalFormatting sqref="AU478">
    <cfRule type="expression" dxfId="2255" priority="1789">
      <formula>IF(RIGHT(TEXT(AU478,"0.#"),1)=".",FALSE,TRUE)</formula>
    </cfRule>
    <cfRule type="expression" dxfId="2254" priority="1790">
      <formula>IF(RIGHT(TEXT(AU478,"0.#"),1)=".",TRUE,FALSE)</formula>
    </cfRule>
  </conditionalFormatting>
  <conditionalFormatting sqref="AU479">
    <cfRule type="expression" dxfId="2253" priority="1787">
      <formula>IF(RIGHT(TEXT(AU479,"0.#"),1)=".",FALSE,TRUE)</formula>
    </cfRule>
    <cfRule type="expression" dxfId="2252" priority="1788">
      <formula>IF(RIGHT(TEXT(AU479,"0.#"),1)=".",TRUE,FALSE)</formula>
    </cfRule>
  </conditionalFormatting>
  <conditionalFormatting sqref="AI480">
    <cfRule type="expression" dxfId="2251" priority="1779">
      <formula>IF(RIGHT(TEXT(AI480,"0.#"),1)=".",FALSE,TRUE)</formula>
    </cfRule>
    <cfRule type="expression" dxfId="2250" priority="1780">
      <formula>IF(RIGHT(TEXT(AI480,"0.#"),1)=".",TRUE,FALSE)</formula>
    </cfRule>
  </conditionalFormatting>
  <conditionalFormatting sqref="AI478">
    <cfRule type="expression" dxfId="2249" priority="1783">
      <formula>IF(RIGHT(TEXT(AI478,"0.#"),1)=".",FALSE,TRUE)</formula>
    </cfRule>
    <cfRule type="expression" dxfId="2248" priority="1784">
      <formula>IF(RIGHT(TEXT(AI478,"0.#"),1)=".",TRUE,FALSE)</formula>
    </cfRule>
  </conditionalFormatting>
  <conditionalFormatting sqref="AI479">
    <cfRule type="expression" dxfId="2247" priority="1781">
      <formula>IF(RIGHT(TEXT(AI479,"0.#"),1)=".",FALSE,TRUE)</formula>
    </cfRule>
    <cfRule type="expression" dxfId="2246" priority="1782">
      <formula>IF(RIGHT(TEXT(AI479,"0.#"),1)=".",TRUE,FALSE)</formula>
    </cfRule>
  </conditionalFormatting>
  <conditionalFormatting sqref="AQ478">
    <cfRule type="expression" dxfId="2245" priority="1773">
      <formula>IF(RIGHT(TEXT(AQ478,"0.#"),1)=".",FALSE,TRUE)</formula>
    </cfRule>
    <cfRule type="expression" dxfId="2244" priority="1774">
      <formula>IF(RIGHT(TEXT(AQ478,"0.#"),1)=".",TRUE,FALSE)</formula>
    </cfRule>
  </conditionalFormatting>
  <conditionalFormatting sqref="AQ479">
    <cfRule type="expression" dxfId="2243" priority="1777">
      <formula>IF(RIGHT(TEXT(AQ479,"0.#"),1)=".",FALSE,TRUE)</formula>
    </cfRule>
    <cfRule type="expression" dxfId="2242" priority="1778">
      <formula>IF(RIGHT(TEXT(AQ479,"0.#"),1)=".",TRUE,FALSE)</formula>
    </cfRule>
  </conditionalFormatting>
  <conditionalFormatting sqref="AQ480">
    <cfRule type="expression" dxfId="2241" priority="1775">
      <formula>IF(RIGHT(TEXT(AQ480,"0.#"),1)=".",FALSE,TRUE)</formula>
    </cfRule>
    <cfRule type="expression" dxfId="2240" priority="1776">
      <formula>IF(RIGHT(TEXT(AQ480,"0.#"),1)=".",TRUE,FALSE)</formula>
    </cfRule>
  </conditionalFormatting>
  <conditionalFormatting sqref="AM47">
    <cfRule type="expression" dxfId="2239" priority="2067">
      <formula>IF(RIGHT(TEXT(AM47,"0.#"),1)=".",FALSE,TRUE)</formula>
    </cfRule>
    <cfRule type="expression" dxfId="2238" priority="2068">
      <formula>IF(RIGHT(TEXT(AM47,"0.#"),1)=".",TRUE,FALSE)</formula>
    </cfRule>
  </conditionalFormatting>
  <conditionalFormatting sqref="AI46">
    <cfRule type="expression" dxfId="2237" priority="2071">
      <formula>IF(RIGHT(TEXT(AI46,"0.#"),1)=".",FALSE,TRUE)</formula>
    </cfRule>
    <cfRule type="expression" dxfId="2236" priority="2072">
      <formula>IF(RIGHT(TEXT(AI46,"0.#"),1)=".",TRUE,FALSE)</formula>
    </cfRule>
  </conditionalFormatting>
  <conditionalFormatting sqref="AM46">
    <cfRule type="expression" dxfId="2235" priority="2069">
      <formula>IF(RIGHT(TEXT(AM46,"0.#"),1)=".",FALSE,TRUE)</formula>
    </cfRule>
    <cfRule type="expression" dxfId="2234" priority="2070">
      <formula>IF(RIGHT(TEXT(AM46,"0.#"),1)=".",TRUE,FALSE)</formula>
    </cfRule>
  </conditionalFormatting>
  <conditionalFormatting sqref="AU46:AU48">
    <cfRule type="expression" dxfId="2233" priority="2061">
      <formula>IF(RIGHT(TEXT(AU46,"0.#"),1)=".",FALSE,TRUE)</formula>
    </cfRule>
    <cfRule type="expression" dxfId="2232" priority="2062">
      <formula>IF(RIGHT(TEXT(AU46,"0.#"),1)=".",TRUE,FALSE)</formula>
    </cfRule>
  </conditionalFormatting>
  <conditionalFormatting sqref="AM48">
    <cfRule type="expression" dxfId="2231" priority="2065">
      <formula>IF(RIGHT(TEXT(AM48,"0.#"),1)=".",FALSE,TRUE)</formula>
    </cfRule>
    <cfRule type="expression" dxfId="2230" priority="2066">
      <formula>IF(RIGHT(TEXT(AM48,"0.#"),1)=".",TRUE,FALSE)</formula>
    </cfRule>
  </conditionalFormatting>
  <conditionalFormatting sqref="AQ46:AQ48">
    <cfRule type="expression" dxfId="2229" priority="2063">
      <formula>IF(RIGHT(TEXT(AQ46,"0.#"),1)=".",FALSE,TRUE)</formula>
    </cfRule>
    <cfRule type="expression" dxfId="2228" priority="2064">
      <formula>IF(RIGHT(TEXT(AQ46,"0.#"),1)=".",TRUE,FALSE)</formula>
    </cfRule>
  </conditionalFormatting>
  <conditionalFormatting sqref="AE146:AE147 AI146:AI147 AM146:AM147 AQ146:AQ147 AU146:AU147">
    <cfRule type="expression" dxfId="2227" priority="2055">
      <formula>IF(RIGHT(TEXT(AE146,"0.#"),1)=".",FALSE,TRUE)</formula>
    </cfRule>
    <cfRule type="expression" dxfId="2226" priority="2056">
      <formula>IF(RIGHT(TEXT(AE146,"0.#"),1)=".",TRUE,FALSE)</formula>
    </cfRule>
  </conditionalFormatting>
  <conditionalFormatting sqref="AE138:AE139 AI138:AI139 AM138:AM139 AQ138:AQ139 AU138:AU139">
    <cfRule type="expression" dxfId="2225" priority="2059">
      <formula>IF(RIGHT(TEXT(AE138,"0.#"),1)=".",FALSE,TRUE)</formula>
    </cfRule>
    <cfRule type="expression" dxfId="2224" priority="2060">
      <formula>IF(RIGHT(TEXT(AE138,"0.#"),1)=".",TRUE,FALSE)</formula>
    </cfRule>
  </conditionalFormatting>
  <conditionalFormatting sqref="AE142:AE143 AI142:AI143 AM142:AM143 AQ142:AQ143 AU142:AU143">
    <cfRule type="expression" dxfId="2223" priority="2057">
      <formula>IF(RIGHT(TEXT(AE142,"0.#"),1)=".",FALSE,TRUE)</formula>
    </cfRule>
    <cfRule type="expression" dxfId="2222" priority="2058">
      <formula>IF(RIGHT(TEXT(AE142,"0.#"),1)=".",TRUE,FALSE)</formula>
    </cfRule>
  </conditionalFormatting>
  <conditionalFormatting sqref="AE198:AE199 AI198:AI199 AM198:AM199 AQ198:AQ199 AU198:AU199">
    <cfRule type="expression" dxfId="2221" priority="2049">
      <formula>IF(RIGHT(TEXT(AE198,"0.#"),1)=".",FALSE,TRUE)</formula>
    </cfRule>
    <cfRule type="expression" dxfId="2220" priority="2050">
      <formula>IF(RIGHT(TEXT(AE198,"0.#"),1)=".",TRUE,FALSE)</formula>
    </cfRule>
  </conditionalFormatting>
  <conditionalFormatting sqref="AE150:AE151 AI150:AI151 AM150:AM151 AQ150:AQ151 AU150:AU151">
    <cfRule type="expression" dxfId="2219" priority="2053">
      <formula>IF(RIGHT(TEXT(AE150,"0.#"),1)=".",FALSE,TRUE)</formula>
    </cfRule>
    <cfRule type="expression" dxfId="2218" priority="2054">
      <formula>IF(RIGHT(TEXT(AE150,"0.#"),1)=".",TRUE,FALSE)</formula>
    </cfRule>
  </conditionalFormatting>
  <conditionalFormatting sqref="AE194:AE195 AI194:AI195 AM194:AM195 AQ194:AQ195 AU194:AU195">
    <cfRule type="expression" dxfId="2217" priority="2051">
      <formula>IF(RIGHT(TEXT(AE194,"0.#"),1)=".",FALSE,TRUE)</formula>
    </cfRule>
    <cfRule type="expression" dxfId="2216" priority="2052">
      <formula>IF(RIGHT(TEXT(AE194,"0.#"),1)=".",TRUE,FALSE)</formula>
    </cfRule>
  </conditionalFormatting>
  <conditionalFormatting sqref="AE210:AE211 AI210:AI211 AM210:AM211 AQ210:AQ211 AU210:AU211">
    <cfRule type="expression" dxfId="2215" priority="2043">
      <formula>IF(RIGHT(TEXT(AE210,"0.#"),1)=".",FALSE,TRUE)</formula>
    </cfRule>
    <cfRule type="expression" dxfId="2214" priority="2044">
      <formula>IF(RIGHT(TEXT(AE210,"0.#"),1)=".",TRUE,FALSE)</formula>
    </cfRule>
  </conditionalFormatting>
  <conditionalFormatting sqref="AE202:AE203 AI202:AI203 AM202:AM203 AQ202:AQ203 AU202:AU203">
    <cfRule type="expression" dxfId="2213" priority="2047">
      <formula>IF(RIGHT(TEXT(AE202,"0.#"),1)=".",FALSE,TRUE)</formula>
    </cfRule>
    <cfRule type="expression" dxfId="2212" priority="2048">
      <formula>IF(RIGHT(TEXT(AE202,"0.#"),1)=".",TRUE,FALSE)</formula>
    </cfRule>
  </conditionalFormatting>
  <conditionalFormatting sqref="AE206:AE207 AI206:AI207 AM206:AM207 AQ206:AQ207 AU206:AU207">
    <cfRule type="expression" dxfId="2211" priority="2045">
      <formula>IF(RIGHT(TEXT(AE206,"0.#"),1)=".",FALSE,TRUE)</formula>
    </cfRule>
    <cfRule type="expression" dxfId="2210" priority="2046">
      <formula>IF(RIGHT(TEXT(AE206,"0.#"),1)=".",TRUE,FALSE)</formula>
    </cfRule>
  </conditionalFormatting>
  <conditionalFormatting sqref="AE262:AE263 AI262:AI263 AM262:AM263 AQ262:AQ263 AU262:AU263">
    <cfRule type="expression" dxfId="2209" priority="2037">
      <formula>IF(RIGHT(TEXT(AE262,"0.#"),1)=".",FALSE,TRUE)</formula>
    </cfRule>
    <cfRule type="expression" dxfId="2208" priority="2038">
      <formula>IF(RIGHT(TEXT(AE262,"0.#"),1)=".",TRUE,FALSE)</formula>
    </cfRule>
  </conditionalFormatting>
  <conditionalFormatting sqref="AE254:AE255 AI254:AI255 AM254:AM255 AQ254:AQ255 AU254:AU255">
    <cfRule type="expression" dxfId="2207" priority="2041">
      <formula>IF(RIGHT(TEXT(AE254,"0.#"),1)=".",FALSE,TRUE)</formula>
    </cfRule>
    <cfRule type="expression" dxfId="2206" priority="2042">
      <formula>IF(RIGHT(TEXT(AE254,"0.#"),1)=".",TRUE,FALSE)</formula>
    </cfRule>
  </conditionalFormatting>
  <conditionalFormatting sqref="AE258:AE259 AI258:AI259 AM258:AM259 AQ258:AQ259 AU258:AU259">
    <cfRule type="expression" dxfId="2205" priority="2039">
      <formula>IF(RIGHT(TEXT(AE258,"0.#"),1)=".",FALSE,TRUE)</formula>
    </cfRule>
    <cfRule type="expression" dxfId="2204" priority="2040">
      <formula>IF(RIGHT(TEXT(AE258,"0.#"),1)=".",TRUE,FALSE)</formula>
    </cfRule>
  </conditionalFormatting>
  <conditionalFormatting sqref="AE314:AE315 AI314:AI315 AM314:AM315 AQ314:AQ315 AU314:AU315">
    <cfRule type="expression" dxfId="2203" priority="2031">
      <formula>IF(RIGHT(TEXT(AE314,"0.#"),1)=".",FALSE,TRUE)</formula>
    </cfRule>
    <cfRule type="expression" dxfId="2202" priority="2032">
      <formula>IF(RIGHT(TEXT(AE314,"0.#"),1)=".",TRUE,FALSE)</formula>
    </cfRule>
  </conditionalFormatting>
  <conditionalFormatting sqref="AE266:AE267 AI266:AI267 AM266:AM267 AQ266:AQ267 AU266:AU267">
    <cfRule type="expression" dxfId="2201" priority="2035">
      <formula>IF(RIGHT(TEXT(AE266,"0.#"),1)=".",FALSE,TRUE)</formula>
    </cfRule>
    <cfRule type="expression" dxfId="2200" priority="2036">
      <formula>IF(RIGHT(TEXT(AE266,"0.#"),1)=".",TRUE,FALSE)</formula>
    </cfRule>
  </conditionalFormatting>
  <conditionalFormatting sqref="AE270:AE271 AI270:AI271 AM270:AM271 AQ270:AQ271 AU270:AU271">
    <cfRule type="expression" dxfId="2199" priority="2033">
      <formula>IF(RIGHT(TEXT(AE270,"0.#"),1)=".",FALSE,TRUE)</formula>
    </cfRule>
    <cfRule type="expression" dxfId="2198" priority="2034">
      <formula>IF(RIGHT(TEXT(AE270,"0.#"),1)=".",TRUE,FALSE)</formula>
    </cfRule>
  </conditionalFormatting>
  <conditionalFormatting sqref="AE326:AE327 AI326:AI327 AM326:AM327 AQ326:AQ327 AU326:AU327">
    <cfRule type="expression" dxfId="2197" priority="2025">
      <formula>IF(RIGHT(TEXT(AE326,"0.#"),1)=".",FALSE,TRUE)</formula>
    </cfRule>
    <cfRule type="expression" dxfId="2196" priority="2026">
      <formula>IF(RIGHT(TEXT(AE326,"0.#"),1)=".",TRUE,FALSE)</formula>
    </cfRule>
  </conditionalFormatting>
  <conditionalFormatting sqref="AE318:AE319 AI318:AI319 AM318:AM319 AQ318:AQ319 AU318:AU319">
    <cfRule type="expression" dxfId="2195" priority="2029">
      <formula>IF(RIGHT(TEXT(AE318,"0.#"),1)=".",FALSE,TRUE)</formula>
    </cfRule>
    <cfRule type="expression" dxfId="2194" priority="2030">
      <formula>IF(RIGHT(TEXT(AE318,"0.#"),1)=".",TRUE,FALSE)</formula>
    </cfRule>
  </conditionalFormatting>
  <conditionalFormatting sqref="AE322:AE323 AI322:AI323 AM322:AM323 AQ322:AQ323 AU322:AU323">
    <cfRule type="expression" dxfId="2193" priority="2027">
      <formula>IF(RIGHT(TEXT(AE322,"0.#"),1)=".",FALSE,TRUE)</formula>
    </cfRule>
    <cfRule type="expression" dxfId="2192" priority="2028">
      <formula>IF(RIGHT(TEXT(AE322,"0.#"),1)=".",TRUE,FALSE)</formula>
    </cfRule>
  </conditionalFormatting>
  <conditionalFormatting sqref="AE378:AE379 AI378:AI379 AM378:AM379 AQ378:AQ379 AU378:AU379">
    <cfRule type="expression" dxfId="2191" priority="2019">
      <formula>IF(RIGHT(TEXT(AE378,"0.#"),1)=".",FALSE,TRUE)</formula>
    </cfRule>
    <cfRule type="expression" dxfId="2190" priority="2020">
      <formula>IF(RIGHT(TEXT(AE378,"0.#"),1)=".",TRUE,FALSE)</formula>
    </cfRule>
  </conditionalFormatting>
  <conditionalFormatting sqref="AE330:AE331 AI330:AI331 AM330:AM331 AQ330:AQ331 AU330:AU331">
    <cfRule type="expression" dxfId="2189" priority="2023">
      <formula>IF(RIGHT(TEXT(AE330,"0.#"),1)=".",FALSE,TRUE)</formula>
    </cfRule>
    <cfRule type="expression" dxfId="2188" priority="2024">
      <formula>IF(RIGHT(TEXT(AE330,"0.#"),1)=".",TRUE,FALSE)</formula>
    </cfRule>
  </conditionalFormatting>
  <conditionalFormatting sqref="AE374:AE375 AI374:AI375 AM374:AM375 AQ374:AQ375 AU374:AU375">
    <cfRule type="expression" dxfId="2187" priority="2021">
      <formula>IF(RIGHT(TEXT(AE374,"0.#"),1)=".",FALSE,TRUE)</formula>
    </cfRule>
    <cfRule type="expression" dxfId="2186" priority="2022">
      <formula>IF(RIGHT(TEXT(AE374,"0.#"),1)=".",TRUE,FALSE)</formula>
    </cfRule>
  </conditionalFormatting>
  <conditionalFormatting sqref="AE390:AE391 AI390:AI391 AM390:AM391 AQ390:AQ391 AU390:AU391">
    <cfRule type="expression" dxfId="2185" priority="2013">
      <formula>IF(RIGHT(TEXT(AE390,"0.#"),1)=".",FALSE,TRUE)</formula>
    </cfRule>
    <cfRule type="expression" dxfId="2184" priority="2014">
      <formula>IF(RIGHT(TEXT(AE390,"0.#"),1)=".",TRUE,FALSE)</formula>
    </cfRule>
  </conditionalFormatting>
  <conditionalFormatting sqref="AE382:AE383 AI382:AI383 AM382:AM383 AQ382:AQ383 AU382:AU383">
    <cfRule type="expression" dxfId="2183" priority="2017">
      <formula>IF(RIGHT(TEXT(AE382,"0.#"),1)=".",FALSE,TRUE)</formula>
    </cfRule>
    <cfRule type="expression" dxfId="2182" priority="2018">
      <formula>IF(RIGHT(TEXT(AE382,"0.#"),1)=".",TRUE,FALSE)</formula>
    </cfRule>
  </conditionalFormatting>
  <conditionalFormatting sqref="AE386:AE387 AI386:AI387 AM386:AM387 AQ386:AQ387 AU386:AU387">
    <cfRule type="expression" dxfId="2181" priority="2015">
      <formula>IF(RIGHT(TEXT(AE386,"0.#"),1)=".",FALSE,TRUE)</formula>
    </cfRule>
    <cfRule type="expression" dxfId="2180" priority="2016">
      <formula>IF(RIGHT(TEXT(AE386,"0.#"),1)=".",TRUE,FALSE)</formula>
    </cfRule>
  </conditionalFormatting>
  <conditionalFormatting sqref="AE440">
    <cfRule type="expression" dxfId="2179" priority="2007">
      <formula>IF(RIGHT(TEXT(AE440,"0.#"),1)=".",FALSE,TRUE)</formula>
    </cfRule>
    <cfRule type="expression" dxfId="2178" priority="2008">
      <formula>IF(RIGHT(TEXT(AE440,"0.#"),1)=".",TRUE,FALSE)</formula>
    </cfRule>
  </conditionalFormatting>
  <conditionalFormatting sqref="AE438">
    <cfRule type="expression" dxfId="2177" priority="2011">
      <formula>IF(RIGHT(TEXT(AE438,"0.#"),1)=".",FALSE,TRUE)</formula>
    </cfRule>
    <cfRule type="expression" dxfId="2176" priority="2012">
      <formula>IF(RIGHT(TEXT(AE438,"0.#"),1)=".",TRUE,FALSE)</formula>
    </cfRule>
  </conditionalFormatting>
  <conditionalFormatting sqref="AE439">
    <cfRule type="expression" dxfId="2175" priority="2009">
      <formula>IF(RIGHT(TEXT(AE439,"0.#"),1)=".",FALSE,TRUE)</formula>
    </cfRule>
    <cfRule type="expression" dxfId="2174" priority="2010">
      <formula>IF(RIGHT(TEXT(AE439,"0.#"),1)=".",TRUE,FALSE)</formula>
    </cfRule>
  </conditionalFormatting>
  <conditionalFormatting sqref="AM440">
    <cfRule type="expression" dxfId="2173" priority="2001">
      <formula>IF(RIGHT(TEXT(AM440,"0.#"),1)=".",FALSE,TRUE)</formula>
    </cfRule>
    <cfRule type="expression" dxfId="2172" priority="2002">
      <formula>IF(RIGHT(TEXT(AM440,"0.#"),1)=".",TRUE,FALSE)</formula>
    </cfRule>
  </conditionalFormatting>
  <conditionalFormatting sqref="AM438">
    <cfRule type="expression" dxfId="2171" priority="2005">
      <formula>IF(RIGHT(TEXT(AM438,"0.#"),1)=".",FALSE,TRUE)</formula>
    </cfRule>
    <cfRule type="expression" dxfId="2170" priority="2006">
      <formula>IF(RIGHT(TEXT(AM438,"0.#"),1)=".",TRUE,FALSE)</formula>
    </cfRule>
  </conditionalFormatting>
  <conditionalFormatting sqref="AM439">
    <cfRule type="expression" dxfId="2169" priority="2003">
      <formula>IF(RIGHT(TEXT(AM439,"0.#"),1)=".",FALSE,TRUE)</formula>
    </cfRule>
    <cfRule type="expression" dxfId="2168" priority="2004">
      <formula>IF(RIGHT(TEXT(AM439,"0.#"),1)=".",TRUE,FALSE)</formula>
    </cfRule>
  </conditionalFormatting>
  <conditionalFormatting sqref="AU440">
    <cfRule type="expression" dxfId="2167" priority="1995">
      <formula>IF(RIGHT(TEXT(AU440,"0.#"),1)=".",FALSE,TRUE)</formula>
    </cfRule>
    <cfRule type="expression" dxfId="2166" priority="1996">
      <formula>IF(RIGHT(TEXT(AU440,"0.#"),1)=".",TRUE,FALSE)</formula>
    </cfRule>
  </conditionalFormatting>
  <conditionalFormatting sqref="AU438">
    <cfRule type="expression" dxfId="2165" priority="1999">
      <formula>IF(RIGHT(TEXT(AU438,"0.#"),1)=".",FALSE,TRUE)</formula>
    </cfRule>
    <cfRule type="expression" dxfId="2164" priority="2000">
      <formula>IF(RIGHT(TEXT(AU438,"0.#"),1)=".",TRUE,FALSE)</formula>
    </cfRule>
  </conditionalFormatting>
  <conditionalFormatting sqref="AU439">
    <cfRule type="expression" dxfId="2163" priority="1997">
      <formula>IF(RIGHT(TEXT(AU439,"0.#"),1)=".",FALSE,TRUE)</formula>
    </cfRule>
    <cfRule type="expression" dxfId="2162" priority="1998">
      <formula>IF(RIGHT(TEXT(AU439,"0.#"),1)=".",TRUE,FALSE)</formula>
    </cfRule>
  </conditionalFormatting>
  <conditionalFormatting sqref="AI440">
    <cfRule type="expression" dxfId="2161" priority="1989">
      <formula>IF(RIGHT(TEXT(AI440,"0.#"),1)=".",FALSE,TRUE)</formula>
    </cfRule>
    <cfRule type="expression" dxfId="2160" priority="1990">
      <formula>IF(RIGHT(TEXT(AI440,"0.#"),1)=".",TRUE,FALSE)</formula>
    </cfRule>
  </conditionalFormatting>
  <conditionalFormatting sqref="AI438">
    <cfRule type="expression" dxfId="2159" priority="1993">
      <formula>IF(RIGHT(TEXT(AI438,"0.#"),1)=".",FALSE,TRUE)</formula>
    </cfRule>
    <cfRule type="expression" dxfId="2158" priority="1994">
      <formula>IF(RIGHT(TEXT(AI438,"0.#"),1)=".",TRUE,FALSE)</formula>
    </cfRule>
  </conditionalFormatting>
  <conditionalFormatting sqref="AI439">
    <cfRule type="expression" dxfId="2157" priority="1991">
      <formula>IF(RIGHT(TEXT(AI439,"0.#"),1)=".",FALSE,TRUE)</formula>
    </cfRule>
    <cfRule type="expression" dxfId="2156" priority="1992">
      <formula>IF(RIGHT(TEXT(AI439,"0.#"),1)=".",TRUE,FALSE)</formula>
    </cfRule>
  </conditionalFormatting>
  <conditionalFormatting sqref="AQ438">
    <cfRule type="expression" dxfId="2155" priority="1983">
      <formula>IF(RIGHT(TEXT(AQ438,"0.#"),1)=".",FALSE,TRUE)</formula>
    </cfRule>
    <cfRule type="expression" dxfId="2154" priority="1984">
      <formula>IF(RIGHT(TEXT(AQ438,"0.#"),1)=".",TRUE,FALSE)</formula>
    </cfRule>
  </conditionalFormatting>
  <conditionalFormatting sqref="AQ439">
    <cfRule type="expression" dxfId="2153" priority="1987">
      <formula>IF(RIGHT(TEXT(AQ439,"0.#"),1)=".",FALSE,TRUE)</formula>
    </cfRule>
    <cfRule type="expression" dxfId="2152" priority="1988">
      <formula>IF(RIGHT(TEXT(AQ439,"0.#"),1)=".",TRUE,FALSE)</formula>
    </cfRule>
  </conditionalFormatting>
  <conditionalFormatting sqref="AQ440">
    <cfRule type="expression" dxfId="2151" priority="1985">
      <formula>IF(RIGHT(TEXT(AQ440,"0.#"),1)=".",FALSE,TRUE)</formula>
    </cfRule>
    <cfRule type="expression" dxfId="2150" priority="1986">
      <formula>IF(RIGHT(TEXT(AQ440,"0.#"),1)=".",TRUE,FALSE)</formula>
    </cfRule>
  </conditionalFormatting>
  <conditionalFormatting sqref="AE445">
    <cfRule type="expression" dxfId="2149" priority="1977">
      <formula>IF(RIGHT(TEXT(AE445,"0.#"),1)=".",FALSE,TRUE)</formula>
    </cfRule>
    <cfRule type="expression" dxfId="2148" priority="1978">
      <formula>IF(RIGHT(TEXT(AE445,"0.#"),1)=".",TRUE,FALSE)</formula>
    </cfRule>
  </conditionalFormatting>
  <conditionalFormatting sqref="AE443">
    <cfRule type="expression" dxfId="2147" priority="1981">
      <formula>IF(RIGHT(TEXT(AE443,"0.#"),1)=".",FALSE,TRUE)</formula>
    </cfRule>
    <cfRule type="expression" dxfId="2146" priority="1982">
      <formula>IF(RIGHT(TEXT(AE443,"0.#"),1)=".",TRUE,FALSE)</formula>
    </cfRule>
  </conditionalFormatting>
  <conditionalFormatting sqref="AE444">
    <cfRule type="expression" dxfId="2145" priority="1979">
      <formula>IF(RIGHT(TEXT(AE444,"0.#"),1)=".",FALSE,TRUE)</formula>
    </cfRule>
    <cfRule type="expression" dxfId="2144" priority="1980">
      <formula>IF(RIGHT(TEXT(AE444,"0.#"),1)=".",TRUE,FALSE)</formula>
    </cfRule>
  </conditionalFormatting>
  <conditionalFormatting sqref="AM445">
    <cfRule type="expression" dxfId="2143" priority="1971">
      <formula>IF(RIGHT(TEXT(AM445,"0.#"),1)=".",FALSE,TRUE)</formula>
    </cfRule>
    <cfRule type="expression" dxfId="2142" priority="1972">
      <formula>IF(RIGHT(TEXT(AM445,"0.#"),1)=".",TRUE,FALSE)</formula>
    </cfRule>
  </conditionalFormatting>
  <conditionalFormatting sqref="AM443">
    <cfRule type="expression" dxfId="2141" priority="1975">
      <formula>IF(RIGHT(TEXT(AM443,"0.#"),1)=".",FALSE,TRUE)</formula>
    </cfRule>
    <cfRule type="expression" dxfId="2140" priority="1976">
      <formula>IF(RIGHT(TEXT(AM443,"0.#"),1)=".",TRUE,FALSE)</formula>
    </cfRule>
  </conditionalFormatting>
  <conditionalFormatting sqref="AM444">
    <cfRule type="expression" dxfId="2139" priority="1973">
      <formula>IF(RIGHT(TEXT(AM444,"0.#"),1)=".",FALSE,TRUE)</formula>
    </cfRule>
    <cfRule type="expression" dxfId="2138" priority="1974">
      <formula>IF(RIGHT(TEXT(AM444,"0.#"),1)=".",TRUE,FALSE)</formula>
    </cfRule>
  </conditionalFormatting>
  <conditionalFormatting sqref="AU445">
    <cfRule type="expression" dxfId="2137" priority="1965">
      <formula>IF(RIGHT(TEXT(AU445,"0.#"),1)=".",FALSE,TRUE)</formula>
    </cfRule>
    <cfRule type="expression" dxfId="2136" priority="1966">
      <formula>IF(RIGHT(TEXT(AU445,"0.#"),1)=".",TRUE,FALSE)</formula>
    </cfRule>
  </conditionalFormatting>
  <conditionalFormatting sqref="AU443">
    <cfRule type="expression" dxfId="2135" priority="1969">
      <formula>IF(RIGHT(TEXT(AU443,"0.#"),1)=".",FALSE,TRUE)</formula>
    </cfRule>
    <cfRule type="expression" dxfId="2134" priority="1970">
      <formula>IF(RIGHT(TEXT(AU443,"0.#"),1)=".",TRUE,FALSE)</formula>
    </cfRule>
  </conditionalFormatting>
  <conditionalFormatting sqref="AU444">
    <cfRule type="expression" dxfId="2133" priority="1967">
      <formula>IF(RIGHT(TEXT(AU444,"0.#"),1)=".",FALSE,TRUE)</formula>
    </cfRule>
    <cfRule type="expression" dxfId="2132" priority="1968">
      <formula>IF(RIGHT(TEXT(AU444,"0.#"),1)=".",TRUE,FALSE)</formula>
    </cfRule>
  </conditionalFormatting>
  <conditionalFormatting sqref="AI445">
    <cfRule type="expression" dxfId="2131" priority="1959">
      <formula>IF(RIGHT(TEXT(AI445,"0.#"),1)=".",FALSE,TRUE)</formula>
    </cfRule>
    <cfRule type="expression" dxfId="2130" priority="1960">
      <formula>IF(RIGHT(TEXT(AI445,"0.#"),1)=".",TRUE,FALSE)</formula>
    </cfRule>
  </conditionalFormatting>
  <conditionalFormatting sqref="AI443">
    <cfRule type="expression" dxfId="2129" priority="1963">
      <formula>IF(RIGHT(TEXT(AI443,"0.#"),1)=".",FALSE,TRUE)</formula>
    </cfRule>
    <cfRule type="expression" dxfId="2128" priority="1964">
      <formula>IF(RIGHT(TEXT(AI443,"0.#"),1)=".",TRUE,FALSE)</formula>
    </cfRule>
  </conditionalFormatting>
  <conditionalFormatting sqref="AI444">
    <cfRule type="expression" dxfId="2127" priority="1961">
      <formula>IF(RIGHT(TEXT(AI444,"0.#"),1)=".",FALSE,TRUE)</formula>
    </cfRule>
    <cfRule type="expression" dxfId="2126" priority="1962">
      <formula>IF(RIGHT(TEXT(AI444,"0.#"),1)=".",TRUE,FALSE)</formula>
    </cfRule>
  </conditionalFormatting>
  <conditionalFormatting sqref="AQ443">
    <cfRule type="expression" dxfId="2125" priority="1953">
      <formula>IF(RIGHT(TEXT(AQ443,"0.#"),1)=".",FALSE,TRUE)</formula>
    </cfRule>
    <cfRule type="expression" dxfId="2124" priority="1954">
      <formula>IF(RIGHT(TEXT(AQ443,"0.#"),1)=".",TRUE,FALSE)</formula>
    </cfRule>
  </conditionalFormatting>
  <conditionalFormatting sqref="AQ444">
    <cfRule type="expression" dxfId="2123" priority="1957">
      <formula>IF(RIGHT(TEXT(AQ444,"0.#"),1)=".",FALSE,TRUE)</formula>
    </cfRule>
    <cfRule type="expression" dxfId="2122" priority="1958">
      <formula>IF(RIGHT(TEXT(AQ444,"0.#"),1)=".",TRUE,FALSE)</formula>
    </cfRule>
  </conditionalFormatting>
  <conditionalFormatting sqref="AQ445">
    <cfRule type="expression" dxfId="2121" priority="1955">
      <formula>IF(RIGHT(TEXT(AQ445,"0.#"),1)=".",FALSE,TRUE)</formula>
    </cfRule>
    <cfRule type="expression" dxfId="2120" priority="1956">
      <formula>IF(RIGHT(TEXT(AQ445,"0.#"),1)=".",TRUE,FALSE)</formula>
    </cfRule>
  </conditionalFormatting>
  <conditionalFormatting sqref="Y880:Y899">
    <cfRule type="expression" dxfId="2119" priority="2183">
      <formula>IF(RIGHT(TEXT(Y880,"0.#"),1)=".",FALSE,TRUE)</formula>
    </cfRule>
    <cfRule type="expression" dxfId="2118" priority="2184">
      <formula>IF(RIGHT(TEXT(Y880,"0.#"),1)=".",TRUE,FALSE)</formula>
    </cfRule>
  </conditionalFormatting>
  <conditionalFormatting sqref="Y905:Y932">
    <cfRule type="expression" dxfId="2117" priority="2171">
      <formula>IF(RIGHT(TEXT(Y905,"0.#"),1)=".",FALSE,TRUE)</formula>
    </cfRule>
    <cfRule type="expression" dxfId="2116" priority="2172">
      <formula>IF(RIGHT(TEXT(Y905,"0.#"),1)=".",TRUE,FALSE)</formula>
    </cfRule>
  </conditionalFormatting>
  <conditionalFormatting sqref="Y903:Y904">
    <cfRule type="expression" dxfId="2115" priority="2165">
      <formula>IF(RIGHT(TEXT(Y903,"0.#"),1)=".",FALSE,TRUE)</formula>
    </cfRule>
    <cfRule type="expression" dxfId="2114" priority="2166">
      <formula>IF(RIGHT(TEXT(Y903,"0.#"),1)=".",TRUE,FALSE)</formula>
    </cfRule>
  </conditionalFormatting>
  <conditionalFormatting sqref="Y938:Y965">
    <cfRule type="expression" dxfId="2113" priority="2159">
      <formula>IF(RIGHT(TEXT(Y938,"0.#"),1)=".",FALSE,TRUE)</formula>
    </cfRule>
    <cfRule type="expression" dxfId="2112" priority="2160">
      <formula>IF(RIGHT(TEXT(Y938,"0.#"),1)=".",TRUE,FALSE)</formula>
    </cfRule>
  </conditionalFormatting>
  <conditionalFormatting sqref="Y936:Y937">
    <cfRule type="expression" dxfId="2111" priority="2153">
      <formula>IF(RIGHT(TEXT(Y936,"0.#"),1)=".",FALSE,TRUE)</formula>
    </cfRule>
    <cfRule type="expression" dxfId="2110" priority="2154">
      <formula>IF(RIGHT(TEXT(Y936,"0.#"),1)=".",TRUE,FALSE)</formula>
    </cfRule>
  </conditionalFormatting>
  <conditionalFormatting sqref="Y971:Y998">
    <cfRule type="expression" dxfId="2109" priority="2147">
      <formula>IF(RIGHT(TEXT(Y971,"0.#"),1)=".",FALSE,TRUE)</formula>
    </cfRule>
    <cfRule type="expression" dxfId="2108" priority="2148">
      <formula>IF(RIGHT(TEXT(Y971,"0.#"),1)=".",TRUE,FALSE)</formula>
    </cfRule>
  </conditionalFormatting>
  <conditionalFormatting sqref="Y969:Y970">
    <cfRule type="expression" dxfId="2107" priority="2141">
      <formula>IF(RIGHT(TEXT(Y969,"0.#"),1)=".",FALSE,TRUE)</formula>
    </cfRule>
    <cfRule type="expression" dxfId="2106" priority="2142">
      <formula>IF(RIGHT(TEXT(Y969,"0.#"),1)=".",TRUE,FALSE)</formula>
    </cfRule>
  </conditionalFormatting>
  <conditionalFormatting sqref="Y1004:Y1031">
    <cfRule type="expression" dxfId="2105" priority="2135">
      <formula>IF(RIGHT(TEXT(Y1004,"0.#"),1)=".",FALSE,TRUE)</formula>
    </cfRule>
    <cfRule type="expression" dxfId="2104" priority="2136">
      <formula>IF(RIGHT(TEXT(Y1004,"0.#"),1)=".",TRUE,FALSE)</formula>
    </cfRule>
  </conditionalFormatting>
  <conditionalFormatting sqref="W23">
    <cfRule type="expression" dxfId="2103" priority="2419">
      <formula>IF(RIGHT(TEXT(W23,"0.#"),1)=".",FALSE,TRUE)</formula>
    </cfRule>
    <cfRule type="expression" dxfId="2102" priority="2420">
      <formula>IF(RIGHT(TEXT(W23,"0.#"),1)=".",TRUE,FALSE)</formula>
    </cfRule>
  </conditionalFormatting>
  <conditionalFormatting sqref="W24:W27">
    <cfRule type="expression" dxfId="2101" priority="2417">
      <formula>IF(RIGHT(TEXT(W24,"0.#"),1)=".",FALSE,TRUE)</formula>
    </cfRule>
    <cfRule type="expression" dxfId="2100" priority="2418">
      <formula>IF(RIGHT(TEXT(W24,"0.#"),1)=".",TRUE,FALSE)</formula>
    </cfRule>
  </conditionalFormatting>
  <conditionalFormatting sqref="W28">
    <cfRule type="expression" dxfId="2099" priority="2409">
      <formula>IF(RIGHT(TEXT(W28,"0.#"),1)=".",FALSE,TRUE)</formula>
    </cfRule>
    <cfRule type="expression" dxfId="2098" priority="2410">
      <formula>IF(RIGHT(TEXT(W28,"0.#"),1)=".",TRUE,FALSE)</formula>
    </cfRule>
  </conditionalFormatting>
  <conditionalFormatting sqref="P23">
    <cfRule type="expression" dxfId="2097" priority="2407">
      <formula>IF(RIGHT(TEXT(P23,"0.#"),1)=".",FALSE,TRUE)</formula>
    </cfRule>
    <cfRule type="expression" dxfId="2096" priority="2408">
      <formula>IF(RIGHT(TEXT(P23,"0.#"),1)=".",TRUE,FALSE)</formula>
    </cfRule>
  </conditionalFormatting>
  <conditionalFormatting sqref="P24:P27">
    <cfRule type="expression" dxfId="2095" priority="2405">
      <formula>IF(RIGHT(TEXT(P24,"0.#"),1)=".",FALSE,TRUE)</formula>
    </cfRule>
    <cfRule type="expression" dxfId="2094" priority="2406">
      <formula>IF(RIGHT(TEXT(P24,"0.#"),1)=".",TRUE,FALSE)</formula>
    </cfRule>
  </conditionalFormatting>
  <conditionalFormatting sqref="P28">
    <cfRule type="expression" dxfId="2093" priority="2403">
      <formula>IF(RIGHT(TEXT(P28,"0.#"),1)=".",FALSE,TRUE)</formula>
    </cfRule>
    <cfRule type="expression" dxfId="2092" priority="2404">
      <formula>IF(RIGHT(TEXT(P28,"0.#"),1)=".",TRUE,FALSE)</formula>
    </cfRule>
  </conditionalFormatting>
  <conditionalFormatting sqref="AQ114">
    <cfRule type="expression" dxfId="2091" priority="2387">
      <formula>IF(RIGHT(TEXT(AQ114,"0.#"),1)=".",FALSE,TRUE)</formula>
    </cfRule>
    <cfRule type="expression" dxfId="2090" priority="2388">
      <formula>IF(RIGHT(TEXT(AQ114,"0.#"),1)=".",TRUE,FALSE)</formula>
    </cfRule>
  </conditionalFormatting>
  <conditionalFormatting sqref="AQ105">
    <cfRule type="expression" dxfId="2089" priority="2399">
      <formula>IF(RIGHT(TEXT(AQ105,"0.#"),1)=".",FALSE,TRUE)</formula>
    </cfRule>
    <cfRule type="expression" dxfId="2088" priority="2400">
      <formula>IF(RIGHT(TEXT(AQ105,"0.#"),1)=".",TRUE,FALSE)</formula>
    </cfRule>
  </conditionalFormatting>
  <conditionalFormatting sqref="AQ107">
    <cfRule type="expression" dxfId="2087" priority="2397">
      <formula>IF(RIGHT(TEXT(AQ107,"0.#"),1)=".",FALSE,TRUE)</formula>
    </cfRule>
    <cfRule type="expression" dxfId="2086" priority="2398">
      <formula>IF(RIGHT(TEXT(AQ107,"0.#"),1)=".",TRUE,FALSE)</formula>
    </cfRule>
  </conditionalFormatting>
  <conditionalFormatting sqref="AQ108">
    <cfRule type="expression" dxfId="2085" priority="2395">
      <formula>IF(RIGHT(TEXT(AQ108,"0.#"),1)=".",FALSE,TRUE)</formula>
    </cfRule>
    <cfRule type="expression" dxfId="2084" priority="2396">
      <formula>IF(RIGHT(TEXT(AQ108,"0.#"),1)=".",TRUE,FALSE)</formula>
    </cfRule>
  </conditionalFormatting>
  <conditionalFormatting sqref="AQ110">
    <cfRule type="expression" dxfId="2083" priority="2393">
      <formula>IF(RIGHT(TEXT(AQ110,"0.#"),1)=".",FALSE,TRUE)</formula>
    </cfRule>
    <cfRule type="expression" dxfId="2082" priority="2394">
      <formula>IF(RIGHT(TEXT(AQ110,"0.#"),1)=".",TRUE,FALSE)</formula>
    </cfRule>
  </conditionalFormatting>
  <conditionalFormatting sqref="AQ111">
    <cfRule type="expression" dxfId="2081" priority="2391">
      <formula>IF(RIGHT(TEXT(AQ111,"0.#"),1)=".",FALSE,TRUE)</formula>
    </cfRule>
    <cfRule type="expression" dxfId="2080" priority="2392">
      <formula>IF(RIGHT(TEXT(AQ111,"0.#"),1)=".",TRUE,FALSE)</formula>
    </cfRule>
  </conditionalFormatting>
  <conditionalFormatting sqref="AQ113">
    <cfRule type="expression" dxfId="2079" priority="2389">
      <formula>IF(RIGHT(TEXT(AQ113,"0.#"),1)=".",FALSE,TRUE)</formula>
    </cfRule>
    <cfRule type="expression" dxfId="2078" priority="2390">
      <formula>IF(RIGHT(TEXT(AQ113,"0.#"),1)=".",TRUE,FALSE)</formula>
    </cfRule>
  </conditionalFormatting>
  <conditionalFormatting sqref="AE67">
    <cfRule type="expression" dxfId="2077" priority="2319">
      <formula>IF(RIGHT(TEXT(AE67,"0.#"),1)=".",FALSE,TRUE)</formula>
    </cfRule>
    <cfRule type="expression" dxfId="2076" priority="2320">
      <formula>IF(RIGHT(TEXT(AE67,"0.#"),1)=".",TRUE,FALSE)</formula>
    </cfRule>
  </conditionalFormatting>
  <conditionalFormatting sqref="AE68">
    <cfRule type="expression" dxfId="2075" priority="2317">
      <formula>IF(RIGHT(TEXT(AE68,"0.#"),1)=".",FALSE,TRUE)</formula>
    </cfRule>
    <cfRule type="expression" dxfId="2074" priority="2318">
      <formula>IF(RIGHT(TEXT(AE68,"0.#"),1)=".",TRUE,FALSE)</formula>
    </cfRule>
  </conditionalFormatting>
  <conditionalFormatting sqref="AE69">
    <cfRule type="expression" dxfId="2073" priority="2315">
      <formula>IF(RIGHT(TEXT(AE69,"0.#"),1)=".",FALSE,TRUE)</formula>
    </cfRule>
    <cfRule type="expression" dxfId="2072" priority="2316">
      <formula>IF(RIGHT(TEXT(AE69,"0.#"),1)=".",TRUE,FALSE)</formula>
    </cfRule>
  </conditionalFormatting>
  <conditionalFormatting sqref="AI69">
    <cfRule type="expression" dxfId="2071" priority="2313">
      <formula>IF(RIGHT(TEXT(AI69,"0.#"),1)=".",FALSE,TRUE)</formula>
    </cfRule>
    <cfRule type="expression" dxfId="2070" priority="2314">
      <formula>IF(RIGHT(TEXT(AI69,"0.#"),1)=".",TRUE,FALSE)</formula>
    </cfRule>
  </conditionalFormatting>
  <conditionalFormatting sqref="AI68">
    <cfRule type="expression" dxfId="2069" priority="2311">
      <formula>IF(RIGHT(TEXT(AI68,"0.#"),1)=".",FALSE,TRUE)</formula>
    </cfRule>
    <cfRule type="expression" dxfId="2068" priority="2312">
      <formula>IF(RIGHT(TEXT(AI68,"0.#"),1)=".",TRUE,FALSE)</formula>
    </cfRule>
  </conditionalFormatting>
  <conditionalFormatting sqref="AI67">
    <cfRule type="expression" dxfId="2067" priority="2309">
      <formula>IF(RIGHT(TEXT(AI67,"0.#"),1)=".",FALSE,TRUE)</formula>
    </cfRule>
    <cfRule type="expression" dxfId="2066" priority="2310">
      <formula>IF(RIGHT(TEXT(AI67,"0.#"),1)=".",TRUE,FALSE)</formula>
    </cfRule>
  </conditionalFormatting>
  <conditionalFormatting sqref="AM67">
    <cfRule type="expression" dxfId="2065" priority="2307">
      <formula>IF(RIGHT(TEXT(AM67,"0.#"),1)=".",FALSE,TRUE)</formula>
    </cfRule>
    <cfRule type="expression" dxfId="2064" priority="2308">
      <formula>IF(RIGHT(TEXT(AM67,"0.#"),1)=".",TRUE,FALSE)</formula>
    </cfRule>
  </conditionalFormatting>
  <conditionalFormatting sqref="AM68">
    <cfRule type="expression" dxfId="2063" priority="2305">
      <formula>IF(RIGHT(TEXT(AM68,"0.#"),1)=".",FALSE,TRUE)</formula>
    </cfRule>
    <cfRule type="expression" dxfId="2062" priority="2306">
      <formula>IF(RIGHT(TEXT(AM68,"0.#"),1)=".",TRUE,FALSE)</formula>
    </cfRule>
  </conditionalFormatting>
  <conditionalFormatting sqref="AM69">
    <cfRule type="expression" dxfId="2061" priority="2303">
      <formula>IF(RIGHT(TEXT(AM69,"0.#"),1)=".",FALSE,TRUE)</formula>
    </cfRule>
    <cfRule type="expression" dxfId="2060" priority="2304">
      <formula>IF(RIGHT(TEXT(AM69,"0.#"),1)=".",TRUE,FALSE)</formula>
    </cfRule>
  </conditionalFormatting>
  <conditionalFormatting sqref="AQ67:AQ69">
    <cfRule type="expression" dxfId="2059" priority="2301">
      <formula>IF(RIGHT(TEXT(AQ67,"0.#"),1)=".",FALSE,TRUE)</formula>
    </cfRule>
    <cfRule type="expression" dxfId="2058" priority="2302">
      <formula>IF(RIGHT(TEXT(AQ67,"0.#"),1)=".",TRUE,FALSE)</formula>
    </cfRule>
  </conditionalFormatting>
  <conditionalFormatting sqref="AU67:AU69">
    <cfRule type="expression" dxfId="2057" priority="2299">
      <formula>IF(RIGHT(TEXT(AU67,"0.#"),1)=".",FALSE,TRUE)</formula>
    </cfRule>
    <cfRule type="expression" dxfId="2056" priority="2300">
      <formula>IF(RIGHT(TEXT(AU67,"0.#"),1)=".",TRUE,FALSE)</formula>
    </cfRule>
  </conditionalFormatting>
  <conditionalFormatting sqref="AE70">
    <cfRule type="expression" dxfId="2055" priority="2297">
      <formula>IF(RIGHT(TEXT(AE70,"0.#"),1)=".",FALSE,TRUE)</formula>
    </cfRule>
    <cfRule type="expression" dxfId="2054" priority="2298">
      <formula>IF(RIGHT(TEXT(AE70,"0.#"),1)=".",TRUE,FALSE)</formula>
    </cfRule>
  </conditionalFormatting>
  <conditionalFormatting sqref="AE71">
    <cfRule type="expression" dxfId="2053" priority="2295">
      <formula>IF(RIGHT(TEXT(AE71,"0.#"),1)=".",FALSE,TRUE)</formula>
    </cfRule>
    <cfRule type="expression" dxfId="2052" priority="2296">
      <formula>IF(RIGHT(TEXT(AE71,"0.#"),1)=".",TRUE,FALSE)</formula>
    </cfRule>
  </conditionalFormatting>
  <conditionalFormatting sqref="AE72">
    <cfRule type="expression" dxfId="2051" priority="2293">
      <formula>IF(RIGHT(TEXT(AE72,"0.#"),1)=".",FALSE,TRUE)</formula>
    </cfRule>
    <cfRule type="expression" dxfId="2050" priority="2294">
      <formula>IF(RIGHT(TEXT(AE72,"0.#"),1)=".",TRUE,FALSE)</formula>
    </cfRule>
  </conditionalFormatting>
  <conditionalFormatting sqref="AI72">
    <cfRule type="expression" dxfId="2049" priority="2291">
      <formula>IF(RIGHT(TEXT(AI72,"0.#"),1)=".",FALSE,TRUE)</formula>
    </cfRule>
    <cfRule type="expression" dxfId="2048" priority="2292">
      <formula>IF(RIGHT(TEXT(AI72,"0.#"),1)=".",TRUE,FALSE)</formula>
    </cfRule>
  </conditionalFormatting>
  <conditionalFormatting sqref="AI71">
    <cfRule type="expression" dxfId="2047" priority="2289">
      <formula>IF(RIGHT(TEXT(AI71,"0.#"),1)=".",FALSE,TRUE)</formula>
    </cfRule>
    <cfRule type="expression" dxfId="2046" priority="2290">
      <formula>IF(RIGHT(TEXT(AI71,"0.#"),1)=".",TRUE,FALSE)</formula>
    </cfRule>
  </conditionalFormatting>
  <conditionalFormatting sqref="AI70">
    <cfRule type="expression" dxfId="2045" priority="2287">
      <formula>IF(RIGHT(TEXT(AI70,"0.#"),1)=".",FALSE,TRUE)</formula>
    </cfRule>
    <cfRule type="expression" dxfId="2044" priority="2288">
      <formula>IF(RIGHT(TEXT(AI70,"0.#"),1)=".",TRUE,FALSE)</formula>
    </cfRule>
  </conditionalFormatting>
  <conditionalFormatting sqref="AM70">
    <cfRule type="expression" dxfId="2043" priority="2285">
      <formula>IF(RIGHT(TEXT(AM70,"0.#"),1)=".",FALSE,TRUE)</formula>
    </cfRule>
    <cfRule type="expression" dxfId="2042" priority="2286">
      <formula>IF(RIGHT(TEXT(AM70,"0.#"),1)=".",TRUE,FALSE)</formula>
    </cfRule>
  </conditionalFormatting>
  <conditionalFormatting sqref="AM71">
    <cfRule type="expression" dxfId="2041" priority="2283">
      <formula>IF(RIGHT(TEXT(AM71,"0.#"),1)=".",FALSE,TRUE)</formula>
    </cfRule>
    <cfRule type="expression" dxfId="2040" priority="2284">
      <formula>IF(RIGHT(TEXT(AM71,"0.#"),1)=".",TRUE,FALSE)</formula>
    </cfRule>
  </conditionalFormatting>
  <conditionalFormatting sqref="AM72">
    <cfRule type="expression" dxfId="2039" priority="2281">
      <formula>IF(RIGHT(TEXT(AM72,"0.#"),1)=".",FALSE,TRUE)</formula>
    </cfRule>
    <cfRule type="expression" dxfId="2038" priority="2282">
      <formula>IF(RIGHT(TEXT(AM72,"0.#"),1)=".",TRUE,FALSE)</formula>
    </cfRule>
  </conditionalFormatting>
  <conditionalFormatting sqref="AQ70:AQ72">
    <cfRule type="expression" dxfId="2037" priority="2279">
      <formula>IF(RIGHT(TEXT(AQ70,"0.#"),1)=".",FALSE,TRUE)</formula>
    </cfRule>
    <cfRule type="expression" dxfId="2036" priority="2280">
      <formula>IF(RIGHT(TEXT(AQ70,"0.#"),1)=".",TRUE,FALSE)</formula>
    </cfRule>
  </conditionalFormatting>
  <conditionalFormatting sqref="AU70:AU72">
    <cfRule type="expression" dxfId="2035" priority="2277">
      <formula>IF(RIGHT(TEXT(AU70,"0.#"),1)=".",FALSE,TRUE)</formula>
    </cfRule>
    <cfRule type="expression" dxfId="2034" priority="2278">
      <formula>IF(RIGHT(TEXT(AU70,"0.#"),1)=".",TRUE,FALSE)</formula>
    </cfRule>
  </conditionalFormatting>
  <conditionalFormatting sqref="AU656">
    <cfRule type="expression" dxfId="2033" priority="795">
      <formula>IF(RIGHT(TEXT(AU656,"0.#"),1)=".",FALSE,TRUE)</formula>
    </cfRule>
    <cfRule type="expression" dxfId="2032" priority="796">
      <formula>IF(RIGHT(TEXT(AU656,"0.#"),1)=".",TRUE,FALSE)</formula>
    </cfRule>
  </conditionalFormatting>
  <conditionalFormatting sqref="AQ655">
    <cfRule type="expression" dxfId="2031" priority="787">
      <formula>IF(RIGHT(TEXT(AQ655,"0.#"),1)=".",FALSE,TRUE)</formula>
    </cfRule>
    <cfRule type="expression" dxfId="2030" priority="788">
      <formula>IF(RIGHT(TEXT(AQ655,"0.#"),1)=".",TRUE,FALSE)</formula>
    </cfRule>
  </conditionalFormatting>
  <conditionalFormatting sqref="AI696">
    <cfRule type="expression" dxfId="2029" priority="579">
      <formula>IF(RIGHT(TEXT(AI696,"0.#"),1)=".",FALSE,TRUE)</formula>
    </cfRule>
    <cfRule type="expression" dxfId="2028" priority="580">
      <formula>IF(RIGHT(TEXT(AI696,"0.#"),1)=".",TRUE,FALSE)</formula>
    </cfRule>
  </conditionalFormatting>
  <conditionalFormatting sqref="AQ694">
    <cfRule type="expression" dxfId="2027" priority="573">
      <formula>IF(RIGHT(TEXT(AQ694,"0.#"),1)=".",FALSE,TRUE)</formula>
    </cfRule>
    <cfRule type="expression" dxfId="2026" priority="574">
      <formula>IF(RIGHT(TEXT(AQ694,"0.#"),1)=".",TRUE,FALSE)</formula>
    </cfRule>
  </conditionalFormatting>
  <conditionalFormatting sqref="AL872:AO899">
    <cfRule type="expression" dxfId="2025" priority="2185">
      <formula>IF(AND(AL872&gt;=0, RIGHT(TEXT(AL872,"0.#"),1)&lt;&gt;"."),TRUE,FALSE)</formula>
    </cfRule>
    <cfRule type="expression" dxfId="2024" priority="2186">
      <formula>IF(AND(AL872&gt;=0, RIGHT(TEXT(AL872,"0.#"),1)="."),TRUE,FALSE)</formula>
    </cfRule>
    <cfRule type="expression" dxfId="2023" priority="2187">
      <formula>IF(AND(AL872&lt;0, RIGHT(TEXT(AL872,"0.#"),1)&lt;&gt;"."),TRUE,FALSE)</formula>
    </cfRule>
    <cfRule type="expression" dxfId="2022" priority="2188">
      <formula>IF(AND(AL872&lt;0, RIGHT(TEXT(AL872,"0.#"),1)="."),TRUE,FALSE)</formula>
    </cfRule>
  </conditionalFormatting>
  <conditionalFormatting sqref="AL870:AO871">
    <cfRule type="expression" dxfId="2021" priority="2179">
      <formula>IF(AND(AL870&gt;=0, RIGHT(TEXT(AL870,"0.#"),1)&lt;&gt;"."),TRUE,FALSE)</formula>
    </cfRule>
    <cfRule type="expression" dxfId="2020" priority="2180">
      <formula>IF(AND(AL870&gt;=0, RIGHT(TEXT(AL870,"0.#"),1)="."),TRUE,FALSE)</formula>
    </cfRule>
    <cfRule type="expression" dxfId="2019" priority="2181">
      <formula>IF(AND(AL870&lt;0, RIGHT(TEXT(AL870,"0.#"),1)&lt;&gt;"."),TRUE,FALSE)</formula>
    </cfRule>
    <cfRule type="expression" dxfId="2018" priority="2182">
      <formula>IF(AND(AL870&lt;0, RIGHT(TEXT(AL870,"0.#"),1)="."),TRUE,FALSE)</formula>
    </cfRule>
  </conditionalFormatting>
  <conditionalFormatting sqref="AL905:AO932">
    <cfRule type="expression" dxfId="2017" priority="2173">
      <formula>IF(AND(AL905&gt;=0, RIGHT(TEXT(AL905,"0.#"),1)&lt;&gt;"."),TRUE,FALSE)</formula>
    </cfRule>
    <cfRule type="expression" dxfId="2016" priority="2174">
      <formula>IF(AND(AL905&gt;=0, RIGHT(TEXT(AL905,"0.#"),1)="."),TRUE,FALSE)</formula>
    </cfRule>
    <cfRule type="expression" dxfId="2015" priority="2175">
      <formula>IF(AND(AL905&lt;0, RIGHT(TEXT(AL905,"0.#"),1)&lt;&gt;"."),TRUE,FALSE)</formula>
    </cfRule>
    <cfRule type="expression" dxfId="2014" priority="2176">
      <formula>IF(AND(AL905&lt;0, RIGHT(TEXT(AL905,"0.#"),1)="."),TRUE,FALSE)</formula>
    </cfRule>
  </conditionalFormatting>
  <conditionalFormatting sqref="AL903:AO904">
    <cfRule type="expression" dxfId="2013" priority="2167">
      <formula>IF(AND(AL903&gt;=0, RIGHT(TEXT(AL903,"0.#"),1)&lt;&gt;"."),TRUE,FALSE)</formula>
    </cfRule>
    <cfRule type="expression" dxfId="2012" priority="2168">
      <formula>IF(AND(AL903&gt;=0, RIGHT(TEXT(AL903,"0.#"),1)="."),TRUE,FALSE)</formula>
    </cfRule>
    <cfRule type="expression" dxfId="2011" priority="2169">
      <formula>IF(AND(AL903&lt;0, RIGHT(TEXT(AL903,"0.#"),1)&lt;&gt;"."),TRUE,FALSE)</formula>
    </cfRule>
    <cfRule type="expression" dxfId="2010" priority="2170">
      <formula>IF(AND(AL903&lt;0, RIGHT(TEXT(AL903,"0.#"),1)="."),TRUE,FALSE)</formula>
    </cfRule>
  </conditionalFormatting>
  <conditionalFormatting sqref="AL938:AO965">
    <cfRule type="expression" dxfId="2009" priority="2161">
      <formula>IF(AND(AL938&gt;=0, RIGHT(TEXT(AL938,"0.#"),1)&lt;&gt;"."),TRUE,FALSE)</formula>
    </cfRule>
    <cfRule type="expression" dxfId="2008" priority="2162">
      <formula>IF(AND(AL938&gt;=0, RIGHT(TEXT(AL938,"0.#"),1)="."),TRUE,FALSE)</formula>
    </cfRule>
    <cfRule type="expression" dxfId="2007" priority="2163">
      <formula>IF(AND(AL938&lt;0, RIGHT(TEXT(AL938,"0.#"),1)&lt;&gt;"."),TRUE,FALSE)</formula>
    </cfRule>
    <cfRule type="expression" dxfId="2006" priority="2164">
      <formula>IF(AND(AL938&lt;0, RIGHT(TEXT(AL938,"0.#"),1)="."),TRUE,FALSE)</formula>
    </cfRule>
  </conditionalFormatting>
  <conditionalFormatting sqref="AL936:AO937">
    <cfRule type="expression" dxfId="2005" priority="2155">
      <formula>IF(AND(AL936&gt;=0, RIGHT(TEXT(AL936,"0.#"),1)&lt;&gt;"."),TRUE,FALSE)</formula>
    </cfRule>
    <cfRule type="expression" dxfId="2004" priority="2156">
      <formula>IF(AND(AL936&gt;=0, RIGHT(TEXT(AL936,"0.#"),1)="."),TRUE,FALSE)</formula>
    </cfRule>
    <cfRule type="expression" dxfId="2003" priority="2157">
      <formula>IF(AND(AL936&lt;0, RIGHT(TEXT(AL936,"0.#"),1)&lt;&gt;"."),TRUE,FALSE)</formula>
    </cfRule>
    <cfRule type="expression" dxfId="2002" priority="2158">
      <formula>IF(AND(AL936&lt;0, RIGHT(TEXT(AL936,"0.#"),1)="."),TRUE,FALSE)</formula>
    </cfRule>
  </conditionalFormatting>
  <conditionalFormatting sqref="AL971:AO998">
    <cfRule type="expression" dxfId="2001" priority="2149">
      <formula>IF(AND(AL971&gt;=0, RIGHT(TEXT(AL971,"0.#"),1)&lt;&gt;"."),TRUE,FALSE)</formula>
    </cfRule>
    <cfRule type="expression" dxfId="2000" priority="2150">
      <formula>IF(AND(AL971&gt;=0, RIGHT(TEXT(AL971,"0.#"),1)="."),TRUE,FALSE)</formula>
    </cfRule>
    <cfRule type="expression" dxfId="1999" priority="2151">
      <formula>IF(AND(AL971&lt;0, RIGHT(TEXT(AL971,"0.#"),1)&lt;&gt;"."),TRUE,FALSE)</formula>
    </cfRule>
    <cfRule type="expression" dxfId="1998" priority="2152">
      <formula>IF(AND(AL971&lt;0, RIGHT(TEXT(AL971,"0.#"),1)="."),TRUE,FALSE)</formula>
    </cfRule>
  </conditionalFormatting>
  <conditionalFormatting sqref="AL969:AO970">
    <cfRule type="expression" dxfId="1997" priority="2143">
      <formula>IF(AND(AL969&gt;=0, RIGHT(TEXT(AL969,"0.#"),1)&lt;&gt;"."),TRUE,FALSE)</formula>
    </cfRule>
    <cfRule type="expression" dxfId="1996" priority="2144">
      <formula>IF(AND(AL969&gt;=0, RIGHT(TEXT(AL969,"0.#"),1)="."),TRUE,FALSE)</formula>
    </cfRule>
    <cfRule type="expression" dxfId="1995" priority="2145">
      <formula>IF(AND(AL969&lt;0, RIGHT(TEXT(AL969,"0.#"),1)&lt;&gt;"."),TRUE,FALSE)</formula>
    </cfRule>
    <cfRule type="expression" dxfId="1994" priority="2146">
      <formula>IF(AND(AL969&lt;0, RIGHT(TEXT(AL969,"0.#"),1)="."),TRUE,FALSE)</formula>
    </cfRule>
  </conditionalFormatting>
  <conditionalFormatting sqref="AL1004:AO1031">
    <cfRule type="expression" dxfId="1993" priority="2137">
      <formula>IF(AND(AL1004&gt;=0, RIGHT(TEXT(AL1004,"0.#"),1)&lt;&gt;"."),TRUE,FALSE)</formula>
    </cfRule>
    <cfRule type="expression" dxfId="1992" priority="2138">
      <formula>IF(AND(AL1004&gt;=0, RIGHT(TEXT(AL1004,"0.#"),1)="."),TRUE,FALSE)</formula>
    </cfRule>
    <cfRule type="expression" dxfId="1991" priority="2139">
      <formula>IF(AND(AL1004&lt;0, RIGHT(TEXT(AL1004,"0.#"),1)&lt;&gt;"."),TRUE,FALSE)</formula>
    </cfRule>
    <cfRule type="expression" dxfId="1990" priority="2140">
      <formula>IF(AND(AL1004&lt;0, RIGHT(TEXT(AL1004,"0.#"),1)="."),TRUE,FALSE)</formula>
    </cfRule>
  </conditionalFormatting>
  <conditionalFormatting sqref="AL1002:AO1003">
    <cfRule type="expression" dxfId="1989" priority="2131">
      <formula>IF(AND(AL1002&gt;=0, RIGHT(TEXT(AL1002,"0.#"),1)&lt;&gt;"."),TRUE,FALSE)</formula>
    </cfRule>
    <cfRule type="expression" dxfId="1988" priority="2132">
      <formula>IF(AND(AL1002&gt;=0, RIGHT(TEXT(AL1002,"0.#"),1)="."),TRUE,FALSE)</formula>
    </cfRule>
    <cfRule type="expression" dxfId="1987" priority="2133">
      <formula>IF(AND(AL1002&lt;0, RIGHT(TEXT(AL1002,"0.#"),1)&lt;&gt;"."),TRUE,FALSE)</formula>
    </cfRule>
    <cfRule type="expression" dxfId="1986" priority="2134">
      <formula>IF(AND(AL1002&lt;0, RIGHT(TEXT(AL1002,"0.#"),1)="."),TRUE,FALSE)</formula>
    </cfRule>
  </conditionalFormatting>
  <conditionalFormatting sqref="Y1002:Y1003">
    <cfRule type="expression" dxfId="1985" priority="2129">
      <formula>IF(RIGHT(TEXT(Y1002,"0.#"),1)=".",FALSE,TRUE)</formula>
    </cfRule>
    <cfRule type="expression" dxfId="1984" priority="2130">
      <formula>IF(RIGHT(TEXT(Y1002,"0.#"),1)=".",TRUE,FALSE)</formula>
    </cfRule>
  </conditionalFormatting>
  <conditionalFormatting sqref="AL1037:AO1064">
    <cfRule type="expression" dxfId="1983" priority="2125">
      <formula>IF(AND(AL1037&gt;=0, RIGHT(TEXT(AL1037,"0.#"),1)&lt;&gt;"."),TRUE,FALSE)</formula>
    </cfRule>
    <cfRule type="expression" dxfId="1982" priority="2126">
      <formula>IF(AND(AL1037&gt;=0, RIGHT(TEXT(AL1037,"0.#"),1)="."),TRUE,FALSE)</formula>
    </cfRule>
    <cfRule type="expression" dxfId="1981" priority="2127">
      <formula>IF(AND(AL1037&lt;0, RIGHT(TEXT(AL1037,"0.#"),1)&lt;&gt;"."),TRUE,FALSE)</formula>
    </cfRule>
    <cfRule type="expression" dxfId="1980" priority="2128">
      <formula>IF(AND(AL1037&lt;0, RIGHT(TEXT(AL1037,"0.#"),1)="."),TRUE,FALSE)</formula>
    </cfRule>
  </conditionalFormatting>
  <conditionalFormatting sqref="Y1037:Y1064">
    <cfRule type="expression" dxfId="1979" priority="2123">
      <formula>IF(RIGHT(TEXT(Y1037,"0.#"),1)=".",FALSE,TRUE)</formula>
    </cfRule>
    <cfRule type="expression" dxfId="1978" priority="2124">
      <formula>IF(RIGHT(TEXT(Y1037,"0.#"),1)=".",TRUE,FALSE)</formula>
    </cfRule>
  </conditionalFormatting>
  <conditionalFormatting sqref="AL1035:AO1036">
    <cfRule type="expression" dxfId="1977" priority="2119">
      <formula>IF(AND(AL1035&gt;=0, RIGHT(TEXT(AL1035,"0.#"),1)&lt;&gt;"."),TRUE,FALSE)</formula>
    </cfRule>
    <cfRule type="expression" dxfId="1976" priority="2120">
      <formula>IF(AND(AL1035&gt;=0, RIGHT(TEXT(AL1035,"0.#"),1)="."),TRUE,FALSE)</formula>
    </cfRule>
    <cfRule type="expression" dxfId="1975" priority="2121">
      <formula>IF(AND(AL1035&lt;0, RIGHT(TEXT(AL1035,"0.#"),1)&lt;&gt;"."),TRUE,FALSE)</formula>
    </cfRule>
    <cfRule type="expression" dxfId="1974" priority="2122">
      <formula>IF(AND(AL1035&lt;0, RIGHT(TEXT(AL1035,"0.#"),1)="."),TRUE,FALSE)</formula>
    </cfRule>
  </conditionalFormatting>
  <conditionalFormatting sqref="Y1035:Y1036">
    <cfRule type="expression" dxfId="1973" priority="2117">
      <formula>IF(RIGHT(TEXT(Y1035,"0.#"),1)=".",FALSE,TRUE)</formula>
    </cfRule>
    <cfRule type="expression" dxfId="1972" priority="2118">
      <formula>IF(RIGHT(TEXT(Y1035,"0.#"),1)=".",TRUE,FALSE)</formula>
    </cfRule>
  </conditionalFormatting>
  <conditionalFormatting sqref="AL1070:AO1097">
    <cfRule type="expression" dxfId="1971" priority="2113">
      <formula>IF(AND(AL1070&gt;=0, RIGHT(TEXT(AL1070,"0.#"),1)&lt;&gt;"."),TRUE,FALSE)</formula>
    </cfRule>
    <cfRule type="expression" dxfId="1970" priority="2114">
      <formula>IF(AND(AL1070&gt;=0, RIGHT(TEXT(AL1070,"0.#"),1)="."),TRUE,FALSE)</formula>
    </cfRule>
    <cfRule type="expression" dxfId="1969" priority="2115">
      <formula>IF(AND(AL1070&lt;0, RIGHT(TEXT(AL1070,"0.#"),1)&lt;&gt;"."),TRUE,FALSE)</formula>
    </cfRule>
    <cfRule type="expression" dxfId="1968" priority="2116">
      <formula>IF(AND(AL1070&lt;0, RIGHT(TEXT(AL1070,"0.#"),1)="."),TRUE,FALSE)</formula>
    </cfRule>
  </conditionalFormatting>
  <conditionalFormatting sqref="Y1070:Y1097">
    <cfRule type="expression" dxfId="1967" priority="2111">
      <formula>IF(RIGHT(TEXT(Y1070,"0.#"),1)=".",FALSE,TRUE)</formula>
    </cfRule>
    <cfRule type="expression" dxfId="1966" priority="2112">
      <formula>IF(RIGHT(TEXT(Y1070,"0.#"),1)=".",TRUE,FALSE)</formula>
    </cfRule>
  </conditionalFormatting>
  <conditionalFormatting sqref="AL1068:AO1069">
    <cfRule type="expression" dxfId="1965" priority="2107">
      <formula>IF(AND(AL1068&gt;=0, RIGHT(TEXT(AL1068,"0.#"),1)&lt;&gt;"."),TRUE,FALSE)</formula>
    </cfRule>
    <cfRule type="expression" dxfId="1964" priority="2108">
      <formula>IF(AND(AL1068&gt;=0, RIGHT(TEXT(AL1068,"0.#"),1)="."),TRUE,FALSE)</formula>
    </cfRule>
    <cfRule type="expression" dxfId="1963" priority="2109">
      <formula>IF(AND(AL1068&lt;0, RIGHT(TEXT(AL1068,"0.#"),1)&lt;&gt;"."),TRUE,FALSE)</formula>
    </cfRule>
    <cfRule type="expression" dxfId="1962" priority="2110">
      <formula>IF(AND(AL1068&lt;0, RIGHT(TEXT(AL1068,"0.#"),1)="."),TRUE,FALSE)</formula>
    </cfRule>
  </conditionalFormatting>
  <conditionalFormatting sqref="Y1068:Y1069">
    <cfRule type="expression" dxfId="1961" priority="2105">
      <formula>IF(RIGHT(TEXT(Y1068,"0.#"),1)=".",FALSE,TRUE)</formula>
    </cfRule>
    <cfRule type="expression" dxfId="1960" priority="2106">
      <formula>IF(RIGHT(TEXT(Y1068,"0.#"),1)=".",TRUE,FALSE)</formula>
    </cfRule>
  </conditionalFormatting>
  <conditionalFormatting sqref="AE39">
    <cfRule type="expression" dxfId="1959" priority="2103">
      <formula>IF(RIGHT(TEXT(AE39,"0.#"),1)=".",FALSE,TRUE)</formula>
    </cfRule>
    <cfRule type="expression" dxfId="1958" priority="2104">
      <formula>IF(RIGHT(TEXT(AE39,"0.#"),1)=".",TRUE,FALSE)</formula>
    </cfRule>
  </conditionalFormatting>
  <conditionalFormatting sqref="AM41">
    <cfRule type="expression" dxfId="1957" priority="2087">
      <formula>IF(RIGHT(TEXT(AM41,"0.#"),1)=".",FALSE,TRUE)</formula>
    </cfRule>
    <cfRule type="expression" dxfId="1956" priority="2088">
      <formula>IF(RIGHT(TEXT(AM41,"0.#"),1)=".",TRUE,FALSE)</formula>
    </cfRule>
  </conditionalFormatting>
  <conditionalFormatting sqref="AE40">
    <cfRule type="expression" dxfId="1955" priority="2101">
      <formula>IF(RIGHT(TEXT(AE40,"0.#"),1)=".",FALSE,TRUE)</formula>
    </cfRule>
    <cfRule type="expression" dxfId="1954" priority="2102">
      <formula>IF(RIGHT(TEXT(AE40,"0.#"),1)=".",TRUE,FALSE)</formula>
    </cfRule>
  </conditionalFormatting>
  <conditionalFormatting sqref="AE41">
    <cfRule type="expression" dxfId="1953" priority="2099">
      <formula>IF(RIGHT(TEXT(AE41,"0.#"),1)=".",FALSE,TRUE)</formula>
    </cfRule>
    <cfRule type="expression" dxfId="1952" priority="2100">
      <formula>IF(RIGHT(TEXT(AE41,"0.#"),1)=".",TRUE,FALSE)</formula>
    </cfRule>
  </conditionalFormatting>
  <conditionalFormatting sqref="AI41">
    <cfRule type="expression" dxfId="1951" priority="2097">
      <formula>IF(RIGHT(TEXT(AI41,"0.#"),1)=".",FALSE,TRUE)</formula>
    </cfRule>
    <cfRule type="expression" dxfId="1950" priority="2098">
      <formula>IF(RIGHT(TEXT(AI41,"0.#"),1)=".",TRUE,FALSE)</formula>
    </cfRule>
  </conditionalFormatting>
  <conditionalFormatting sqref="AI40">
    <cfRule type="expression" dxfId="1949" priority="2095">
      <formula>IF(RIGHT(TEXT(AI40,"0.#"),1)=".",FALSE,TRUE)</formula>
    </cfRule>
    <cfRule type="expression" dxfId="1948" priority="2096">
      <formula>IF(RIGHT(TEXT(AI40,"0.#"),1)=".",TRUE,FALSE)</formula>
    </cfRule>
  </conditionalFormatting>
  <conditionalFormatting sqref="AI39">
    <cfRule type="expression" dxfId="1947" priority="2093">
      <formula>IF(RIGHT(TEXT(AI39,"0.#"),1)=".",FALSE,TRUE)</formula>
    </cfRule>
    <cfRule type="expression" dxfId="1946" priority="2094">
      <formula>IF(RIGHT(TEXT(AI39,"0.#"),1)=".",TRUE,FALSE)</formula>
    </cfRule>
  </conditionalFormatting>
  <conditionalFormatting sqref="AM39">
    <cfRule type="expression" dxfId="1945" priority="2091">
      <formula>IF(RIGHT(TEXT(AM39,"0.#"),1)=".",FALSE,TRUE)</formula>
    </cfRule>
    <cfRule type="expression" dxfId="1944" priority="2092">
      <formula>IF(RIGHT(TEXT(AM39,"0.#"),1)=".",TRUE,FALSE)</formula>
    </cfRule>
  </conditionalFormatting>
  <conditionalFormatting sqref="AM40">
    <cfRule type="expression" dxfId="1943" priority="2089">
      <formula>IF(RIGHT(TEXT(AM40,"0.#"),1)=".",FALSE,TRUE)</formula>
    </cfRule>
    <cfRule type="expression" dxfId="1942" priority="2090">
      <formula>IF(RIGHT(TEXT(AM40,"0.#"),1)=".",TRUE,FALSE)</formula>
    </cfRule>
  </conditionalFormatting>
  <conditionalFormatting sqref="AQ39:AQ41">
    <cfRule type="expression" dxfId="1941" priority="2085">
      <formula>IF(RIGHT(TEXT(AQ39,"0.#"),1)=".",FALSE,TRUE)</formula>
    </cfRule>
    <cfRule type="expression" dxfId="1940" priority="2086">
      <formula>IF(RIGHT(TEXT(AQ39,"0.#"),1)=".",TRUE,FALSE)</formula>
    </cfRule>
  </conditionalFormatting>
  <conditionalFormatting sqref="AU39:AU41">
    <cfRule type="expression" dxfId="1939" priority="2083">
      <formula>IF(RIGHT(TEXT(AU39,"0.#"),1)=".",FALSE,TRUE)</formula>
    </cfRule>
    <cfRule type="expression" dxfId="1938" priority="2084">
      <formula>IF(RIGHT(TEXT(AU39,"0.#"),1)=".",TRUE,FALSE)</formula>
    </cfRule>
  </conditionalFormatting>
  <conditionalFormatting sqref="AE46">
    <cfRule type="expression" dxfId="1937" priority="2081">
      <formula>IF(RIGHT(TEXT(AE46,"0.#"),1)=".",FALSE,TRUE)</formula>
    </cfRule>
    <cfRule type="expression" dxfId="1936" priority="2082">
      <formula>IF(RIGHT(TEXT(AE46,"0.#"),1)=".",TRUE,FALSE)</formula>
    </cfRule>
  </conditionalFormatting>
  <conditionalFormatting sqref="AE47">
    <cfRule type="expression" dxfId="1935" priority="2079">
      <formula>IF(RIGHT(TEXT(AE47,"0.#"),1)=".",FALSE,TRUE)</formula>
    </cfRule>
    <cfRule type="expression" dxfId="1934" priority="2080">
      <formula>IF(RIGHT(TEXT(AE47,"0.#"),1)=".",TRUE,FALSE)</formula>
    </cfRule>
  </conditionalFormatting>
  <conditionalFormatting sqref="AE48">
    <cfRule type="expression" dxfId="1933" priority="2077">
      <formula>IF(RIGHT(TEXT(AE48,"0.#"),1)=".",FALSE,TRUE)</formula>
    </cfRule>
    <cfRule type="expression" dxfId="1932" priority="2078">
      <formula>IF(RIGHT(TEXT(AE48,"0.#"),1)=".",TRUE,FALSE)</formula>
    </cfRule>
  </conditionalFormatting>
  <conditionalFormatting sqref="AI48">
    <cfRule type="expression" dxfId="1931" priority="2075">
      <formula>IF(RIGHT(TEXT(AI48,"0.#"),1)=".",FALSE,TRUE)</formula>
    </cfRule>
    <cfRule type="expression" dxfId="1930" priority="2076">
      <formula>IF(RIGHT(TEXT(AI48,"0.#"),1)=".",TRUE,FALSE)</formula>
    </cfRule>
  </conditionalFormatting>
  <conditionalFormatting sqref="AI47">
    <cfRule type="expression" dxfId="1929" priority="2073">
      <formula>IF(RIGHT(TEXT(AI47,"0.#"),1)=".",FALSE,TRUE)</formula>
    </cfRule>
    <cfRule type="expression" dxfId="1928" priority="2074">
      <formula>IF(RIGHT(TEXT(AI47,"0.#"),1)=".",TRUE,FALSE)</formula>
    </cfRule>
  </conditionalFormatting>
  <conditionalFormatting sqref="AE448">
    <cfRule type="expression" dxfId="1927" priority="1951">
      <formula>IF(RIGHT(TEXT(AE448,"0.#"),1)=".",FALSE,TRUE)</formula>
    </cfRule>
    <cfRule type="expression" dxfId="1926" priority="1952">
      <formula>IF(RIGHT(TEXT(AE448,"0.#"),1)=".",TRUE,FALSE)</formula>
    </cfRule>
  </conditionalFormatting>
  <conditionalFormatting sqref="AM450">
    <cfRule type="expression" dxfId="1925" priority="1941">
      <formula>IF(RIGHT(TEXT(AM450,"0.#"),1)=".",FALSE,TRUE)</formula>
    </cfRule>
    <cfRule type="expression" dxfId="1924" priority="1942">
      <formula>IF(RIGHT(TEXT(AM450,"0.#"),1)=".",TRUE,FALSE)</formula>
    </cfRule>
  </conditionalFormatting>
  <conditionalFormatting sqref="AE449">
    <cfRule type="expression" dxfId="1923" priority="1949">
      <formula>IF(RIGHT(TEXT(AE449,"0.#"),1)=".",FALSE,TRUE)</formula>
    </cfRule>
    <cfRule type="expression" dxfId="1922" priority="1950">
      <formula>IF(RIGHT(TEXT(AE449,"0.#"),1)=".",TRUE,FALSE)</formula>
    </cfRule>
  </conditionalFormatting>
  <conditionalFormatting sqref="AE450">
    <cfRule type="expression" dxfId="1921" priority="1947">
      <formula>IF(RIGHT(TEXT(AE450,"0.#"),1)=".",FALSE,TRUE)</formula>
    </cfRule>
    <cfRule type="expression" dxfId="1920" priority="1948">
      <formula>IF(RIGHT(TEXT(AE450,"0.#"),1)=".",TRUE,FALSE)</formula>
    </cfRule>
  </conditionalFormatting>
  <conditionalFormatting sqref="AM448">
    <cfRule type="expression" dxfId="1919" priority="1945">
      <formula>IF(RIGHT(TEXT(AM448,"0.#"),1)=".",FALSE,TRUE)</formula>
    </cfRule>
    <cfRule type="expression" dxfId="1918" priority="1946">
      <formula>IF(RIGHT(TEXT(AM448,"0.#"),1)=".",TRUE,FALSE)</formula>
    </cfRule>
  </conditionalFormatting>
  <conditionalFormatting sqref="AM449">
    <cfRule type="expression" dxfId="1917" priority="1943">
      <formula>IF(RIGHT(TEXT(AM449,"0.#"),1)=".",FALSE,TRUE)</formula>
    </cfRule>
    <cfRule type="expression" dxfId="1916" priority="1944">
      <formula>IF(RIGHT(TEXT(AM449,"0.#"),1)=".",TRUE,FALSE)</formula>
    </cfRule>
  </conditionalFormatting>
  <conditionalFormatting sqref="AU448">
    <cfRule type="expression" dxfId="1915" priority="1939">
      <formula>IF(RIGHT(TEXT(AU448,"0.#"),1)=".",FALSE,TRUE)</formula>
    </cfRule>
    <cfRule type="expression" dxfId="1914" priority="1940">
      <formula>IF(RIGHT(TEXT(AU448,"0.#"),1)=".",TRUE,FALSE)</formula>
    </cfRule>
  </conditionalFormatting>
  <conditionalFormatting sqref="AU449">
    <cfRule type="expression" dxfId="1913" priority="1937">
      <formula>IF(RIGHT(TEXT(AU449,"0.#"),1)=".",FALSE,TRUE)</formula>
    </cfRule>
    <cfRule type="expression" dxfId="1912" priority="1938">
      <formula>IF(RIGHT(TEXT(AU449,"0.#"),1)=".",TRUE,FALSE)</formula>
    </cfRule>
  </conditionalFormatting>
  <conditionalFormatting sqref="AU450">
    <cfRule type="expression" dxfId="1911" priority="1935">
      <formula>IF(RIGHT(TEXT(AU450,"0.#"),1)=".",FALSE,TRUE)</formula>
    </cfRule>
    <cfRule type="expression" dxfId="1910" priority="1936">
      <formula>IF(RIGHT(TEXT(AU450,"0.#"),1)=".",TRUE,FALSE)</formula>
    </cfRule>
  </conditionalFormatting>
  <conditionalFormatting sqref="AI450">
    <cfRule type="expression" dxfId="1909" priority="1929">
      <formula>IF(RIGHT(TEXT(AI450,"0.#"),1)=".",FALSE,TRUE)</formula>
    </cfRule>
    <cfRule type="expression" dxfId="1908" priority="1930">
      <formula>IF(RIGHT(TEXT(AI450,"0.#"),1)=".",TRUE,FALSE)</formula>
    </cfRule>
  </conditionalFormatting>
  <conditionalFormatting sqref="AI448">
    <cfRule type="expression" dxfId="1907" priority="1933">
      <formula>IF(RIGHT(TEXT(AI448,"0.#"),1)=".",FALSE,TRUE)</formula>
    </cfRule>
    <cfRule type="expression" dxfId="1906" priority="1934">
      <formula>IF(RIGHT(TEXT(AI448,"0.#"),1)=".",TRUE,FALSE)</formula>
    </cfRule>
  </conditionalFormatting>
  <conditionalFormatting sqref="AI449">
    <cfRule type="expression" dxfId="1905" priority="1931">
      <formula>IF(RIGHT(TEXT(AI449,"0.#"),1)=".",FALSE,TRUE)</formula>
    </cfRule>
    <cfRule type="expression" dxfId="1904" priority="1932">
      <formula>IF(RIGHT(TEXT(AI449,"0.#"),1)=".",TRUE,FALSE)</formula>
    </cfRule>
  </conditionalFormatting>
  <conditionalFormatting sqref="AQ449">
    <cfRule type="expression" dxfId="1903" priority="1927">
      <formula>IF(RIGHT(TEXT(AQ449,"0.#"),1)=".",FALSE,TRUE)</formula>
    </cfRule>
    <cfRule type="expression" dxfId="1902" priority="1928">
      <formula>IF(RIGHT(TEXT(AQ449,"0.#"),1)=".",TRUE,FALSE)</formula>
    </cfRule>
  </conditionalFormatting>
  <conditionalFormatting sqref="AQ450">
    <cfRule type="expression" dxfId="1901" priority="1925">
      <formula>IF(RIGHT(TEXT(AQ450,"0.#"),1)=".",FALSE,TRUE)</formula>
    </cfRule>
    <cfRule type="expression" dxfId="1900" priority="1926">
      <formula>IF(RIGHT(TEXT(AQ450,"0.#"),1)=".",TRUE,FALSE)</formula>
    </cfRule>
  </conditionalFormatting>
  <conditionalFormatting sqref="AQ448">
    <cfRule type="expression" dxfId="1899" priority="1923">
      <formula>IF(RIGHT(TEXT(AQ448,"0.#"),1)=".",FALSE,TRUE)</formula>
    </cfRule>
    <cfRule type="expression" dxfId="1898" priority="1924">
      <formula>IF(RIGHT(TEXT(AQ448,"0.#"),1)=".",TRUE,FALSE)</formula>
    </cfRule>
  </conditionalFormatting>
  <conditionalFormatting sqref="AE453">
    <cfRule type="expression" dxfId="1897" priority="1921">
      <formula>IF(RIGHT(TEXT(AE453,"0.#"),1)=".",FALSE,TRUE)</formula>
    </cfRule>
    <cfRule type="expression" dxfId="1896" priority="1922">
      <formula>IF(RIGHT(TEXT(AE453,"0.#"),1)=".",TRUE,FALSE)</formula>
    </cfRule>
  </conditionalFormatting>
  <conditionalFormatting sqref="AM455">
    <cfRule type="expression" dxfId="1895" priority="1911">
      <formula>IF(RIGHT(TEXT(AM455,"0.#"),1)=".",FALSE,TRUE)</formula>
    </cfRule>
    <cfRule type="expression" dxfId="1894" priority="1912">
      <formula>IF(RIGHT(TEXT(AM455,"0.#"),1)=".",TRUE,FALSE)</formula>
    </cfRule>
  </conditionalFormatting>
  <conditionalFormatting sqref="AE454">
    <cfRule type="expression" dxfId="1893" priority="1919">
      <formula>IF(RIGHT(TEXT(AE454,"0.#"),1)=".",FALSE,TRUE)</formula>
    </cfRule>
    <cfRule type="expression" dxfId="1892" priority="1920">
      <formula>IF(RIGHT(TEXT(AE454,"0.#"),1)=".",TRUE,FALSE)</formula>
    </cfRule>
  </conditionalFormatting>
  <conditionalFormatting sqref="AE455">
    <cfRule type="expression" dxfId="1891" priority="1917">
      <formula>IF(RIGHT(TEXT(AE455,"0.#"),1)=".",FALSE,TRUE)</formula>
    </cfRule>
    <cfRule type="expression" dxfId="1890" priority="1918">
      <formula>IF(RIGHT(TEXT(AE455,"0.#"),1)=".",TRUE,FALSE)</formula>
    </cfRule>
  </conditionalFormatting>
  <conditionalFormatting sqref="AM453">
    <cfRule type="expression" dxfId="1889" priority="1915">
      <formula>IF(RIGHT(TEXT(AM453,"0.#"),1)=".",FALSE,TRUE)</formula>
    </cfRule>
    <cfRule type="expression" dxfId="1888" priority="1916">
      <formula>IF(RIGHT(TEXT(AM453,"0.#"),1)=".",TRUE,FALSE)</formula>
    </cfRule>
  </conditionalFormatting>
  <conditionalFormatting sqref="AM454">
    <cfRule type="expression" dxfId="1887" priority="1913">
      <formula>IF(RIGHT(TEXT(AM454,"0.#"),1)=".",FALSE,TRUE)</formula>
    </cfRule>
    <cfRule type="expression" dxfId="1886" priority="1914">
      <formula>IF(RIGHT(TEXT(AM454,"0.#"),1)=".",TRUE,FALSE)</formula>
    </cfRule>
  </conditionalFormatting>
  <conditionalFormatting sqref="AU453">
    <cfRule type="expression" dxfId="1885" priority="1909">
      <formula>IF(RIGHT(TEXT(AU453,"0.#"),1)=".",FALSE,TRUE)</formula>
    </cfRule>
    <cfRule type="expression" dxfId="1884" priority="1910">
      <formula>IF(RIGHT(TEXT(AU453,"0.#"),1)=".",TRUE,FALSE)</formula>
    </cfRule>
  </conditionalFormatting>
  <conditionalFormatting sqref="AU454">
    <cfRule type="expression" dxfId="1883" priority="1907">
      <formula>IF(RIGHT(TEXT(AU454,"0.#"),1)=".",FALSE,TRUE)</formula>
    </cfRule>
    <cfRule type="expression" dxfId="1882" priority="1908">
      <formula>IF(RIGHT(TEXT(AU454,"0.#"),1)=".",TRUE,FALSE)</formula>
    </cfRule>
  </conditionalFormatting>
  <conditionalFormatting sqref="AU455">
    <cfRule type="expression" dxfId="1881" priority="1905">
      <formula>IF(RIGHT(TEXT(AU455,"0.#"),1)=".",FALSE,TRUE)</formula>
    </cfRule>
    <cfRule type="expression" dxfId="1880" priority="1906">
      <formula>IF(RIGHT(TEXT(AU455,"0.#"),1)=".",TRUE,FALSE)</formula>
    </cfRule>
  </conditionalFormatting>
  <conditionalFormatting sqref="AI455">
    <cfRule type="expression" dxfId="1879" priority="1899">
      <formula>IF(RIGHT(TEXT(AI455,"0.#"),1)=".",FALSE,TRUE)</formula>
    </cfRule>
    <cfRule type="expression" dxfId="1878" priority="1900">
      <formula>IF(RIGHT(TEXT(AI455,"0.#"),1)=".",TRUE,FALSE)</formula>
    </cfRule>
  </conditionalFormatting>
  <conditionalFormatting sqref="AI453">
    <cfRule type="expression" dxfId="1877" priority="1903">
      <formula>IF(RIGHT(TEXT(AI453,"0.#"),1)=".",FALSE,TRUE)</formula>
    </cfRule>
    <cfRule type="expression" dxfId="1876" priority="1904">
      <formula>IF(RIGHT(TEXT(AI453,"0.#"),1)=".",TRUE,FALSE)</formula>
    </cfRule>
  </conditionalFormatting>
  <conditionalFormatting sqref="AI454">
    <cfRule type="expression" dxfId="1875" priority="1901">
      <formula>IF(RIGHT(TEXT(AI454,"0.#"),1)=".",FALSE,TRUE)</formula>
    </cfRule>
    <cfRule type="expression" dxfId="1874" priority="1902">
      <formula>IF(RIGHT(TEXT(AI454,"0.#"),1)=".",TRUE,FALSE)</formula>
    </cfRule>
  </conditionalFormatting>
  <conditionalFormatting sqref="AQ454">
    <cfRule type="expression" dxfId="1873" priority="1897">
      <formula>IF(RIGHT(TEXT(AQ454,"0.#"),1)=".",FALSE,TRUE)</formula>
    </cfRule>
    <cfRule type="expression" dxfId="1872" priority="1898">
      <formula>IF(RIGHT(TEXT(AQ454,"0.#"),1)=".",TRUE,FALSE)</formula>
    </cfRule>
  </conditionalFormatting>
  <conditionalFormatting sqref="AQ455">
    <cfRule type="expression" dxfId="1871" priority="1895">
      <formula>IF(RIGHT(TEXT(AQ455,"0.#"),1)=".",FALSE,TRUE)</formula>
    </cfRule>
    <cfRule type="expression" dxfId="1870" priority="1896">
      <formula>IF(RIGHT(TEXT(AQ455,"0.#"),1)=".",TRUE,FALSE)</formula>
    </cfRule>
  </conditionalFormatting>
  <conditionalFormatting sqref="AQ453">
    <cfRule type="expression" dxfId="1869" priority="1893">
      <formula>IF(RIGHT(TEXT(AQ453,"0.#"),1)=".",FALSE,TRUE)</formula>
    </cfRule>
    <cfRule type="expression" dxfId="1868" priority="1894">
      <formula>IF(RIGHT(TEXT(AQ453,"0.#"),1)=".",TRUE,FALSE)</formula>
    </cfRule>
  </conditionalFormatting>
  <conditionalFormatting sqref="AE487">
    <cfRule type="expression" dxfId="1867" priority="1771">
      <formula>IF(RIGHT(TEXT(AE487,"0.#"),1)=".",FALSE,TRUE)</formula>
    </cfRule>
    <cfRule type="expression" dxfId="1866" priority="1772">
      <formula>IF(RIGHT(TEXT(AE487,"0.#"),1)=".",TRUE,FALSE)</formula>
    </cfRule>
  </conditionalFormatting>
  <conditionalFormatting sqref="AE488">
    <cfRule type="expression" dxfId="1865" priority="1769">
      <formula>IF(RIGHT(TEXT(AE488,"0.#"),1)=".",FALSE,TRUE)</formula>
    </cfRule>
    <cfRule type="expression" dxfId="1864" priority="1770">
      <formula>IF(RIGHT(TEXT(AE488,"0.#"),1)=".",TRUE,FALSE)</formula>
    </cfRule>
  </conditionalFormatting>
  <conditionalFormatting sqref="AE489">
    <cfRule type="expression" dxfId="1863" priority="1767">
      <formula>IF(RIGHT(TEXT(AE489,"0.#"),1)=".",FALSE,TRUE)</formula>
    </cfRule>
    <cfRule type="expression" dxfId="1862" priority="1768">
      <formula>IF(RIGHT(TEXT(AE489,"0.#"),1)=".",TRUE,FALSE)</formula>
    </cfRule>
  </conditionalFormatting>
  <conditionalFormatting sqref="AU487">
    <cfRule type="expression" dxfId="1861" priority="1759">
      <formula>IF(RIGHT(TEXT(AU487,"0.#"),1)=".",FALSE,TRUE)</formula>
    </cfRule>
    <cfRule type="expression" dxfId="1860" priority="1760">
      <formula>IF(RIGHT(TEXT(AU487,"0.#"),1)=".",TRUE,FALSE)</formula>
    </cfRule>
  </conditionalFormatting>
  <conditionalFormatting sqref="AU488">
    <cfRule type="expression" dxfId="1859" priority="1757">
      <formula>IF(RIGHT(TEXT(AU488,"0.#"),1)=".",FALSE,TRUE)</formula>
    </cfRule>
    <cfRule type="expression" dxfId="1858" priority="1758">
      <formula>IF(RIGHT(TEXT(AU488,"0.#"),1)=".",TRUE,FALSE)</formula>
    </cfRule>
  </conditionalFormatting>
  <conditionalFormatting sqref="AU489">
    <cfRule type="expression" dxfId="1857" priority="1755">
      <formula>IF(RIGHT(TEXT(AU489,"0.#"),1)=".",FALSE,TRUE)</formula>
    </cfRule>
    <cfRule type="expression" dxfId="1856" priority="1756">
      <formula>IF(RIGHT(TEXT(AU489,"0.#"),1)=".",TRUE,FALSE)</formula>
    </cfRule>
  </conditionalFormatting>
  <conditionalFormatting sqref="AQ488">
    <cfRule type="expression" dxfId="1855" priority="1747">
      <formula>IF(RIGHT(TEXT(AQ488,"0.#"),1)=".",FALSE,TRUE)</formula>
    </cfRule>
    <cfRule type="expression" dxfId="1854" priority="1748">
      <formula>IF(RIGHT(TEXT(AQ488,"0.#"),1)=".",TRUE,FALSE)</formula>
    </cfRule>
  </conditionalFormatting>
  <conditionalFormatting sqref="AQ489">
    <cfRule type="expression" dxfId="1853" priority="1745">
      <formula>IF(RIGHT(TEXT(AQ489,"0.#"),1)=".",FALSE,TRUE)</formula>
    </cfRule>
    <cfRule type="expression" dxfId="1852" priority="1746">
      <formula>IF(RIGHT(TEXT(AQ489,"0.#"),1)=".",TRUE,FALSE)</formula>
    </cfRule>
  </conditionalFormatting>
  <conditionalFormatting sqref="AQ487">
    <cfRule type="expression" dxfId="1851" priority="1743">
      <formula>IF(RIGHT(TEXT(AQ487,"0.#"),1)=".",FALSE,TRUE)</formula>
    </cfRule>
    <cfRule type="expression" dxfId="1850" priority="1744">
      <formula>IF(RIGHT(TEXT(AQ487,"0.#"),1)=".",TRUE,FALSE)</formula>
    </cfRule>
  </conditionalFormatting>
  <conditionalFormatting sqref="AE512">
    <cfRule type="expression" dxfId="1849" priority="1741">
      <formula>IF(RIGHT(TEXT(AE512,"0.#"),1)=".",FALSE,TRUE)</formula>
    </cfRule>
    <cfRule type="expression" dxfId="1848" priority="1742">
      <formula>IF(RIGHT(TEXT(AE512,"0.#"),1)=".",TRUE,FALSE)</formula>
    </cfRule>
  </conditionalFormatting>
  <conditionalFormatting sqref="AE513">
    <cfRule type="expression" dxfId="1847" priority="1739">
      <formula>IF(RIGHT(TEXT(AE513,"0.#"),1)=".",FALSE,TRUE)</formula>
    </cfRule>
    <cfRule type="expression" dxfId="1846" priority="1740">
      <formula>IF(RIGHT(TEXT(AE513,"0.#"),1)=".",TRUE,FALSE)</formula>
    </cfRule>
  </conditionalFormatting>
  <conditionalFormatting sqref="AE514">
    <cfRule type="expression" dxfId="1845" priority="1737">
      <formula>IF(RIGHT(TEXT(AE514,"0.#"),1)=".",FALSE,TRUE)</formula>
    </cfRule>
    <cfRule type="expression" dxfId="1844" priority="1738">
      <formula>IF(RIGHT(TEXT(AE514,"0.#"),1)=".",TRUE,FALSE)</formula>
    </cfRule>
  </conditionalFormatting>
  <conditionalFormatting sqref="AU512">
    <cfRule type="expression" dxfId="1843" priority="1729">
      <formula>IF(RIGHT(TEXT(AU512,"0.#"),1)=".",FALSE,TRUE)</formula>
    </cfRule>
    <cfRule type="expression" dxfId="1842" priority="1730">
      <formula>IF(RIGHT(TEXT(AU512,"0.#"),1)=".",TRUE,FALSE)</formula>
    </cfRule>
  </conditionalFormatting>
  <conditionalFormatting sqref="AU513">
    <cfRule type="expression" dxfId="1841" priority="1727">
      <formula>IF(RIGHT(TEXT(AU513,"0.#"),1)=".",FALSE,TRUE)</formula>
    </cfRule>
    <cfRule type="expression" dxfId="1840" priority="1728">
      <formula>IF(RIGHT(TEXT(AU513,"0.#"),1)=".",TRUE,FALSE)</formula>
    </cfRule>
  </conditionalFormatting>
  <conditionalFormatting sqref="AU514">
    <cfRule type="expression" dxfId="1839" priority="1725">
      <formula>IF(RIGHT(TEXT(AU514,"0.#"),1)=".",FALSE,TRUE)</formula>
    </cfRule>
    <cfRule type="expression" dxfId="1838" priority="1726">
      <formula>IF(RIGHT(TEXT(AU514,"0.#"),1)=".",TRUE,FALSE)</formula>
    </cfRule>
  </conditionalFormatting>
  <conditionalFormatting sqref="AQ513">
    <cfRule type="expression" dxfId="1837" priority="1717">
      <formula>IF(RIGHT(TEXT(AQ513,"0.#"),1)=".",FALSE,TRUE)</formula>
    </cfRule>
    <cfRule type="expression" dxfId="1836" priority="1718">
      <formula>IF(RIGHT(TEXT(AQ513,"0.#"),1)=".",TRUE,FALSE)</formula>
    </cfRule>
  </conditionalFormatting>
  <conditionalFormatting sqref="AQ514">
    <cfRule type="expression" dxfId="1835" priority="1715">
      <formula>IF(RIGHT(TEXT(AQ514,"0.#"),1)=".",FALSE,TRUE)</formula>
    </cfRule>
    <cfRule type="expression" dxfId="1834" priority="1716">
      <formula>IF(RIGHT(TEXT(AQ514,"0.#"),1)=".",TRUE,FALSE)</formula>
    </cfRule>
  </conditionalFormatting>
  <conditionalFormatting sqref="AQ512">
    <cfRule type="expression" dxfId="1833" priority="1713">
      <formula>IF(RIGHT(TEXT(AQ512,"0.#"),1)=".",FALSE,TRUE)</formula>
    </cfRule>
    <cfRule type="expression" dxfId="1832" priority="1714">
      <formula>IF(RIGHT(TEXT(AQ512,"0.#"),1)=".",TRUE,FALSE)</formula>
    </cfRule>
  </conditionalFormatting>
  <conditionalFormatting sqref="AE517">
    <cfRule type="expression" dxfId="1831" priority="1591">
      <formula>IF(RIGHT(TEXT(AE517,"0.#"),1)=".",FALSE,TRUE)</formula>
    </cfRule>
    <cfRule type="expression" dxfId="1830" priority="1592">
      <formula>IF(RIGHT(TEXT(AE517,"0.#"),1)=".",TRUE,FALSE)</formula>
    </cfRule>
  </conditionalFormatting>
  <conditionalFormatting sqref="AE518">
    <cfRule type="expression" dxfId="1829" priority="1589">
      <formula>IF(RIGHT(TEXT(AE518,"0.#"),1)=".",FALSE,TRUE)</formula>
    </cfRule>
    <cfRule type="expression" dxfId="1828" priority="1590">
      <formula>IF(RIGHT(TEXT(AE518,"0.#"),1)=".",TRUE,FALSE)</formula>
    </cfRule>
  </conditionalFormatting>
  <conditionalFormatting sqref="AE519">
    <cfRule type="expression" dxfId="1827" priority="1587">
      <formula>IF(RIGHT(TEXT(AE519,"0.#"),1)=".",FALSE,TRUE)</formula>
    </cfRule>
    <cfRule type="expression" dxfId="1826" priority="1588">
      <formula>IF(RIGHT(TEXT(AE519,"0.#"),1)=".",TRUE,FALSE)</formula>
    </cfRule>
  </conditionalFormatting>
  <conditionalFormatting sqref="AU517">
    <cfRule type="expression" dxfId="1825" priority="1579">
      <formula>IF(RIGHT(TEXT(AU517,"0.#"),1)=".",FALSE,TRUE)</formula>
    </cfRule>
    <cfRule type="expression" dxfId="1824" priority="1580">
      <formula>IF(RIGHT(TEXT(AU517,"0.#"),1)=".",TRUE,FALSE)</formula>
    </cfRule>
  </conditionalFormatting>
  <conditionalFormatting sqref="AU519">
    <cfRule type="expression" dxfId="1823" priority="1575">
      <formula>IF(RIGHT(TEXT(AU519,"0.#"),1)=".",FALSE,TRUE)</formula>
    </cfRule>
    <cfRule type="expression" dxfId="1822" priority="1576">
      <formula>IF(RIGHT(TEXT(AU519,"0.#"),1)=".",TRUE,FALSE)</formula>
    </cfRule>
  </conditionalFormatting>
  <conditionalFormatting sqref="AQ518">
    <cfRule type="expression" dxfId="1821" priority="1567">
      <formula>IF(RIGHT(TEXT(AQ518,"0.#"),1)=".",FALSE,TRUE)</formula>
    </cfRule>
    <cfRule type="expression" dxfId="1820" priority="1568">
      <formula>IF(RIGHT(TEXT(AQ518,"0.#"),1)=".",TRUE,FALSE)</formula>
    </cfRule>
  </conditionalFormatting>
  <conditionalFormatting sqref="AQ519">
    <cfRule type="expression" dxfId="1819" priority="1565">
      <formula>IF(RIGHT(TEXT(AQ519,"0.#"),1)=".",FALSE,TRUE)</formula>
    </cfRule>
    <cfRule type="expression" dxfId="1818" priority="1566">
      <formula>IF(RIGHT(TEXT(AQ519,"0.#"),1)=".",TRUE,FALSE)</formula>
    </cfRule>
  </conditionalFormatting>
  <conditionalFormatting sqref="AQ517">
    <cfRule type="expression" dxfId="1817" priority="1563">
      <formula>IF(RIGHT(TEXT(AQ517,"0.#"),1)=".",FALSE,TRUE)</formula>
    </cfRule>
    <cfRule type="expression" dxfId="1816" priority="1564">
      <formula>IF(RIGHT(TEXT(AQ517,"0.#"),1)=".",TRUE,FALSE)</formula>
    </cfRule>
  </conditionalFormatting>
  <conditionalFormatting sqref="AE522">
    <cfRule type="expression" dxfId="1815" priority="1561">
      <formula>IF(RIGHT(TEXT(AE522,"0.#"),1)=".",FALSE,TRUE)</formula>
    </cfRule>
    <cfRule type="expression" dxfId="1814" priority="1562">
      <formula>IF(RIGHT(TEXT(AE522,"0.#"),1)=".",TRUE,FALSE)</formula>
    </cfRule>
  </conditionalFormatting>
  <conditionalFormatting sqref="AE523">
    <cfRule type="expression" dxfId="1813" priority="1559">
      <formula>IF(RIGHT(TEXT(AE523,"0.#"),1)=".",FALSE,TRUE)</formula>
    </cfRule>
    <cfRule type="expression" dxfId="1812" priority="1560">
      <formula>IF(RIGHT(TEXT(AE523,"0.#"),1)=".",TRUE,FALSE)</formula>
    </cfRule>
  </conditionalFormatting>
  <conditionalFormatting sqref="AE524">
    <cfRule type="expression" dxfId="1811" priority="1557">
      <formula>IF(RIGHT(TEXT(AE524,"0.#"),1)=".",FALSE,TRUE)</formula>
    </cfRule>
    <cfRule type="expression" dxfId="1810" priority="1558">
      <formula>IF(RIGHT(TEXT(AE524,"0.#"),1)=".",TRUE,FALSE)</formula>
    </cfRule>
  </conditionalFormatting>
  <conditionalFormatting sqref="AU522">
    <cfRule type="expression" dxfId="1809" priority="1549">
      <formula>IF(RIGHT(TEXT(AU522,"0.#"),1)=".",FALSE,TRUE)</formula>
    </cfRule>
    <cfRule type="expression" dxfId="1808" priority="1550">
      <formula>IF(RIGHT(TEXT(AU522,"0.#"),1)=".",TRUE,FALSE)</formula>
    </cfRule>
  </conditionalFormatting>
  <conditionalFormatting sqref="AU523">
    <cfRule type="expression" dxfId="1807" priority="1547">
      <formula>IF(RIGHT(TEXT(AU523,"0.#"),1)=".",FALSE,TRUE)</formula>
    </cfRule>
    <cfRule type="expression" dxfId="1806" priority="1548">
      <formula>IF(RIGHT(TEXT(AU523,"0.#"),1)=".",TRUE,FALSE)</formula>
    </cfRule>
  </conditionalFormatting>
  <conditionalFormatting sqref="AU524">
    <cfRule type="expression" dxfId="1805" priority="1545">
      <formula>IF(RIGHT(TEXT(AU524,"0.#"),1)=".",FALSE,TRUE)</formula>
    </cfRule>
    <cfRule type="expression" dxfId="1804" priority="1546">
      <formula>IF(RIGHT(TEXT(AU524,"0.#"),1)=".",TRUE,FALSE)</formula>
    </cfRule>
  </conditionalFormatting>
  <conditionalFormatting sqref="AQ523">
    <cfRule type="expression" dxfId="1803" priority="1537">
      <formula>IF(RIGHT(TEXT(AQ523,"0.#"),1)=".",FALSE,TRUE)</formula>
    </cfRule>
    <cfRule type="expression" dxfId="1802" priority="1538">
      <formula>IF(RIGHT(TEXT(AQ523,"0.#"),1)=".",TRUE,FALSE)</formula>
    </cfRule>
  </conditionalFormatting>
  <conditionalFormatting sqref="AQ524">
    <cfRule type="expression" dxfId="1801" priority="1535">
      <formula>IF(RIGHT(TEXT(AQ524,"0.#"),1)=".",FALSE,TRUE)</formula>
    </cfRule>
    <cfRule type="expression" dxfId="1800" priority="1536">
      <formula>IF(RIGHT(TEXT(AQ524,"0.#"),1)=".",TRUE,FALSE)</formula>
    </cfRule>
  </conditionalFormatting>
  <conditionalFormatting sqref="AQ522">
    <cfRule type="expression" dxfId="1799" priority="1533">
      <formula>IF(RIGHT(TEXT(AQ522,"0.#"),1)=".",FALSE,TRUE)</formula>
    </cfRule>
    <cfRule type="expression" dxfId="1798" priority="1534">
      <formula>IF(RIGHT(TEXT(AQ522,"0.#"),1)=".",TRUE,FALSE)</formula>
    </cfRule>
  </conditionalFormatting>
  <conditionalFormatting sqref="AE527">
    <cfRule type="expression" dxfId="1797" priority="1531">
      <formula>IF(RIGHT(TEXT(AE527,"0.#"),1)=".",FALSE,TRUE)</formula>
    </cfRule>
    <cfRule type="expression" dxfId="1796" priority="1532">
      <formula>IF(RIGHT(TEXT(AE527,"0.#"),1)=".",TRUE,FALSE)</formula>
    </cfRule>
  </conditionalFormatting>
  <conditionalFormatting sqref="AE528">
    <cfRule type="expression" dxfId="1795" priority="1529">
      <formula>IF(RIGHT(TEXT(AE528,"0.#"),1)=".",FALSE,TRUE)</formula>
    </cfRule>
    <cfRule type="expression" dxfId="1794" priority="1530">
      <formula>IF(RIGHT(TEXT(AE528,"0.#"),1)=".",TRUE,FALSE)</formula>
    </cfRule>
  </conditionalFormatting>
  <conditionalFormatting sqref="AE529">
    <cfRule type="expression" dxfId="1793" priority="1527">
      <formula>IF(RIGHT(TEXT(AE529,"0.#"),1)=".",FALSE,TRUE)</formula>
    </cfRule>
    <cfRule type="expression" dxfId="1792" priority="1528">
      <formula>IF(RIGHT(TEXT(AE529,"0.#"),1)=".",TRUE,FALSE)</formula>
    </cfRule>
  </conditionalFormatting>
  <conditionalFormatting sqref="AU527">
    <cfRule type="expression" dxfId="1791" priority="1519">
      <formula>IF(RIGHT(TEXT(AU527,"0.#"),1)=".",FALSE,TRUE)</formula>
    </cfRule>
    <cfRule type="expression" dxfId="1790" priority="1520">
      <formula>IF(RIGHT(TEXT(AU527,"0.#"),1)=".",TRUE,FALSE)</formula>
    </cfRule>
  </conditionalFormatting>
  <conditionalFormatting sqref="AU528">
    <cfRule type="expression" dxfId="1789" priority="1517">
      <formula>IF(RIGHT(TEXT(AU528,"0.#"),1)=".",FALSE,TRUE)</formula>
    </cfRule>
    <cfRule type="expression" dxfId="1788" priority="1518">
      <formula>IF(RIGHT(TEXT(AU528,"0.#"),1)=".",TRUE,FALSE)</formula>
    </cfRule>
  </conditionalFormatting>
  <conditionalFormatting sqref="AU529">
    <cfRule type="expression" dxfId="1787" priority="1515">
      <formula>IF(RIGHT(TEXT(AU529,"0.#"),1)=".",FALSE,TRUE)</formula>
    </cfRule>
    <cfRule type="expression" dxfId="1786" priority="1516">
      <formula>IF(RIGHT(TEXT(AU529,"0.#"),1)=".",TRUE,FALSE)</formula>
    </cfRule>
  </conditionalFormatting>
  <conditionalFormatting sqref="AQ528">
    <cfRule type="expression" dxfId="1785" priority="1507">
      <formula>IF(RIGHT(TEXT(AQ528,"0.#"),1)=".",FALSE,TRUE)</formula>
    </cfRule>
    <cfRule type="expression" dxfId="1784" priority="1508">
      <formula>IF(RIGHT(TEXT(AQ528,"0.#"),1)=".",TRUE,FALSE)</formula>
    </cfRule>
  </conditionalFormatting>
  <conditionalFormatting sqref="AQ529">
    <cfRule type="expression" dxfId="1783" priority="1505">
      <formula>IF(RIGHT(TEXT(AQ529,"0.#"),1)=".",FALSE,TRUE)</formula>
    </cfRule>
    <cfRule type="expression" dxfId="1782" priority="1506">
      <formula>IF(RIGHT(TEXT(AQ529,"0.#"),1)=".",TRUE,FALSE)</formula>
    </cfRule>
  </conditionalFormatting>
  <conditionalFormatting sqref="AQ527">
    <cfRule type="expression" dxfId="1781" priority="1503">
      <formula>IF(RIGHT(TEXT(AQ527,"0.#"),1)=".",FALSE,TRUE)</formula>
    </cfRule>
    <cfRule type="expression" dxfId="1780" priority="1504">
      <formula>IF(RIGHT(TEXT(AQ527,"0.#"),1)=".",TRUE,FALSE)</formula>
    </cfRule>
  </conditionalFormatting>
  <conditionalFormatting sqref="AE532">
    <cfRule type="expression" dxfId="1779" priority="1501">
      <formula>IF(RIGHT(TEXT(AE532,"0.#"),1)=".",FALSE,TRUE)</formula>
    </cfRule>
    <cfRule type="expression" dxfId="1778" priority="1502">
      <formula>IF(RIGHT(TEXT(AE532,"0.#"),1)=".",TRUE,FALSE)</formula>
    </cfRule>
  </conditionalFormatting>
  <conditionalFormatting sqref="AM534">
    <cfRule type="expression" dxfId="1777" priority="1491">
      <formula>IF(RIGHT(TEXT(AM534,"0.#"),1)=".",FALSE,TRUE)</formula>
    </cfRule>
    <cfRule type="expression" dxfId="1776" priority="1492">
      <formula>IF(RIGHT(TEXT(AM534,"0.#"),1)=".",TRUE,FALSE)</formula>
    </cfRule>
  </conditionalFormatting>
  <conditionalFormatting sqref="AE533">
    <cfRule type="expression" dxfId="1775" priority="1499">
      <formula>IF(RIGHT(TEXT(AE533,"0.#"),1)=".",FALSE,TRUE)</formula>
    </cfRule>
    <cfRule type="expression" dxfId="1774" priority="1500">
      <formula>IF(RIGHT(TEXT(AE533,"0.#"),1)=".",TRUE,FALSE)</formula>
    </cfRule>
  </conditionalFormatting>
  <conditionalFormatting sqref="AE534">
    <cfRule type="expression" dxfId="1773" priority="1497">
      <formula>IF(RIGHT(TEXT(AE534,"0.#"),1)=".",FALSE,TRUE)</formula>
    </cfRule>
    <cfRule type="expression" dxfId="1772" priority="1498">
      <formula>IF(RIGHT(TEXT(AE534,"0.#"),1)=".",TRUE,FALSE)</formula>
    </cfRule>
  </conditionalFormatting>
  <conditionalFormatting sqref="AM532">
    <cfRule type="expression" dxfId="1771" priority="1495">
      <formula>IF(RIGHT(TEXT(AM532,"0.#"),1)=".",FALSE,TRUE)</formula>
    </cfRule>
    <cfRule type="expression" dxfId="1770" priority="1496">
      <formula>IF(RIGHT(TEXT(AM532,"0.#"),1)=".",TRUE,FALSE)</formula>
    </cfRule>
  </conditionalFormatting>
  <conditionalFormatting sqref="AM533">
    <cfRule type="expression" dxfId="1769" priority="1493">
      <formula>IF(RIGHT(TEXT(AM533,"0.#"),1)=".",FALSE,TRUE)</formula>
    </cfRule>
    <cfRule type="expression" dxfId="1768" priority="1494">
      <formula>IF(RIGHT(TEXT(AM533,"0.#"),1)=".",TRUE,FALSE)</formula>
    </cfRule>
  </conditionalFormatting>
  <conditionalFormatting sqref="AU532">
    <cfRule type="expression" dxfId="1767" priority="1489">
      <formula>IF(RIGHT(TEXT(AU532,"0.#"),1)=".",FALSE,TRUE)</formula>
    </cfRule>
    <cfRule type="expression" dxfId="1766" priority="1490">
      <formula>IF(RIGHT(TEXT(AU532,"0.#"),1)=".",TRUE,FALSE)</formula>
    </cfRule>
  </conditionalFormatting>
  <conditionalFormatting sqref="AU533">
    <cfRule type="expression" dxfId="1765" priority="1487">
      <formula>IF(RIGHT(TEXT(AU533,"0.#"),1)=".",FALSE,TRUE)</formula>
    </cfRule>
    <cfRule type="expression" dxfId="1764" priority="1488">
      <formula>IF(RIGHT(TEXT(AU533,"0.#"),1)=".",TRUE,FALSE)</formula>
    </cfRule>
  </conditionalFormatting>
  <conditionalFormatting sqref="AU534">
    <cfRule type="expression" dxfId="1763" priority="1485">
      <formula>IF(RIGHT(TEXT(AU534,"0.#"),1)=".",FALSE,TRUE)</formula>
    </cfRule>
    <cfRule type="expression" dxfId="1762" priority="1486">
      <formula>IF(RIGHT(TEXT(AU534,"0.#"),1)=".",TRUE,FALSE)</formula>
    </cfRule>
  </conditionalFormatting>
  <conditionalFormatting sqref="AI534">
    <cfRule type="expression" dxfId="1761" priority="1479">
      <formula>IF(RIGHT(TEXT(AI534,"0.#"),1)=".",FALSE,TRUE)</formula>
    </cfRule>
    <cfRule type="expression" dxfId="1760" priority="1480">
      <formula>IF(RIGHT(TEXT(AI534,"0.#"),1)=".",TRUE,FALSE)</formula>
    </cfRule>
  </conditionalFormatting>
  <conditionalFormatting sqref="AI532">
    <cfRule type="expression" dxfId="1759" priority="1483">
      <formula>IF(RIGHT(TEXT(AI532,"0.#"),1)=".",FALSE,TRUE)</formula>
    </cfRule>
    <cfRule type="expression" dxfId="1758" priority="1484">
      <formula>IF(RIGHT(TEXT(AI532,"0.#"),1)=".",TRUE,FALSE)</formula>
    </cfRule>
  </conditionalFormatting>
  <conditionalFormatting sqref="AI533">
    <cfRule type="expression" dxfId="1757" priority="1481">
      <formula>IF(RIGHT(TEXT(AI533,"0.#"),1)=".",FALSE,TRUE)</formula>
    </cfRule>
    <cfRule type="expression" dxfId="1756" priority="1482">
      <formula>IF(RIGHT(TEXT(AI533,"0.#"),1)=".",TRUE,FALSE)</formula>
    </cfRule>
  </conditionalFormatting>
  <conditionalFormatting sqref="AQ533">
    <cfRule type="expression" dxfId="1755" priority="1477">
      <formula>IF(RIGHT(TEXT(AQ533,"0.#"),1)=".",FALSE,TRUE)</formula>
    </cfRule>
    <cfRule type="expression" dxfId="1754" priority="1478">
      <formula>IF(RIGHT(TEXT(AQ533,"0.#"),1)=".",TRUE,FALSE)</formula>
    </cfRule>
  </conditionalFormatting>
  <conditionalFormatting sqref="AQ534">
    <cfRule type="expression" dxfId="1753" priority="1475">
      <formula>IF(RIGHT(TEXT(AQ534,"0.#"),1)=".",FALSE,TRUE)</formula>
    </cfRule>
    <cfRule type="expression" dxfId="1752" priority="1476">
      <formula>IF(RIGHT(TEXT(AQ534,"0.#"),1)=".",TRUE,FALSE)</formula>
    </cfRule>
  </conditionalFormatting>
  <conditionalFormatting sqref="AQ532">
    <cfRule type="expression" dxfId="1751" priority="1473">
      <formula>IF(RIGHT(TEXT(AQ532,"0.#"),1)=".",FALSE,TRUE)</formula>
    </cfRule>
    <cfRule type="expression" dxfId="1750" priority="1474">
      <formula>IF(RIGHT(TEXT(AQ532,"0.#"),1)=".",TRUE,FALSE)</formula>
    </cfRule>
  </conditionalFormatting>
  <conditionalFormatting sqref="AE541">
    <cfRule type="expression" dxfId="1749" priority="1471">
      <formula>IF(RIGHT(TEXT(AE541,"0.#"),1)=".",FALSE,TRUE)</formula>
    </cfRule>
    <cfRule type="expression" dxfId="1748" priority="1472">
      <formula>IF(RIGHT(TEXT(AE541,"0.#"),1)=".",TRUE,FALSE)</formula>
    </cfRule>
  </conditionalFormatting>
  <conditionalFormatting sqref="AE542">
    <cfRule type="expression" dxfId="1747" priority="1469">
      <formula>IF(RIGHT(TEXT(AE542,"0.#"),1)=".",FALSE,TRUE)</formula>
    </cfRule>
    <cfRule type="expression" dxfId="1746" priority="1470">
      <formula>IF(RIGHT(TEXT(AE542,"0.#"),1)=".",TRUE,FALSE)</formula>
    </cfRule>
  </conditionalFormatting>
  <conditionalFormatting sqref="AE543">
    <cfRule type="expression" dxfId="1745" priority="1467">
      <formula>IF(RIGHT(TEXT(AE543,"0.#"),1)=".",FALSE,TRUE)</formula>
    </cfRule>
    <cfRule type="expression" dxfId="1744" priority="1468">
      <formula>IF(RIGHT(TEXT(AE543,"0.#"),1)=".",TRUE,FALSE)</formula>
    </cfRule>
  </conditionalFormatting>
  <conditionalFormatting sqref="AU541">
    <cfRule type="expression" dxfId="1743" priority="1459">
      <formula>IF(RIGHT(TEXT(AU541,"0.#"),1)=".",FALSE,TRUE)</formula>
    </cfRule>
    <cfRule type="expression" dxfId="1742" priority="1460">
      <formula>IF(RIGHT(TEXT(AU541,"0.#"),1)=".",TRUE,FALSE)</formula>
    </cfRule>
  </conditionalFormatting>
  <conditionalFormatting sqref="AU542">
    <cfRule type="expression" dxfId="1741" priority="1457">
      <formula>IF(RIGHT(TEXT(AU542,"0.#"),1)=".",FALSE,TRUE)</formula>
    </cfRule>
    <cfRule type="expression" dxfId="1740" priority="1458">
      <formula>IF(RIGHT(TEXT(AU542,"0.#"),1)=".",TRUE,FALSE)</formula>
    </cfRule>
  </conditionalFormatting>
  <conditionalFormatting sqref="AU543">
    <cfRule type="expression" dxfId="1739" priority="1455">
      <formula>IF(RIGHT(TEXT(AU543,"0.#"),1)=".",FALSE,TRUE)</formula>
    </cfRule>
    <cfRule type="expression" dxfId="1738" priority="1456">
      <formula>IF(RIGHT(TEXT(AU543,"0.#"),1)=".",TRUE,FALSE)</formula>
    </cfRule>
  </conditionalFormatting>
  <conditionalFormatting sqref="AQ542">
    <cfRule type="expression" dxfId="1737" priority="1447">
      <formula>IF(RIGHT(TEXT(AQ542,"0.#"),1)=".",FALSE,TRUE)</formula>
    </cfRule>
    <cfRule type="expression" dxfId="1736" priority="1448">
      <formula>IF(RIGHT(TEXT(AQ542,"0.#"),1)=".",TRUE,FALSE)</formula>
    </cfRule>
  </conditionalFormatting>
  <conditionalFormatting sqref="AQ543">
    <cfRule type="expression" dxfId="1735" priority="1445">
      <formula>IF(RIGHT(TEXT(AQ543,"0.#"),1)=".",FALSE,TRUE)</formula>
    </cfRule>
    <cfRule type="expression" dxfId="1734" priority="1446">
      <formula>IF(RIGHT(TEXT(AQ543,"0.#"),1)=".",TRUE,FALSE)</formula>
    </cfRule>
  </conditionalFormatting>
  <conditionalFormatting sqref="AQ541">
    <cfRule type="expression" dxfId="1733" priority="1443">
      <formula>IF(RIGHT(TEXT(AQ541,"0.#"),1)=".",FALSE,TRUE)</formula>
    </cfRule>
    <cfRule type="expression" dxfId="1732" priority="1444">
      <formula>IF(RIGHT(TEXT(AQ541,"0.#"),1)=".",TRUE,FALSE)</formula>
    </cfRule>
  </conditionalFormatting>
  <conditionalFormatting sqref="AE566">
    <cfRule type="expression" dxfId="1731" priority="1441">
      <formula>IF(RIGHT(TEXT(AE566,"0.#"),1)=".",FALSE,TRUE)</formula>
    </cfRule>
    <cfRule type="expression" dxfId="1730" priority="1442">
      <formula>IF(RIGHT(TEXT(AE566,"0.#"),1)=".",TRUE,FALSE)</formula>
    </cfRule>
  </conditionalFormatting>
  <conditionalFormatting sqref="AE567">
    <cfRule type="expression" dxfId="1729" priority="1439">
      <formula>IF(RIGHT(TEXT(AE567,"0.#"),1)=".",FALSE,TRUE)</formula>
    </cfRule>
    <cfRule type="expression" dxfId="1728" priority="1440">
      <formula>IF(RIGHT(TEXT(AE567,"0.#"),1)=".",TRUE,FALSE)</formula>
    </cfRule>
  </conditionalFormatting>
  <conditionalFormatting sqref="AE568">
    <cfRule type="expression" dxfId="1727" priority="1437">
      <formula>IF(RIGHT(TEXT(AE568,"0.#"),1)=".",FALSE,TRUE)</formula>
    </cfRule>
    <cfRule type="expression" dxfId="1726" priority="1438">
      <formula>IF(RIGHT(TEXT(AE568,"0.#"),1)=".",TRUE,FALSE)</formula>
    </cfRule>
  </conditionalFormatting>
  <conditionalFormatting sqref="AU566">
    <cfRule type="expression" dxfId="1725" priority="1429">
      <formula>IF(RIGHT(TEXT(AU566,"0.#"),1)=".",FALSE,TRUE)</formula>
    </cfRule>
    <cfRule type="expression" dxfId="1724" priority="1430">
      <formula>IF(RIGHT(TEXT(AU566,"0.#"),1)=".",TRUE,FALSE)</formula>
    </cfRule>
  </conditionalFormatting>
  <conditionalFormatting sqref="AU567">
    <cfRule type="expression" dxfId="1723" priority="1427">
      <formula>IF(RIGHT(TEXT(AU567,"0.#"),1)=".",FALSE,TRUE)</formula>
    </cfRule>
    <cfRule type="expression" dxfId="1722" priority="1428">
      <formula>IF(RIGHT(TEXT(AU567,"0.#"),1)=".",TRUE,FALSE)</formula>
    </cfRule>
  </conditionalFormatting>
  <conditionalFormatting sqref="AU568">
    <cfRule type="expression" dxfId="1721" priority="1425">
      <formula>IF(RIGHT(TEXT(AU568,"0.#"),1)=".",FALSE,TRUE)</formula>
    </cfRule>
    <cfRule type="expression" dxfId="1720" priority="1426">
      <formula>IF(RIGHT(TEXT(AU568,"0.#"),1)=".",TRUE,FALSE)</formula>
    </cfRule>
  </conditionalFormatting>
  <conditionalFormatting sqref="AQ567">
    <cfRule type="expression" dxfId="1719" priority="1417">
      <formula>IF(RIGHT(TEXT(AQ567,"0.#"),1)=".",FALSE,TRUE)</formula>
    </cfRule>
    <cfRule type="expression" dxfId="1718" priority="1418">
      <formula>IF(RIGHT(TEXT(AQ567,"0.#"),1)=".",TRUE,FALSE)</formula>
    </cfRule>
  </conditionalFormatting>
  <conditionalFormatting sqref="AQ568">
    <cfRule type="expression" dxfId="1717" priority="1415">
      <formula>IF(RIGHT(TEXT(AQ568,"0.#"),1)=".",FALSE,TRUE)</formula>
    </cfRule>
    <cfRule type="expression" dxfId="1716" priority="1416">
      <formula>IF(RIGHT(TEXT(AQ568,"0.#"),1)=".",TRUE,FALSE)</formula>
    </cfRule>
  </conditionalFormatting>
  <conditionalFormatting sqref="AQ566">
    <cfRule type="expression" dxfId="1715" priority="1413">
      <formula>IF(RIGHT(TEXT(AQ566,"0.#"),1)=".",FALSE,TRUE)</formula>
    </cfRule>
    <cfRule type="expression" dxfId="1714" priority="1414">
      <formula>IF(RIGHT(TEXT(AQ566,"0.#"),1)=".",TRUE,FALSE)</formula>
    </cfRule>
  </conditionalFormatting>
  <conditionalFormatting sqref="AE546">
    <cfRule type="expression" dxfId="1713" priority="1411">
      <formula>IF(RIGHT(TEXT(AE546,"0.#"),1)=".",FALSE,TRUE)</formula>
    </cfRule>
    <cfRule type="expression" dxfId="1712" priority="1412">
      <formula>IF(RIGHT(TEXT(AE546,"0.#"),1)=".",TRUE,FALSE)</formula>
    </cfRule>
  </conditionalFormatting>
  <conditionalFormatting sqref="AE547">
    <cfRule type="expression" dxfId="1711" priority="1409">
      <formula>IF(RIGHT(TEXT(AE547,"0.#"),1)=".",FALSE,TRUE)</formula>
    </cfRule>
    <cfRule type="expression" dxfId="1710" priority="1410">
      <formula>IF(RIGHT(TEXT(AE547,"0.#"),1)=".",TRUE,FALSE)</formula>
    </cfRule>
  </conditionalFormatting>
  <conditionalFormatting sqref="AE548">
    <cfRule type="expression" dxfId="1709" priority="1407">
      <formula>IF(RIGHT(TEXT(AE548,"0.#"),1)=".",FALSE,TRUE)</formula>
    </cfRule>
    <cfRule type="expression" dxfId="1708" priority="1408">
      <formula>IF(RIGHT(TEXT(AE548,"0.#"),1)=".",TRUE,FALSE)</formula>
    </cfRule>
  </conditionalFormatting>
  <conditionalFormatting sqref="AU546">
    <cfRule type="expression" dxfId="1707" priority="1399">
      <formula>IF(RIGHT(TEXT(AU546,"0.#"),1)=".",FALSE,TRUE)</formula>
    </cfRule>
    <cfRule type="expression" dxfId="1706" priority="1400">
      <formula>IF(RIGHT(TEXT(AU546,"0.#"),1)=".",TRUE,FALSE)</formula>
    </cfRule>
  </conditionalFormatting>
  <conditionalFormatting sqref="AU547">
    <cfRule type="expression" dxfId="1705" priority="1397">
      <formula>IF(RIGHT(TEXT(AU547,"0.#"),1)=".",FALSE,TRUE)</formula>
    </cfRule>
    <cfRule type="expression" dxfId="1704" priority="1398">
      <formula>IF(RIGHT(TEXT(AU547,"0.#"),1)=".",TRUE,FALSE)</formula>
    </cfRule>
  </conditionalFormatting>
  <conditionalFormatting sqref="AU548">
    <cfRule type="expression" dxfId="1703" priority="1395">
      <formula>IF(RIGHT(TEXT(AU548,"0.#"),1)=".",FALSE,TRUE)</formula>
    </cfRule>
    <cfRule type="expression" dxfId="1702" priority="1396">
      <formula>IF(RIGHT(TEXT(AU548,"0.#"),1)=".",TRUE,FALSE)</formula>
    </cfRule>
  </conditionalFormatting>
  <conditionalFormatting sqref="AQ547">
    <cfRule type="expression" dxfId="1701" priority="1387">
      <formula>IF(RIGHT(TEXT(AQ547,"0.#"),1)=".",FALSE,TRUE)</formula>
    </cfRule>
    <cfRule type="expression" dxfId="1700" priority="1388">
      <formula>IF(RIGHT(TEXT(AQ547,"0.#"),1)=".",TRUE,FALSE)</formula>
    </cfRule>
  </conditionalFormatting>
  <conditionalFormatting sqref="AQ546">
    <cfRule type="expression" dxfId="1699" priority="1383">
      <formula>IF(RIGHT(TEXT(AQ546,"0.#"),1)=".",FALSE,TRUE)</formula>
    </cfRule>
    <cfRule type="expression" dxfId="1698" priority="1384">
      <formula>IF(RIGHT(TEXT(AQ546,"0.#"),1)=".",TRUE,FALSE)</formula>
    </cfRule>
  </conditionalFormatting>
  <conditionalFormatting sqref="AE551">
    <cfRule type="expression" dxfId="1697" priority="1381">
      <formula>IF(RIGHT(TEXT(AE551,"0.#"),1)=".",FALSE,TRUE)</formula>
    </cfRule>
    <cfRule type="expression" dxfId="1696" priority="1382">
      <formula>IF(RIGHT(TEXT(AE551,"0.#"),1)=".",TRUE,FALSE)</formula>
    </cfRule>
  </conditionalFormatting>
  <conditionalFormatting sqref="AE553">
    <cfRule type="expression" dxfId="1695" priority="1377">
      <formula>IF(RIGHT(TEXT(AE553,"0.#"),1)=".",FALSE,TRUE)</formula>
    </cfRule>
    <cfRule type="expression" dxfId="1694" priority="1378">
      <formula>IF(RIGHT(TEXT(AE553,"0.#"),1)=".",TRUE,FALSE)</formula>
    </cfRule>
  </conditionalFormatting>
  <conditionalFormatting sqref="AU551">
    <cfRule type="expression" dxfId="1693" priority="1369">
      <formula>IF(RIGHT(TEXT(AU551,"0.#"),1)=".",FALSE,TRUE)</formula>
    </cfRule>
    <cfRule type="expression" dxfId="1692" priority="1370">
      <formula>IF(RIGHT(TEXT(AU551,"0.#"),1)=".",TRUE,FALSE)</formula>
    </cfRule>
  </conditionalFormatting>
  <conditionalFormatting sqref="AU553">
    <cfRule type="expression" dxfId="1691" priority="1365">
      <formula>IF(RIGHT(TEXT(AU553,"0.#"),1)=".",FALSE,TRUE)</formula>
    </cfRule>
    <cfRule type="expression" dxfId="1690" priority="1366">
      <formula>IF(RIGHT(TEXT(AU553,"0.#"),1)=".",TRUE,FALSE)</formula>
    </cfRule>
  </conditionalFormatting>
  <conditionalFormatting sqref="AQ552">
    <cfRule type="expression" dxfId="1689" priority="1357">
      <formula>IF(RIGHT(TEXT(AQ552,"0.#"),1)=".",FALSE,TRUE)</formula>
    </cfRule>
    <cfRule type="expression" dxfId="1688" priority="1358">
      <formula>IF(RIGHT(TEXT(AQ552,"0.#"),1)=".",TRUE,FALSE)</formula>
    </cfRule>
  </conditionalFormatting>
  <conditionalFormatting sqref="AU561">
    <cfRule type="expression" dxfId="1687" priority="1309">
      <formula>IF(RIGHT(TEXT(AU561,"0.#"),1)=".",FALSE,TRUE)</formula>
    </cfRule>
    <cfRule type="expression" dxfId="1686" priority="1310">
      <formula>IF(RIGHT(TEXT(AU561,"0.#"),1)=".",TRUE,FALSE)</formula>
    </cfRule>
  </conditionalFormatting>
  <conditionalFormatting sqref="AU562">
    <cfRule type="expression" dxfId="1685" priority="1307">
      <formula>IF(RIGHT(TEXT(AU562,"0.#"),1)=".",FALSE,TRUE)</formula>
    </cfRule>
    <cfRule type="expression" dxfId="1684" priority="1308">
      <formula>IF(RIGHT(TEXT(AU562,"0.#"),1)=".",TRUE,FALSE)</formula>
    </cfRule>
  </conditionalFormatting>
  <conditionalFormatting sqref="AU563">
    <cfRule type="expression" dxfId="1683" priority="1305">
      <formula>IF(RIGHT(TEXT(AU563,"0.#"),1)=".",FALSE,TRUE)</formula>
    </cfRule>
    <cfRule type="expression" dxfId="1682" priority="1306">
      <formula>IF(RIGHT(TEXT(AU563,"0.#"),1)=".",TRUE,FALSE)</formula>
    </cfRule>
  </conditionalFormatting>
  <conditionalFormatting sqref="AQ562">
    <cfRule type="expression" dxfId="1681" priority="1297">
      <formula>IF(RIGHT(TEXT(AQ562,"0.#"),1)=".",FALSE,TRUE)</formula>
    </cfRule>
    <cfRule type="expression" dxfId="1680" priority="1298">
      <formula>IF(RIGHT(TEXT(AQ562,"0.#"),1)=".",TRUE,FALSE)</formula>
    </cfRule>
  </conditionalFormatting>
  <conditionalFormatting sqref="AQ563">
    <cfRule type="expression" dxfId="1679" priority="1295">
      <formula>IF(RIGHT(TEXT(AQ563,"0.#"),1)=".",FALSE,TRUE)</formula>
    </cfRule>
    <cfRule type="expression" dxfId="1678" priority="1296">
      <formula>IF(RIGHT(TEXT(AQ563,"0.#"),1)=".",TRUE,FALSE)</formula>
    </cfRule>
  </conditionalFormatting>
  <conditionalFormatting sqref="AQ561">
    <cfRule type="expression" dxfId="1677" priority="1293">
      <formula>IF(RIGHT(TEXT(AQ561,"0.#"),1)=".",FALSE,TRUE)</formula>
    </cfRule>
    <cfRule type="expression" dxfId="1676" priority="1294">
      <formula>IF(RIGHT(TEXT(AQ561,"0.#"),1)=".",TRUE,FALSE)</formula>
    </cfRule>
  </conditionalFormatting>
  <conditionalFormatting sqref="AE571">
    <cfRule type="expression" dxfId="1675" priority="1291">
      <formula>IF(RIGHT(TEXT(AE571,"0.#"),1)=".",FALSE,TRUE)</formula>
    </cfRule>
    <cfRule type="expression" dxfId="1674" priority="1292">
      <formula>IF(RIGHT(TEXT(AE571,"0.#"),1)=".",TRUE,FALSE)</formula>
    </cfRule>
  </conditionalFormatting>
  <conditionalFormatting sqref="AE572">
    <cfRule type="expression" dxfId="1673" priority="1289">
      <formula>IF(RIGHT(TEXT(AE572,"0.#"),1)=".",FALSE,TRUE)</formula>
    </cfRule>
    <cfRule type="expression" dxfId="1672" priority="1290">
      <formula>IF(RIGHT(TEXT(AE572,"0.#"),1)=".",TRUE,FALSE)</formula>
    </cfRule>
  </conditionalFormatting>
  <conditionalFormatting sqref="AE573">
    <cfRule type="expression" dxfId="1671" priority="1287">
      <formula>IF(RIGHT(TEXT(AE573,"0.#"),1)=".",FALSE,TRUE)</formula>
    </cfRule>
    <cfRule type="expression" dxfId="1670" priority="1288">
      <formula>IF(RIGHT(TEXT(AE573,"0.#"),1)=".",TRUE,FALSE)</formula>
    </cfRule>
  </conditionalFormatting>
  <conditionalFormatting sqref="AU571">
    <cfRule type="expression" dxfId="1669" priority="1279">
      <formula>IF(RIGHT(TEXT(AU571,"0.#"),1)=".",FALSE,TRUE)</formula>
    </cfRule>
    <cfRule type="expression" dxfId="1668" priority="1280">
      <formula>IF(RIGHT(TEXT(AU571,"0.#"),1)=".",TRUE,FALSE)</formula>
    </cfRule>
  </conditionalFormatting>
  <conditionalFormatting sqref="AU572">
    <cfRule type="expression" dxfId="1667" priority="1277">
      <formula>IF(RIGHT(TEXT(AU572,"0.#"),1)=".",FALSE,TRUE)</formula>
    </cfRule>
    <cfRule type="expression" dxfId="1666" priority="1278">
      <formula>IF(RIGHT(TEXT(AU572,"0.#"),1)=".",TRUE,FALSE)</formula>
    </cfRule>
  </conditionalFormatting>
  <conditionalFormatting sqref="AU573">
    <cfRule type="expression" dxfId="1665" priority="1275">
      <formula>IF(RIGHT(TEXT(AU573,"0.#"),1)=".",FALSE,TRUE)</formula>
    </cfRule>
    <cfRule type="expression" dxfId="1664" priority="1276">
      <formula>IF(RIGHT(TEXT(AU573,"0.#"),1)=".",TRUE,FALSE)</formula>
    </cfRule>
  </conditionalFormatting>
  <conditionalFormatting sqref="AQ572">
    <cfRule type="expression" dxfId="1663" priority="1267">
      <formula>IF(RIGHT(TEXT(AQ572,"0.#"),1)=".",FALSE,TRUE)</formula>
    </cfRule>
    <cfRule type="expression" dxfId="1662" priority="1268">
      <formula>IF(RIGHT(TEXT(AQ572,"0.#"),1)=".",TRUE,FALSE)</formula>
    </cfRule>
  </conditionalFormatting>
  <conditionalFormatting sqref="AQ573">
    <cfRule type="expression" dxfId="1661" priority="1265">
      <formula>IF(RIGHT(TEXT(AQ573,"0.#"),1)=".",FALSE,TRUE)</formula>
    </cfRule>
    <cfRule type="expression" dxfId="1660" priority="1266">
      <formula>IF(RIGHT(TEXT(AQ573,"0.#"),1)=".",TRUE,FALSE)</formula>
    </cfRule>
  </conditionalFormatting>
  <conditionalFormatting sqref="AQ571">
    <cfRule type="expression" dxfId="1659" priority="1263">
      <formula>IF(RIGHT(TEXT(AQ571,"0.#"),1)=".",FALSE,TRUE)</formula>
    </cfRule>
    <cfRule type="expression" dxfId="1658" priority="1264">
      <formula>IF(RIGHT(TEXT(AQ571,"0.#"),1)=".",TRUE,FALSE)</formula>
    </cfRule>
  </conditionalFormatting>
  <conditionalFormatting sqref="AE576">
    <cfRule type="expression" dxfId="1657" priority="1261">
      <formula>IF(RIGHT(TEXT(AE576,"0.#"),1)=".",FALSE,TRUE)</formula>
    </cfRule>
    <cfRule type="expression" dxfId="1656" priority="1262">
      <formula>IF(RIGHT(TEXT(AE576,"0.#"),1)=".",TRUE,FALSE)</formula>
    </cfRule>
  </conditionalFormatting>
  <conditionalFormatting sqref="AE577">
    <cfRule type="expression" dxfId="1655" priority="1259">
      <formula>IF(RIGHT(TEXT(AE577,"0.#"),1)=".",FALSE,TRUE)</formula>
    </cfRule>
    <cfRule type="expression" dxfId="1654" priority="1260">
      <formula>IF(RIGHT(TEXT(AE577,"0.#"),1)=".",TRUE,FALSE)</formula>
    </cfRule>
  </conditionalFormatting>
  <conditionalFormatting sqref="AE578">
    <cfRule type="expression" dxfId="1653" priority="1257">
      <formula>IF(RIGHT(TEXT(AE578,"0.#"),1)=".",FALSE,TRUE)</formula>
    </cfRule>
    <cfRule type="expression" dxfId="1652" priority="1258">
      <formula>IF(RIGHT(TEXT(AE578,"0.#"),1)=".",TRUE,FALSE)</formula>
    </cfRule>
  </conditionalFormatting>
  <conditionalFormatting sqref="AU576">
    <cfRule type="expression" dxfId="1651" priority="1249">
      <formula>IF(RIGHT(TEXT(AU576,"0.#"),1)=".",FALSE,TRUE)</formula>
    </cfRule>
    <cfRule type="expression" dxfId="1650" priority="1250">
      <formula>IF(RIGHT(TEXT(AU576,"0.#"),1)=".",TRUE,FALSE)</formula>
    </cfRule>
  </conditionalFormatting>
  <conditionalFormatting sqref="AU577">
    <cfRule type="expression" dxfId="1649" priority="1247">
      <formula>IF(RIGHT(TEXT(AU577,"0.#"),1)=".",FALSE,TRUE)</formula>
    </cfRule>
    <cfRule type="expression" dxfId="1648" priority="1248">
      <formula>IF(RIGHT(TEXT(AU577,"0.#"),1)=".",TRUE,FALSE)</formula>
    </cfRule>
  </conditionalFormatting>
  <conditionalFormatting sqref="AU578">
    <cfRule type="expression" dxfId="1647" priority="1245">
      <formula>IF(RIGHT(TEXT(AU578,"0.#"),1)=".",FALSE,TRUE)</formula>
    </cfRule>
    <cfRule type="expression" dxfId="1646" priority="1246">
      <formula>IF(RIGHT(TEXT(AU578,"0.#"),1)=".",TRUE,FALSE)</formula>
    </cfRule>
  </conditionalFormatting>
  <conditionalFormatting sqref="AQ577">
    <cfRule type="expression" dxfId="1645" priority="1237">
      <formula>IF(RIGHT(TEXT(AQ577,"0.#"),1)=".",FALSE,TRUE)</formula>
    </cfRule>
    <cfRule type="expression" dxfId="1644" priority="1238">
      <formula>IF(RIGHT(TEXT(AQ577,"0.#"),1)=".",TRUE,FALSE)</formula>
    </cfRule>
  </conditionalFormatting>
  <conditionalFormatting sqref="AQ578">
    <cfRule type="expression" dxfId="1643" priority="1235">
      <formula>IF(RIGHT(TEXT(AQ578,"0.#"),1)=".",FALSE,TRUE)</formula>
    </cfRule>
    <cfRule type="expression" dxfId="1642" priority="1236">
      <formula>IF(RIGHT(TEXT(AQ578,"0.#"),1)=".",TRUE,FALSE)</formula>
    </cfRule>
  </conditionalFormatting>
  <conditionalFormatting sqref="AQ576">
    <cfRule type="expression" dxfId="1641" priority="1233">
      <formula>IF(RIGHT(TEXT(AQ576,"0.#"),1)=".",FALSE,TRUE)</formula>
    </cfRule>
    <cfRule type="expression" dxfId="1640" priority="1234">
      <formula>IF(RIGHT(TEXT(AQ576,"0.#"),1)=".",TRUE,FALSE)</formula>
    </cfRule>
  </conditionalFormatting>
  <conditionalFormatting sqref="AE581">
    <cfRule type="expression" dxfId="1639" priority="1231">
      <formula>IF(RIGHT(TEXT(AE581,"0.#"),1)=".",FALSE,TRUE)</formula>
    </cfRule>
    <cfRule type="expression" dxfId="1638" priority="1232">
      <formula>IF(RIGHT(TEXT(AE581,"0.#"),1)=".",TRUE,FALSE)</formula>
    </cfRule>
  </conditionalFormatting>
  <conditionalFormatting sqref="AE582">
    <cfRule type="expression" dxfId="1637" priority="1229">
      <formula>IF(RIGHT(TEXT(AE582,"0.#"),1)=".",FALSE,TRUE)</formula>
    </cfRule>
    <cfRule type="expression" dxfId="1636" priority="1230">
      <formula>IF(RIGHT(TEXT(AE582,"0.#"),1)=".",TRUE,FALSE)</formula>
    </cfRule>
  </conditionalFormatting>
  <conditionalFormatting sqref="AE583">
    <cfRule type="expression" dxfId="1635" priority="1227">
      <formula>IF(RIGHT(TEXT(AE583,"0.#"),1)=".",FALSE,TRUE)</formula>
    </cfRule>
    <cfRule type="expression" dxfId="1634" priority="1228">
      <formula>IF(RIGHT(TEXT(AE583,"0.#"),1)=".",TRUE,FALSE)</formula>
    </cfRule>
  </conditionalFormatting>
  <conditionalFormatting sqref="AU581">
    <cfRule type="expression" dxfId="1633" priority="1219">
      <formula>IF(RIGHT(TEXT(AU581,"0.#"),1)=".",FALSE,TRUE)</formula>
    </cfRule>
    <cfRule type="expression" dxfId="1632" priority="1220">
      <formula>IF(RIGHT(TEXT(AU581,"0.#"),1)=".",TRUE,FALSE)</formula>
    </cfRule>
  </conditionalFormatting>
  <conditionalFormatting sqref="AQ582">
    <cfRule type="expression" dxfId="1631" priority="1207">
      <formula>IF(RIGHT(TEXT(AQ582,"0.#"),1)=".",FALSE,TRUE)</formula>
    </cfRule>
    <cfRule type="expression" dxfId="1630" priority="1208">
      <formula>IF(RIGHT(TEXT(AQ582,"0.#"),1)=".",TRUE,FALSE)</formula>
    </cfRule>
  </conditionalFormatting>
  <conditionalFormatting sqref="AQ583">
    <cfRule type="expression" dxfId="1629" priority="1205">
      <formula>IF(RIGHT(TEXT(AQ583,"0.#"),1)=".",FALSE,TRUE)</formula>
    </cfRule>
    <cfRule type="expression" dxfId="1628" priority="1206">
      <formula>IF(RIGHT(TEXT(AQ583,"0.#"),1)=".",TRUE,FALSE)</formula>
    </cfRule>
  </conditionalFormatting>
  <conditionalFormatting sqref="AQ581">
    <cfRule type="expression" dxfId="1627" priority="1203">
      <formula>IF(RIGHT(TEXT(AQ581,"0.#"),1)=".",FALSE,TRUE)</formula>
    </cfRule>
    <cfRule type="expression" dxfId="1626" priority="1204">
      <formula>IF(RIGHT(TEXT(AQ581,"0.#"),1)=".",TRUE,FALSE)</formula>
    </cfRule>
  </conditionalFormatting>
  <conditionalFormatting sqref="AE586">
    <cfRule type="expression" dxfId="1625" priority="1201">
      <formula>IF(RIGHT(TEXT(AE586,"0.#"),1)=".",FALSE,TRUE)</formula>
    </cfRule>
    <cfRule type="expression" dxfId="1624" priority="1202">
      <formula>IF(RIGHT(TEXT(AE586,"0.#"),1)=".",TRUE,FALSE)</formula>
    </cfRule>
  </conditionalFormatting>
  <conditionalFormatting sqref="AM588">
    <cfRule type="expression" dxfId="1623" priority="1191">
      <formula>IF(RIGHT(TEXT(AM588,"0.#"),1)=".",FALSE,TRUE)</formula>
    </cfRule>
    <cfRule type="expression" dxfId="1622" priority="1192">
      <formula>IF(RIGHT(TEXT(AM588,"0.#"),1)=".",TRUE,FALSE)</formula>
    </cfRule>
  </conditionalFormatting>
  <conditionalFormatting sqref="AE587">
    <cfRule type="expression" dxfId="1621" priority="1199">
      <formula>IF(RIGHT(TEXT(AE587,"0.#"),1)=".",FALSE,TRUE)</formula>
    </cfRule>
    <cfRule type="expression" dxfId="1620" priority="1200">
      <formula>IF(RIGHT(TEXT(AE587,"0.#"),1)=".",TRUE,FALSE)</formula>
    </cfRule>
  </conditionalFormatting>
  <conditionalFormatting sqref="AE588">
    <cfRule type="expression" dxfId="1619" priority="1197">
      <formula>IF(RIGHT(TEXT(AE588,"0.#"),1)=".",FALSE,TRUE)</formula>
    </cfRule>
    <cfRule type="expression" dxfId="1618" priority="1198">
      <formula>IF(RIGHT(TEXT(AE588,"0.#"),1)=".",TRUE,FALSE)</formula>
    </cfRule>
  </conditionalFormatting>
  <conditionalFormatting sqref="AM586">
    <cfRule type="expression" dxfId="1617" priority="1195">
      <formula>IF(RIGHT(TEXT(AM586,"0.#"),1)=".",FALSE,TRUE)</formula>
    </cfRule>
    <cfRule type="expression" dxfId="1616" priority="1196">
      <formula>IF(RIGHT(TEXT(AM586,"0.#"),1)=".",TRUE,FALSE)</formula>
    </cfRule>
  </conditionalFormatting>
  <conditionalFormatting sqref="AM587">
    <cfRule type="expression" dxfId="1615" priority="1193">
      <formula>IF(RIGHT(TEXT(AM587,"0.#"),1)=".",FALSE,TRUE)</formula>
    </cfRule>
    <cfRule type="expression" dxfId="1614" priority="1194">
      <formula>IF(RIGHT(TEXT(AM587,"0.#"),1)=".",TRUE,FALSE)</formula>
    </cfRule>
  </conditionalFormatting>
  <conditionalFormatting sqref="AU586">
    <cfRule type="expression" dxfId="1613" priority="1189">
      <formula>IF(RIGHT(TEXT(AU586,"0.#"),1)=".",FALSE,TRUE)</formula>
    </cfRule>
    <cfRule type="expression" dxfId="1612" priority="1190">
      <formula>IF(RIGHT(TEXT(AU586,"0.#"),1)=".",TRUE,FALSE)</formula>
    </cfRule>
  </conditionalFormatting>
  <conditionalFormatting sqref="AU587">
    <cfRule type="expression" dxfId="1611" priority="1187">
      <formula>IF(RIGHT(TEXT(AU587,"0.#"),1)=".",FALSE,TRUE)</formula>
    </cfRule>
    <cfRule type="expression" dxfId="1610" priority="1188">
      <formula>IF(RIGHT(TEXT(AU587,"0.#"),1)=".",TRUE,FALSE)</formula>
    </cfRule>
  </conditionalFormatting>
  <conditionalFormatting sqref="AU588">
    <cfRule type="expression" dxfId="1609" priority="1185">
      <formula>IF(RIGHT(TEXT(AU588,"0.#"),1)=".",FALSE,TRUE)</formula>
    </cfRule>
    <cfRule type="expression" dxfId="1608" priority="1186">
      <formula>IF(RIGHT(TEXT(AU588,"0.#"),1)=".",TRUE,FALSE)</formula>
    </cfRule>
  </conditionalFormatting>
  <conditionalFormatting sqref="AI588">
    <cfRule type="expression" dxfId="1607" priority="1179">
      <formula>IF(RIGHT(TEXT(AI588,"0.#"),1)=".",FALSE,TRUE)</formula>
    </cfRule>
    <cfRule type="expression" dxfId="1606" priority="1180">
      <formula>IF(RIGHT(TEXT(AI588,"0.#"),1)=".",TRUE,FALSE)</formula>
    </cfRule>
  </conditionalFormatting>
  <conditionalFormatting sqref="AI586">
    <cfRule type="expression" dxfId="1605" priority="1183">
      <formula>IF(RIGHT(TEXT(AI586,"0.#"),1)=".",FALSE,TRUE)</formula>
    </cfRule>
    <cfRule type="expression" dxfId="1604" priority="1184">
      <formula>IF(RIGHT(TEXT(AI586,"0.#"),1)=".",TRUE,FALSE)</formula>
    </cfRule>
  </conditionalFormatting>
  <conditionalFormatting sqref="AI587">
    <cfRule type="expression" dxfId="1603" priority="1181">
      <formula>IF(RIGHT(TEXT(AI587,"0.#"),1)=".",FALSE,TRUE)</formula>
    </cfRule>
    <cfRule type="expression" dxfId="1602" priority="1182">
      <formula>IF(RIGHT(TEXT(AI587,"0.#"),1)=".",TRUE,FALSE)</formula>
    </cfRule>
  </conditionalFormatting>
  <conditionalFormatting sqref="AQ587">
    <cfRule type="expression" dxfId="1601" priority="1177">
      <formula>IF(RIGHT(TEXT(AQ587,"0.#"),1)=".",FALSE,TRUE)</formula>
    </cfRule>
    <cfRule type="expression" dxfId="1600" priority="1178">
      <formula>IF(RIGHT(TEXT(AQ587,"0.#"),1)=".",TRUE,FALSE)</formula>
    </cfRule>
  </conditionalFormatting>
  <conditionalFormatting sqref="AQ588">
    <cfRule type="expression" dxfId="1599" priority="1175">
      <formula>IF(RIGHT(TEXT(AQ588,"0.#"),1)=".",FALSE,TRUE)</formula>
    </cfRule>
    <cfRule type="expression" dxfId="1598" priority="1176">
      <formula>IF(RIGHT(TEXT(AQ588,"0.#"),1)=".",TRUE,FALSE)</formula>
    </cfRule>
  </conditionalFormatting>
  <conditionalFormatting sqref="AQ586">
    <cfRule type="expression" dxfId="1597" priority="1173">
      <formula>IF(RIGHT(TEXT(AQ586,"0.#"),1)=".",FALSE,TRUE)</formula>
    </cfRule>
    <cfRule type="expression" dxfId="1596" priority="1174">
      <formula>IF(RIGHT(TEXT(AQ586,"0.#"),1)=".",TRUE,FALSE)</formula>
    </cfRule>
  </conditionalFormatting>
  <conditionalFormatting sqref="AE595">
    <cfRule type="expression" dxfId="1595" priority="1171">
      <formula>IF(RIGHT(TEXT(AE595,"0.#"),1)=".",FALSE,TRUE)</formula>
    </cfRule>
    <cfRule type="expression" dxfId="1594" priority="1172">
      <formula>IF(RIGHT(TEXT(AE595,"0.#"),1)=".",TRUE,FALSE)</formula>
    </cfRule>
  </conditionalFormatting>
  <conditionalFormatting sqref="AE596">
    <cfRule type="expression" dxfId="1593" priority="1169">
      <formula>IF(RIGHT(TEXT(AE596,"0.#"),1)=".",FALSE,TRUE)</formula>
    </cfRule>
    <cfRule type="expression" dxfId="1592" priority="1170">
      <formula>IF(RIGHT(TEXT(AE596,"0.#"),1)=".",TRUE,FALSE)</formula>
    </cfRule>
  </conditionalFormatting>
  <conditionalFormatting sqref="AE597">
    <cfRule type="expression" dxfId="1591" priority="1167">
      <formula>IF(RIGHT(TEXT(AE597,"0.#"),1)=".",FALSE,TRUE)</formula>
    </cfRule>
    <cfRule type="expression" dxfId="1590" priority="1168">
      <formula>IF(RIGHT(TEXT(AE597,"0.#"),1)=".",TRUE,FALSE)</formula>
    </cfRule>
  </conditionalFormatting>
  <conditionalFormatting sqref="AU595">
    <cfRule type="expression" dxfId="1589" priority="1159">
      <formula>IF(RIGHT(TEXT(AU595,"0.#"),1)=".",FALSE,TRUE)</formula>
    </cfRule>
    <cfRule type="expression" dxfId="1588" priority="1160">
      <formula>IF(RIGHT(TEXT(AU595,"0.#"),1)=".",TRUE,FALSE)</formula>
    </cfRule>
  </conditionalFormatting>
  <conditionalFormatting sqref="AU596">
    <cfRule type="expression" dxfId="1587" priority="1157">
      <formula>IF(RIGHT(TEXT(AU596,"0.#"),1)=".",FALSE,TRUE)</formula>
    </cfRule>
    <cfRule type="expression" dxfId="1586" priority="1158">
      <formula>IF(RIGHT(TEXT(AU596,"0.#"),1)=".",TRUE,FALSE)</formula>
    </cfRule>
  </conditionalFormatting>
  <conditionalFormatting sqref="AU597">
    <cfRule type="expression" dxfId="1585" priority="1155">
      <formula>IF(RIGHT(TEXT(AU597,"0.#"),1)=".",FALSE,TRUE)</formula>
    </cfRule>
    <cfRule type="expression" dxfId="1584" priority="1156">
      <formula>IF(RIGHT(TEXT(AU597,"0.#"),1)=".",TRUE,FALSE)</formula>
    </cfRule>
  </conditionalFormatting>
  <conditionalFormatting sqref="AQ596">
    <cfRule type="expression" dxfId="1583" priority="1147">
      <formula>IF(RIGHT(TEXT(AQ596,"0.#"),1)=".",FALSE,TRUE)</formula>
    </cfRule>
    <cfRule type="expression" dxfId="1582" priority="1148">
      <formula>IF(RIGHT(TEXT(AQ596,"0.#"),1)=".",TRUE,FALSE)</formula>
    </cfRule>
  </conditionalFormatting>
  <conditionalFormatting sqref="AQ597">
    <cfRule type="expression" dxfId="1581" priority="1145">
      <formula>IF(RIGHT(TEXT(AQ597,"0.#"),1)=".",FALSE,TRUE)</formula>
    </cfRule>
    <cfRule type="expression" dxfId="1580" priority="1146">
      <formula>IF(RIGHT(TEXT(AQ597,"0.#"),1)=".",TRUE,FALSE)</formula>
    </cfRule>
  </conditionalFormatting>
  <conditionalFormatting sqref="AQ595">
    <cfRule type="expression" dxfId="1579" priority="1143">
      <formula>IF(RIGHT(TEXT(AQ595,"0.#"),1)=".",FALSE,TRUE)</formula>
    </cfRule>
    <cfRule type="expression" dxfId="1578" priority="1144">
      <formula>IF(RIGHT(TEXT(AQ595,"0.#"),1)=".",TRUE,FALSE)</formula>
    </cfRule>
  </conditionalFormatting>
  <conditionalFormatting sqref="AE620">
    <cfRule type="expression" dxfId="1577" priority="1141">
      <formula>IF(RIGHT(TEXT(AE620,"0.#"),1)=".",FALSE,TRUE)</formula>
    </cfRule>
    <cfRule type="expression" dxfId="1576" priority="1142">
      <formula>IF(RIGHT(TEXT(AE620,"0.#"),1)=".",TRUE,FALSE)</formula>
    </cfRule>
  </conditionalFormatting>
  <conditionalFormatting sqref="AE621">
    <cfRule type="expression" dxfId="1575" priority="1139">
      <formula>IF(RIGHT(TEXT(AE621,"0.#"),1)=".",FALSE,TRUE)</formula>
    </cfRule>
    <cfRule type="expression" dxfId="1574" priority="1140">
      <formula>IF(RIGHT(TEXT(AE621,"0.#"),1)=".",TRUE,FALSE)</formula>
    </cfRule>
  </conditionalFormatting>
  <conditionalFormatting sqref="AE622">
    <cfRule type="expression" dxfId="1573" priority="1137">
      <formula>IF(RIGHT(TEXT(AE622,"0.#"),1)=".",FALSE,TRUE)</formula>
    </cfRule>
    <cfRule type="expression" dxfId="1572" priority="1138">
      <formula>IF(RIGHT(TEXT(AE622,"0.#"),1)=".",TRUE,FALSE)</formula>
    </cfRule>
  </conditionalFormatting>
  <conditionalFormatting sqref="AU620">
    <cfRule type="expression" dxfId="1571" priority="1129">
      <formula>IF(RIGHT(TEXT(AU620,"0.#"),1)=".",FALSE,TRUE)</formula>
    </cfRule>
    <cfRule type="expression" dxfId="1570" priority="1130">
      <formula>IF(RIGHT(TEXT(AU620,"0.#"),1)=".",TRUE,FALSE)</formula>
    </cfRule>
  </conditionalFormatting>
  <conditionalFormatting sqref="AU621">
    <cfRule type="expression" dxfId="1569" priority="1127">
      <formula>IF(RIGHT(TEXT(AU621,"0.#"),1)=".",FALSE,TRUE)</formula>
    </cfRule>
    <cfRule type="expression" dxfId="1568" priority="1128">
      <formula>IF(RIGHT(TEXT(AU621,"0.#"),1)=".",TRUE,FALSE)</formula>
    </cfRule>
  </conditionalFormatting>
  <conditionalFormatting sqref="AU622">
    <cfRule type="expression" dxfId="1567" priority="1125">
      <formula>IF(RIGHT(TEXT(AU622,"0.#"),1)=".",FALSE,TRUE)</formula>
    </cfRule>
    <cfRule type="expression" dxfId="1566" priority="1126">
      <formula>IF(RIGHT(TEXT(AU622,"0.#"),1)=".",TRUE,FALSE)</formula>
    </cfRule>
  </conditionalFormatting>
  <conditionalFormatting sqref="AQ621">
    <cfRule type="expression" dxfId="1565" priority="1117">
      <formula>IF(RIGHT(TEXT(AQ621,"0.#"),1)=".",FALSE,TRUE)</formula>
    </cfRule>
    <cfRule type="expression" dxfId="1564" priority="1118">
      <formula>IF(RIGHT(TEXT(AQ621,"0.#"),1)=".",TRUE,FALSE)</formula>
    </cfRule>
  </conditionalFormatting>
  <conditionalFormatting sqref="AQ622">
    <cfRule type="expression" dxfId="1563" priority="1115">
      <formula>IF(RIGHT(TEXT(AQ622,"0.#"),1)=".",FALSE,TRUE)</formula>
    </cfRule>
    <cfRule type="expression" dxfId="1562" priority="1116">
      <formula>IF(RIGHT(TEXT(AQ622,"0.#"),1)=".",TRUE,FALSE)</formula>
    </cfRule>
  </conditionalFormatting>
  <conditionalFormatting sqref="AQ620">
    <cfRule type="expression" dxfId="1561" priority="1113">
      <formula>IF(RIGHT(TEXT(AQ620,"0.#"),1)=".",FALSE,TRUE)</formula>
    </cfRule>
    <cfRule type="expression" dxfId="1560" priority="1114">
      <formula>IF(RIGHT(TEXT(AQ620,"0.#"),1)=".",TRUE,FALSE)</formula>
    </cfRule>
  </conditionalFormatting>
  <conditionalFormatting sqref="AE600">
    <cfRule type="expression" dxfId="1559" priority="1111">
      <formula>IF(RIGHT(TEXT(AE600,"0.#"),1)=".",FALSE,TRUE)</formula>
    </cfRule>
    <cfRule type="expression" dxfId="1558" priority="1112">
      <formula>IF(RIGHT(TEXT(AE600,"0.#"),1)=".",TRUE,FALSE)</formula>
    </cfRule>
  </conditionalFormatting>
  <conditionalFormatting sqref="AE601">
    <cfRule type="expression" dxfId="1557" priority="1109">
      <formula>IF(RIGHT(TEXT(AE601,"0.#"),1)=".",FALSE,TRUE)</formula>
    </cfRule>
    <cfRule type="expression" dxfId="1556" priority="1110">
      <formula>IF(RIGHT(TEXT(AE601,"0.#"),1)=".",TRUE,FALSE)</formula>
    </cfRule>
  </conditionalFormatting>
  <conditionalFormatting sqref="AE602">
    <cfRule type="expression" dxfId="1555" priority="1107">
      <formula>IF(RIGHT(TEXT(AE602,"0.#"),1)=".",FALSE,TRUE)</formula>
    </cfRule>
    <cfRule type="expression" dxfId="1554" priority="1108">
      <formula>IF(RIGHT(TEXT(AE602,"0.#"),1)=".",TRUE,FALSE)</formula>
    </cfRule>
  </conditionalFormatting>
  <conditionalFormatting sqref="AU600">
    <cfRule type="expression" dxfId="1553" priority="1099">
      <formula>IF(RIGHT(TEXT(AU600,"0.#"),1)=".",FALSE,TRUE)</formula>
    </cfRule>
    <cfRule type="expression" dxfId="1552" priority="1100">
      <formula>IF(RIGHT(TEXT(AU600,"0.#"),1)=".",TRUE,FALSE)</formula>
    </cfRule>
  </conditionalFormatting>
  <conditionalFormatting sqref="AU601">
    <cfRule type="expression" dxfId="1551" priority="1097">
      <formula>IF(RIGHT(TEXT(AU601,"0.#"),1)=".",FALSE,TRUE)</formula>
    </cfRule>
    <cfRule type="expression" dxfId="1550" priority="1098">
      <formula>IF(RIGHT(TEXT(AU601,"0.#"),1)=".",TRUE,FALSE)</formula>
    </cfRule>
  </conditionalFormatting>
  <conditionalFormatting sqref="AU602">
    <cfRule type="expression" dxfId="1549" priority="1095">
      <formula>IF(RIGHT(TEXT(AU602,"0.#"),1)=".",FALSE,TRUE)</formula>
    </cfRule>
    <cfRule type="expression" dxfId="1548" priority="1096">
      <formula>IF(RIGHT(TEXT(AU602,"0.#"),1)=".",TRUE,FALSE)</formula>
    </cfRule>
  </conditionalFormatting>
  <conditionalFormatting sqref="AQ601">
    <cfRule type="expression" dxfId="1547" priority="1087">
      <formula>IF(RIGHT(TEXT(AQ601,"0.#"),1)=".",FALSE,TRUE)</formula>
    </cfRule>
    <cfRule type="expression" dxfId="1546" priority="1088">
      <formula>IF(RIGHT(TEXT(AQ601,"0.#"),1)=".",TRUE,FALSE)</formula>
    </cfRule>
  </conditionalFormatting>
  <conditionalFormatting sqref="AQ602">
    <cfRule type="expression" dxfId="1545" priority="1085">
      <formula>IF(RIGHT(TEXT(AQ602,"0.#"),1)=".",FALSE,TRUE)</formula>
    </cfRule>
    <cfRule type="expression" dxfId="1544" priority="1086">
      <formula>IF(RIGHT(TEXT(AQ602,"0.#"),1)=".",TRUE,FALSE)</formula>
    </cfRule>
  </conditionalFormatting>
  <conditionalFormatting sqref="AQ600">
    <cfRule type="expression" dxfId="1543" priority="1083">
      <formula>IF(RIGHT(TEXT(AQ600,"0.#"),1)=".",FALSE,TRUE)</formula>
    </cfRule>
    <cfRule type="expression" dxfId="1542" priority="1084">
      <formula>IF(RIGHT(TEXT(AQ600,"0.#"),1)=".",TRUE,FALSE)</formula>
    </cfRule>
  </conditionalFormatting>
  <conditionalFormatting sqref="AE605">
    <cfRule type="expression" dxfId="1541" priority="1081">
      <formula>IF(RIGHT(TEXT(AE605,"0.#"),1)=".",FALSE,TRUE)</formula>
    </cfRule>
    <cfRule type="expression" dxfId="1540" priority="1082">
      <formula>IF(RIGHT(TEXT(AE605,"0.#"),1)=".",TRUE,FALSE)</formula>
    </cfRule>
  </conditionalFormatting>
  <conditionalFormatting sqref="AE606">
    <cfRule type="expression" dxfId="1539" priority="1079">
      <formula>IF(RIGHT(TEXT(AE606,"0.#"),1)=".",FALSE,TRUE)</formula>
    </cfRule>
    <cfRule type="expression" dxfId="1538" priority="1080">
      <formula>IF(RIGHT(TEXT(AE606,"0.#"),1)=".",TRUE,FALSE)</formula>
    </cfRule>
  </conditionalFormatting>
  <conditionalFormatting sqref="AE607">
    <cfRule type="expression" dxfId="1537" priority="1077">
      <formula>IF(RIGHT(TEXT(AE607,"0.#"),1)=".",FALSE,TRUE)</formula>
    </cfRule>
    <cfRule type="expression" dxfId="1536" priority="1078">
      <formula>IF(RIGHT(TEXT(AE607,"0.#"),1)=".",TRUE,FALSE)</formula>
    </cfRule>
  </conditionalFormatting>
  <conditionalFormatting sqref="AU605">
    <cfRule type="expression" dxfId="1535" priority="1069">
      <formula>IF(RIGHT(TEXT(AU605,"0.#"),1)=".",FALSE,TRUE)</formula>
    </cfRule>
    <cfRule type="expression" dxfId="1534" priority="1070">
      <formula>IF(RIGHT(TEXT(AU605,"0.#"),1)=".",TRUE,FALSE)</formula>
    </cfRule>
  </conditionalFormatting>
  <conditionalFormatting sqref="AU606">
    <cfRule type="expression" dxfId="1533" priority="1067">
      <formula>IF(RIGHT(TEXT(AU606,"0.#"),1)=".",FALSE,TRUE)</formula>
    </cfRule>
    <cfRule type="expression" dxfId="1532" priority="1068">
      <formula>IF(RIGHT(TEXT(AU606,"0.#"),1)=".",TRUE,FALSE)</formula>
    </cfRule>
  </conditionalFormatting>
  <conditionalFormatting sqref="AU607">
    <cfRule type="expression" dxfId="1531" priority="1065">
      <formula>IF(RIGHT(TEXT(AU607,"0.#"),1)=".",FALSE,TRUE)</formula>
    </cfRule>
    <cfRule type="expression" dxfId="1530" priority="1066">
      <formula>IF(RIGHT(TEXT(AU607,"0.#"),1)=".",TRUE,FALSE)</formula>
    </cfRule>
  </conditionalFormatting>
  <conditionalFormatting sqref="AQ606">
    <cfRule type="expression" dxfId="1529" priority="1057">
      <formula>IF(RIGHT(TEXT(AQ606,"0.#"),1)=".",FALSE,TRUE)</formula>
    </cfRule>
    <cfRule type="expression" dxfId="1528" priority="1058">
      <formula>IF(RIGHT(TEXT(AQ606,"0.#"),1)=".",TRUE,FALSE)</formula>
    </cfRule>
  </conditionalFormatting>
  <conditionalFormatting sqref="AQ607">
    <cfRule type="expression" dxfId="1527" priority="1055">
      <formula>IF(RIGHT(TEXT(AQ607,"0.#"),1)=".",FALSE,TRUE)</formula>
    </cfRule>
    <cfRule type="expression" dxfId="1526" priority="1056">
      <formula>IF(RIGHT(TEXT(AQ607,"0.#"),1)=".",TRUE,FALSE)</formula>
    </cfRule>
  </conditionalFormatting>
  <conditionalFormatting sqref="AQ605">
    <cfRule type="expression" dxfId="1525" priority="1053">
      <formula>IF(RIGHT(TEXT(AQ605,"0.#"),1)=".",FALSE,TRUE)</formula>
    </cfRule>
    <cfRule type="expression" dxfId="1524" priority="1054">
      <formula>IF(RIGHT(TEXT(AQ605,"0.#"),1)=".",TRUE,FALSE)</formula>
    </cfRule>
  </conditionalFormatting>
  <conditionalFormatting sqref="AE610">
    <cfRule type="expression" dxfId="1523" priority="1051">
      <formula>IF(RIGHT(TEXT(AE610,"0.#"),1)=".",FALSE,TRUE)</formula>
    </cfRule>
    <cfRule type="expression" dxfId="1522" priority="1052">
      <formula>IF(RIGHT(TEXT(AE610,"0.#"),1)=".",TRUE,FALSE)</formula>
    </cfRule>
  </conditionalFormatting>
  <conditionalFormatting sqref="AE611">
    <cfRule type="expression" dxfId="1521" priority="1049">
      <formula>IF(RIGHT(TEXT(AE611,"0.#"),1)=".",FALSE,TRUE)</formula>
    </cfRule>
    <cfRule type="expression" dxfId="1520" priority="1050">
      <formula>IF(RIGHT(TEXT(AE611,"0.#"),1)=".",TRUE,FALSE)</formula>
    </cfRule>
  </conditionalFormatting>
  <conditionalFormatting sqref="AE612">
    <cfRule type="expression" dxfId="1519" priority="1047">
      <formula>IF(RIGHT(TEXT(AE612,"0.#"),1)=".",FALSE,TRUE)</formula>
    </cfRule>
    <cfRule type="expression" dxfId="1518" priority="1048">
      <formula>IF(RIGHT(TEXT(AE612,"0.#"),1)=".",TRUE,FALSE)</formula>
    </cfRule>
  </conditionalFormatting>
  <conditionalFormatting sqref="AU610">
    <cfRule type="expression" dxfId="1517" priority="1039">
      <formula>IF(RIGHT(TEXT(AU610,"0.#"),1)=".",FALSE,TRUE)</formula>
    </cfRule>
    <cfRule type="expression" dxfId="1516" priority="1040">
      <formula>IF(RIGHT(TEXT(AU610,"0.#"),1)=".",TRUE,FALSE)</formula>
    </cfRule>
  </conditionalFormatting>
  <conditionalFormatting sqref="AU611">
    <cfRule type="expression" dxfId="1515" priority="1037">
      <formula>IF(RIGHT(TEXT(AU611,"0.#"),1)=".",FALSE,TRUE)</formula>
    </cfRule>
    <cfRule type="expression" dxfId="1514" priority="1038">
      <formula>IF(RIGHT(TEXT(AU611,"0.#"),1)=".",TRUE,FALSE)</formula>
    </cfRule>
  </conditionalFormatting>
  <conditionalFormatting sqref="AU612">
    <cfRule type="expression" dxfId="1513" priority="1035">
      <formula>IF(RIGHT(TEXT(AU612,"0.#"),1)=".",FALSE,TRUE)</formula>
    </cfRule>
    <cfRule type="expression" dxfId="1512" priority="1036">
      <formula>IF(RIGHT(TEXT(AU612,"0.#"),1)=".",TRUE,FALSE)</formula>
    </cfRule>
  </conditionalFormatting>
  <conditionalFormatting sqref="AQ611">
    <cfRule type="expression" dxfId="1511" priority="1027">
      <formula>IF(RIGHT(TEXT(AQ611,"0.#"),1)=".",FALSE,TRUE)</formula>
    </cfRule>
    <cfRule type="expression" dxfId="1510" priority="1028">
      <formula>IF(RIGHT(TEXT(AQ611,"0.#"),1)=".",TRUE,FALSE)</formula>
    </cfRule>
  </conditionalFormatting>
  <conditionalFormatting sqref="AQ612">
    <cfRule type="expression" dxfId="1509" priority="1025">
      <formula>IF(RIGHT(TEXT(AQ612,"0.#"),1)=".",FALSE,TRUE)</formula>
    </cfRule>
    <cfRule type="expression" dxfId="1508" priority="1026">
      <formula>IF(RIGHT(TEXT(AQ612,"0.#"),1)=".",TRUE,FALSE)</formula>
    </cfRule>
  </conditionalFormatting>
  <conditionalFormatting sqref="AQ610">
    <cfRule type="expression" dxfId="1507" priority="1023">
      <formula>IF(RIGHT(TEXT(AQ610,"0.#"),1)=".",FALSE,TRUE)</formula>
    </cfRule>
    <cfRule type="expression" dxfId="1506" priority="1024">
      <formula>IF(RIGHT(TEXT(AQ610,"0.#"),1)=".",TRUE,FALSE)</formula>
    </cfRule>
  </conditionalFormatting>
  <conditionalFormatting sqref="AE615">
    <cfRule type="expression" dxfId="1505" priority="1021">
      <formula>IF(RIGHT(TEXT(AE615,"0.#"),1)=".",FALSE,TRUE)</formula>
    </cfRule>
    <cfRule type="expression" dxfId="1504" priority="1022">
      <formula>IF(RIGHT(TEXT(AE615,"0.#"),1)=".",TRUE,FALSE)</formula>
    </cfRule>
  </conditionalFormatting>
  <conditionalFormatting sqref="AE616">
    <cfRule type="expression" dxfId="1503" priority="1019">
      <formula>IF(RIGHT(TEXT(AE616,"0.#"),1)=".",FALSE,TRUE)</formula>
    </cfRule>
    <cfRule type="expression" dxfId="1502" priority="1020">
      <formula>IF(RIGHT(TEXT(AE616,"0.#"),1)=".",TRUE,FALSE)</formula>
    </cfRule>
  </conditionalFormatting>
  <conditionalFormatting sqref="AE617">
    <cfRule type="expression" dxfId="1501" priority="1017">
      <formula>IF(RIGHT(TEXT(AE617,"0.#"),1)=".",FALSE,TRUE)</formula>
    </cfRule>
    <cfRule type="expression" dxfId="1500" priority="1018">
      <formula>IF(RIGHT(TEXT(AE617,"0.#"),1)=".",TRUE,FALSE)</formula>
    </cfRule>
  </conditionalFormatting>
  <conditionalFormatting sqref="AU615">
    <cfRule type="expression" dxfId="1499" priority="1009">
      <formula>IF(RIGHT(TEXT(AU615,"0.#"),1)=".",FALSE,TRUE)</formula>
    </cfRule>
    <cfRule type="expression" dxfId="1498" priority="1010">
      <formula>IF(RIGHT(TEXT(AU615,"0.#"),1)=".",TRUE,FALSE)</formula>
    </cfRule>
  </conditionalFormatting>
  <conditionalFormatting sqref="AU616">
    <cfRule type="expression" dxfId="1497" priority="1007">
      <formula>IF(RIGHT(TEXT(AU616,"0.#"),1)=".",FALSE,TRUE)</formula>
    </cfRule>
    <cfRule type="expression" dxfId="1496" priority="1008">
      <formula>IF(RIGHT(TEXT(AU616,"0.#"),1)=".",TRUE,FALSE)</formula>
    </cfRule>
  </conditionalFormatting>
  <conditionalFormatting sqref="AU617">
    <cfRule type="expression" dxfId="1495" priority="1005">
      <formula>IF(RIGHT(TEXT(AU617,"0.#"),1)=".",FALSE,TRUE)</formula>
    </cfRule>
    <cfRule type="expression" dxfId="1494" priority="1006">
      <formula>IF(RIGHT(TEXT(AU617,"0.#"),1)=".",TRUE,FALSE)</formula>
    </cfRule>
  </conditionalFormatting>
  <conditionalFormatting sqref="AQ616">
    <cfRule type="expression" dxfId="1493" priority="997">
      <formula>IF(RIGHT(TEXT(AQ616,"0.#"),1)=".",FALSE,TRUE)</formula>
    </cfRule>
    <cfRule type="expression" dxfId="1492" priority="998">
      <formula>IF(RIGHT(TEXT(AQ616,"0.#"),1)=".",TRUE,FALSE)</formula>
    </cfRule>
  </conditionalFormatting>
  <conditionalFormatting sqref="AQ617">
    <cfRule type="expression" dxfId="1491" priority="995">
      <formula>IF(RIGHT(TEXT(AQ617,"0.#"),1)=".",FALSE,TRUE)</formula>
    </cfRule>
    <cfRule type="expression" dxfId="1490" priority="996">
      <formula>IF(RIGHT(TEXT(AQ617,"0.#"),1)=".",TRUE,FALSE)</formula>
    </cfRule>
  </conditionalFormatting>
  <conditionalFormatting sqref="AQ615">
    <cfRule type="expression" dxfId="1489" priority="993">
      <formula>IF(RIGHT(TEXT(AQ615,"0.#"),1)=".",FALSE,TRUE)</formula>
    </cfRule>
    <cfRule type="expression" dxfId="1488" priority="994">
      <formula>IF(RIGHT(TEXT(AQ615,"0.#"),1)=".",TRUE,FALSE)</formula>
    </cfRule>
  </conditionalFormatting>
  <conditionalFormatting sqref="AE625">
    <cfRule type="expression" dxfId="1487" priority="991">
      <formula>IF(RIGHT(TEXT(AE625,"0.#"),1)=".",FALSE,TRUE)</formula>
    </cfRule>
    <cfRule type="expression" dxfId="1486" priority="992">
      <formula>IF(RIGHT(TEXT(AE625,"0.#"),1)=".",TRUE,FALSE)</formula>
    </cfRule>
  </conditionalFormatting>
  <conditionalFormatting sqref="AE626">
    <cfRule type="expression" dxfId="1485" priority="989">
      <formula>IF(RIGHT(TEXT(AE626,"0.#"),1)=".",FALSE,TRUE)</formula>
    </cfRule>
    <cfRule type="expression" dxfId="1484" priority="990">
      <formula>IF(RIGHT(TEXT(AE626,"0.#"),1)=".",TRUE,FALSE)</formula>
    </cfRule>
  </conditionalFormatting>
  <conditionalFormatting sqref="AE627">
    <cfRule type="expression" dxfId="1483" priority="987">
      <formula>IF(RIGHT(TEXT(AE627,"0.#"),1)=".",FALSE,TRUE)</formula>
    </cfRule>
    <cfRule type="expression" dxfId="1482" priority="988">
      <formula>IF(RIGHT(TEXT(AE627,"0.#"),1)=".",TRUE,FALSE)</formula>
    </cfRule>
  </conditionalFormatting>
  <conditionalFormatting sqref="AU625">
    <cfRule type="expression" dxfId="1481" priority="979">
      <formula>IF(RIGHT(TEXT(AU625,"0.#"),1)=".",FALSE,TRUE)</formula>
    </cfRule>
    <cfRule type="expression" dxfId="1480" priority="980">
      <formula>IF(RIGHT(TEXT(AU625,"0.#"),1)=".",TRUE,FALSE)</formula>
    </cfRule>
  </conditionalFormatting>
  <conditionalFormatting sqref="AU626">
    <cfRule type="expression" dxfId="1479" priority="977">
      <formula>IF(RIGHT(TEXT(AU626,"0.#"),1)=".",FALSE,TRUE)</formula>
    </cfRule>
    <cfRule type="expression" dxfId="1478" priority="978">
      <formula>IF(RIGHT(TEXT(AU626,"0.#"),1)=".",TRUE,FALSE)</formula>
    </cfRule>
  </conditionalFormatting>
  <conditionalFormatting sqref="AU627">
    <cfRule type="expression" dxfId="1477" priority="975">
      <formula>IF(RIGHT(TEXT(AU627,"0.#"),1)=".",FALSE,TRUE)</formula>
    </cfRule>
    <cfRule type="expression" dxfId="1476" priority="976">
      <formula>IF(RIGHT(TEXT(AU627,"0.#"),1)=".",TRUE,FALSE)</formula>
    </cfRule>
  </conditionalFormatting>
  <conditionalFormatting sqref="AQ626">
    <cfRule type="expression" dxfId="1475" priority="967">
      <formula>IF(RIGHT(TEXT(AQ626,"0.#"),1)=".",FALSE,TRUE)</formula>
    </cfRule>
    <cfRule type="expression" dxfId="1474" priority="968">
      <formula>IF(RIGHT(TEXT(AQ626,"0.#"),1)=".",TRUE,FALSE)</formula>
    </cfRule>
  </conditionalFormatting>
  <conditionalFormatting sqref="AQ627">
    <cfRule type="expression" dxfId="1473" priority="965">
      <formula>IF(RIGHT(TEXT(AQ627,"0.#"),1)=".",FALSE,TRUE)</formula>
    </cfRule>
    <cfRule type="expression" dxfId="1472" priority="966">
      <formula>IF(RIGHT(TEXT(AQ627,"0.#"),1)=".",TRUE,FALSE)</formula>
    </cfRule>
  </conditionalFormatting>
  <conditionalFormatting sqref="AQ625">
    <cfRule type="expression" dxfId="1471" priority="963">
      <formula>IF(RIGHT(TEXT(AQ625,"0.#"),1)=".",FALSE,TRUE)</formula>
    </cfRule>
    <cfRule type="expression" dxfId="1470" priority="964">
      <formula>IF(RIGHT(TEXT(AQ625,"0.#"),1)=".",TRUE,FALSE)</formula>
    </cfRule>
  </conditionalFormatting>
  <conditionalFormatting sqref="AE630">
    <cfRule type="expression" dxfId="1469" priority="961">
      <formula>IF(RIGHT(TEXT(AE630,"0.#"),1)=".",FALSE,TRUE)</formula>
    </cfRule>
    <cfRule type="expression" dxfId="1468" priority="962">
      <formula>IF(RIGHT(TEXT(AE630,"0.#"),1)=".",TRUE,FALSE)</formula>
    </cfRule>
  </conditionalFormatting>
  <conditionalFormatting sqref="AE631">
    <cfRule type="expression" dxfId="1467" priority="959">
      <formula>IF(RIGHT(TEXT(AE631,"0.#"),1)=".",FALSE,TRUE)</formula>
    </cfRule>
    <cfRule type="expression" dxfId="1466" priority="960">
      <formula>IF(RIGHT(TEXT(AE631,"0.#"),1)=".",TRUE,FALSE)</formula>
    </cfRule>
  </conditionalFormatting>
  <conditionalFormatting sqref="AE632">
    <cfRule type="expression" dxfId="1465" priority="957">
      <formula>IF(RIGHT(TEXT(AE632,"0.#"),1)=".",FALSE,TRUE)</formula>
    </cfRule>
    <cfRule type="expression" dxfId="1464" priority="958">
      <formula>IF(RIGHT(TEXT(AE632,"0.#"),1)=".",TRUE,FALSE)</formula>
    </cfRule>
  </conditionalFormatting>
  <conditionalFormatting sqref="AU630">
    <cfRule type="expression" dxfId="1463" priority="949">
      <formula>IF(RIGHT(TEXT(AU630,"0.#"),1)=".",FALSE,TRUE)</formula>
    </cfRule>
    <cfRule type="expression" dxfId="1462" priority="950">
      <formula>IF(RIGHT(TEXT(AU630,"0.#"),1)=".",TRUE,FALSE)</formula>
    </cfRule>
  </conditionalFormatting>
  <conditionalFormatting sqref="AU631">
    <cfRule type="expression" dxfId="1461" priority="947">
      <formula>IF(RIGHT(TEXT(AU631,"0.#"),1)=".",FALSE,TRUE)</formula>
    </cfRule>
    <cfRule type="expression" dxfId="1460" priority="948">
      <formula>IF(RIGHT(TEXT(AU631,"0.#"),1)=".",TRUE,FALSE)</formula>
    </cfRule>
  </conditionalFormatting>
  <conditionalFormatting sqref="AU632">
    <cfRule type="expression" dxfId="1459" priority="945">
      <formula>IF(RIGHT(TEXT(AU632,"0.#"),1)=".",FALSE,TRUE)</formula>
    </cfRule>
    <cfRule type="expression" dxfId="1458" priority="946">
      <formula>IF(RIGHT(TEXT(AU632,"0.#"),1)=".",TRUE,FALSE)</formula>
    </cfRule>
  </conditionalFormatting>
  <conditionalFormatting sqref="AQ631">
    <cfRule type="expression" dxfId="1457" priority="937">
      <formula>IF(RIGHT(TEXT(AQ631,"0.#"),1)=".",FALSE,TRUE)</formula>
    </cfRule>
    <cfRule type="expression" dxfId="1456" priority="938">
      <formula>IF(RIGHT(TEXT(AQ631,"0.#"),1)=".",TRUE,FALSE)</formula>
    </cfRule>
  </conditionalFormatting>
  <conditionalFormatting sqref="AQ632">
    <cfRule type="expression" dxfId="1455" priority="935">
      <formula>IF(RIGHT(TEXT(AQ632,"0.#"),1)=".",FALSE,TRUE)</formula>
    </cfRule>
    <cfRule type="expression" dxfId="1454" priority="936">
      <formula>IF(RIGHT(TEXT(AQ632,"0.#"),1)=".",TRUE,FALSE)</formula>
    </cfRule>
  </conditionalFormatting>
  <conditionalFormatting sqref="AQ630">
    <cfRule type="expression" dxfId="1453" priority="933">
      <formula>IF(RIGHT(TEXT(AQ630,"0.#"),1)=".",FALSE,TRUE)</formula>
    </cfRule>
    <cfRule type="expression" dxfId="1452" priority="934">
      <formula>IF(RIGHT(TEXT(AQ630,"0.#"),1)=".",TRUE,FALSE)</formula>
    </cfRule>
  </conditionalFormatting>
  <conditionalFormatting sqref="AE635">
    <cfRule type="expression" dxfId="1451" priority="931">
      <formula>IF(RIGHT(TEXT(AE635,"0.#"),1)=".",FALSE,TRUE)</formula>
    </cfRule>
    <cfRule type="expression" dxfId="1450" priority="932">
      <formula>IF(RIGHT(TEXT(AE635,"0.#"),1)=".",TRUE,FALSE)</formula>
    </cfRule>
  </conditionalFormatting>
  <conditionalFormatting sqref="AE636">
    <cfRule type="expression" dxfId="1449" priority="929">
      <formula>IF(RIGHT(TEXT(AE636,"0.#"),1)=".",FALSE,TRUE)</formula>
    </cfRule>
    <cfRule type="expression" dxfId="1448" priority="930">
      <formula>IF(RIGHT(TEXT(AE636,"0.#"),1)=".",TRUE,FALSE)</formula>
    </cfRule>
  </conditionalFormatting>
  <conditionalFormatting sqref="AE637">
    <cfRule type="expression" dxfId="1447" priority="927">
      <formula>IF(RIGHT(TEXT(AE637,"0.#"),1)=".",FALSE,TRUE)</formula>
    </cfRule>
    <cfRule type="expression" dxfId="1446" priority="928">
      <formula>IF(RIGHT(TEXT(AE637,"0.#"),1)=".",TRUE,FALSE)</formula>
    </cfRule>
  </conditionalFormatting>
  <conditionalFormatting sqref="AU635">
    <cfRule type="expression" dxfId="1445" priority="919">
      <formula>IF(RIGHT(TEXT(AU635,"0.#"),1)=".",FALSE,TRUE)</formula>
    </cfRule>
    <cfRule type="expression" dxfId="1444" priority="920">
      <formula>IF(RIGHT(TEXT(AU635,"0.#"),1)=".",TRUE,FALSE)</formula>
    </cfRule>
  </conditionalFormatting>
  <conditionalFormatting sqref="AU636">
    <cfRule type="expression" dxfId="1443" priority="917">
      <formula>IF(RIGHT(TEXT(AU636,"0.#"),1)=".",FALSE,TRUE)</formula>
    </cfRule>
    <cfRule type="expression" dxfId="1442" priority="918">
      <formula>IF(RIGHT(TEXT(AU636,"0.#"),1)=".",TRUE,FALSE)</formula>
    </cfRule>
  </conditionalFormatting>
  <conditionalFormatting sqref="AU637">
    <cfRule type="expression" dxfId="1441" priority="915">
      <formula>IF(RIGHT(TEXT(AU637,"0.#"),1)=".",FALSE,TRUE)</formula>
    </cfRule>
    <cfRule type="expression" dxfId="1440" priority="916">
      <formula>IF(RIGHT(TEXT(AU637,"0.#"),1)=".",TRUE,FALSE)</formula>
    </cfRule>
  </conditionalFormatting>
  <conditionalFormatting sqref="AQ636">
    <cfRule type="expression" dxfId="1439" priority="907">
      <formula>IF(RIGHT(TEXT(AQ636,"0.#"),1)=".",FALSE,TRUE)</formula>
    </cfRule>
    <cfRule type="expression" dxfId="1438" priority="908">
      <formula>IF(RIGHT(TEXT(AQ636,"0.#"),1)=".",TRUE,FALSE)</formula>
    </cfRule>
  </conditionalFormatting>
  <conditionalFormatting sqref="AQ637">
    <cfRule type="expression" dxfId="1437" priority="905">
      <formula>IF(RIGHT(TEXT(AQ637,"0.#"),1)=".",FALSE,TRUE)</formula>
    </cfRule>
    <cfRule type="expression" dxfId="1436" priority="906">
      <formula>IF(RIGHT(TEXT(AQ637,"0.#"),1)=".",TRUE,FALSE)</formula>
    </cfRule>
  </conditionalFormatting>
  <conditionalFormatting sqref="AQ635">
    <cfRule type="expression" dxfId="1435" priority="903">
      <formula>IF(RIGHT(TEXT(AQ635,"0.#"),1)=".",FALSE,TRUE)</formula>
    </cfRule>
    <cfRule type="expression" dxfId="1434" priority="904">
      <formula>IF(RIGHT(TEXT(AQ635,"0.#"),1)=".",TRUE,FALSE)</formula>
    </cfRule>
  </conditionalFormatting>
  <conditionalFormatting sqref="AE640">
    <cfRule type="expression" dxfId="1433" priority="901">
      <formula>IF(RIGHT(TEXT(AE640,"0.#"),1)=".",FALSE,TRUE)</formula>
    </cfRule>
    <cfRule type="expression" dxfId="1432" priority="902">
      <formula>IF(RIGHT(TEXT(AE640,"0.#"),1)=".",TRUE,FALSE)</formula>
    </cfRule>
  </conditionalFormatting>
  <conditionalFormatting sqref="AM642">
    <cfRule type="expression" dxfId="1431" priority="891">
      <formula>IF(RIGHT(TEXT(AM642,"0.#"),1)=".",FALSE,TRUE)</formula>
    </cfRule>
    <cfRule type="expression" dxfId="1430" priority="892">
      <formula>IF(RIGHT(TEXT(AM642,"0.#"),1)=".",TRUE,FALSE)</formula>
    </cfRule>
  </conditionalFormatting>
  <conditionalFormatting sqref="AE641">
    <cfRule type="expression" dxfId="1429" priority="899">
      <formula>IF(RIGHT(TEXT(AE641,"0.#"),1)=".",FALSE,TRUE)</formula>
    </cfRule>
    <cfRule type="expression" dxfId="1428" priority="900">
      <formula>IF(RIGHT(TEXT(AE641,"0.#"),1)=".",TRUE,FALSE)</formula>
    </cfRule>
  </conditionalFormatting>
  <conditionalFormatting sqref="AE642">
    <cfRule type="expression" dxfId="1427" priority="897">
      <formula>IF(RIGHT(TEXT(AE642,"0.#"),1)=".",FALSE,TRUE)</formula>
    </cfRule>
    <cfRule type="expression" dxfId="1426" priority="898">
      <formula>IF(RIGHT(TEXT(AE642,"0.#"),1)=".",TRUE,FALSE)</formula>
    </cfRule>
  </conditionalFormatting>
  <conditionalFormatting sqref="AM640">
    <cfRule type="expression" dxfId="1425" priority="895">
      <formula>IF(RIGHT(TEXT(AM640,"0.#"),1)=".",FALSE,TRUE)</formula>
    </cfRule>
    <cfRule type="expression" dxfId="1424" priority="896">
      <formula>IF(RIGHT(TEXT(AM640,"0.#"),1)=".",TRUE,FALSE)</formula>
    </cfRule>
  </conditionalFormatting>
  <conditionalFormatting sqref="AM641">
    <cfRule type="expression" dxfId="1423" priority="893">
      <formula>IF(RIGHT(TEXT(AM641,"0.#"),1)=".",FALSE,TRUE)</formula>
    </cfRule>
    <cfRule type="expression" dxfId="1422" priority="894">
      <formula>IF(RIGHT(TEXT(AM641,"0.#"),1)=".",TRUE,FALSE)</formula>
    </cfRule>
  </conditionalFormatting>
  <conditionalFormatting sqref="AU640">
    <cfRule type="expression" dxfId="1421" priority="889">
      <formula>IF(RIGHT(TEXT(AU640,"0.#"),1)=".",FALSE,TRUE)</formula>
    </cfRule>
    <cfRule type="expression" dxfId="1420" priority="890">
      <formula>IF(RIGHT(TEXT(AU640,"0.#"),1)=".",TRUE,FALSE)</formula>
    </cfRule>
  </conditionalFormatting>
  <conditionalFormatting sqref="AU641">
    <cfRule type="expression" dxfId="1419" priority="887">
      <formula>IF(RIGHT(TEXT(AU641,"0.#"),1)=".",FALSE,TRUE)</formula>
    </cfRule>
    <cfRule type="expression" dxfId="1418" priority="888">
      <formula>IF(RIGHT(TEXT(AU641,"0.#"),1)=".",TRUE,FALSE)</formula>
    </cfRule>
  </conditionalFormatting>
  <conditionalFormatting sqref="AU642">
    <cfRule type="expression" dxfId="1417" priority="885">
      <formula>IF(RIGHT(TEXT(AU642,"0.#"),1)=".",FALSE,TRUE)</formula>
    </cfRule>
    <cfRule type="expression" dxfId="1416" priority="886">
      <formula>IF(RIGHT(TEXT(AU642,"0.#"),1)=".",TRUE,FALSE)</formula>
    </cfRule>
  </conditionalFormatting>
  <conditionalFormatting sqref="AI642">
    <cfRule type="expression" dxfId="1415" priority="879">
      <formula>IF(RIGHT(TEXT(AI642,"0.#"),1)=".",FALSE,TRUE)</formula>
    </cfRule>
    <cfRule type="expression" dxfId="1414" priority="880">
      <formula>IF(RIGHT(TEXT(AI642,"0.#"),1)=".",TRUE,FALSE)</formula>
    </cfRule>
  </conditionalFormatting>
  <conditionalFormatting sqref="AI640">
    <cfRule type="expression" dxfId="1413" priority="883">
      <formula>IF(RIGHT(TEXT(AI640,"0.#"),1)=".",FALSE,TRUE)</formula>
    </cfRule>
    <cfRule type="expression" dxfId="1412" priority="884">
      <formula>IF(RIGHT(TEXT(AI640,"0.#"),1)=".",TRUE,FALSE)</formula>
    </cfRule>
  </conditionalFormatting>
  <conditionalFormatting sqref="AI641">
    <cfRule type="expression" dxfId="1411" priority="881">
      <formula>IF(RIGHT(TEXT(AI641,"0.#"),1)=".",FALSE,TRUE)</formula>
    </cfRule>
    <cfRule type="expression" dxfId="1410" priority="882">
      <formula>IF(RIGHT(TEXT(AI641,"0.#"),1)=".",TRUE,FALSE)</formula>
    </cfRule>
  </conditionalFormatting>
  <conditionalFormatting sqref="AQ641">
    <cfRule type="expression" dxfId="1409" priority="877">
      <formula>IF(RIGHT(TEXT(AQ641,"0.#"),1)=".",FALSE,TRUE)</formula>
    </cfRule>
    <cfRule type="expression" dxfId="1408" priority="878">
      <formula>IF(RIGHT(TEXT(AQ641,"0.#"),1)=".",TRUE,FALSE)</formula>
    </cfRule>
  </conditionalFormatting>
  <conditionalFormatting sqref="AQ642">
    <cfRule type="expression" dxfId="1407" priority="875">
      <formula>IF(RIGHT(TEXT(AQ642,"0.#"),1)=".",FALSE,TRUE)</formula>
    </cfRule>
    <cfRule type="expression" dxfId="1406" priority="876">
      <formula>IF(RIGHT(TEXT(AQ642,"0.#"),1)=".",TRUE,FALSE)</formula>
    </cfRule>
  </conditionalFormatting>
  <conditionalFormatting sqref="AQ640">
    <cfRule type="expression" dxfId="1405" priority="873">
      <formula>IF(RIGHT(TEXT(AQ640,"0.#"),1)=".",FALSE,TRUE)</formula>
    </cfRule>
    <cfRule type="expression" dxfId="1404" priority="874">
      <formula>IF(RIGHT(TEXT(AQ640,"0.#"),1)=".",TRUE,FALSE)</formula>
    </cfRule>
  </conditionalFormatting>
  <conditionalFormatting sqref="AE649">
    <cfRule type="expression" dxfId="1403" priority="871">
      <formula>IF(RIGHT(TEXT(AE649,"0.#"),1)=".",FALSE,TRUE)</formula>
    </cfRule>
    <cfRule type="expression" dxfId="1402" priority="872">
      <formula>IF(RIGHT(TEXT(AE649,"0.#"),1)=".",TRUE,FALSE)</formula>
    </cfRule>
  </conditionalFormatting>
  <conditionalFormatting sqref="AE650">
    <cfRule type="expression" dxfId="1401" priority="869">
      <formula>IF(RIGHT(TEXT(AE650,"0.#"),1)=".",FALSE,TRUE)</formula>
    </cfRule>
    <cfRule type="expression" dxfId="1400" priority="870">
      <formula>IF(RIGHT(TEXT(AE650,"0.#"),1)=".",TRUE,FALSE)</formula>
    </cfRule>
  </conditionalFormatting>
  <conditionalFormatting sqref="AE651">
    <cfRule type="expression" dxfId="1399" priority="867">
      <formula>IF(RIGHT(TEXT(AE651,"0.#"),1)=".",FALSE,TRUE)</formula>
    </cfRule>
    <cfRule type="expression" dxfId="1398" priority="868">
      <formula>IF(RIGHT(TEXT(AE651,"0.#"),1)=".",TRUE,FALSE)</formula>
    </cfRule>
  </conditionalFormatting>
  <conditionalFormatting sqref="AU649">
    <cfRule type="expression" dxfId="1397" priority="859">
      <formula>IF(RIGHT(TEXT(AU649,"0.#"),1)=".",FALSE,TRUE)</formula>
    </cfRule>
    <cfRule type="expression" dxfId="1396" priority="860">
      <formula>IF(RIGHT(TEXT(AU649,"0.#"),1)=".",TRUE,FALSE)</formula>
    </cfRule>
  </conditionalFormatting>
  <conditionalFormatting sqref="AU650">
    <cfRule type="expression" dxfId="1395" priority="857">
      <formula>IF(RIGHT(TEXT(AU650,"0.#"),1)=".",FALSE,TRUE)</formula>
    </cfRule>
    <cfRule type="expression" dxfId="1394" priority="858">
      <formula>IF(RIGHT(TEXT(AU650,"0.#"),1)=".",TRUE,FALSE)</formula>
    </cfRule>
  </conditionalFormatting>
  <conditionalFormatting sqref="AU651">
    <cfRule type="expression" dxfId="1393" priority="855">
      <formula>IF(RIGHT(TEXT(AU651,"0.#"),1)=".",FALSE,TRUE)</formula>
    </cfRule>
    <cfRule type="expression" dxfId="1392" priority="856">
      <formula>IF(RIGHT(TEXT(AU651,"0.#"),1)=".",TRUE,FALSE)</formula>
    </cfRule>
  </conditionalFormatting>
  <conditionalFormatting sqref="AQ650">
    <cfRule type="expression" dxfId="1391" priority="847">
      <formula>IF(RIGHT(TEXT(AQ650,"0.#"),1)=".",FALSE,TRUE)</formula>
    </cfRule>
    <cfRule type="expression" dxfId="1390" priority="848">
      <formula>IF(RIGHT(TEXT(AQ650,"0.#"),1)=".",TRUE,FALSE)</formula>
    </cfRule>
  </conditionalFormatting>
  <conditionalFormatting sqref="AQ651">
    <cfRule type="expression" dxfId="1389" priority="845">
      <formula>IF(RIGHT(TEXT(AQ651,"0.#"),1)=".",FALSE,TRUE)</formula>
    </cfRule>
    <cfRule type="expression" dxfId="1388" priority="846">
      <formula>IF(RIGHT(TEXT(AQ651,"0.#"),1)=".",TRUE,FALSE)</formula>
    </cfRule>
  </conditionalFormatting>
  <conditionalFormatting sqref="AQ649">
    <cfRule type="expression" dxfId="1387" priority="843">
      <formula>IF(RIGHT(TEXT(AQ649,"0.#"),1)=".",FALSE,TRUE)</formula>
    </cfRule>
    <cfRule type="expression" dxfId="1386" priority="844">
      <formula>IF(RIGHT(TEXT(AQ649,"0.#"),1)=".",TRUE,FALSE)</formula>
    </cfRule>
  </conditionalFormatting>
  <conditionalFormatting sqref="AE674">
    <cfRule type="expression" dxfId="1385" priority="841">
      <formula>IF(RIGHT(TEXT(AE674,"0.#"),1)=".",FALSE,TRUE)</formula>
    </cfRule>
    <cfRule type="expression" dxfId="1384" priority="842">
      <formula>IF(RIGHT(TEXT(AE674,"0.#"),1)=".",TRUE,FALSE)</formula>
    </cfRule>
  </conditionalFormatting>
  <conditionalFormatting sqref="AE675">
    <cfRule type="expression" dxfId="1383" priority="839">
      <formula>IF(RIGHT(TEXT(AE675,"0.#"),1)=".",FALSE,TRUE)</formula>
    </cfRule>
    <cfRule type="expression" dxfId="1382" priority="840">
      <formula>IF(RIGHT(TEXT(AE675,"0.#"),1)=".",TRUE,FALSE)</formula>
    </cfRule>
  </conditionalFormatting>
  <conditionalFormatting sqref="AE676">
    <cfRule type="expression" dxfId="1381" priority="837">
      <formula>IF(RIGHT(TEXT(AE676,"0.#"),1)=".",FALSE,TRUE)</formula>
    </cfRule>
    <cfRule type="expression" dxfId="1380" priority="838">
      <formula>IF(RIGHT(TEXT(AE676,"0.#"),1)=".",TRUE,FALSE)</formula>
    </cfRule>
  </conditionalFormatting>
  <conditionalFormatting sqref="AU674">
    <cfRule type="expression" dxfId="1379" priority="829">
      <formula>IF(RIGHT(TEXT(AU674,"0.#"),1)=".",FALSE,TRUE)</formula>
    </cfRule>
    <cfRule type="expression" dxfId="1378" priority="830">
      <formula>IF(RIGHT(TEXT(AU674,"0.#"),1)=".",TRUE,FALSE)</formula>
    </cfRule>
  </conditionalFormatting>
  <conditionalFormatting sqref="AU675">
    <cfRule type="expression" dxfId="1377" priority="827">
      <formula>IF(RIGHT(TEXT(AU675,"0.#"),1)=".",FALSE,TRUE)</formula>
    </cfRule>
    <cfRule type="expression" dxfId="1376" priority="828">
      <formula>IF(RIGHT(TEXT(AU675,"0.#"),1)=".",TRUE,FALSE)</formula>
    </cfRule>
  </conditionalFormatting>
  <conditionalFormatting sqref="AU676">
    <cfRule type="expression" dxfId="1375" priority="825">
      <formula>IF(RIGHT(TEXT(AU676,"0.#"),1)=".",FALSE,TRUE)</formula>
    </cfRule>
    <cfRule type="expression" dxfId="1374" priority="826">
      <formula>IF(RIGHT(TEXT(AU676,"0.#"),1)=".",TRUE,FALSE)</formula>
    </cfRule>
  </conditionalFormatting>
  <conditionalFormatting sqref="AQ675">
    <cfRule type="expression" dxfId="1373" priority="817">
      <formula>IF(RIGHT(TEXT(AQ675,"0.#"),1)=".",FALSE,TRUE)</formula>
    </cfRule>
    <cfRule type="expression" dxfId="1372" priority="818">
      <formula>IF(RIGHT(TEXT(AQ675,"0.#"),1)=".",TRUE,FALSE)</formula>
    </cfRule>
  </conditionalFormatting>
  <conditionalFormatting sqref="AQ676">
    <cfRule type="expression" dxfId="1371" priority="815">
      <formula>IF(RIGHT(TEXT(AQ676,"0.#"),1)=".",FALSE,TRUE)</formula>
    </cfRule>
    <cfRule type="expression" dxfId="1370" priority="816">
      <formula>IF(RIGHT(TEXT(AQ676,"0.#"),1)=".",TRUE,FALSE)</formula>
    </cfRule>
  </conditionalFormatting>
  <conditionalFormatting sqref="AQ674">
    <cfRule type="expression" dxfId="1369" priority="813">
      <formula>IF(RIGHT(TEXT(AQ674,"0.#"),1)=".",FALSE,TRUE)</formula>
    </cfRule>
    <cfRule type="expression" dxfId="1368" priority="814">
      <formula>IF(RIGHT(TEXT(AQ674,"0.#"),1)=".",TRUE,FALSE)</formula>
    </cfRule>
  </conditionalFormatting>
  <conditionalFormatting sqref="AE654">
    <cfRule type="expression" dxfId="1367" priority="811">
      <formula>IF(RIGHT(TEXT(AE654,"0.#"),1)=".",FALSE,TRUE)</formula>
    </cfRule>
    <cfRule type="expression" dxfId="1366" priority="812">
      <formula>IF(RIGHT(TEXT(AE654,"0.#"),1)=".",TRUE,FALSE)</formula>
    </cfRule>
  </conditionalFormatting>
  <conditionalFormatting sqref="AE655">
    <cfRule type="expression" dxfId="1365" priority="809">
      <formula>IF(RIGHT(TEXT(AE655,"0.#"),1)=".",FALSE,TRUE)</formula>
    </cfRule>
    <cfRule type="expression" dxfId="1364" priority="810">
      <formula>IF(RIGHT(TEXT(AE655,"0.#"),1)=".",TRUE,FALSE)</formula>
    </cfRule>
  </conditionalFormatting>
  <conditionalFormatting sqref="AE656">
    <cfRule type="expression" dxfId="1363" priority="807">
      <formula>IF(RIGHT(TEXT(AE656,"0.#"),1)=".",FALSE,TRUE)</formula>
    </cfRule>
    <cfRule type="expression" dxfId="1362" priority="808">
      <formula>IF(RIGHT(TEXT(AE656,"0.#"),1)=".",TRUE,FALSE)</formula>
    </cfRule>
  </conditionalFormatting>
  <conditionalFormatting sqref="AU654">
    <cfRule type="expression" dxfId="1361" priority="799">
      <formula>IF(RIGHT(TEXT(AU654,"0.#"),1)=".",FALSE,TRUE)</formula>
    </cfRule>
    <cfRule type="expression" dxfId="1360" priority="800">
      <formula>IF(RIGHT(TEXT(AU654,"0.#"),1)=".",TRUE,FALSE)</formula>
    </cfRule>
  </conditionalFormatting>
  <conditionalFormatting sqref="AU655">
    <cfRule type="expression" dxfId="1359" priority="797">
      <formula>IF(RIGHT(TEXT(AU655,"0.#"),1)=".",FALSE,TRUE)</formula>
    </cfRule>
    <cfRule type="expression" dxfId="1358" priority="798">
      <formula>IF(RIGHT(TEXT(AU655,"0.#"),1)=".",TRUE,FALSE)</formula>
    </cfRule>
  </conditionalFormatting>
  <conditionalFormatting sqref="AQ656">
    <cfRule type="expression" dxfId="1357" priority="785">
      <formula>IF(RIGHT(TEXT(AQ656,"0.#"),1)=".",FALSE,TRUE)</formula>
    </cfRule>
    <cfRule type="expression" dxfId="1356" priority="786">
      <formula>IF(RIGHT(TEXT(AQ656,"0.#"),1)=".",TRUE,FALSE)</formula>
    </cfRule>
  </conditionalFormatting>
  <conditionalFormatting sqref="AQ654">
    <cfRule type="expression" dxfId="1355" priority="783">
      <formula>IF(RIGHT(TEXT(AQ654,"0.#"),1)=".",FALSE,TRUE)</formula>
    </cfRule>
    <cfRule type="expression" dxfId="1354" priority="784">
      <formula>IF(RIGHT(TEXT(AQ654,"0.#"),1)=".",TRUE,FALSE)</formula>
    </cfRule>
  </conditionalFormatting>
  <conditionalFormatting sqref="AE659">
    <cfRule type="expression" dxfId="1353" priority="781">
      <formula>IF(RIGHT(TEXT(AE659,"0.#"),1)=".",FALSE,TRUE)</formula>
    </cfRule>
    <cfRule type="expression" dxfId="1352" priority="782">
      <formula>IF(RIGHT(TEXT(AE659,"0.#"),1)=".",TRUE,FALSE)</formula>
    </cfRule>
  </conditionalFormatting>
  <conditionalFormatting sqref="AE660">
    <cfRule type="expression" dxfId="1351" priority="779">
      <formula>IF(RIGHT(TEXT(AE660,"0.#"),1)=".",FALSE,TRUE)</formula>
    </cfRule>
    <cfRule type="expression" dxfId="1350" priority="780">
      <formula>IF(RIGHT(TEXT(AE660,"0.#"),1)=".",TRUE,FALSE)</formula>
    </cfRule>
  </conditionalFormatting>
  <conditionalFormatting sqref="AE661">
    <cfRule type="expression" dxfId="1349" priority="777">
      <formula>IF(RIGHT(TEXT(AE661,"0.#"),1)=".",FALSE,TRUE)</formula>
    </cfRule>
    <cfRule type="expression" dxfId="1348" priority="778">
      <formula>IF(RIGHT(TEXT(AE661,"0.#"),1)=".",TRUE,FALSE)</formula>
    </cfRule>
  </conditionalFormatting>
  <conditionalFormatting sqref="AU659">
    <cfRule type="expression" dxfId="1347" priority="769">
      <formula>IF(RIGHT(TEXT(AU659,"0.#"),1)=".",FALSE,TRUE)</formula>
    </cfRule>
    <cfRule type="expression" dxfId="1346" priority="770">
      <formula>IF(RIGHT(TEXT(AU659,"0.#"),1)=".",TRUE,FALSE)</formula>
    </cfRule>
  </conditionalFormatting>
  <conditionalFormatting sqref="AU660">
    <cfRule type="expression" dxfId="1345" priority="767">
      <formula>IF(RIGHT(TEXT(AU660,"0.#"),1)=".",FALSE,TRUE)</formula>
    </cfRule>
    <cfRule type="expression" dxfId="1344" priority="768">
      <formula>IF(RIGHT(TEXT(AU660,"0.#"),1)=".",TRUE,FALSE)</formula>
    </cfRule>
  </conditionalFormatting>
  <conditionalFormatting sqref="AU661">
    <cfRule type="expression" dxfId="1343" priority="765">
      <formula>IF(RIGHT(TEXT(AU661,"0.#"),1)=".",FALSE,TRUE)</formula>
    </cfRule>
    <cfRule type="expression" dxfId="1342" priority="766">
      <formula>IF(RIGHT(TEXT(AU661,"0.#"),1)=".",TRUE,FALSE)</formula>
    </cfRule>
  </conditionalFormatting>
  <conditionalFormatting sqref="AQ660">
    <cfRule type="expression" dxfId="1341" priority="757">
      <formula>IF(RIGHT(TEXT(AQ660,"0.#"),1)=".",FALSE,TRUE)</formula>
    </cfRule>
    <cfRule type="expression" dxfId="1340" priority="758">
      <formula>IF(RIGHT(TEXT(AQ660,"0.#"),1)=".",TRUE,FALSE)</formula>
    </cfRule>
  </conditionalFormatting>
  <conditionalFormatting sqref="AQ661">
    <cfRule type="expression" dxfId="1339" priority="755">
      <formula>IF(RIGHT(TEXT(AQ661,"0.#"),1)=".",FALSE,TRUE)</formula>
    </cfRule>
    <cfRule type="expression" dxfId="1338" priority="756">
      <formula>IF(RIGHT(TEXT(AQ661,"0.#"),1)=".",TRUE,FALSE)</formula>
    </cfRule>
  </conditionalFormatting>
  <conditionalFormatting sqref="AQ659">
    <cfRule type="expression" dxfId="1337" priority="753">
      <formula>IF(RIGHT(TEXT(AQ659,"0.#"),1)=".",FALSE,TRUE)</formula>
    </cfRule>
    <cfRule type="expression" dxfId="1336" priority="754">
      <formula>IF(RIGHT(TEXT(AQ659,"0.#"),1)=".",TRUE,FALSE)</formula>
    </cfRule>
  </conditionalFormatting>
  <conditionalFormatting sqref="AE664">
    <cfRule type="expression" dxfId="1335" priority="751">
      <formula>IF(RIGHT(TEXT(AE664,"0.#"),1)=".",FALSE,TRUE)</formula>
    </cfRule>
    <cfRule type="expression" dxfId="1334" priority="752">
      <formula>IF(RIGHT(TEXT(AE664,"0.#"),1)=".",TRUE,FALSE)</formula>
    </cfRule>
  </conditionalFormatting>
  <conditionalFormatting sqref="AE665">
    <cfRule type="expression" dxfId="1333" priority="749">
      <formula>IF(RIGHT(TEXT(AE665,"0.#"),1)=".",FALSE,TRUE)</formula>
    </cfRule>
    <cfRule type="expression" dxfId="1332" priority="750">
      <formula>IF(RIGHT(TEXT(AE665,"0.#"),1)=".",TRUE,FALSE)</formula>
    </cfRule>
  </conditionalFormatting>
  <conditionalFormatting sqref="AE666">
    <cfRule type="expression" dxfId="1331" priority="747">
      <formula>IF(RIGHT(TEXT(AE666,"0.#"),1)=".",FALSE,TRUE)</formula>
    </cfRule>
    <cfRule type="expression" dxfId="1330" priority="748">
      <formula>IF(RIGHT(TEXT(AE666,"0.#"),1)=".",TRUE,FALSE)</formula>
    </cfRule>
  </conditionalFormatting>
  <conditionalFormatting sqref="AU664">
    <cfRule type="expression" dxfId="1329" priority="739">
      <formula>IF(RIGHT(TEXT(AU664,"0.#"),1)=".",FALSE,TRUE)</formula>
    </cfRule>
    <cfRule type="expression" dxfId="1328" priority="740">
      <formula>IF(RIGHT(TEXT(AU664,"0.#"),1)=".",TRUE,FALSE)</formula>
    </cfRule>
  </conditionalFormatting>
  <conditionalFormatting sqref="AU665">
    <cfRule type="expression" dxfId="1327" priority="737">
      <formula>IF(RIGHT(TEXT(AU665,"0.#"),1)=".",FALSE,TRUE)</formula>
    </cfRule>
    <cfRule type="expression" dxfId="1326" priority="738">
      <formula>IF(RIGHT(TEXT(AU665,"0.#"),1)=".",TRUE,FALSE)</formula>
    </cfRule>
  </conditionalFormatting>
  <conditionalFormatting sqref="AU666">
    <cfRule type="expression" dxfId="1325" priority="735">
      <formula>IF(RIGHT(TEXT(AU666,"0.#"),1)=".",FALSE,TRUE)</formula>
    </cfRule>
    <cfRule type="expression" dxfId="1324" priority="736">
      <formula>IF(RIGHT(TEXT(AU666,"0.#"),1)=".",TRUE,FALSE)</formula>
    </cfRule>
  </conditionalFormatting>
  <conditionalFormatting sqref="AQ665">
    <cfRule type="expression" dxfId="1323" priority="727">
      <formula>IF(RIGHT(TEXT(AQ665,"0.#"),1)=".",FALSE,TRUE)</formula>
    </cfRule>
    <cfRule type="expression" dxfId="1322" priority="728">
      <formula>IF(RIGHT(TEXT(AQ665,"0.#"),1)=".",TRUE,FALSE)</formula>
    </cfRule>
  </conditionalFormatting>
  <conditionalFormatting sqref="AQ666">
    <cfRule type="expression" dxfId="1321" priority="725">
      <formula>IF(RIGHT(TEXT(AQ666,"0.#"),1)=".",FALSE,TRUE)</formula>
    </cfRule>
    <cfRule type="expression" dxfId="1320" priority="726">
      <formula>IF(RIGHT(TEXT(AQ666,"0.#"),1)=".",TRUE,FALSE)</formula>
    </cfRule>
  </conditionalFormatting>
  <conditionalFormatting sqref="AQ664">
    <cfRule type="expression" dxfId="1319" priority="723">
      <formula>IF(RIGHT(TEXT(AQ664,"0.#"),1)=".",FALSE,TRUE)</formula>
    </cfRule>
    <cfRule type="expression" dxfId="1318" priority="724">
      <formula>IF(RIGHT(TEXT(AQ664,"0.#"),1)=".",TRUE,FALSE)</formula>
    </cfRule>
  </conditionalFormatting>
  <conditionalFormatting sqref="AE669">
    <cfRule type="expression" dxfId="1317" priority="721">
      <formula>IF(RIGHT(TEXT(AE669,"0.#"),1)=".",FALSE,TRUE)</formula>
    </cfRule>
    <cfRule type="expression" dxfId="1316" priority="722">
      <formula>IF(RIGHT(TEXT(AE669,"0.#"),1)=".",TRUE,FALSE)</formula>
    </cfRule>
  </conditionalFormatting>
  <conditionalFormatting sqref="AE670">
    <cfRule type="expression" dxfId="1315" priority="719">
      <formula>IF(RIGHT(TEXT(AE670,"0.#"),1)=".",FALSE,TRUE)</formula>
    </cfRule>
    <cfRule type="expression" dxfId="1314" priority="720">
      <formula>IF(RIGHT(TEXT(AE670,"0.#"),1)=".",TRUE,FALSE)</formula>
    </cfRule>
  </conditionalFormatting>
  <conditionalFormatting sqref="AE671">
    <cfRule type="expression" dxfId="1313" priority="717">
      <formula>IF(RIGHT(TEXT(AE671,"0.#"),1)=".",FALSE,TRUE)</formula>
    </cfRule>
    <cfRule type="expression" dxfId="1312" priority="718">
      <formula>IF(RIGHT(TEXT(AE671,"0.#"),1)=".",TRUE,FALSE)</formula>
    </cfRule>
  </conditionalFormatting>
  <conditionalFormatting sqref="AU669">
    <cfRule type="expression" dxfId="1311" priority="709">
      <formula>IF(RIGHT(TEXT(AU669,"0.#"),1)=".",FALSE,TRUE)</formula>
    </cfRule>
    <cfRule type="expression" dxfId="1310" priority="710">
      <formula>IF(RIGHT(TEXT(AU669,"0.#"),1)=".",TRUE,FALSE)</formula>
    </cfRule>
  </conditionalFormatting>
  <conditionalFormatting sqref="AU670">
    <cfRule type="expression" dxfId="1309" priority="707">
      <formula>IF(RIGHT(TEXT(AU670,"0.#"),1)=".",FALSE,TRUE)</formula>
    </cfRule>
    <cfRule type="expression" dxfId="1308" priority="708">
      <formula>IF(RIGHT(TEXT(AU670,"0.#"),1)=".",TRUE,FALSE)</formula>
    </cfRule>
  </conditionalFormatting>
  <conditionalFormatting sqref="AU671">
    <cfRule type="expression" dxfId="1307" priority="705">
      <formula>IF(RIGHT(TEXT(AU671,"0.#"),1)=".",FALSE,TRUE)</formula>
    </cfRule>
    <cfRule type="expression" dxfId="1306" priority="706">
      <formula>IF(RIGHT(TEXT(AU671,"0.#"),1)=".",TRUE,FALSE)</formula>
    </cfRule>
  </conditionalFormatting>
  <conditionalFormatting sqref="AQ670">
    <cfRule type="expression" dxfId="1305" priority="697">
      <formula>IF(RIGHT(TEXT(AQ670,"0.#"),1)=".",FALSE,TRUE)</formula>
    </cfRule>
    <cfRule type="expression" dxfId="1304" priority="698">
      <formula>IF(RIGHT(TEXT(AQ670,"0.#"),1)=".",TRUE,FALSE)</formula>
    </cfRule>
  </conditionalFormatting>
  <conditionalFormatting sqref="AQ671">
    <cfRule type="expression" dxfId="1303" priority="695">
      <formula>IF(RIGHT(TEXT(AQ671,"0.#"),1)=".",FALSE,TRUE)</formula>
    </cfRule>
    <cfRule type="expression" dxfId="1302" priority="696">
      <formula>IF(RIGHT(TEXT(AQ671,"0.#"),1)=".",TRUE,FALSE)</formula>
    </cfRule>
  </conditionalFormatting>
  <conditionalFormatting sqref="AQ669">
    <cfRule type="expression" dxfId="1301" priority="693">
      <formula>IF(RIGHT(TEXT(AQ669,"0.#"),1)=".",FALSE,TRUE)</formula>
    </cfRule>
    <cfRule type="expression" dxfId="1300" priority="694">
      <formula>IF(RIGHT(TEXT(AQ669,"0.#"),1)=".",TRUE,FALSE)</formula>
    </cfRule>
  </conditionalFormatting>
  <conditionalFormatting sqref="AE679">
    <cfRule type="expression" dxfId="1299" priority="691">
      <formula>IF(RIGHT(TEXT(AE679,"0.#"),1)=".",FALSE,TRUE)</formula>
    </cfRule>
    <cfRule type="expression" dxfId="1298" priority="692">
      <formula>IF(RIGHT(TEXT(AE679,"0.#"),1)=".",TRUE,FALSE)</formula>
    </cfRule>
  </conditionalFormatting>
  <conditionalFormatting sqref="AE680">
    <cfRule type="expression" dxfId="1297" priority="689">
      <formula>IF(RIGHT(TEXT(AE680,"0.#"),1)=".",FALSE,TRUE)</formula>
    </cfRule>
    <cfRule type="expression" dxfId="1296" priority="690">
      <formula>IF(RIGHT(TEXT(AE680,"0.#"),1)=".",TRUE,FALSE)</formula>
    </cfRule>
  </conditionalFormatting>
  <conditionalFormatting sqref="AE681">
    <cfRule type="expression" dxfId="1295" priority="687">
      <formula>IF(RIGHT(TEXT(AE681,"0.#"),1)=".",FALSE,TRUE)</formula>
    </cfRule>
    <cfRule type="expression" dxfId="1294" priority="688">
      <formula>IF(RIGHT(TEXT(AE681,"0.#"),1)=".",TRUE,FALSE)</formula>
    </cfRule>
  </conditionalFormatting>
  <conditionalFormatting sqref="AU679">
    <cfRule type="expression" dxfId="1293" priority="679">
      <formula>IF(RIGHT(TEXT(AU679,"0.#"),1)=".",FALSE,TRUE)</formula>
    </cfRule>
    <cfRule type="expression" dxfId="1292" priority="680">
      <formula>IF(RIGHT(TEXT(AU679,"0.#"),1)=".",TRUE,FALSE)</formula>
    </cfRule>
  </conditionalFormatting>
  <conditionalFormatting sqref="AU680">
    <cfRule type="expression" dxfId="1291" priority="677">
      <formula>IF(RIGHT(TEXT(AU680,"0.#"),1)=".",FALSE,TRUE)</formula>
    </cfRule>
    <cfRule type="expression" dxfId="1290" priority="678">
      <formula>IF(RIGHT(TEXT(AU680,"0.#"),1)=".",TRUE,FALSE)</formula>
    </cfRule>
  </conditionalFormatting>
  <conditionalFormatting sqref="AU681">
    <cfRule type="expression" dxfId="1289" priority="675">
      <formula>IF(RIGHT(TEXT(AU681,"0.#"),1)=".",FALSE,TRUE)</formula>
    </cfRule>
    <cfRule type="expression" dxfId="1288" priority="676">
      <formula>IF(RIGHT(TEXT(AU681,"0.#"),1)=".",TRUE,FALSE)</formula>
    </cfRule>
  </conditionalFormatting>
  <conditionalFormatting sqref="AQ680">
    <cfRule type="expression" dxfId="1287" priority="667">
      <formula>IF(RIGHT(TEXT(AQ680,"0.#"),1)=".",FALSE,TRUE)</formula>
    </cfRule>
    <cfRule type="expression" dxfId="1286" priority="668">
      <formula>IF(RIGHT(TEXT(AQ680,"0.#"),1)=".",TRUE,FALSE)</formula>
    </cfRule>
  </conditionalFormatting>
  <conditionalFormatting sqref="AQ681">
    <cfRule type="expression" dxfId="1285" priority="665">
      <formula>IF(RIGHT(TEXT(AQ681,"0.#"),1)=".",FALSE,TRUE)</formula>
    </cfRule>
    <cfRule type="expression" dxfId="1284" priority="666">
      <formula>IF(RIGHT(TEXT(AQ681,"0.#"),1)=".",TRUE,FALSE)</formula>
    </cfRule>
  </conditionalFormatting>
  <conditionalFormatting sqref="AQ679">
    <cfRule type="expression" dxfId="1283" priority="663">
      <formula>IF(RIGHT(TEXT(AQ679,"0.#"),1)=".",FALSE,TRUE)</formula>
    </cfRule>
    <cfRule type="expression" dxfId="1282" priority="664">
      <formula>IF(RIGHT(TEXT(AQ679,"0.#"),1)=".",TRUE,FALSE)</formula>
    </cfRule>
  </conditionalFormatting>
  <conditionalFormatting sqref="AE684">
    <cfRule type="expression" dxfId="1281" priority="661">
      <formula>IF(RIGHT(TEXT(AE684,"0.#"),1)=".",FALSE,TRUE)</formula>
    </cfRule>
    <cfRule type="expression" dxfId="1280" priority="662">
      <formula>IF(RIGHT(TEXT(AE684,"0.#"),1)=".",TRUE,FALSE)</formula>
    </cfRule>
  </conditionalFormatting>
  <conditionalFormatting sqref="AE685">
    <cfRule type="expression" dxfId="1279" priority="659">
      <formula>IF(RIGHT(TEXT(AE685,"0.#"),1)=".",FALSE,TRUE)</formula>
    </cfRule>
    <cfRule type="expression" dxfId="1278" priority="660">
      <formula>IF(RIGHT(TEXT(AE685,"0.#"),1)=".",TRUE,FALSE)</formula>
    </cfRule>
  </conditionalFormatting>
  <conditionalFormatting sqref="AE686">
    <cfRule type="expression" dxfId="1277" priority="657">
      <formula>IF(RIGHT(TEXT(AE686,"0.#"),1)=".",FALSE,TRUE)</formula>
    </cfRule>
    <cfRule type="expression" dxfId="1276" priority="658">
      <formula>IF(RIGHT(TEXT(AE686,"0.#"),1)=".",TRUE,FALSE)</formula>
    </cfRule>
  </conditionalFormatting>
  <conditionalFormatting sqref="AU684">
    <cfRule type="expression" dxfId="1275" priority="649">
      <formula>IF(RIGHT(TEXT(AU684,"0.#"),1)=".",FALSE,TRUE)</formula>
    </cfRule>
    <cfRule type="expression" dxfId="1274" priority="650">
      <formula>IF(RIGHT(TEXT(AU684,"0.#"),1)=".",TRUE,FALSE)</formula>
    </cfRule>
  </conditionalFormatting>
  <conditionalFormatting sqref="AU685">
    <cfRule type="expression" dxfId="1273" priority="647">
      <formula>IF(RIGHT(TEXT(AU685,"0.#"),1)=".",FALSE,TRUE)</formula>
    </cfRule>
    <cfRule type="expression" dxfId="1272" priority="648">
      <formula>IF(RIGHT(TEXT(AU685,"0.#"),1)=".",TRUE,FALSE)</formula>
    </cfRule>
  </conditionalFormatting>
  <conditionalFormatting sqref="AU686">
    <cfRule type="expression" dxfId="1271" priority="645">
      <formula>IF(RIGHT(TEXT(AU686,"0.#"),1)=".",FALSE,TRUE)</formula>
    </cfRule>
    <cfRule type="expression" dxfId="1270" priority="646">
      <formula>IF(RIGHT(TEXT(AU686,"0.#"),1)=".",TRUE,FALSE)</formula>
    </cfRule>
  </conditionalFormatting>
  <conditionalFormatting sqref="AQ685">
    <cfRule type="expression" dxfId="1269" priority="637">
      <formula>IF(RIGHT(TEXT(AQ685,"0.#"),1)=".",FALSE,TRUE)</formula>
    </cfRule>
    <cfRule type="expression" dxfId="1268" priority="638">
      <formula>IF(RIGHT(TEXT(AQ685,"0.#"),1)=".",TRUE,FALSE)</formula>
    </cfRule>
  </conditionalFormatting>
  <conditionalFormatting sqref="AQ686">
    <cfRule type="expression" dxfId="1267" priority="635">
      <formula>IF(RIGHT(TEXT(AQ686,"0.#"),1)=".",FALSE,TRUE)</formula>
    </cfRule>
    <cfRule type="expression" dxfId="1266" priority="636">
      <formula>IF(RIGHT(TEXT(AQ686,"0.#"),1)=".",TRUE,FALSE)</formula>
    </cfRule>
  </conditionalFormatting>
  <conditionalFormatting sqref="AQ684">
    <cfRule type="expression" dxfId="1265" priority="633">
      <formula>IF(RIGHT(TEXT(AQ684,"0.#"),1)=".",FALSE,TRUE)</formula>
    </cfRule>
    <cfRule type="expression" dxfId="1264" priority="634">
      <formula>IF(RIGHT(TEXT(AQ684,"0.#"),1)=".",TRUE,FALSE)</formula>
    </cfRule>
  </conditionalFormatting>
  <conditionalFormatting sqref="AE689">
    <cfRule type="expression" dxfId="1263" priority="631">
      <formula>IF(RIGHT(TEXT(AE689,"0.#"),1)=".",FALSE,TRUE)</formula>
    </cfRule>
    <cfRule type="expression" dxfId="1262" priority="632">
      <formula>IF(RIGHT(TEXT(AE689,"0.#"),1)=".",TRUE,FALSE)</formula>
    </cfRule>
  </conditionalFormatting>
  <conditionalFormatting sqref="AE690">
    <cfRule type="expression" dxfId="1261" priority="629">
      <formula>IF(RIGHT(TEXT(AE690,"0.#"),1)=".",FALSE,TRUE)</formula>
    </cfRule>
    <cfRule type="expression" dxfId="1260" priority="630">
      <formula>IF(RIGHT(TEXT(AE690,"0.#"),1)=".",TRUE,FALSE)</formula>
    </cfRule>
  </conditionalFormatting>
  <conditionalFormatting sqref="AE691">
    <cfRule type="expression" dxfId="1259" priority="627">
      <formula>IF(RIGHT(TEXT(AE691,"0.#"),1)=".",FALSE,TRUE)</formula>
    </cfRule>
    <cfRule type="expression" dxfId="1258" priority="628">
      <formula>IF(RIGHT(TEXT(AE691,"0.#"),1)=".",TRUE,FALSE)</formula>
    </cfRule>
  </conditionalFormatting>
  <conditionalFormatting sqref="AU689">
    <cfRule type="expression" dxfId="1257" priority="619">
      <formula>IF(RIGHT(TEXT(AU689,"0.#"),1)=".",FALSE,TRUE)</formula>
    </cfRule>
    <cfRule type="expression" dxfId="1256" priority="620">
      <formula>IF(RIGHT(TEXT(AU689,"0.#"),1)=".",TRUE,FALSE)</formula>
    </cfRule>
  </conditionalFormatting>
  <conditionalFormatting sqref="AU690">
    <cfRule type="expression" dxfId="1255" priority="617">
      <formula>IF(RIGHT(TEXT(AU690,"0.#"),1)=".",FALSE,TRUE)</formula>
    </cfRule>
    <cfRule type="expression" dxfId="1254" priority="618">
      <formula>IF(RIGHT(TEXT(AU690,"0.#"),1)=".",TRUE,FALSE)</formula>
    </cfRule>
  </conditionalFormatting>
  <conditionalFormatting sqref="AU691">
    <cfRule type="expression" dxfId="1253" priority="615">
      <formula>IF(RIGHT(TEXT(AU691,"0.#"),1)=".",FALSE,TRUE)</formula>
    </cfRule>
    <cfRule type="expression" dxfId="1252" priority="616">
      <formula>IF(RIGHT(TEXT(AU691,"0.#"),1)=".",TRUE,FALSE)</formula>
    </cfRule>
  </conditionalFormatting>
  <conditionalFormatting sqref="AQ690">
    <cfRule type="expression" dxfId="1251" priority="607">
      <formula>IF(RIGHT(TEXT(AQ690,"0.#"),1)=".",FALSE,TRUE)</formula>
    </cfRule>
    <cfRule type="expression" dxfId="1250" priority="608">
      <formula>IF(RIGHT(TEXT(AQ690,"0.#"),1)=".",TRUE,FALSE)</formula>
    </cfRule>
  </conditionalFormatting>
  <conditionalFormatting sqref="AQ691">
    <cfRule type="expression" dxfId="1249" priority="605">
      <formula>IF(RIGHT(TEXT(AQ691,"0.#"),1)=".",FALSE,TRUE)</formula>
    </cfRule>
    <cfRule type="expression" dxfId="1248" priority="606">
      <formula>IF(RIGHT(TEXT(AQ691,"0.#"),1)=".",TRUE,FALSE)</formula>
    </cfRule>
  </conditionalFormatting>
  <conditionalFormatting sqref="AQ689">
    <cfRule type="expression" dxfId="1247" priority="603">
      <formula>IF(RIGHT(TEXT(AQ689,"0.#"),1)=".",FALSE,TRUE)</formula>
    </cfRule>
    <cfRule type="expression" dxfId="1246" priority="604">
      <formula>IF(RIGHT(TEXT(AQ689,"0.#"),1)=".",TRUE,FALSE)</formula>
    </cfRule>
  </conditionalFormatting>
  <conditionalFormatting sqref="AE694">
    <cfRule type="expression" dxfId="1245" priority="601">
      <formula>IF(RIGHT(TEXT(AE694,"0.#"),1)=".",FALSE,TRUE)</formula>
    </cfRule>
    <cfRule type="expression" dxfId="1244" priority="602">
      <formula>IF(RIGHT(TEXT(AE694,"0.#"),1)=".",TRUE,FALSE)</formula>
    </cfRule>
  </conditionalFormatting>
  <conditionalFormatting sqref="AM696">
    <cfRule type="expression" dxfId="1243" priority="591">
      <formula>IF(RIGHT(TEXT(AM696,"0.#"),1)=".",FALSE,TRUE)</formula>
    </cfRule>
    <cfRule type="expression" dxfId="1242" priority="592">
      <formula>IF(RIGHT(TEXT(AM696,"0.#"),1)=".",TRUE,FALSE)</formula>
    </cfRule>
  </conditionalFormatting>
  <conditionalFormatting sqref="AE695">
    <cfRule type="expression" dxfId="1241" priority="599">
      <formula>IF(RIGHT(TEXT(AE695,"0.#"),1)=".",FALSE,TRUE)</formula>
    </cfRule>
    <cfRule type="expression" dxfId="1240" priority="600">
      <formula>IF(RIGHT(TEXT(AE695,"0.#"),1)=".",TRUE,FALSE)</formula>
    </cfRule>
  </conditionalFormatting>
  <conditionalFormatting sqref="AE696">
    <cfRule type="expression" dxfId="1239" priority="597">
      <formula>IF(RIGHT(TEXT(AE696,"0.#"),1)=".",FALSE,TRUE)</formula>
    </cfRule>
    <cfRule type="expression" dxfId="1238" priority="598">
      <formula>IF(RIGHT(TEXT(AE696,"0.#"),1)=".",TRUE,FALSE)</formula>
    </cfRule>
  </conditionalFormatting>
  <conditionalFormatting sqref="AM694">
    <cfRule type="expression" dxfId="1237" priority="595">
      <formula>IF(RIGHT(TEXT(AM694,"0.#"),1)=".",FALSE,TRUE)</formula>
    </cfRule>
    <cfRule type="expression" dxfId="1236" priority="596">
      <formula>IF(RIGHT(TEXT(AM694,"0.#"),1)=".",TRUE,FALSE)</formula>
    </cfRule>
  </conditionalFormatting>
  <conditionalFormatting sqref="AM695">
    <cfRule type="expression" dxfId="1235" priority="593">
      <formula>IF(RIGHT(TEXT(AM695,"0.#"),1)=".",FALSE,TRUE)</formula>
    </cfRule>
    <cfRule type="expression" dxfId="1234" priority="594">
      <formula>IF(RIGHT(TEXT(AM695,"0.#"),1)=".",TRUE,FALSE)</formula>
    </cfRule>
  </conditionalFormatting>
  <conditionalFormatting sqref="AU694">
    <cfRule type="expression" dxfId="1233" priority="589">
      <formula>IF(RIGHT(TEXT(AU694,"0.#"),1)=".",FALSE,TRUE)</formula>
    </cfRule>
    <cfRule type="expression" dxfId="1232" priority="590">
      <formula>IF(RIGHT(TEXT(AU694,"0.#"),1)=".",TRUE,FALSE)</formula>
    </cfRule>
  </conditionalFormatting>
  <conditionalFormatting sqref="AU695">
    <cfRule type="expression" dxfId="1231" priority="587">
      <formula>IF(RIGHT(TEXT(AU695,"0.#"),1)=".",FALSE,TRUE)</formula>
    </cfRule>
    <cfRule type="expression" dxfId="1230" priority="588">
      <formula>IF(RIGHT(TEXT(AU695,"0.#"),1)=".",TRUE,FALSE)</formula>
    </cfRule>
  </conditionalFormatting>
  <conditionalFormatting sqref="AU696">
    <cfRule type="expression" dxfId="1229" priority="585">
      <formula>IF(RIGHT(TEXT(AU696,"0.#"),1)=".",FALSE,TRUE)</formula>
    </cfRule>
    <cfRule type="expression" dxfId="1228" priority="586">
      <formula>IF(RIGHT(TEXT(AU696,"0.#"),1)=".",TRUE,FALSE)</formula>
    </cfRule>
  </conditionalFormatting>
  <conditionalFormatting sqref="AI694">
    <cfRule type="expression" dxfId="1227" priority="583">
      <formula>IF(RIGHT(TEXT(AI694,"0.#"),1)=".",FALSE,TRUE)</formula>
    </cfRule>
    <cfRule type="expression" dxfId="1226" priority="584">
      <formula>IF(RIGHT(TEXT(AI694,"0.#"),1)=".",TRUE,FALSE)</formula>
    </cfRule>
  </conditionalFormatting>
  <conditionalFormatting sqref="AI695">
    <cfRule type="expression" dxfId="1225" priority="581">
      <formula>IF(RIGHT(TEXT(AI695,"0.#"),1)=".",FALSE,TRUE)</formula>
    </cfRule>
    <cfRule type="expression" dxfId="1224" priority="582">
      <formula>IF(RIGHT(TEXT(AI695,"0.#"),1)=".",TRUE,FALSE)</formula>
    </cfRule>
  </conditionalFormatting>
  <conditionalFormatting sqref="AQ695">
    <cfRule type="expression" dxfId="1223" priority="577">
      <formula>IF(RIGHT(TEXT(AQ695,"0.#"),1)=".",FALSE,TRUE)</formula>
    </cfRule>
    <cfRule type="expression" dxfId="1222" priority="578">
      <formula>IF(RIGHT(TEXT(AQ695,"0.#"),1)=".",TRUE,FALSE)</formula>
    </cfRule>
  </conditionalFormatting>
  <conditionalFormatting sqref="AQ696">
    <cfRule type="expression" dxfId="1221" priority="575">
      <formula>IF(RIGHT(TEXT(AQ696,"0.#"),1)=".",FALSE,TRUE)</formula>
    </cfRule>
    <cfRule type="expression" dxfId="1220" priority="576">
      <formula>IF(RIGHT(TEXT(AQ696,"0.#"),1)=".",TRUE,FALSE)</formula>
    </cfRule>
  </conditionalFormatting>
  <conditionalFormatting sqref="AU107">
    <cfRule type="expression" dxfId="1219" priority="559">
      <formula>IF(RIGHT(TEXT(AU107,"0.#"),1)=".",FALSE,TRUE)</formula>
    </cfRule>
    <cfRule type="expression" dxfId="1218" priority="560">
      <formula>IF(RIGHT(TEXT(AU107,"0.#"),1)=".",TRUE,FALSE)</formula>
    </cfRule>
  </conditionalFormatting>
  <conditionalFormatting sqref="AU108">
    <cfRule type="expression" dxfId="1217" priority="557">
      <formula>IF(RIGHT(TEXT(AU108,"0.#"),1)=".",FALSE,TRUE)</formula>
    </cfRule>
    <cfRule type="expression" dxfId="1216" priority="558">
      <formula>IF(RIGHT(TEXT(AU108,"0.#"),1)=".",TRUE,FALSE)</formula>
    </cfRule>
  </conditionalFormatting>
  <conditionalFormatting sqref="AU110">
    <cfRule type="expression" dxfId="1215" priority="555">
      <formula>IF(RIGHT(TEXT(AU110,"0.#"),1)=".",FALSE,TRUE)</formula>
    </cfRule>
    <cfRule type="expression" dxfId="1214" priority="556">
      <formula>IF(RIGHT(TEXT(AU110,"0.#"),1)=".",TRUE,FALSE)</formula>
    </cfRule>
  </conditionalFormatting>
  <conditionalFormatting sqref="AU111">
    <cfRule type="expression" dxfId="1213" priority="553">
      <formula>IF(RIGHT(TEXT(AU111,"0.#"),1)=".",FALSE,TRUE)</formula>
    </cfRule>
    <cfRule type="expression" dxfId="1212" priority="554">
      <formula>IF(RIGHT(TEXT(AU111,"0.#"),1)=".",TRUE,FALSE)</formula>
    </cfRule>
  </conditionalFormatting>
  <conditionalFormatting sqref="AU113">
    <cfRule type="expression" dxfId="1211" priority="551">
      <formula>IF(RIGHT(TEXT(AU113,"0.#"),1)=".",FALSE,TRUE)</formula>
    </cfRule>
    <cfRule type="expression" dxfId="1210" priority="552">
      <formula>IF(RIGHT(TEXT(AU113,"0.#"),1)=".",TRUE,FALSE)</formula>
    </cfRule>
  </conditionalFormatting>
  <conditionalFormatting sqref="AU114">
    <cfRule type="expression" dxfId="1209" priority="549">
      <formula>IF(RIGHT(TEXT(AU114,"0.#"),1)=".",FALSE,TRUE)</formula>
    </cfRule>
    <cfRule type="expression" dxfId="1208" priority="550">
      <formula>IF(RIGHT(TEXT(AU114,"0.#"),1)=".",TRUE,FALSE)</formula>
    </cfRule>
  </conditionalFormatting>
  <conditionalFormatting sqref="AM489">
    <cfRule type="expression" dxfId="1207" priority="543">
      <formula>IF(RIGHT(TEXT(AM489,"0.#"),1)=".",FALSE,TRUE)</formula>
    </cfRule>
    <cfRule type="expression" dxfId="1206" priority="544">
      <formula>IF(RIGHT(TEXT(AM489,"0.#"),1)=".",TRUE,FALSE)</formula>
    </cfRule>
  </conditionalFormatting>
  <conditionalFormatting sqref="AM487">
    <cfRule type="expression" dxfId="1205" priority="547">
      <formula>IF(RIGHT(TEXT(AM487,"0.#"),1)=".",FALSE,TRUE)</formula>
    </cfRule>
    <cfRule type="expression" dxfId="1204" priority="548">
      <formula>IF(RIGHT(TEXT(AM487,"0.#"),1)=".",TRUE,FALSE)</formula>
    </cfRule>
  </conditionalFormatting>
  <conditionalFormatting sqref="AM488">
    <cfRule type="expression" dxfId="1203" priority="545">
      <formula>IF(RIGHT(TEXT(AM488,"0.#"),1)=".",FALSE,TRUE)</formula>
    </cfRule>
    <cfRule type="expression" dxfId="1202" priority="546">
      <formula>IF(RIGHT(TEXT(AM488,"0.#"),1)=".",TRUE,FALSE)</formula>
    </cfRule>
  </conditionalFormatting>
  <conditionalFormatting sqref="AI489">
    <cfRule type="expression" dxfId="1201" priority="537">
      <formula>IF(RIGHT(TEXT(AI489,"0.#"),1)=".",FALSE,TRUE)</formula>
    </cfRule>
    <cfRule type="expression" dxfId="1200" priority="538">
      <formula>IF(RIGHT(TEXT(AI489,"0.#"),1)=".",TRUE,FALSE)</formula>
    </cfRule>
  </conditionalFormatting>
  <conditionalFormatting sqref="AI487">
    <cfRule type="expression" dxfId="1199" priority="541">
      <formula>IF(RIGHT(TEXT(AI487,"0.#"),1)=".",FALSE,TRUE)</formula>
    </cfRule>
    <cfRule type="expression" dxfId="1198" priority="542">
      <formula>IF(RIGHT(TEXT(AI487,"0.#"),1)=".",TRUE,FALSE)</formula>
    </cfRule>
  </conditionalFormatting>
  <conditionalFormatting sqref="AI488">
    <cfRule type="expression" dxfId="1197" priority="539">
      <formula>IF(RIGHT(TEXT(AI488,"0.#"),1)=".",FALSE,TRUE)</formula>
    </cfRule>
    <cfRule type="expression" dxfId="1196" priority="540">
      <formula>IF(RIGHT(TEXT(AI488,"0.#"),1)=".",TRUE,FALSE)</formula>
    </cfRule>
  </conditionalFormatting>
  <conditionalFormatting sqref="AM514">
    <cfRule type="expression" dxfId="1195" priority="531">
      <formula>IF(RIGHT(TEXT(AM514,"0.#"),1)=".",FALSE,TRUE)</formula>
    </cfRule>
    <cfRule type="expression" dxfId="1194" priority="532">
      <formula>IF(RIGHT(TEXT(AM514,"0.#"),1)=".",TRUE,FALSE)</formula>
    </cfRule>
  </conditionalFormatting>
  <conditionalFormatting sqref="AM512">
    <cfRule type="expression" dxfId="1193" priority="535">
      <formula>IF(RIGHT(TEXT(AM512,"0.#"),1)=".",FALSE,TRUE)</formula>
    </cfRule>
    <cfRule type="expression" dxfId="1192" priority="536">
      <formula>IF(RIGHT(TEXT(AM512,"0.#"),1)=".",TRUE,FALSE)</formula>
    </cfRule>
  </conditionalFormatting>
  <conditionalFormatting sqref="AM513">
    <cfRule type="expression" dxfId="1191" priority="533">
      <formula>IF(RIGHT(TEXT(AM513,"0.#"),1)=".",FALSE,TRUE)</formula>
    </cfRule>
    <cfRule type="expression" dxfId="1190" priority="534">
      <formula>IF(RIGHT(TEXT(AM513,"0.#"),1)=".",TRUE,FALSE)</formula>
    </cfRule>
  </conditionalFormatting>
  <conditionalFormatting sqref="AI514">
    <cfRule type="expression" dxfId="1189" priority="525">
      <formula>IF(RIGHT(TEXT(AI514,"0.#"),1)=".",FALSE,TRUE)</formula>
    </cfRule>
    <cfRule type="expression" dxfId="1188" priority="526">
      <formula>IF(RIGHT(TEXT(AI514,"0.#"),1)=".",TRUE,FALSE)</formula>
    </cfRule>
  </conditionalFormatting>
  <conditionalFormatting sqref="AI512">
    <cfRule type="expression" dxfId="1187" priority="529">
      <formula>IF(RIGHT(TEXT(AI512,"0.#"),1)=".",FALSE,TRUE)</formula>
    </cfRule>
    <cfRule type="expression" dxfId="1186" priority="530">
      <formula>IF(RIGHT(TEXT(AI512,"0.#"),1)=".",TRUE,FALSE)</formula>
    </cfRule>
  </conditionalFormatting>
  <conditionalFormatting sqref="AI513">
    <cfRule type="expression" dxfId="1185" priority="527">
      <formula>IF(RIGHT(TEXT(AI513,"0.#"),1)=".",FALSE,TRUE)</formula>
    </cfRule>
    <cfRule type="expression" dxfId="1184" priority="528">
      <formula>IF(RIGHT(TEXT(AI513,"0.#"),1)=".",TRUE,FALSE)</formula>
    </cfRule>
  </conditionalFormatting>
  <conditionalFormatting sqref="AM519">
    <cfRule type="expression" dxfId="1183" priority="471">
      <formula>IF(RIGHT(TEXT(AM519,"0.#"),1)=".",FALSE,TRUE)</formula>
    </cfRule>
    <cfRule type="expression" dxfId="1182" priority="472">
      <formula>IF(RIGHT(TEXT(AM519,"0.#"),1)=".",TRUE,FALSE)</formula>
    </cfRule>
  </conditionalFormatting>
  <conditionalFormatting sqref="AM517">
    <cfRule type="expression" dxfId="1181" priority="475">
      <formula>IF(RIGHT(TEXT(AM517,"0.#"),1)=".",FALSE,TRUE)</formula>
    </cfRule>
    <cfRule type="expression" dxfId="1180" priority="476">
      <formula>IF(RIGHT(TEXT(AM517,"0.#"),1)=".",TRUE,FALSE)</formula>
    </cfRule>
  </conditionalFormatting>
  <conditionalFormatting sqref="AM518">
    <cfRule type="expression" dxfId="1179" priority="473">
      <formula>IF(RIGHT(TEXT(AM518,"0.#"),1)=".",FALSE,TRUE)</formula>
    </cfRule>
    <cfRule type="expression" dxfId="1178" priority="474">
      <formula>IF(RIGHT(TEXT(AM518,"0.#"),1)=".",TRUE,FALSE)</formula>
    </cfRule>
  </conditionalFormatting>
  <conditionalFormatting sqref="AI519">
    <cfRule type="expression" dxfId="1177" priority="465">
      <formula>IF(RIGHT(TEXT(AI519,"0.#"),1)=".",FALSE,TRUE)</formula>
    </cfRule>
    <cfRule type="expression" dxfId="1176" priority="466">
      <formula>IF(RIGHT(TEXT(AI519,"0.#"),1)=".",TRUE,FALSE)</formula>
    </cfRule>
  </conditionalFormatting>
  <conditionalFormatting sqref="AI517">
    <cfRule type="expression" dxfId="1175" priority="469">
      <formula>IF(RIGHT(TEXT(AI517,"0.#"),1)=".",FALSE,TRUE)</formula>
    </cfRule>
    <cfRule type="expression" dxfId="1174" priority="470">
      <formula>IF(RIGHT(TEXT(AI517,"0.#"),1)=".",TRUE,FALSE)</formula>
    </cfRule>
  </conditionalFormatting>
  <conditionalFormatting sqref="AI518">
    <cfRule type="expression" dxfId="1173" priority="467">
      <formula>IF(RIGHT(TEXT(AI518,"0.#"),1)=".",FALSE,TRUE)</formula>
    </cfRule>
    <cfRule type="expression" dxfId="1172" priority="468">
      <formula>IF(RIGHT(TEXT(AI518,"0.#"),1)=".",TRUE,FALSE)</formula>
    </cfRule>
  </conditionalFormatting>
  <conditionalFormatting sqref="AM524">
    <cfRule type="expression" dxfId="1171" priority="459">
      <formula>IF(RIGHT(TEXT(AM524,"0.#"),1)=".",FALSE,TRUE)</formula>
    </cfRule>
    <cfRule type="expression" dxfId="1170" priority="460">
      <formula>IF(RIGHT(TEXT(AM524,"0.#"),1)=".",TRUE,FALSE)</formula>
    </cfRule>
  </conditionalFormatting>
  <conditionalFormatting sqref="AM522">
    <cfRule type="expression" dxfId="1169" priority="463">
      <formula>IF(RIGHT(TEXT(AM522,"0.#"),1)=".",FALSE,TRUE)</formula>
    </cfRule>
    <cfRule type="expression" dxfId="1168" priority="464">
      <formula>IF(RIGHT(TEXT(AM522,"0.#"),1)=".",TRUE,FALSE)</formula>
    </cfRule>
  </conditionalFormatting>
  <conditionalFormatting sqref="AM523">
    <cfRule type="expression" dxfId="1167" priority="461">
      <formula>IF(RIGHT(TEXT(AM523,"0.#"),1)=".",FALSE,TRUE)</formula>
    </cfRule>
    <cfRule type="expression" dxfId="1166" priority="462">
      <formula>IF(RIGHT(TEXT(AM523,"0.#"),1)=".",TRUE,FALSE)</formula>
    </cfRule>
  </conditionalFormatting>
  <conditionalFormatting sqref="AI524">
    <cfRule type="expression" dxfId="1165" priority="453">
      <formula>IF(RIGHT(TEXT(AI524,"0.#"),1)=".",FALSE,TRUE)</formula>
    </cfRule>
    <cfRule type="expression" dxfId="1164" priority="454">
      <formula>IF(RIGHT(TEXT(AI524,"0.#"),1)=".",TRUE,FALSE)</formula>
    </cfRule>
  </conditionalFormatting>
  <conditionalFormatting sqref="AI522">
    <cfRule type="expression" dxfId="1163" priority="457">
      <formula>IF(RIGHT(TEXT(AI522,"0.#"),1)=".",FALSE,TRUE)</formula>
    </cfRule>
    <cfRule type="expression" dxfId="1162" priority="458">
      <formula>IF(RIGHT(TEXT(AI522,"0.#"),1)=".",TRUE,FALSE)</formula>
    </cfRule>
  </conditionalFormatting>
  <conditionalFormatting sqref="AI523">
    <cfRule type="expression" dxfId="1161" priority="455">
      <formula>IF(RIGHT(TEXT(AI523,"0.#"),1)=".",FALSE,TRUE)</formula>
    </cfRule>
    <cfRule type="expression" dxfId="1160" priority="456">
      <formula>IF(RIGHT(TEXT(AI523,"0.#"),1)=".",TRUE,FALSE)</formula>
    </cfRule>
  </conditionalFormatting>
  <conditionalFormatting sqref="AM529">
    <cfRule type="expression" dxfId="1159" priority="447">
      <formula>IF(RIGHT(TEXT(AM529,"0.#"),1)=".",FALSE,TRUE)</formula>
    </cfRule>
    <cfRule type="expression" dxfId="1158" priority="448">
      <formula>IF(RIGHT(TEXT(AM529,"0.#"),1)=".",TRUE,FALSE)</formula>
    </cfRule>
  </conditionalFormatting>
  <conditionalFormatting sqref="AM527">
    <cfRule type="expression" dxfId="1157" priority="451">
      <formula>IF(RIGHT(TEXT(AM527,"0.#"),1)=".",FALSE,TRUE)</formula>
    </cfRule>
    <cfRule type="expression" dxfId="1156" priority="452">
      <formula>IF(RIGHT(TEXT(AM527,"0.#"),1)=".",TRUE,FALSE)</formula>
    </cfRule>
  </conditionalFormatting>
  <conditionalFormatting sqref="AM528">
    <cfRule type="expression" dxfId="1155" priority="449">
      <formula>IF(RIGHT(TEXT(AM528,"0.#"),1)=".",FALSE,TRUE)</formula>
    </cfRule>
    <cfRule type="expression" dxfId="1154" priority="450">
      <formula>IF(RIGHT(TEXT(AM528,"0.#"),1)=".",TRUE,FALSE)</formula>
    </cfRule>
  </conditionalFormatting>
  <conditionalFormatting sqref="AI529">
    <cfRule type="expression" dxfId="1153" priority="441">
      <formula>IF(RIGHT(TEXT(AI529,"0.#"),1)=".",FALSE,TRUE)</formula>
    </cfRule>
    <cfRule type="expression" dxfId="1152" priority="442">
      <formula>IF(RIGHT(TEXT(AI529,"0.#"),1)=".",TRUE,FALSE)</formula>
    </cfRule>
  </conditionalFormatting>
  <conditionalFormatting sqref="AI527">
    <cfRule type="expression" dxfId="1151" priority="445">
      <formula>IF(RIGHT(TEXT(AI527,"0.#"),1)=".",FALSE,TRUE)</formula>
    </cfRule>
    <cfRule type="expression" dxfId="1150" priority="446">
      <formula>IF(RIGHT(TEXT(AI527,"0.#"),1)=".",TRUE,FALSE)</formula>
    </cfRule>
  </conditionalFormatting>
  <conditionalFormatting sqref="AI528">
    <cfRule type="expression" dxfId="1149" priority="443">
      <formula>IF(RIGHT(TEXT(AI528,"0.#"),1)=".",FALSE,TRUE)</formula>
    </cfRule>
    <cfRule type="expression" dxfId="1148" priority="444">
      <formula>IF(RIGHT(TEXT(AI528,"0.#"),1)=".",TRUE,FALSE)</formula>
    </cfRule>
  </conditionalFormatting>
  <conditionalFormatting sqref="AM494">
    <cfRule type="expression" dxfId="1147" priority="519">
      <formula>IF(RIGHT(TEXT(AM494,"0.#"),1)=".",FALSE,TRUE)</formula>
    </cfRule>
    <cfRule type="expression" dxfId="1146" priority="520">
      <formula>IF(RIGHT(TEXT(AM494,"0.#"),1)=".",TRUE,FALSE)</formula>
    </cfRule>
  </conditionalFormatting>
  <conditionalFormatting sqref="AM492">
    <cfRule type="expression" dxfId="1145" priority="523">
      <formula>IF(RIGHT(TEXT(AM492,"0.#"),1)=".",FALSE,TRUE)</formula>
    </cfRule>
    <cfRule type="expression" dxfId="1144" priority="524">
      <formula>IF(RIGHT(TEXT(AM492,"0.#"),1)=".",TRUE,FALSE)</formula>
    </cfRule>
  </conditionalFormatting>
  <conditionalFormatting sqref="AM493">
    <cfRule type="expression" dxfId="1143" priority="521">
      <formula>IF(RIGHT(TEXT(AM493,"0.#"),1)=".",FALSE,TRUE)</formula>
    </cfRule>
    <cfRule type="expression" dxfId="1142" priority="522">
      <formula>IF(RIGHT(TEXT(AM493,"0.#"),1)=".",TRUE,FALSE)</formula>
    </cfRule>
  </conditionalFormatting>
  <conditionalFormatting sqref="AI494">
    <cfRule type="expression" dxfId="1141" priority="513">
      <formula>IF(RIGHT(TEXT(AI494,"0.#"),1)=".",FALSE,TRUE)</formula>
    </cfRule>
    <cfRule type="expression" dxfId="1140" priority="514">
      <formula>IF(RIGHT(TEXT(AI494,"0.#"),1)=".",TRUE,FALSE)</formula>
    </cfRule>
  </conditionalFormatting>
  <conditionalFormatting sqref="AI492">
    <cfRule type="expression" dxfId="1139" priority="517">
      <formula>IF(RIGHT(TEXT(AI492,"0.#"),1)=".",FALSE,TRUE)</formula>
    </cfRule>
    <cfRule type="expression" dxfId="1138" priority="518">
      <formula>IF(RIGHT(TEXT(AI492,"0.#"),1)=".",TRUE,FALSE)</formula>
    </cfRule>
  </conditionalFormatting>
  <conditionalFormatting sqref="AI493">
    <cfRule type="expression" dxfId="1137" priority="515">
      <formula>IF(RIGHT(TEXT(AI493,"0.#"),1)=".",FALSE,TRUE)</formula>
    </cfRule>
    <cfRule type="expression" dxfId="1136" priority="516">
      <formula>IF(RIGHT(TEXT(AI493,"0.#"),1)=".",TRUE,FALSE)</formula>
    </cfRule>
  </conditionalFormatting>
  <conditionalFormatting sqref="AM499">
    <cfRule type="expression" dxfId="1135" priority="507">
      <formula>IF(RIGHT(TEXT(AM499,"0.#"),1)=".",FALSE,TRUE)</formula>
    </cfRule>
    <cfRule type="expression" dxfId="1134" priority="508">
      <formula>IF(RIGHT(TEXT(AM499,"0.#"),1)=".",TRUE,FALSE)</formula>
    </cfRule>
  </conditionalFormatting>
  <conditionalFormatting sqref="AM497">
    <cfRule type="expression" dxfId="1133" priority="511">
      <formula>IF(RIGHT(TEXT(AM497,"0.#"),1)=".",FALSE,TRUE)</formula>
    </cfRule>
    <cfRule type="expression" dxfId="1132" priority="512">
      <formula>IF(RIGHT(TEXT(AM497,"0.#"),1)=".",TRUE,FALSE)</formula>
    </cfRule>
  </conditionalFormatting>
  <conditionalFormatting sqref="AM498">
    <cfRule type="expression" dxfId="1131" priority="509">
      <formula>IF(RIGHT(TEXT(AM498,"0.#"),1)=".",FALSE,TRUE)</formula>
    </cfRule>
    <cfRule type="expression" dxfId="1130" priority="510">
      <formula>IF(RIGHT(TEXT(AM498,"0.#"),1)=".",TRUE,FALSE)</formula>
    </cfRule>
  </conditionalFormatting>
  <conditionalFormatting sqref="AI499">
    <cfRule type="expression" dxfId="1129" priority="501">
      <formula>IF(RIGHT(TEXT(AI499,"0.#"),1)=".",FALSE,TRUE)</formula>
    </cfRule>
    <cfRule type="expression" dxfId="1128" priority="502">
      <formula>IF(RIGHT(TEXT(AI499,"0.#"),1)=".",TRUE,FALSE)</formula>
    </cfRule>
  </conditionalFormatting>
  <conditionalFormatting sqref="AI497">
    <cfRule type="expression" dxfId="1127" priority="505">
      <formula>IF(RIGHT(TEXT(AI497,"0.#"),1)=".",FALSE,TRUE)</formula>
    </cfRule>
    <cfRule type="expression" dxfId="1126" priority="506">
      <formula>IF(RIGHT(TEXT(AI497,"0.#"),1)=".",TRUE,FALSE)</formula>
    </cfRule>
  </conditionalFormatting>
  <conditionalFormatting sqref="AI498">
    <cfRule type="expression" dxfId="1125" priority="503">
      <formula>IF(RIGHT(TEXT(AI498,"0.#"),1)=".",FALSE,TRUE)</formula>
    </cfRule>
    <cfRule type="expression" dxfId="1124" priority="504">
      <formula>IF(RIGHT(TEXT(AI498,"0.#"),1)=".",TRUE,FALSE)</formula>
    </cfRule>
  </conditionalFormatting>
  <conditionalFormatting sqref="AM504">
    <cfRule type="expression" dxfId="1123" priority="495">
      <formula>IF(RIGHT(TEXT(AM504,"0.#"),1)=".",FALSE,TRUE)</formula>
    </cfRule>
    <cfRule type="expression" dxfId="1122" priority="496">
      <formula>IF(RIGHT(TEXT(AM504,"0.#"),1)=".",TRUE,FALSE)</formula>
    </cfRule>
  </conditionalFormatting>
  <conditionalFormatting sqref="AM502">
    <cfRule type="expression" dxfId="1121" priority="499">
      <formula>IF(RIGHT(TEXT(AM502,"0.#"),1)=".",FALSE,TRUE)</formula>
    </cfRule>
    <cfRule type="expression" dxfId="1120" priority="500">
      <formula>IF(RIGHT(TEXT(AM502,"0.#"),1)=".",TRUE,FALSE)</formula>
    </cfRule>
  </conditionalFormatting>
  <conditionalFormatting sqref="AM503">
    <cfRule type="expression" dxfId="1119" priority="497">
      <formula>IF(RIGHT(TEXT(AM503,"0.#"),1)=".",FALSE,TRUE)</formula>
    </cfRule>
    <cfRule type="expression" dxfId="1118" priority="498">
      <formula>IF(RIGHT(TEXT(AM503,"0.#"),1)=".",TRUE,FALSE)</formula>
    </cfRule>
  </conditionalFormatting>
  <conditionalFormatting sqref="AI504">
    <cfRule type="expression" dxfId="1117" priority="489">
      <formula>IF(RIGHT(TEXT(AI504,"0.#"),1)=".",FALSE,TRUE)</formula>
    </cfRule>
    <cfRule type="expression" dxfId="1116" priority="490">
      <formula>IF(RIGHT(TEXT(AI504,"0.#"),1)=".",TRUE,FALSE)</formula>
    </cfRule>
  </conditionalFormatting>
  <conditionalFormatting sqref="AI502">
    <cfRule type="expression" dxfId="1115" priority="493">
      <formula>IF(RIGHT(TEXT(AI502,"0.#"),1)=".",FALSE,TRUE)</formula>
    </cfRule>
    <cfRule type="expression" dxfId="1114" priority="494">
      <formula>IF(RIGHT(TEXT(AI502,"0.#"),1)=".",TRUE,FALSE)</formula>
    </cfRule>
  </conditionalFormatting>
  <conditionalFormatting sqref="AI503">
    <cfRule type="expression" dxfId="1113" priority="491">
      <formula>IF(RIGHT(TEXT(AI503,"0.#"),1)=".",FALSE,TRUE)</formula>
    </cfRule>
    <cfRule type="expression" dxfId="1112" priority="492">
      <formula>IF(RIGHT(TEXT(AI503,"0.#"),1)=".",TRUE,FALSE)</formula>
    </cfRule>
  </conditionalFormatting>
  <conditionalFormatting sqref="AM509">
    <cfRule type="expression" dxfId="1111" priority="483">
      <formula>IF(RIGHT(TEXT(AM509,"0.#"),1)=".",FALSE,TRUE)</formula>
    </cfRule>
    <cfRule type="expression" dxfId="1110" priority="484">
      <formula>IF(RIGHT(TEXT(AM509,"0.#"),1)=".",TRUE,FALSE)</formula>
    </cfRule>
  </conditionalFormatting>
  <conditionalFormatting sqref="AM507">
    <cfRule type="expression" dxfId="1109" priority="487">
      <formula>IF(RIGHT(TEXT(AM507,"0.#"),1)=".",FALSE,TRUE)</formula>
    </cfRule>
    <cfRule type="expression" dxfId="1108" priority="488">
      <formula>IF(RIGHT(TEXT(AM507,"0.#"),1)=".",TRUE,FALSE)</formula>
    </cfRule>
  </conditionalFormatting>
  <conditionalFormatting sqref="AM508">
    <cfRule type="expression" dxfId="1107" priority="485">
      <formula>IF(RIGHT(TEXT(AM508,"0.#"),1)=".",FALSE,TRUE)</formula>
    </cfRule>
    <cfRule type="expression" dxfId="1106" priority="486">
      <formula>IF(RIGHT(TEXT(AM508,"0.#"),1)=".",TRUE,FALSE)</formula>
    </cfRule>
  </conditionalFormatting>
  <conditionalFormatting sqref="AI509">
    <cfRule type="expression" dxfId="1105" priority="477">
      <formula>IF(RIGHT(TEXT(AI509,"0.#"),1)=".",FALSE,TRUE)</formula>
    </cfRule>
    <cfRule type="expression" dxfId="1104" priority="478">
      <formula>IF(RIGHT(TEXT(AI509,"0.#"),1)=".",TRUE,FALSE)</formula>
    </cfRule>
  </conditionalFormatting>
  <conditionalFormatting sqref="AI507">
    <cfRule type="expression" dxfId="1103" priority="481">
      <formula>IF(RIGHT(TEXT(AI507,"0.#"),1)=".",FALSE,TRUE)</formula>
    </cfRule>
    <cfRule type="expression" dxfId="1102" priority="482">
      <formula>IF(RIGHT(TEXT(AI507,"0.#"),1)=".",TRUE,FALSE)</formula>
    </cfRule>
  </conditionalFormatting>
  <conditionalFormatting sqref="AI508">
    <cfRule type="expression" dxfId="1101" priority="479">
      <formula>IF(RIGHT(TEXT(AI508,"0.#"),1)=".",FALSE,TRUE)</formula>
    </cfRule>
    <cfRule type="expression" dxfId="1100" priority="480">
      <formula>IF(RIGHT(TEXT(AI508,"0.#"),1)=".",TRUE,FALSE)</formula>
    </cfRule>
  </conditionalFormatting>
  <conditionalFormatting sqref="AM543">
    <cfRule type="expression" dxfId="1099" priority="435">
      <formula>IF(RIGHT(TEXT(AM543,"0.#"),1)=".",FALSE,TRUE)</formula>
    </cfRule>
    <cfRule type="expression" dxfId="1098" priority="436">
      <formula>IF(RIGHT(TEXT(AM543,"0.#"),1)=".",TRUE,FALSE)</formula>
    </cfRule>
  </conditionalFormatting>
  <conditionalFormatting sqref="AM541">
    <cfRule type="expression" dxfId="1097" priority="439">
      <formula>IF(RIGHT(TEXT(AM541,"0.#"),1)=".",FALSE,TRUE)</formula>
    </cfRule>
    <cfRule type="expression" dxfId="1096" priority="440">
      <formula>IF(RIGHT(TEXT(AM541,"0.#"),1)=".",TRUE,FALSE)</formula>
    </cfRule>
  </conditionalFormatting>
  <conditionalFormatting sqref="AM542">
    <cfRule type="expression" dxfId="1095" priority="437">
      <formula>IF(RIGHT(TEXT(AM542,"0.#"),1)=".",FALSE,TRUE)</formula>
    </cfRule>
    <cfRule type="expression" dxfId="1094" priority="438">
      <formula>IF(RIGHT(TEXT(AM542,"0.#"),1)=".",TRUE,FALSE)</formula>
    </cfRule>
  </conditionalFormatting>
  <conditionalFormatting sqref="AI543">
    <cfRule type="expression" dxfId="1093" priority="429">
      <formula>IF(RIGHT(TEXT(AI543,"0.#"),1)=".",FALSE,TRUE)</formula>
    </cfRule>
    <cfRule type="expression" dxfId="1092" priority="430">
      <formula>IF(RIGHT(TEXT(AI543,"0.#"),1)=".",TRUE,FALSE)</formula>
    </cfRule>
  </conditionalFormatting>
  <conditionalFormatting sqref="AI541">
    <cfRule type="expression" dxfId="1091" priority="433">
      <formula>IF(RIGHT(TEXT(AI541,"0.#"),1)=".",FALSE,TRUE)</formula>
    </cfRule>
    <cfRule type="expression" dxfId="1090" priority="434">
      <formula>IF(RIGHT(TEXT(AI541,"0.#"),1)=".",TRUE,FALSE)</formula>
    </cfRule>
  </conditionalFormatting>
  <conditionalFormatting sqref="AI542">
    <cfRule type="expression" dxfId="1089" priority="431">
      <formula>IF(RIGHT(TEXT(AI542,"0.#"),1)=".",FALSE,TRUE)</formula>
    </cfRule>
    <cfRule type="expression" dxfId="1088" priority="432">
      <formula>IF(RIGHT(TEXT(AI542,"0.#"),1)=".",TRUE,FALSE)</formula>
    </cfRule>
  </conditionalFormatting>
  <conditionalFormatting sqref="AM568">
    <cfRule type="expression" dxfId="1087" priority="423">
      <formula>IF(RIGHT(TEXT(AM568,"0.#"),1)=".",FALSE,TRUE)</formula>
    </cfRule>
    <cfRule type="expression" dxfId="1086" priority="424">
      <formula>IF(RIGHT(TEXT(AM568,"0.#"),1)=".",TRUE,FALSE)</formula>
    </cfRule>
  </conditionalFormatting>
  <conditionalFormatting sqref="AM566">
    <cfRule type="expression" dxfId="1085" priority="427">
      <formula>IF(RIGHT(TEXT(AM566,"0.#"),1)=".",FALSE,TRUE)</formula>
    </cfRule>
    <cfRule type="expression" dxfId="1084" priority="428">
      <formula>IF(RIGHT(TEXT(AM566,"0.#"),1)=".",TRUE,FALSE)</formula>
    </cfRule>
  </conditionalFormatting>
  <conditionalFormatting sqref="AM567">
    <cfRule type="expression" dxfId="1083" priority="425">
      <formula>IF(RIGHT(TEXT(AM567,"0.#"),1)=".",FALSE,TRUE)</formula>
    </cfRule>
    <cfRule type="expression" dxfId="1082" priority="426">
      <formula>IF(RIGHT(TEXT(AM567,"0.#"),1)=".",TRUE,FALSE)</formula>
    </cfRule>
  </conditionalFormatting>
  <conditionalFormatting sqref="AI568">
    <cfRule type="expression" dxfId="1081" priority="417">
      <formula>IF(RIGHT(TEXT(AI568,"0.#"),1)=".",FALSE,TRUE)</formula>
    </cfRule>
    <cfRule type="expression" dxfId="1080" priority="418">
      <formula>IF(RIGHT(TEXT(AI568,"0.#"),1)=".",TRUE,FALSE)</formula>
    </cfRule>
  </conditionalFormatting>
  <conditionalFormatting sqref="AI566">
    <cfRule type="expression" dxfId="1079" priority="421">
      <formula>IF(RIGHT(TEXT(AI566,"0.#"),1)=".",FALSE,TRUE)</formula>
    </cfRule>
    <cfRule type="expression" dxfId="1078" priority="422">
      <formula>IF(RIGHT(TEXT(AI566,"0.#"),1)=".",TRUE,FALSE)</formula>
    </cfRule>
  </conditionalFormatting>
  <conditionalFormatting sqref="AI567">
    <cfRule type="expression" dxfId="1077" priority="419">
      <formula>IF(RIGHT(TEXT(AI567,"0.#"),1)=".",FALSE,TRUE)</formula>
    </cfRule>
    <cfRule type="expression" dxfId="1076" priority="420">
      <formula>IF(RIGHT(TEXT(AI567,"0.#"),1)=".",TRUE,FALSE)</formula>
    </cfRule>
  </conditionalFormatting>
  <conditionalFormatting sqref="AM573">
    <cfRule type="expression" dxfId="1075" priority="363">
      <formula>IF(RIGHT(TEXT(AM573,"0.#"),1)=".",FALSE,TRUE)</formula>
    </cfRule>
    <cfRule type="expression" dxfId="1074" priority="364">
      <formula>IF(RIGHT(TEXT(AM573,"0.#"),1)=".",TRUE,FALSE)</formula>
    </cfRule>
  </conditionalFormatting>
  <conditionalFormatting sqref="AM571">
    <cfRule type="expression" dxfId="1073" priority="367">
      <formula>IF(RIGHT(TEXT(AM571,"0.#"),1)=".",FALSE,TRUE)</formula>
    </cfRule>
    <cfRule type="expression" dxfId="1072" priority="368">
      <formula>IF(RIGHT(TEXT(AM571,"0.#"),1)=".",TRUE,FALSE)</formula>
    </cfRule>
  </conditionalFormatting>
  <conditionalFormatting sqref="AM572">
    <cfRule type="expression" dxfId="1071" priority="365">
      <formula>IF(RIGHT(TEXT(AM572,"0.#"),1)=".",FALSE,TRUE)</formula>
    </cfRule>
    <cfRule type="expression" dxfId="1070" priority="366">
      <formula>IF(RIGHT(TEXT(AM572,"0.#"),1)=".",TRUE,FALSE)</formula>
    </cfRule>
  </conditionalFormatting>
  <conditionalFormatting sqref="AI573">
    <cfRule type="expression" dxfId="1069" priority="357">
      <formula>IF(RIGHT(TEXT(AI573,"0.#"),1)=".",FALSE,TRUE)</formula>
    </cfRule>
    <cfRule type="expression" dxfId="1068" priority="358">
      <formula>IF(RIGHT(TEXT(AI573,"0.#"),1)=".",TRUE,FALSE)</formula>
    </cfRule>
  </conditionalFormatting>
  <conditionalFormatting sqref="AI571">
    <cfRule type="expression" dxfId="1067" priority="361">
      <formula>IF(RIGHT(TEXT(AI571,"0.#"),1)=".",FALSE,TRUE)</formula>
    </cfRule>
    <cfRule type="expression" dxfId="1066" priority="362">
      <formula>IF(RIGHT(TEXT(AI571,"0.#"),1)=".",TRUE,FALSE)</formula>
    </cfRule>
  </conditionalFormatting>
  <conditionalFormatting sqref="AI572">
    <cfRule type="expression" dxfId="1065" priority="359">
      <formula>IF(RIGHT(TEXT(AI572,"0.#"),1)=".",FALSE,TRUE)</formula>
    </cfRule>
    <cfRule type="expression" dxfId="1064" priority="360">
      <formula>IF(RIGHT(TEXT(AI572,"0.#"),1)=".",TRUE,FALSE)</formula>
    </cfRule>
  </conditionalFormatting>
  <conditionalFormatting sqref="AM578">
    <cfRule type="expression" dxfId="1063" priority="351">
      <formula>IF(RIGHT(TEXT(AM578,"0.#"),1)=".",FALSE,TRUE)</formula>
    </cfRule>
    <cfRule type="expression" dxfId="1062" priority="352">
      <formula>IF(RIGHT(TEXT(AM578,"0.#"),1)=".",TRUE,FALSE)</formula>
    </cfRule>
  </conditionalFormatting>
  <conditionalFormatting sqref="AM576">
    <cfRule type="expression" dxfId="1061" priority="355">
      <formula>IF(RIGHT(TEXT(AM576,"0.#"),1)=".",FALSE,TRUE)</formula>
    </cfRule>
    <cfRule type="expression" dxfId="1060" priority="356">
      <formula>IF(RIGHT(TEXT(AM576,"0.#"),1)=".",TRUE,FALSE)</formula>
    </cfRule>
  </conditionalFormatting>
  <conditionalFormatting sqref="AM577">
    <cfRule type="expression" dxfId="1059" priority="353">
      <formula>IF(RIGHT(TEXT(AM577,"0.#"),1)=".",FALSE,TRUE)</formula>
    </cfRule>
    <cfRule type="expression" dxfId="1058" priority="354">
      <formula>IF(RIGHT(TEXT(AM577,"0.#"),1)=".",TRUE,FALSE)</formula>
    </cfRule>
  </conditionalFormatting>
  <conditionalFormatting sqref="AI578">
    <cfRule type="expression" dxfId="1057" priority="345">
      <formula>IF(RIGHT(TEXT(AI578,"0.#"),1)=".",FALSE,TRUE)</formula>
    </cfRule>
    <cfRule type="expression" dxfId="1056" priority="346">
      <formula>IF(RIGHT(TEXT(AI578,"0.#"),1)=".",TRUE,FALSE)</formula>
    </cfRule>
  </conditionalFormatting>
  <conditionalFormatting sqref="AI576">
    <cfRule type="expression" dxfId="1055" priority="349">
      <formula>IF(RIGHT(TEXT(AI576,"0.#"),1)=".",FALSE,TRUE)</formula>
    </cfRule>
    <cfRule type="expression" dxfId="1054" priority="350">
      <formula>IF(RIGHT(TEXT(AI576,"0.#"),1)=".",TRUE,FALSE)</formula>
    </cfRule>
  </conditionalFormatting>
  <conditionalFormatting sqref="AI577">
    <cfRule type="expression" dxfId="1053" priority="347">
      <formula>IF(RIGHT(TEXT(AI577,"0.#"),1)=".",FALSE,TRUE)</formula>
    </cfRule>
    <cfRule type="expression" dxfId="1052" priority="348">
      <formula>IF(RIGHT(TEXT(AI577,"0.#"),1)=".",TRUE,FALSE)</formula>
    </cfRule>
  </conditionalFormatting>
  <conditionalFormatting sqref="AM583">
    <cfRule type="expression" dxfId="1051" priority="339">
      <formula>IF(RIGHT(TEXT(AM583,"0.#"),1)=".",FALSE,TRUE)</formula>
    </cfRule>
    <cfRule type="expression" dxfId="1050" priority="340">
      <formula>IF(RIGHT(TEXT(AM583,"0.#"),1)=".",TRUE,FALSE)</formula>
    </cfRule>
  </conditionalFormatting>
  <conditionalFormatting sqref="AM581">
    <cfRule type="expression" dxfId="1049" priority="343">
      <formula>IF(RIGHT(TEXT(AM581,"0.#"),1)=".",FALSE,TRUE)</formula>
    </cfRule>
    <cfRule type="expression" dxfId="1048" priority="344">
      <formula>IF(RIGHT(TEXT(AM581,"0.#"),1)=".",TRUE,FALSE)</formula>
    </cfRule>
  </conditionalFormatting>
  <conditionalFormatting sqref="AM582">
    <cfRule type="expression" dxfId="1047" priority="341">
      <formula>IF(RIGHT(TEXT(AM582,"0.#"),1)=".",FALSE,TRUE)</formula>
    </cfRule>
    <cfRule type="expression" dxfId="1046" priority="342">
      <formula>IF(RIGHT(TEXT(AM582,"0.#"),1)=".",TRUE,FALSE)</formula>
    </cfRule>
  </conditionalFormatting>
  <conditionalFormatting sqref="AI583">
    <cfRule type="expression" dxfId="1045" priority="333">
      <formula>IF(RIGHT(TEXT(AI583,"0.#"),1)=".",FALSE,TRUE)</formula>
    </cfRule>
    <cfRule type="expression" dxfId="1044" priority="334">
      <formula>IF(RIGHT(TEXT(AI583,"0.#"),1)=".",TRUE,FALSE)</formula>
    </cfRule>
  </conditionalFormatting>
  <conditionalFormatting sqref="AI581">
    <cfRule type="expression" dxfId="1043" priority="337">
      <formula>IF(RIGHT(TEXT(AI581,"0.#"),1)=".",FALSE,TRUE)</formula>
    </cfRule>
    <cfRule type="expression" dxfId="1042" priority="338">
      <formula>IF(RIGHT(TEXT(AI581,"0.#"),1)=".",TRUE,FALSE)</formula>
    </cfRule>
  </conditionalFormatting>
  <conditionalFormatting sqref="AI582">
    <cfRule type="expression" dxfId="1041" priority="335">
      <formula>IF(RIGHT(TEXT(AI582,"0.#"),1)=".",FALSE,TRUE)</formula>
    </cfRule>
    <cfRule type="expression" dxfId="1040" priority="336">
      <formula>IF(RIGHT(TEXT(AI582,"0.#"),1)=".",TRUE,FALSE)</formula>
    </cfRule>
  </conditionalFormatting>
  <conditionalFormatting sqref="AM548">
    <cfRule type="expression" dxfId="1039" priority="411">
      <formula>IF(RIGHT(TEXT(AM548,"0.#"),1)=".",FALSE,TRUE)</formula>
    </cfRule>
    <cfRule type="expression" dxfId="1038" priority="412">
      <formula>IF(RIGHT(TEXT(AM548,"0.#"),1)=".",TRUE,FALSE)</formula>
    </cfRule>
  </conditionalFormatting>
  <conditionalFormatting sqref="AM546">
    <cfRule type="expression" dxfId="1037" priority="415">
      <formula>IF(RIGHT(TEXT(AM546,"0.#"),1)=".",FALSE,TRUE)</formula>
    </cfRule>
    <cfRule type="expression" dxfId="1036" priority="416">
      <formula>IF(RIGHT(TEXT(AM546,"0.#"),1)=".",TRUE,FALSE)</formula>
    </cfRule>
  </conditionalFormatting>
  <conditionalFormatting sqref="AM547">
    <cfRule type="expression" dxfId="1035" priority="413">
      <formula>IF(RIGHT(TEXT(AM547,"0.#"),1)=".",FALSE,TRUE)</formula>
    </cfRule>
    <cfRule type="expression" dxfId="1034" priority="414">
      <formula>IF(RIGHT(TEXT(AM547,"0.#"),1)=".",TRUE,FALSE)</formula>
    </cfRule>
  </conditionalFormatting>
  <conditionalFormatting sqref="AI548">
    <cfRule type="expression" dxfId="1033" priority="405">
      <formula>IF(RIGHT(TEXT(AI548,"0.#"),1)=".",FALSE,TRUE)</formula>
    </cfRule>
    <cfRule type="expression" dxfId="1032" priority="406">
      <formula>IF(RIGHT(TEXT(AI548,"0.#"),1)=".",TRUE,FALSE)</formula>
    </cfRule>
  </conditionalFormatting>
  <conditionalFormatting sqref="AI546">
    <cfRule type="expression" dxfId="1031" priority="409">
      <formula>IF(RIGHT(TEXT(AI546,"0.#"),1)=".",FALSE,TRUE)</formula>
    </cfRule>
    <cfRule type="expression" dxfId="1030" priority="410">
      <formula>IF(RIGHT(TEXT(AI546,"0.#"),1)=".",TRUE,FALSE)</formula>
    </cfRule>
  </conditionalFormatting>
  <conditionalFormatting sqref="AI547">
    <cfRule type="expression" dxfId="1029" priority="407">
      <formula>IF(RIGHT(TEXT(AI547,"0.#"),1)=".",FALSE,TRUE)</formula>
    </cfRule>
    <cfRule type="expression" dxfId="1028" priority="408">
      <formula>IF(RIGHT(TEXT(AI547,"0.#"),1)=".",TRUE,FALSE)</formula>
    </cfRule>
  </conditionalFormatting>
  <conditionalFormatting sqref="AM553">
    <cfRule type="expression" dxfId="1027" priority="399">
      <formula>IF(RIGHT(TEXT(AM553,"0.#"),1)=".",FALSE,TRUE)</formula>
    </cfRule>
    <cfRule type="expression" dxfId="1026" priority="400">
      <formula>IF(RIGHT(TEXT(AM553,"0.#"),1)=".",TRUE,FALSE)</formula>
    </cfRule>
  </conditionalFormatting>
  <conditionalFormatting sqref="AM551">
    <cfRule type="expression" dxfId="1025" priority="403">
      <formula>IF(RIGHT(TEXT(AM551,"0.#"),1)=".",FALSE,TRUE)</formula>
    </cfRule>
    <cfRule type="expression" dxfId="1024" priority="404">
      <formula>IF(RIGHT(TEXT(AM551,"0.#"),1)=".",TRUE,FALSE)</formula>
    </cfRule>
  </conditionalFormatting>
  <conditionalFormatting sqref="AM552">
    <cfRule type="expression" dxfId="1023" priority="401">
      <formula>IF(RIGHT(TEXT(AM552,"0.#"),1)=".",FALSE,TRUE)</formula>
    </cfRule>
    <cfRule type="expression" dxfId="1022" priority="402">
      <formula>IF(RIGHT(TEXT(AM552,"0.#"),1)=".",TRUE,FALSE)</formula>
    </cfRule>
  </conditionalFormatting>
  <conditionalFormatting sqref="AI553">
    <cfRule type="expression" dxfId="1021" priority="393">
      <formula>IF(RIGHT(TEXT(AI553,"0.#"),1)=".",FALSE,TRUE)</formula>
    </cfRule>
    <cfRule type="expression" dxfId="1020" priority="394">
      <formula>IF(RIGHT(TEXT(AI553,"0.#"),1)=".",TRUE,FALSE)</formula>
    </cfRule>
  </conditionalFormatting>
  <conditionalFormatting sqref="AI551">
    <cfRule type="expression" dxfId="1019" priority="397">
      <formula>IF(RIGHT(TEXT(AI551,"0.#"),1)=".",FALSE,TRUE)</formula>
    </cfRule>
    <cfRule type="expression" dxfId="1018" priority="398">
      <formula>IF(RIGHT(TEXT(AI551,"0.#"),1)=".",TRUE,FALSE)</formula>
    </cfRule>
  </conditionalFormatting>
  <conditionalFormatting sqref="AI552">
    <cfRule type="expression" dxfId="1017" priority="395">
      <formula>IF(RIGHT(TEXT(AI552,"0.#"),1)=".",FALSE,TRUE)</formula>
    </cfRule>
    <cfRule type="expression" dxfId="1016" priority="396">
      <formula>IF(RIGHT(TEXT(AI552,"0.#"),1)=".",TRUE,FALSE)</formula>
    </cfRule>
  </conditionalFormatting>
  <conditionalFormatting sqref="AM558">
    <cfRule type="expression" dxfId="1015" priority="387">
      <formula>IF(RIGHT(TEXT(AM558,"0.#"),1)=".",FALSE,TRUE)</formula>
    </cfRule>
    <cfRule type="expression" dxfId="1014" priority="388">
      <formula>IF(RIGHT(TEXT(AM558,"0.#"),1)=".",TRUE,FALSE)</formula>
    </cfRule>
  </conditionalFormatting>
  <conditionalFormatting sqref="AM556">
    <cfRule type="expression" dxfId="1013" priority="391">
      <formula>IF(RIGHT(TEXT(AM556,"0.#"),1)=".",FALSE,TRUE)</formula>
    </cfRule>
    <cfRule type="expression" dxfId="1012" priority="392">
      <formula>IF(RIGHT(TEXT(AM556,"0.#"),1)=".",TRUE,FALSE)</formula>
    </cfRule>
  </conditionalFormatting>
  <conditionalFormatting sqref="AM557">
    <cfRule type="expression" dxfId="1011" priority="389">
      <formula>IF(RIGHT(TEXT(AM557,"0.#"),1)=".",FALSE,TRUE)</formula>
    </cfRule>
    <cfRule type="expression" dxfId="1010" priority="390">
      <formula>IF(RIGHT(TEXT(AM557,"0.#"),1)=".",TRUE,FALSE)</formula>
    </cfRule>
  </conditionalFormatting>
  <conditionalFormatting sqref="AI558">
    <cfRule type="expression" dxfId="1009" priority="381">
      <formula>IF(RIGHT(TEXT(AI558,"0.#"),1)=".",FALSE,TRUE)</formula>
    </cfRule>
    <cfRule type="expression" dxfId="1008" priority="382">
      <formula>IF(RIGHT(TEXT(AI558,"0.#"),1)=".",TRUE,FALSE)</formula>
    </cfRule>
  </conditionalFormatting>
  <conditionalFormatting sqref="AI556">
    <cfRule type="expression" dxfId="1007" priority="385">
      <formula>IF(RIGHT(TEXT(AI556,"0.#"),1)=".",FALSE,TRUE)</formula>
    </cfRule>
    <cfRule type="expression" dxfId="1006" priority="386">
      <formula>IF(RIGHT(TEXT(AI556,"0.#"),1)=".",TRUE,FALSE)</formula>
    </cfRule>
  </conditionalFormatting>
  <conditionalFormatting sqref="AI557">
    <cfRule type="expression" dxfId="1005" priority="383">
      <formula>IF(RIGHT(TEXT(AI557,"0.#"),1)=".",FALSE,TRUE)</formula>
    </cfRule>
    <cfRule type="expression" dxfId="1004" priority="384">
      <formula>IF(RIGHT(TEXT(AI557,"0.#"),1)=".",TRUE,FALSE)</formula>
    </cfRule>
  </conditionalFormatting>
  <conditionalFormatting sqref="AM563">
    <cfRule type="expression" dxfId="1003" priority="375">
      <formula>IF(RIGHT(TEXT(AM563,"0.#"),1)=".",FALSE,TRUE)</formula>
    </cfRule>
    <cfRule type="expression" dxfId="1002" priority="376">
      <formula>IF(RIGHT(TEXT(AM563,"0.#"),1)=".",TRUE,FALSE)</formula>
    </cfRule>
  </conditionalFormatting>
  <conditionalFormatting sqref="AM561">
    <cfRule type="expression" dxfId="1001" priority="379">
      <formula>IF(RIGHT(TEXT(AM561,"0.#"),1)=".",FALSE,TRUE)</formula>
    </cfRule>
    <cfRule type="expression" dxfId="1000" priority="380">
      <formula>IF(RIGHT(TEXT(AM561,"0.#"),1)=".",TRUE,FALSE)</formula>
    </cfRule>
  </conditionalFormatting>
  <conditionalFormatting sqref="AM562">
    <cfRule type="expression" dxfId="999" priority="377">
      <formula>IF(RIGHT(TEXT(AM562,"0.#"),1)=".",FALSE,TRUE)</formula>
    </cfRule>
    <cfRule type="expression" dxfId="998" priority="378">
      <formula>IF(RIGHT(TEXT(AM562,"0.#"),1)=".",TRUE,FALSE)</formula>
    </cfRule>
  </conditionalFormatting>
  <conditionalFormatting sqref="AI563">
    <cfRule type="expression" dxfId="997" priority="369">
      <formula>IF(RIGHT(TEXT(AI563,"0.#"),1)=".",FALSE,TRUE)</formula>
    </cfRule>
    <cfRule type="expression" dxfId="996" priority="370">
      <formula>IF(RIGHT(TEXT(AI563,"0.#"),1)=".",TRUE,FALSE)</formula>
    </cfRule>
  </conditionalFormatting>
  <conditionalFormatting sqref="AI561">
    <cfRule type="expression" dxfId="995" priority="373">
      <formula>IF(RIGHT(TEXT(AI561,"0.#"),1)=".",FALSE,TRUE)</formula>
    </cfRule>
    <cfRule type="expression" dxfId="994" priority="374">
      <formula>IF(RIGHT(TEXT(AI561,"0.#"),1)=".",TRUE,FALSE)</formula>
    </cfRule>
  </conditionalFormatting>
  <conditionalFormatting sqref="AI562">
    <cfRule type="expression" dxfId="993" priority="371">
      <formula>IF(RIGHT(TEXT(AI562,"0.#"),1)=".",FALSE,TRUE)</formula>
    </cfRule>
    <cfRule type="expression" dxfId="992" priority="372">
      <formula>IF(RIGHT(TEXT(AI562,"0.#"),1)=".",TRUE,FALSE)</formula>
    </cfRule>
  </conditionalFormatting>
  <conditionalFormatting sqref="AM597">
    <cfRule type="expression" dxfId="991" priority="327">
      <formula>IF(RIGHT(TEXT(AM597,"0.#"),1)=".",FALSE,TRUE)</formula>
    </cfRule>
    <cfRule type="expression" dxfId="990" priority="328">
      <formula>IF(RIGHT(TEXT(AM597,"0.#"),1)=".",TRUE,FALSE)</formula>
    </cfRule>
  </conditionalFormatting>
  <conditionalFormatting sqref="AM595">
    <cfRule type="expression" dxfId="989" priority="331">
      <formula>IF(RIGHT(TEXT(AM595,"0.#"),1)=".",FALSE,TRUE)</formula>
    </cfRule>
    <cfRule type="expression" dxfId="988" priority="332">
      <formula>IF(RIGHT(TEXT(AM595,"0.#"),1)=".",TRUE,FALSE)</formula>
    </cfRule>
  </conditionalFormatting>
  <conditionalFormatting sqref="AM596">
    <cfRule type="expression" dxfId="987" priority="329">
      <formula>IF(RIGHT(TEXT(AM596,"0.#"),1)=".",FALSE,TRUE)</formula>
    </cfRule>
    <cfRule type="expression" dxfId="986" priority="330">
      <formula>IF(RIGHT(TEXT(AM596,"0.#"),1)=".",TRUE,FALSE)</formula>
    </cfRule>
  </conditionalFormatting>
  <conditionalFormatting sqref="AI597">
    <cfRule type="expression" dxfId="985" priority="321">
      <formula>IF(RIGHT(TEXT(AI597,"0.#"),1)=".",FALSE,TRUE)</formula>
    </cfRule>
    <cfRule type="expression" dxfId="984" priority="322">
      <formula>IF(RIGHT(TEXT(AI597,"0.#"),1)=".",TRUE,FALSE)</formula>
    </cfRule>
  </conditionalFormatting>
  <conditionalFormatting sqref="AI595">
    <cfRule type="expression" dxfId="983" priority="325">
      <formula>IF(RIGHT(TEXT(AI595,"0.#"),1)=".",FALSE,TRUE)</formula>
    </cfRule>
    <cfRule type="expression" dxfId="982" priority="326">
      <formula>IF(RIGHT(TEXT(AI595,"0.#"),1)=".",TRUE,FALSE)</formula>
    </cfRule>
  </conditionalFormatting>
  <conditionalFormatting sqref="AI596">
    <cfRule type="expression" dxfId="981" priority="323">
      <formula>IF(RIGHT(TEXT(AI596,"0.#"),1)=".",FALSE,TRUE)</formula>
    </cfRule>
    <cfRule type="expression" dxfId="980" priority="324">
      <formula>IF(RIGHT(TEXT(AI596,"0.#"),1)=".",TRUE,FALSE)</formula>
    </cfRule>
  </conditionalFormatting>
  <conditionalFormatting sqref="AM622">
    <cfRule type="expression" dxfId="979" priority="315">
      <formula>IF(RIGHT(TEXT(AM622,"0.#"),1)=".",FALSE,TRUE)</formula>
    </cfRule>
    <cfRule type="expression" dxfId="978" priority="316">
      <formula>IF(RIGHT(TEXT(AM622,"0.#"),1)=".",TRUE,FALSE)</formula>
    </cfRule>
  </conditionalFormatting>
  <conditionalFormatting sqref="AM620">
    <cfRule type="expression" dxfId="977" priority="319">
      <formula>IF(RIGHT(TEXT(AM620,"0.#"),1)=".",FALSE,TRUE)</formula>
    </cfRule>
    <cfRule type="expression" dxfId="976" priority="320">
      <formula>IF(RIGHT(TEXT(AM620,"0.#"),1)=".",TRUE,FALSE)</formula>
    </cfRule>
  </conditionalFormatting>
  <conditionalFormatting sqref="AM621">
    <cfRule type="expression" dxfId="975" priority="317">
      <formula>IF(RIGHT(TEXT(AM621,"0.#"),1)=".",FALSE,TRUE)</formula>
    </cfRule>
    <cfRule type="expression" dxfId="974" priority="318">
      <formula>IF(RIGHT(TEXT(AM621,"0.#"),1)=".",TRUE,FALSE)</formula>
    </cfRule>
  </conditionalFormatting>
  <conditionalFormatting sqref="AI622">
    <cfRule type="expression" dxfId="973" priority="309">
      <formula>IF(RIGHT(TEXT(AI622,"0.#"),1)=".",FALSE,TRUE)</formula>
    </cfRule>
    <cfRule type="expression" dxfId="972" priority="310">
      <formula>IF(RIGHT(TEXT(AI622,"0.#"),1)=".",TRUE,FALSE)</formula>
    </cfRule>
  </conditionalFormatting>
  <conditionalFormatting sqref="AI620">
    <cfRule type="expression" dxfId="971" priority="313">
      <formula>IF(RIGHT(TEXT(AI620,"0.#"),1)=".",FALSE,TRUE)</formula>
    </cfRule>
    <cfRule type="expression" dxfId="970" priority="314">
      <formula>IF(RIGHT(TEXT(AI620,"0.#"),1)=".",TRUE,FALSE)</formula>
    </cfRule>
  </conditionalFormatting>
  <conditionalFormatting sqref="AI621">
    <cfRule type="expression" dxfId="969" priority="311">
      <formula>IF(RIGHT(TEXT(AI621,"0.#"),1)=".",FALSE,TRUE)</formula>
    </cfRule>
    <cfRule type="expression" dxfId="968" priority="312">
      <formula>IF(RIGHT(TEXT(AI621,"0.#"),1)=".",TRUE,FALSE)</formula>
    </cfRule>
  </conditionalFormatting>
  <conditionalFormatting sqref="AM627">
    <cfRule type="expression" dxfId="967" priority="255">
      <formula>IF(RIGHT(TEXT(AM627,"0.#"),1)=".",FALSE,TRUE)</formula>
    </cfRule>
    <cfRule type="expression" dxfId="966" priority="256">
      <formula>IF(RIGHT(TEXT(AM627,"0.#"),1)=".",TRUE,FALSE)</formula>
    </cfRule>
  </conditionalFormatting>
  <conditionalFormatting sqref="AM625">
    <cfRule type="expression" dxfId="965" priority="259">
      <formula>IF(RIGHT(TEXT(AM625,"0.#"),1)=".",FALSE,TRUE)</formula>
    </cfRule>
    <cfRule type="expression" dxfId="964" priority="260">
      <formula>IF(RIGHT(TEXT(AM625,"0.#"),1)=".",TRUE,FALSE)</formula>
    </cfRule>
  </conditionalFormatting>
  <conditionalFormatting sqref="AM626">
    <cfRule type="expression" dxfId="963" priority="257">
      <formula>IF(RIGHT(TEXT(AM626,"0.#"),1)=".",FALSE,TRUE)</formula>
    </cfRule>
    <cfRule type="expression" dxfId="962" priority="258">
      <formula>IF(RIGHT(TEXT(AM626,"0.#"),1)=".",TRUE,FALSE)</formula>
    </cfRule>
  </conditionalFormatting>
  <conditionalFormatting sqref="AI627">
    <cfRule type="expression" dxfId="961" priority="249">
      <formula>IF(RIGHT(TEXT(AI627,"0.#"),1)=".",FALSE,TRUE)</formula>
    </cfRule>
    <cfRule type="expression" dxfId="960" priority="250">
      <formula>IF(RIGHT(TEXT(AI627,"0.#"),1)=".",TRUE,FALSE)</formula>
    </cfRule>
  </conditionalFormatting>
  <conditionalFormatting sqref="AI625">
    <cfRule type="expression" dxfId="959" priority="253">
      <formula>IF(RIGHT(TEXT(AI625,"0.#"),1)=".",FALSE,TRUE)</formula>
    </cfRule>
    <cfRule type="expression" dxfId="958" priority="254">
      <formula>IF(RIGHT(TEXT(AI625,"0.#"),1)=".",TRUE,FALSE)</formula>
    </cfRule>
  </conditionalFormatting>
  <conditionalFormatting sqref="AI626">
    <cfRule type="expression" dxfId="957" priority="251">
      <formula>IF(RIGHT(TEXT(AI626,"0.#"),1)=".",FALSE,TRUE)</formula>
    </cfRule>
    <cfRule type="expression" dxfId="956" priority="252">
      <formula>IF(RIGHT(TEXT(AI626,"0.#"),1)=".",TRUE,FALSE)</formula>
    </cfRule>
  </conditionalFormatting>
  <conditionalFormatting sqref="AM632">
    <cfRule type="expression" dxfId="955" priority="243">
      <formula>IF(RIGHT(TEXT(AM632,"0.#"),1)=".",FALSE,TRUE)</formula>
    </cfRule>
    <cfRule type="expression" dxfId="954" priority="244">
      <formula>IF(RIGHT(TEXT(AM632,"0.#"),1)=".",TRUE,FALSE)</formula>
    </cfRule>
  </conditionalFormatting>
  <conditionalFormatting sqref="AM630">
    <cfRule type="expression" dxfId="953" priority="247">
      <formula>IF(RIGHT(TEXT(AM630,"0.#"),1)=".",FALSE,TRUE)</formula>
    </cfRule>
    <cfRule type="expression" dxfId="952" priority="248">
      <formula>IF(RIGHT(TEXT(AM630,"0.#"),1)=".",TRUE,FALSE)</formula>
    </cfRule>
  </conditionalFormatting>
  <conditionalFormatting sqref="AM631">
    <cfRule type="expression" dxfId="951" priority="245">
      <formula>IF(RIGHT(TEXT(AM631,"0.#"),1)=".",FALSE,TRUE)</formula>
    </cfRule>
    <cfRule type="expression" dxfId="950" priority="246">
      <formula>IF(RIGHT(TEXT(AM631,"0.#"),1)=".",TRUE,FALSE)</formula>
    </cfRule>
  </conditionalFormatting>
  <conditionalFormatting sqref="AI632">
    <cfRule type="expression" dxfId="949" priority="237">
      <formula>IF(RIGHT(TEXT(AI632,"0.#"),1)=".",FALSE,TRUE)</formula>
    </cfRule>
    <cfRule type="expression" dxfId="948" priority="238">
      <formula>IF(RIGHT(TEXT(AI632,"0.#"),1)=".",TRUE,FALSE)</formula>
    </cfRule>
  </conditionalFormatting>
  <conditionalFormatting sqref="AI630">
    <cfRule type="expression" dxfId="947" priority="241">
      <formula>IF(RIGHT(TEXT(AI630,"0.#"),1)=".",FALSE,TRUE)</formula>
    </cfRule>
    <cfRule type="expression" dxfId="946" priority="242">
      <formula>IF(RIGHT(TEXT(AI630,"0.#"),1)=".",TRUE,FALSE)</formula>
    </cfRule>
  </conditionalFormatting>
  <conditionalFormatting sqref="AI631">
    <cfRule type="expression" dxfId="945" priority="239">
      <formula>IF(RIGHT(TEXT(AI631,"0.#"),1)=".",FALSE,TRUE)</formula>
    </cfRule>
    <cfRule type="expression" dxfId="944" priority="240">
      <formula>IF(RIGHT(TEXT(AI631,"0.#"),1)=".",TRUE,FALSE)</formula>
    </cfRule>
  </conditionalFormatting>
  <conditionalFormatting sqref="AM637">
    <cfRule type="expression" dxfId="943" priority="231">
      <formula>IF(RIGHT(TEXT(AM637,"0.#"),1)=".",FALSE,TRUE)</formula>
    </cfRule>
    <cfRule type="expression" dxfId="942" priority="232">
      <formula>IF(RIGHT(TEXT(AM637,"0.#"),1)=".",TRUE,FALSE)</formula>
    </cfRule>
  </conditionalFormatting>
  <conditionalFormatting sqref="AM635">
    <cfRule type="expression" dxfId="941" priority="235">
      <formula>IF(RIGHT(TEXT(AM635,"0.#"),1)=".",FALSE,TRUE)</formula>
    </cfRule>
    <cfRule type="expression" dxfId="940" priority="236">
      <formula>IF(RIGHT(TEXT(AM635,"0.#"),1)=".",TRUE,FALSE)</formula>
    </cfRule>
  </conditionalFormatting>
  <conditionalFormatting sqref="AM636">
    <cfRule type="expression" dxfId="939" priority="233">
      <formula>IF(RIGHT(TEXT(AM636,"0.#"),1)=".",FALSE,TRUE)</formula>
    </cfRule>
    <cfRule type="expression" dxfId="938" priority="234">
      <formula>IF(RIGHT(TEXT(AM636,"0.#"),1)=".",TRUE,FALSE)</formula>
    </cfRule>
  </conditionalFormatting>
  <conditionalFormatting sqref="AI637">
    <cfRule type="expression" dxfId="937" priority="225">
      <formula>IF(RIGHT(TEXT(AI637,"0.#"),1)=".",FALSE,TRUE)</formula>
    </cfRule>
    <cfRule type="expression" dxfId="936" priority="226">
      <formula>IF(RIGHT(TEXT(AI637,"0.#"),1)=".",TRUE,FALSE)</formula>
    </cfRule>
  </conditionalFormatting>
  <conditionalFormatting sqref="AI635">
    <cfRule type="expression" dxfId="935" priority="229">
      <formula>IF(RIGHT(TEXT(AI635,"0.#"),1)=".",FALSE,TRUE)</formula>
    </cfRule>
    <cfRule type="expression" dxfId="934" priority="230">
      <formula>IF(RIGHT(TEXT(AI635,"0.#"),1)=".",TRUE,FALSE)</formula>
    </cfRule>
  </conditionalFormatting>
  <conditionalFormatting sqref="AI636">
    <cfRule type="expression" dxfId="933" priority="227">
      <formula>IF(RIGHT(TEXT(AI636,"0.#"),1)=".",FALSE,TRUE)</formula>
    </cfRule>
    <cfRule type="expression" dxfId="932" priority="228">
      <formula>IF(RIGHT(TEXT(AI636,"0.#"),1)=".",TRUE,FALSE)</formula>
    </cfRule>
  </conditionalFormatting>
  <conditionalFormatting sqref="AM602">
    <cfRule type="expression" dxfId="931" priority="303">
      <formula>IF(RIGHT(TEXT(AM602,"0.#"),1)=".",FALSE,TRUE)</formula>
    </cfRule>
    <cfRule type="expression" dxfId="930" priority="304">
      <formula>IF(RIGHT(TEXT(AM602,"0.#"),1)=".",TRUE,FALSE)</formula>
    </cfRule>
  </conditionalFormatting>
  <conditionalFormatting sqref="AM600">
    <cfRule type="expression" dxfId="929" priority="307">
      <formula>IF(RIGHT(TEXT(AM600,"0.#"),1)=".",FALSE,TRUE)</formula>
    </cfRule>
    <cfRule type="expression" dxfId="928" priority="308">
      <formula>IF(RIGHT(TEXT(AM600,"0.#"),1)=".",TRUE,FALSE)</formula>
    </cfRule>
  </conditionalFormatting>
  <conditionalFormatting sqref="AM601">
    <cfRule type="expression" dxfId="927" priority="305">
      <formula>IF(RIGHT(TEXT(AM601,"0.#"),1)=".",FALSE,TRUE)</formula>
    </cfRule>
    <cfRule type="expression" dxfId="926" priority="306">
      <formula>IF(RIGHT(TEXT(AM601,"0.#"),1)=".",TRUE,FALSE)</formula>
    </cfRule>
  </conditionalFormatting>
  <conditionalFormatting sqref="AI602">
    <cfRule type="expression" dxfId="925" priority="297">
      <formula>IF(RIGHT(TEXT(AI602,"0.#"),1)=".",FALSE,TRUE)</formula>
    </cfRule>
    <cfRule type="expression" dxfId="924" priority="298">
      <formula>IF(RIGHT(TEXT(AI602,"0.#"),1)=".",TRUE,FALSE)</formula>
    </cfRule>
  </conditionalFormatting>
  <conditionalFormatting sqref="AI600">
    <cfRule type="expression" dxfId="923" priority="301">
      <formula>IF(RIGHT(TEXT(AI600,"0.#"),1)=".",FALSE,TRUE)</formula>
    </cfRule>
    <cfRule type="expression" dxfId="922" priority="302">
      <formula>IF(RIGHT(TEXT(AI600,"0.#"),1)=".",TRUE,FALSE)</formula>
    </cfRule>
  </conditionalFormatting>
  <conditionalFormatting sqref="AI601">
    <cfRule type="expression" dxfId="921" priority="299">
      <formula>IF(RIGHT(TEXT(AI601,"0.#"),1)=".",FALSE,TRUE)</formula>
    </cfRule>
    <cfRule type="expression" dxfId="920" priority="300">
      <formula>IF(RIGHT(TEXT(AI601,"0.#"),1)=".",TRUE,FALSE)</formula>
    </cfRule>
  </conditionalFormatting>
  <conditionalFormatting sqref="AM607">
    <cfRule type="expression" dxfId="919" priority="291">
      <formula>IF(RIGHT(TEXT(AM607,"0.#"),1)=".",FALSE,TRUE)</formula>
    </cfRule>
    <cfRule type="expression" dxfId="918" priority="292">
      <formula>IF(RIGHT(TEXT(AM607,"0.#"),1)=".",TRUE,FALSE)</formula>
    </cfRule>
  </conditionalFormatting>
  <conditionalFormatting sqref="AM605">
    <cfRule type="expression" dxfId="917" priority="295">
      <formula>IF(RIGHT(TEXT(AM605,"0.#"),1)=".",FALSE,TRUE)</formula>
    </cfRule>
    <cfRule type="expression" dxfId="916" priority="296">
      <formula>IF(RIGHT(TEXT(AM605,"0.#"),1)=".",TRUE,FALSE)</formula>
    </cfRule>
  </conditionalFormatting>
  <conditionalFormatting sqref="AM606">
    <cfRule type="expression" dxfId="915" priority="293">
      <formula>IF(RIGHT(TEXT(AM606,"0.#"),1)=".",FALSE,TRUE)</formula>
    </cfRule>
    <cfRule type="expression" dxfId="914" priority="294">
      <formula>IF(RIGHT(TEXT(AM606,"0.#"),1)=".",TRUE,FALSE)</formula>
    </cfRule>
  </conditionalFormatting>
  <conditionalFormatting sqref="AI607">
    <cfRule type="expression" dxfId="913" priority="285">
      <formula>IF(RIGHT(TEXT(AI607,"0.#"),1)=".",FALSE,TRUE)</formula>
    </cfRule>
    <cfRule type="expression" dxfId="912" priority="286">
      <formula>IF(RIGHT(TEXT(AI607,"0.#"),1)=".",TRUE,FALSE)</formula>
    </cfRule>
  </conditionalFormatting>
  <conditionalFormatting sqref="AI605">
    <cfRule type="expression" dxfId="911" priority="289">
      <formula>IF(RIGHT(TEXT(AI605,"0.#"),1)=".",FALSE,TRUE)</formula>
    </cfRule>
    <cfRule type="expression" dxfId="910" priority="290">
      <formula>IF(RIGHT(TEXT(AI605,"0.#"),1)=".",TRUE,FALSE)</formula>
    </cfRule>
  </conditionalFormatting>
  <conditionalFormatting sqref="AI606">
    <cfRule type="expression" dxfId="909" priority="287">
      <formula>IF(RIGHT(TEXT(AI606,"0.#"),1)=".",FALSE,TRUE)</formula>
    </cfRule>
    <cfRule type="expression" dxfId="908" priority="288">
      <formula>IF(RIGHT(TEXT(AI606,"0.#"),1)=".",TRUE,FALSE)</formula>
    </cfRule>
  </conditionalFormatting>
  <conditionalFormatting sqref="AM612">
    <cfRule type="expression" dxfId="907" priority="279">
      <formula>IF(RIGHT(TEXT(AM612,"0.#"),1)=".",FALSE,TRUE)</formula>
    </cfRule>
    <cfRule type="expression" dxfId="906" priority="280">
      <formula>IF(RIGHT(TEXT(AM612,"0.#"),1)=".",TRUE,FALSE)</formula>
    </cfRule>
  </conditionalFormatting>
  <conditionalFormatting sqref="AM610">
    <cfRule type="expression" dxfId="905" priority="283">
      <formula>IF(RIGHT(TEXT(AM610,"0.#"),1)=".",FALSE,TRUE)</formula>
    </cfRule>
    <cfRule type="expression" dxfId="904" priority="284">
      <formula>IF(RIGHT(TEXT(AM610,"0.#"),1)=".",TRUE,FALSE)</formula>
    </cfRule>
  </conditionalFormatting>
  <conditionalFormatting sqref="AM611">
    <cfRule type="expression" dxfId="903" priority="281">
      <formula>IF(RIGHT(TEXT(AM611,"0.#"),1)=".",FALSE,TRUE)</formula>
    </cfRule>
    <cfRule type="expression" dxfId="902" priority="282">
      <formula>IF(RIGHT(TEXT(AM611,"0.#"),1)=".",TRUE,FALSE)</formula>
    </cfRule>
  </conditionalFormatting>
  <conditionalFormatting sqref="AI612">
    <cfRule type="expression" dxfId="901" priority="273">
      <formula>IF(RIGHT(TEXT(AI612,"0.#"),1)=".",FALSE,TRUE)</formula>
    </cfRule>
    <cfRule type="expression" dxfId="900" priority="274">
      <formula>IF(RIGHT(TEXT(AI612,"0.#"),1)=".",TRUE,FALSE)</formula>
    </cfRule>
  </conditionalFormatting>
  <conditionalFormatting sqref="AI610">
    <cfRule type="expression" dxfId="899" priority="277">
      <formula>IF(RIGHT(TEXT(AI610,"0.#"),1)=".",FALSE,TRUE)</formula>
    </cfRule>
    <cfRule type="expression" dxfId="898" priority="278">
      <formula>IF(RIGHT(TEXT(AI610,"0.#"),1)=".",TRUE,FALSE)</formula>
    </cfRule>
  </conditionalFormatting>
  <conditionalFormatting sqref="AI611">
    <cfRule type="expression" dxfId="897" priority="275">
      <formula>IF(RIGHT(TEXT(AI611,"0.#"),1)=".",FALSE,TRUE)</formula>
    </cfRule>
    <cfRule type="expression" dxfId="896" priority="276">
      <formula>IF(RIGHT(TEXT(AI611,"0.#"),1)=".",TRUE,FALSE)</formula>
    </cfRule>
  </conditionalFormatting>
  <conditionalFormatting sqref="AM617">
    <cfRule type="expression" dxfId="895" priority="267">
      <formula>IF(RIGHT(TEXT(AM617,"0.#"),1)=".",FALSE,TRUE)</formula>
    </cfRule>
    <cfRule type="expression" dxfId="894" priority="268">
      <formula>IF(RIGHT(TEXT(AM617,"0.#"),1)=".",TRUE,FALSE)</formula>
    </cfRule>
  </conditionalFormatting>
  <conditionalFormatting sqref="AM615">
    <cfRule type="expression" dxfId="893" priority="271">
      <formula>IF(RIGHT(TEXT(AM615,"0.#"),1)=".",FALSE,TRUE)</formula>
    </cfRule>
    <cfRule type="expression" dxfId="892" priority="272">
      <formula>IF(RIGHT(TEXT(AM615,"0.#"),1)=".",TRUE,FALSE)</formula>
    </cfRule>
  </conditionalFormatting>
  <conditionalFormatting sqref="AM616">
    <cfRule type="expression" dxfId="891" priority="269">
      <formula>IF(RIGHT(TEXT(AM616,"0.#"),1)=".",FALSE,TRUE)</formula>
    </cfRule>
    <cfRule type="expression" dxfId="890" priority="270">
      <formula>IF(RIGHT(TEXT(AM616,"0.#"),1)=".",TRUE,FALSE)</formula>
    </cfRule>
  </conditionalFormatting>
  <conditionalFormatting sqref="AI617">
    <cfRule type="expression" dxfId="889" priority="261">
      <formula>IF(RIGHT(TEXT(AI617,"0.#"),1)=".",FALSE,TRUE)</formula>
    </cfRule>
    <cfRule type="expression" dxfId="888" priority="262">
      <formula>IF(RIGHT(TEXT(AI617,"0.#"),1)=".",TRUE,FALSE)</formula>
    </cfRule>
  </conditionalFormatting>
  <conditionalFormatting sqref="AI615">
    <cfRule type="expression" dxfId="887" priority="265">
      <formula>IF(RIGHT(TEXT(AI615,"0.#"),1)=".",FALSE,TRUE)</formula>
    </cfRule>
    <cfRule type="expression" dxfId="886" priority="266">
      <formula>IF(RIGHT(TEXT(AI615,"0.#"),1)=".",TRUE,FALSE)</formula>
    </cfRule>
  </conditionalFormatting>
  <conditionalFormatting sqref="AI616">
    <cfRule type="expression" dxfId="885" priority="263">
      <formula>IF(RIGHT(TEXT(AI616,"0.#"),1)=".",FALSE,TRUE)</formula>
    </cfRule>
    <cfRule type="expression" dxfId="884" priority="264">
      <formula>IF(RIGHT(TEXT(AI616,"0.#"),1)=".",TRUE,FALSE)</formula>
    </cfRule>
  </conditionalFormatting>
  <conditionalFormatting sqref="AM651">
    <cfRule type="expression" dxfId="883" priority="219">
      <formula>IF(RIGHT(TEXT(AM651,"0.#"),1)=".",FALSE,TRUE)</formula>
    </cfRule>
    <cfRule type="expression" dxfId="882" priority="220">
      <formula>IF(RIGHT(TEXT(AM651,"0.#"),1)=".",TRUE,FALSE)</formula>
    </cfRule>
  </conditionalFormatting>
  <conditionalFormatting sqref="AM649">
    <cfRule type="expression" dxfId="881" priority="223">
      <formula>IF(RIGHT(TEXT(AM649,"0.#"),1)=".",FALSE,TRUE)</formula>
    </cfRule>
    <cfRule type="expression" dxfId="880" priority="224">
      <formula>IF(RIGHT(TEXT(AM649,"0.#"),1)=".",TRUE,FALSE)</formula>
    </cfRule>
  </conditionalFormatting>
  <conditionalFormatting sqref="AM650">
    <cfRule type="expression" dxfId="879" priority="221">
      <formula>IF(RIGHT(TEXT(AM650,"0.#"),1)=".",FALSE,TRUE)</formula>
    </cfRule>
    <cfRule type="expression" dxfId="878" priority="222">
      <formula>IF(RIGHT(TEXT(AM650,"0.#"),1)=".",TRUE,FALSE)</formula>
    </cfRule>
  </conditionalFormatting>
  <conditionalFormatting sqref="AI651">
    <cfRule type="expression" dxfId="877" priority="213">
      <formula>IF(RIGHT(TEXT(AI651,"0.#"),1)=".",FALSE,TRUE)</formula>
    </cfRule>
    <cfRule type="expression" dxfId="876" priority="214">
      <formula>IF(RIGHT(TEXT(AI651,"0.#"),1)=".",TRUE,FALSE)</formula>
    </cfRule>
  </conditionalFormatting>
  <conditionalFormatting sqref="AI649">
    <cfRule type="expression" dxfId="875" priority="217">
      <formula>IF(RIGHT(TEXT(AI649,"0.#"),1)=".",FALSE,TRUE)</formula>
    </cfRule>
    <cfRule type="expression" dxfId="874" priority="218">
      <formula>IF(RIGHT(TEXT(AI649,"0.#"),1)=".",TRUE,FALSE)</formula>
    </cfRule>
  </conditionalFormatting>
  <conditionalFormatting sqref="AI650">
    <cfRule type="expression" dxfId="873" priority="215">
      <formula>IF(RIGHT(TEXT(AI650,"0.#"),1)=".",FALSE,TRUE)</formula>
    </cfRule>
    <cfRule type="expression" dxfId="872" priority="216">
      <formula>IF(RIGHT(TEXT(AI650,"0.#"),1)=".",TRUE,FALSE)</formula>
    </cfRule>
  </conditionalFormatting>
  <conditionalFormatting sqref="AM676">
    <cfRule type="expression" dxfId="871" priority="207">
      <formula>IF(RIGHT(TEXT(AM676,"0.#"),1)=".",FALSE,TRUE)</formula>
    </cfRule>
    <cfRule type="expression" dxfId="870" priority="208">
      <formula>IF(RIGHT(TEXT(AM676,"0.#"),1)=".",TRUE,FALSE)</formula>
    </cfRule>
  </conditionalFormatting>
  <conditionalFormatting sqref="AM674">
    <cfRule type="expression" dxfId="869" priority="211">
      <formula>IF(RIGHT(TEXT(AM674,"0.#"),1)=".",FALSE,TRUE)</formula>
    </cfRule>
    <cfRule type="expression" dxfId="868" priority="212">
      <formula>IF(RIGHT(TEXT(AM674,"0.#"),1)=".",TRUE,FALSE)</formula>
    </cfRule>
  </conditionalFormatting>
  <conditionalFormatting sqref="AM675">
    <cfRule type="expression" dxfId="867" priority="209">
      <formula>IF(RIGHT(TEXT(AM675,"0.#"),1)=".",FALSE,TRUE)</formula>
    </cfRule>
    <cfRule type="expression" dxfId="866" priority="210">
      <formula>IF(RIGHT(TEXT(AM675,"0.#"),1)=".",TRUE,FALSE)</formula>
    </cfRule>
  </conditionalFormatting>
  <conditionalFormatting sqref="AI676">
    <cfRule type="expression" dxfId="865" priority="201">
      <formula>IF(RIGHT(TEXT(AI676,"0.#"),1)=".",FALSE,TRUE)</formula>
    </cfRule>
    <cfRule type="expression" dxfId="864" priority="202">
      <formula>IF(RIGHT(TEXT(AI676,"0.#"),1)=".",TRUE,FALSE)</formula>
    </cfRule>
  </conditionalFormatting>
  <conditionalFormatting sqref="AI674">
    <cfRule type="expression" dxfId="863" priority="205">
      <formula>IF(RIGHT(TEXT(AI674,"0.#"),1)=".",FALSE,TRUE)</formula>
    </cfRule>
    <cfRule type="expression" dxfId="862" priority="206">
      <formula>IF(RIGHT(TEXT(AI674,"0.#"),1)=".",TRUE,FALSE)</formula>
    </cfRule>
  </conditionalFormatting>
  <conditionalFormatting sqref="AI675">
    <cfRule type="expression" dxfId="861" priority="203">
      <formula>IF(RIGHT(TEXT(AI675,"0.#"),1)=".",FALSE,TRUE)</formula>
    </cfRule>
    <cfRule type="expression" dxfId="860" priority="204">
      <formula>IF(RIGHT(TEXT(AI675,"0.#"),1)=".",TRUE,FALSE)</formula>
    </cfRule>
  </conditionalFormatting>
  <conditionalFormatting sqref="AM681">
    <cfRule type="expression" dxfId="859" priority="147">
      <formula>IF(RIGHT(TEXT(AM681,"0.#"),1)=".",FALSE,TRUE)</formula>
    </cfRule>
    <cfRule type="expression" dxfId="858" priority="148">
      <formula>IF(RIGHT(TEXT(AM681,"0.#"),1)=".",TRUE,FALSE)</formula>
    </cfRule>
  </conditionalFormatting>
  <conditionalFormatting sqref="AM679">
    <cfRule type="expression" dxfId="857" priority="151">
      <formula>IF(RIGHT(TEXT(AM679,"0.#"),1)=".",FALSE,TRUE)</formula>
    </cfRule>
    <cfRule type="expression" dxfId="856" priority="152">
      <formula>IF(RIGHT(TEXT(AM679,"0.#"),1)=".",TRUE,FALSE)</formula>
    </cfRule>
  </conditionalFormatting>
  <conditionalFormatting sqref="AM680">
    <cfRule type="expression" dxfId="855" priority="149">
      <formula>IF(RIGHT(TEXT(AM680,"0.#"),1)=".",FALSE,TRUE)</formula>
    </cfRule>
    <cfRule type="expression" dxfId="854" priority="150">
      <formula>IF(RIGHT(TEXT(AM680,"0.#"),1)=".",TRUE,FALSE)</formula>
    </cfRule>
  </conditionalFormatting>
  <conditionalFormatting sqref="AI681">
    <cfRule type="expression" dxfId="853" priority="141">
      <formula>IF(RIGHT(TEXT(AI681,"0.#"),1)=".",FALSE,TRUE)</formula>
    </cfRule>
    <cfRule type="expression" dxfId="852" priority="142">
      <formula>IF(RIGHT(TEXT(AI681,"0.#"),1)=".",TRUE,FALSE)</formula>
    </cfRule>
  </conditionalFormatting>
  <conditionalFormatting sqref="AI679">
    <cfRule type="expression" dxfId="851" priority="145">
      <formula>IF(RIGHT(TEXT(AI679,"0.#"),1)=".",FALSE,TRUE)</formula>
    </cfRule>
    <cfRule type="expression" dxfId="850" priority="146">
      <formula>IF(RIGHT(TEXT(AI679,"0.#"),1)=".",TRUE,FALSE)</formula>
    </cfRule>
  </conditionalFormatting>
  <conditionalFormatting sqref="AI680">
    <cfRule type="expression" dxfId="849" priority="143">
      <formula>IF(RIGHT(TEXT(AI680,"0.#"),1)=".",FALSE,TRUE)</formula>
    </cfRule>
    <cfRule type="expression" dxfId="848" priority="144">
      <formula>IF(RIGHT(TEXT(AI680,"0.#"),1)=".",TRUE,FALSE)</formula>
    </cfRule>
  </conditionalFormatting>
  <conditionalFormatting sqref="AM686">
    <cfRule type="expression" dxfId="847" priority="135">
      <formula>IF(RIGHT(TEXT(AM686,"0.#"),1)=".",FALSE,TRUE)</formula>
    </cfRule>
    <cfRule type="expression" dxfId="846" priority="136">
      <formula>IF(RIGHT(TEXT(AM686,"0.#"),1)=".",TRUE,FALSE)</formula>
    </cfRule>
  </conditionalFormatting>
  <conditionalFormatting sqref="AM684">
    <cfRule type="expression" dxfId="845" priority="139">
      <formula>IF(RIGHT(TEXT(AM684,"0.#"),1)=".",FALSE,TRUE)</formula>
    </cfRule>
    <cfRule type="expression" dxfId="844" priority="140">
      <formula>IF(RIGHT(TEXT(AM684,"0.#"),1)=".",TRUE,FALSE)</formula>
    </cfRule>
  </conditionalFormatting>
  <conditionalFormatting sqref="AM685">
    <cfRule type="expression" dxfId="843" priority="137">
      <formula>IF(RIGHT(TEXT(AM685,"0.#"),1)=".",FALSE,TRUE)</formula>
    </cfRule>
    <cfRule type="expression" dxfId="842" priority="138">
      <formula>IF(RIGHT(TEXT(AM685,"0.#"),1)=".",TRUE,FALSE)</formula>
    </cfRule>
  </conditionalFormatting>
  <conditionalFormatting sqref="AI686">
    <cfRule type="expression" dxfId="841" priority="129">
      <formula>IF(RIGHT(TEXT(AI686,"0.#"),1)=".",FALSE,TRUE)</formula>
    </cfRule>
    <cfRule type="expression" dxfId="840" priority="130">
      <formula>IF(RIGHT(TEXT(AI686,"0.#"),1)=".",TRUE,FALSE)</formula>
    </cfRule>
  </conditionalFormatting>
  <conditionalFormatting sqref="AI684">
    <cfRule type="expression" dxfId="839" priority="133">
      <formula>IF(RIGHT(TEXT(AI684,"0.#"),1)=".",FALSE,TRUE)</formula>
    </cfRule>
    <cfRule type="expression" dxfId="838" priority="134">
      <formula>IF(RIGHT(TEXT(AI684,"0.#"),1)=".",TRUE,FALSE)</formula>
    </cfRule>
  </conditionalFormatting>
  <conditionalFormatting sqref="AI685">
    <cfRule type="expression" dxfId="837" priority="131">
      <formula>IF(RIGHT(TEXT(AI685,"0.#"),1)=".",FALSE,TRUE)</formula>
    </cfRule>
    <cfRule type="expression" dxfId="836" priority="132">
      <formula>IF(RIGHT(TEXT(AI685,"0.#"),1)=".",TRUE,FALSE)</formula>
    </cfRule>
  </conditionalFormatting>
  <conditionalFormatting sqref="AM691">
    <cfRule type="expression" dxfId="835" priority="123">
      <formula>IF(RIGHT(TEXT(AM691,"0.#"),1)=".",FALSE,TRUE)</formula>
    </cfRule>
    <cfRule type="expression" dxfId="834" priority="124">
      <formula>IF(RIGHT(TEXT(AM691,"0.#"),1)=".",TRUE,FALSE)</formula>
    </cfRule>
  </conditionalFormatting>
  <conditionalFormatting sqref="AM689">
    <cfRule type="expression" dxfId="833" priority="127">
      <formula>IF(RIGHT(TEXT(AM689,"0.#"),1)=".",FALSE,TRUE)</formula>
    </cfRule>
    <cfRule type="expression" dxfId="832" priority="128">
      <formula>IF(RIGHT(TEXT(AM689,"0.#"),1)=".",TRUE,FALSE)</formula>
    </cfRule>
  </conditionalFormatting>
  <conditionalFormatting sqref="AM690">
    <cfRule type="expression" dxfId="831" priority="125">
      <formula>IF(RIGHT(TEXT(AM690,"0.#"),1)=".",FALSE,TRUE)</formula>
    </cfRule>
    <cfRule type="expression" dxfId="830" priority="126">
      <formula>IF(RIGHT(TEXT(AM690,"0.#"),1)=".",TRUE,FALSE)</formula>
    </cfRule>
  </conditionalFormatting>
  <conditionalFormatting sqref="AI691">
    <cfRule type="expression" dxfId="829" priority="117">
      <formula>IF(RIGHT(TEXT(AI691,"0.#"),1)=".",FALSE,TRUE)</formula>
    </cfRule>
    <cfRule type="expression" dxfId="828" priority="118">
      <formula>IF(RIGHT(TEXT(AI691,"0.#"),1)=".",TRUE,FALSE)</formula>
    </cfRule>
  </conditionalFormatting>
  <conditionalFormatting sqref="AI689">
    <cfRule type="expression" dxfId="827" priority="121">
      <formula>IF(RIGHT(TEXT(AI689,"0.#"),1)=".",FALSE,TRUE)</formula>
    </cfRule>
    <cfRule type="expression" dxfId="826" priority="122">
      <formula>IF(RIGHT(TEXT(AI689,"0.#"),1)=".",TRUE,FALSE)</formula>
    </cfRule>
  </conditionalFormatting>
  <conditionalFormatting sqref="AI690">
    <cfRule type="expression" dxfId="825" priority="119">
      <formula>IF(RIGHT(TEXT(AI690,"0.#"),1)=".",FALSE,TRUE)</formula>
    </cfRule>
    <cfRule type="expression" dxfId="824" priority="120">
      <formula>IF(RIGHT(TEXT(AI690,"0.#"),1)=".",TRUE,FALSE)</formula>
    </cfRule>
  </conditionalFormatting>
  <conditionalFormatting sqref="AM656">
    <cfRule type="expression" dxfId="823" priority="195">
      <formula>IF(RIGHT(TEXT(AM656,"0.#"),1)=".",FALSE,TRUE)</formula>
    </cfRule>
    <cfRule type="expression" dxfId="822" priority="196">
      <formula>IF(RIGHT(TEXT(AM656,"0.#"),1)=".",TRUE,FALSE)</formula>
    </cfRule>
  </conditionalFormatting>
  <conditionalFormatting sqref="AM654">
    <cfRule type="expression" dxfId="821" priority="199">
      <formula>IF(RIGHT(TEXT(AM654,"0.#"),1)=".",FALSE,TRUE)</formula>
    </cfRule>
    <cfRule type="expression" dxfId="820" priority="200">
      <formula>IF(RIGHT(TEXT(AM654,"0.#"),1)=".",TRUE,FALSE)</formula>
    </cfRule>
  </conditionalFormatting>
  <conditionalFormatting sqref="AM655">
    <cfRule type="expression" dxfId="819" priority="197">
      <formula>IF(RIGHT(TEXT(AM655,"0.#"),1)=".",FALSE,TRUE)</formula>
    </cfRule>
    <cfRule type="expression" dxfId="818" priority="198">
      <formula>IF(RIGHT(TEXT(AM655,"0.#"),1)=".",TRUE,FALSE)</formula>
    </cfRule>
  </conditionalFormatting>
  <conditionalFormatting sqref="AI656">
    <cfRule type="expression" dxfId="817" priority="189">
      <formula>IF(RIGHT(TEXT(AI656,"0.#"),1)=".",FALSE,TRUE)</formula>
    </cfRule>
    <cfRule type="expression" dxfId="816" priority="190">
      <formula>IF(RIGHT(TEXT(AI656,"0.#"),1)=".",TRUE,FALSE)</formula>
    </cfRule>
  </conditionalFormatting>
  <conditionalFormatting sqref="AI654">
    <cfRule type="expression" dxfId="815" priority="193">
      <formula>IF(RIGHT(TEXT(AI654,"0.#"),1)=".",FALSE,TRUE)</formula>
    </cfRule>
    <cfRule type="expression" dxfId="814" priority="194">
      <formula>IF(RIGHT(TEXT(AI654,"0.#"),1)=".",TRUE,FALSE)</formula>
    </cfRule>
  </conditionalFormatting>
  <conditionalFormatting sqref="AI655">
    <cfRule type="expression" dxfId="813" priority="191">
      <formula>IF(RIGHT(TEXT(AI655,"0.#"),1)=".",FALSE,TRUE)</formula>
    </cfRule>
    <cfRule type="expression" dxfId="812" priority="192">
      <formula>IF(RIGHT(TEXT(AI655,"0.#"),1)=".",TRUE,FALSE)</formula>
    </cfRule>
  </conditionalFormatting>
  <conditionalFormatting sqref="AM661">
    <cfRule type="expression" dxfId="811" priority="183">
      <formula>IF(RIGHT(TEXT(AM661,"0.#"),1)=".",FALSE,TRUE)</formula>
    </cfRule>
    <cfRule type="expression" dxfId="810" priority="184">
      <formula>IF(RIGHT(TEXT(AM661,"0.#"),1)=".",TRUE,FALSE)</formula>
    </cfRule>
  </conditionalFormatting>
  <conditionalFormatting sqref="AM659">
    <cfRule type="expression" dxfId="809" priority="187">
      <formula>IF(RIGHT(TEXT(AM659,"0.#"),1)=".",FALSE,TRUE)</formula>
    </cfRule>
    <cfRule type="expression" dxfId="808" priority="188">
      <formula>IF(RIGHT(TEXT(AM659,"0.#"),1)=".",TRUE,FALSE)</formula>
    </cfRule>
  </conditionalFormatting>
  <conditionalFormatting sqref="AM660">
    <cfRule type="expression" dxfId="807" priority="185">
      <formula>IF(RIGHT(TEXT(AM660,"0.#"),1)=".",FALSE,TRUE)</formula>
    </cfRule>
    <cfRule type="expression" dxfId="806" priority="186">
      <formula>IF(RIGHT(TEXT(AM660,"0.#"),1)=".",TRUE,FALSE)</formula>
    </cfRule>
  </conditionalFormatting>
  <conditionalFormatting sqref="AI661">
    <cfRule type="expression" dxfId="805" priority="177">
      <formula>IF(RIGHT(TEXT(AI661,"0.#"),1)=".",FALSE,TRUE)</formula>
    </cfRule>
    <cfRule type="expression" dxfId="804" priority="178">
      <formula>IF(RIGHT(TEXT(AI661,"0.#"),1)=".",TRUE,FALSE)</formula>
    </cfRule>
  </conditionalFormatting>
  <conditionalFormatting sqref="AI659">
    <cfRule type="expression" dxfId="803" priority="181">
      <formula>IF(RIGHT(TEXT(AI659,"0.#"),1)=".",FALSE,TRUE)</formula>
    </cfRule>
    <cfRule type="expression" dxfId="802" priority="182">
      <formula>IF(RIGHT(TEXT(AI659,"0.#"),1)=".",TRUE,FALSE)</formula>
    </cfRule>
  </conditionalFormatting>
  <conditionalFormatting sqref="AI660">
    <cfRule type="expression" dxfId="801" priority="179">
      <formula>IF(RIGHT(TEXT(AI660,"0.#"),1)=".",FALSE,TRUE)</formula>
    </cfRule>
    <cfRule type="expression" dxfId="800" priority="180">
      <formula>IF(RIGHT(TEXT(AI660,"0.#"),1)=".",TRUE,FALSE)</formula>
    </cfRule>
  </conditionalFormatting>
  <conditionalFormatting sqref="AM666">
    <cfRule type="expression" dxfId="799" priority="171">
      <formula>IF(RIGHT(TEXT(AM666,"0.#"),1)=".",FALSE,TRUE)</formula>
    </cfRule>
    <cfRule type="expression" dxfId="798" priority="172">
      <formula>IF(RIGHT(TEXT(AM666,"0.#"),1)=".",TRUE,FALSE)</formula>
    </cfRule>
  </conditionalFormatting>
  <conditionalFormatting sqref="AM664">
    <cfRule type="expression" dxfId="797" priority="175">
      <formula>IF(RIGHT(TEXT(AM664,"0.#"),1)=".",FALSE,TRUE)</formula>
    </cfRule>
    <cfRule type="expression" dxfId="796" priority="176">
      <formula>IF(RIGHT(TEXT(AM664,"0.#"),1)=".",TRUE,FALSE)</formula>
    </cfRule>
  </conditionalFormatting>
  <conditionalFormatting sqref="AM665">
    <cfRule type="expression" dxfId="795" priority="173">
      <formula>IF(RIGHT(TEXT(AM665,"0.#"),1)=".",FALSE,TRUE)</formula>
    </cfRule>
    <cfRule type="expression" dxfId="794" priority="174">
      <formula>IF(RIGHT(TEXT(AM665,"0.#"),1)=".",TRUE,FALSE)</formula>
    </cfRule>
  </conditionalFormatting>
  <conditionalFormatting sqref="AI666">
    <cfRule type="expression" dxfId="793" priority="165">
      <formula>IF(RIGHT(TEXT(AI666,"0.#"),1)=".",FALSE,TRUE)</formula>
    </cfRule>
    <cfRule type="expression" dxfId="792" priority="166">
      <formula>IF(RIGHT(TEXT(AI666,"0.#"),1)=".",TRUE,FALSE)</formula>
    </cfRule>
  </conditionalFormatting>
  <conditionalFormatting sqref="AI664">
    <cfRule type="expression" dxfId="791" priority="169">
      <formula>IF(RIGHT(TEXT(AI664,"0.#"),1)=".",FALSE,TRUE)</formula>
    </cfRule>
    <cfRule type="expression" dxfId="790" priority="170">
      <formula>IF(RIGHT(TEXT(AI664,"0.#"),1)=".",TRUE,FALSE)</formula>
    </cfRule>
  </conditionalFormatting>
  <conditionalFormatting sqref="AI665">
    <cfRule type="expression" dxfId="789" priority="167">
      <formula>IF(RIGHT(TEXT(AI665,"0.#"),1)=".",FALSE,TRUE)</formula>
    </cfRule>
    <cfRule type="expression" dxfId="788" priority="168">
      <formula>IF(RIGHT(TEXT(AI665,"0.#"),1)=".",TRUE,FALSE)</formula>
    </cfRule>
  </conditionalFormatting>
  <conditionalFormatting sqref="AM671">
    <cfRule type="expression" dxfId="787" priority="159">
      <formula>IF(RIGHT(TEXT(AM671,"0.#"),1)=".",FALSE,TRUE)</formula>
    </cfRule>
    <cfRule type="expression" dxfId="786" priority="160">
      <formula>IF(RIGHT(TEXT(AM671,"0.#"),1)=".",TRUE,FALSE)</formula>
    </cfRule>
  </conditionalFormatting>
  <conditionalFormatting sqref="AM669">
    <cfRule type="expression" dxfId="785" priority="163">
      <formula>IF(RIGHT(TEXT(AM669,"0.#"),1)=".",FALSE,TRUE)</formula>
    </cfRule>
    <cfRule type="expression" dxfId="784" priority="164">
      <formula>IF(RIGHT(TEXT(AM669,"0.#"),1)=".",TRUE,FALSE)</formula>
    </cfRule>
  </conditionalFormatting>
  <conditionalFormatting sqref="AM670">
    <cfRule type="expression" dxfId="783" priority="161">
      <formula>IF(RIGHT(TEXT(AM670,"0.#"),1)=".",FALSE,TRUE)</formula>
    </cfRule>
    <cfRule type="expression" dxfId="782" priority="162">
      <formula>IF(RIGHT(TEXT(AM670,"0.#"),1)=".",TRUE,FALSE)</formula>
    </cfRule>
  </conditionalFormatting>
  <conditionalFormatting sqref="AI671">
    <cfRule type="expression" dxfId="781" priority="153">
      <formula>IF(RIGHT(TEXT(AI671,"0.#"),1)=".",FALSE,TRUE)</formula>
    </cfRule>
    <cfRule type="expression" dxfId="780" priority="154">
      <formula>IF(RIGHT(TEXT(AI671,"0.#"),1)=".",TRUE,FALSE)</formula>
    </cfRule>
  </conditionalFormatting>
  <conditionalFormatting sqref="AI669">
    <cfRule type="expression" dxfId="779" priority="157">
      <formula>IF(RIGHT(TEXT(AI669,"0.#"),1)=".",FALSE,TRUE)</formula>
    </cfRule>
    <cfRule type="expression" dxfId="778" priority="158">
      <formula>IF(RIGHT(TEXT(AI669,"0.#"),1)=".",TRUE,FALSE)</formula>
    </cfRule>
  </conditionalFormatting>
  <conditionalFormatting sqref="AI670">
    <cfRule type="expression" dxfId="777" priority="155">
      <formula>IF(RIGHT(TEXT(AI670,"0.#"),1)=".",FALSE,TRUE)</formula>
    </cfRule>
    <cfRule type="expression" dxfId="776" priority="156">
      <formula>IF(RIGHT(TEXT(AI670,"0.#"),1)=".",TRUE,FALSE)</formula>
    </cfRule>
  </conditionalFormatting>
  <conditionalFormatting sqref="P29:AC29">
    <cfRule type="expression" dxfId="775" priority="115">
      <formula>IF(RIGHT(TEXT(P29,"0.#"),1)=".",FALSE,TRUE)</formula>
    </cfRule>
    <cfRule type="expression" dxfId="774" priority="116">
      <formula>IF(RIGHT(TEXT(P29,"0.#"),1)=".",TRUE,FALSE)</formula>
    </cfRule>
  </conditionalFormatting>
  <conditionalFormatting sqref="AI32">
    <cfRule type="expression" dxfId="773" priority="105">
      <formula>IF(RIGHT(TEXT(AI32,"0.#"),1)=".",FALSE,TRUE)</formula>
    </cfRule>
    <cfRule type="expression" dxfId="772" priority="106">
      <formula>IF(RIGHT(TEXT(AI32,"0.#"),1)=".",TRUE,FALSE)</formula>
    </cfRule>
  </conditionalFormatting>
  <conditionalFormatting sqref="AE32">
    <cfRule type="expression" dxfId="771" priority="103">
      <formula>IF(RIGHT(TEXT(AE32,"0.#"),1)=".",FALSE,TRUE)</formula>
    </cfRule>
    <cfRule type="expression" dxfId="770" priority="104">
      <formula>IF(RIGHT(TEXT(AE32,"0.#"),1)=".",TRUE,FALSE)</formula>
    </cfRule>
  </conditionalFormatting>
  <conditionalFormatting sqref="AE33">
    <cfRule type="expression" dxfId="769" priority="101">
      <formula>IF(RIGHT(TEXT(AE33,"0.#"),1)=".",FALSE,TRUE)</formula>
    </cfRule>
    <cfRule type="expression" dxfId="768" priority="102">
      <formula>IF(RIGHT(TEXT(AE33,"0.#"),1)=".",TRUE,FALSE)</formula>
    </cfRule>
  </conditionalFormatting>
  <conditionalFormatting sqref="AI33">
    <cfRule type="expression" dxfId="767" priority="99">
      <formula>IF(RIGHT(TEXT(AI33,"0.#"),1)=".",FALSE,TRUE)</formula>
    </cfRule>
    <cfRule type="expression" dxfId="766" priority="100">
      <formula>IF(RIGHT(TEXT(AI33,"0.#"),1)=".",TRUE,FALSE)</formula>
    </cfRule>
  </conditionalFormatting>
  <conditionalFormatting sqref="AQ32">
    <cfRule type="expression" dxfId="765" priority="95">
      <formula>IF(RIGHT(TEXT(AQ32,"0.#"),1)=".",FALSE,TRUE)</formula>
    </cfRule>
    <cfRule type="expression" dxfId="764" priority="96">
      <formula>IF(RIGHT(TEXT(AQ32,"0.#"),1)=".",TRUE,FALSE)</formula>
    </cfRule>
  </conditionalFormatting>
  <conditionalFormatting sqref="AQ34">
    <cfRule type="expression" dxfId="763" priority="91">
      <formula>IF(RIGHT(TEXT(AQ34,"0.#"),1)=".",FALSE,TRUE)</formula>
    </cfRule>
    <cfRule type="expression" dxfId="762" priority="92">
      <formula>IF(RIGHT(TEXT(AQ34,"0.#"),1)=".",TRUE,FALSE)</formula>
    </cfRule>
  </conditionalFormatting>
  <conditionalFormatting sqref="AM101">
    <cfRule type="expression" dxfId="761" priority="89">
      <formula>IF(RIGHT(TEXT(AM101,"0.#"),1)=".",FALSE,TRUE)</formula>
    </cfRule>
    <cfRule type="expression" dxfId="760" priority="90">
      <formula>IF(RIGHT(TEXT(AM101,"0.#"),1)=".",TRUE,FALSE)</formula>
    </cfRule>
  </conditionalFormatting>
  <conditionalFormatting sqref="AM102">
    <cfRule type="expression" dxfId="759" priority="87">
      <formula>IF(RIGHT(TEXT(AM102,"0.#"),1)=".",FALSE,TRUE)</formula>
    </cfRule>
    <cfRule type="expression" dxfId="758" priority="88">
      <formula>IF(RIGHT(TEXT(AM102,"0.#"),1)=".",TRUE,FALSE)</formula>
    </cfRule>
  </conditionalFormatting>
  <conditionalFormatting sqref="AI101">
    <cfRule type="expression" dxfId="757" priority="85">
      <formula>IF(RIGHT(TEXT(AI101,"0.#"),1)=".",FALSE,TRUE)</formula>
    </cfRule>
    <cfRule type="expression" dxfId="756" priority="86">
      <formula>IF(RIGHT(TEXT(AI101,"0.#"),1)=".",TRUE,FALSE)</formula>
    </cfRule>
  </conditionalFormatting>
  <conditionalFormatting sqref="AE101">
    <cfRule type="expression" dxfId="755" priority="83">
      <formula>IF(RIGHT(TEXT(AE101,"0.#"),1)=".",FALSE,TRUE)</formula>
    </cfRule>
    <cfRule type="expression" dxfId="754" priority="84">
      <formula>IF(RIGHT(TEXT(AE101,"0.#"),1)=".",TRUE,FALSE)</formula>
    </cfRule>
  </conditionalFormatting>
  <conditionalFormatting sqref="AE102">
    <cfRule type="expression" dxfId="753" priority="81">
      <formula>IF(RIGHT(TEXT(AE102,"0.#"),1)=".",FALSE,TRUE)</formula>
    </cfRule>
    <cfRule type="expression" dxfId="752" priority="82">
      <formula>IF(RIGHT(TEXT(AE102,"0.#"),1)=".",TRUE,FALSE)</formula>
    </cfRule>
  </conditionalFormatting>
  <conditionalFormatting sqref="AI102">
    <cfRule type="expression" dxfId="751" priority="79">
      <formula>IF(RIGHT(TEXT(AI102,"0.#"),1)=".",FALSE,TRUE)</formula>
    </cfRule>
    <cfRule type="expression" dxfId="750" priority="80">
      <formula>IF(RIGHT(TEXT(AI102,"0.#"),1)=".",TRUE,FALSE)</formula>
    </cfRule>
  </conditionalFormatting>
  <conditionalFormatting sqref="AE104">
    <cfRule type="expression" dxfId="749" priority="77">
      <formula>IF(RIGHT(TEXT(AE104,"0.#"),1)=".",FALSE,TRUE)</formula>
    </cfRule>
    <cfRule type="expression" dxfId="748" priority="78">
      <formula>IF(RIGHT(TEXT(AE104,"0.#"),1)=".",TRUE,FALSE)</formula>
    </cfRule>
  </conditionalFormatting>
  <conditionalFormatting sqref="AE105">
    <cfRule type="expression" dxfId="747" priority="75">
      <formula>IF(RIGHT(TEXT(AE105,"0.#"),1)=".",FALSE,TRUE)</formula>
    </cfRule>
    <cfRule type="expression" dxfId="746" priority="76">
      <formula>IF(RIGHT(TEXT(AE105,"0.#"),1)=".",TRUE,FALSE)</formula>
    </cfRule>
  </conditionalFormatting>
  <conditionalFormatting sqref="AI104">
    <cfRule type="expression" dxfId="745" priority="73">
      <formula>IF(RIGHT(TEXT(AI104,"0.#"),1)=".",FALSE,TRUE)</formula>
    </cfRule>
    <cfRule type="expression" dxfId="744" priority="74">
      <formula>IF(RIGHT(TEXT(AI104,"0.#"),1)=".",TRUE,FALSE)</formula>
    </cfRule>
  </conditionalFormatting>
  <conditionalFormatting sqref="AI105">
    <cfRule type="expression" dxfId="743" priority="71">
      <formula>IF(RIGHT(TEXT(AI105,"0.#"),1)=".",FALSE,TRUE)</formula>
    </cfRule>
    <cfRule type="expression" dxfId="742" priority="72">
      <formula>IF(RIGHT(TEXT(AI105,"0.#"),1)=".",TRUE,FALSE)</formula>
    </cfRule>
  </conditionalFormatting>
  <conditionalFormatting sqref="AM104">
    <cfRule type="expression" dxfId="741" priority="69">
      <formula>IF(RIGHT(TEXT(AM104,"0.#"),1)=".",FALSE,TRUE)</formula>
    </cfRule>
    <cfRule type="expression" dxfId="740" priority="70">
      <formula>IF(RIGHT(TEXT(AM104,"0.#"),1)=".",TRUE,FALSE)</formula>
    </cfRule>
  </conditionalFormatting>
  <conditionalFormatting sqref="AM105">
    <cfRule type="expression" dxfId="739" priority="67">
      <formula>IF(RIGHT(TEXT(AM105,"0.#"),1)=".",FALSE,TRUE)</formula>
    </cfRule>
    <cfRule type="expression" dxfId="738" priority="68">
      <formula>IF(RIGHT(TEXT(AM105,"0.#"),1)=".",TRUE,FALSE)</formula>
    </cfRule>
  </conditionalFormatting>
  <conditionalFormatting sqref="AQ101">
    <cfRule type="expression" dxfId="737" priority="63">
      <formula>IF(RIGHT(TEXT(AQ101,"0.#"),1)=".",FALSE,TRUE)</formula>
    </cfRule>
    <cfRule type="expression" dxfId="736" priority="64">
      <formula>IF(RIGHT(TEXT(AQ101,"0.#"),1)=".",TRUE,FALSE)</formula>
    </cfRule>
  </conditionalFormatting>
  <conditionalFormatting sqref="AQ104">
    <cfRule type="expression" dxfId="735" priority="59">
      <formula>IF(RIGHT(TEXT(AQ104,"0.#"),1)=".",FALSE,TRUE)</formula>
    </cfRule>
    <cfRule type="expression" dxfId="734" priority="60">
      <formula>IF(RIGHT(TEXT(AQ104,"0.#"),1)=".",TRUE,FALSE)</formula>
    </cfRule>
  </conditionalFormatting>
  <conditionalFormatting sqref="AU101:AU102">
    <cfRule type="expression" dxfId="733" priority="55">
      <formula>IF(RIGHT(TEXT(AU101,"0.#"),1)=".",FALSE,TRUE)</formula>
    </cfRule>
    <cfRule type="expression" dxfId="732" priority="56">
      <formula>IF(RIGHT(TEXT(AU101,"0.#"),1)=".",TRUE,FALSE)</formula>
    </cfRule>
  </conditionalFormatting>
  <conditionalFormatting sqref="AU104:AU105">
    <cfRule type="expression" dxfId="731" priority="51">
      <formula>IF(RIGHT(TEXT(AU104,"0.#"),1)=".",FALSE,TRUE)</formula>
    </cfRule>
    <cfRule type="expression" dxfId="730" priority="52">
      <formula>IF(RIGHT(TEXT(AU104,"0.#"),1)=".",TRUE,FALSE)</formula>
    </cfRule>
  </conditionalFormatting>
  <conditionalFormatting sqref="AI116">
    <cfRule type="expression" dxfId="729" priority="41">
      <formula>IF(RIGHT(TEXT(AI116,"0.#"),1)=".",FALSE,TRUE)</formula>
    </cfRule>
    <cfRule type="expression" dxfId="728" priority="42">
      <formula>IF(RIGHT(TEXT(AI116,"0.#"),1)=".",TRUE,FALSE)</formula>
    </cfRule>
  </conditionalFormatting>
  <conditionalFormatting sqref="AI117 AM117">
    <cfRule type="expression" dxfId="727" priority="39">
      <formula>IF(RIGHT(TEXT(AI117,"0.#"),1)=".",FALSE,TRUE)</formula>
    </cfRule>
    <cfRule type="expression" dxfId="726" priority="40">
      <formula>IF(RIGHT(TEXT(AI117,"0.#"),1)=".",TRUE,FALSE)</formula>
    </cfRule>
  </conditionalFormatting>
  <conditionalFormatting sqref="AE116">
    <cfRule type="expression" dxfId="725" priority="37">
      <formula>IF(RIGHT(TEXT(AE116,"0.#"),1)=".",FALSE,TRUE)</formula>
    </cfRule>
    <cfRule type="expression" dxfId="724" priority="38">
      <formula>IF(RIGHT(TEXT(AE116,"0.#"),1)=".",TRUE,FALSE)</formula>
    </cfRule>
  </conditionalFormatting>
  <conditionalFormatting sqref="AE117">
    <cfRule type="expression" dxfId="723" priority="35">
      <formula>IF(RIGHT(TEXT(AE117,"0.#"),1)=".",FALSE,TRUE)</formula>
    </cfRule>
    <cfRule type="expression" dxfId="722" priority="36">
      <formula>IF(RIGHT(TEXT(AE117,"0.#"),1)=".",TRUE,FALSE)</formula>
    </cfRule>
  </conditionalFormatting>
  <conditionalFormatting sqref="AI119">
    <cfRule type="expression" dxfId="721" priority="33">
      <formula>IF(RIGHT(TEXT(AI119,"0.#"),1)=".",FALSE,TRUE)</formula>
    </cfRule>
    <cfRule type="expression" dxfId="720" priority="34">
      <formula>IF(RIGHT(TEXT(AI119,"0.#"),1)=".",TRUE,FALSE)</formula>
    </cfRule>
  </conditionalFormatting>
  <conditionalFormatting sqref="AI120 AM120">
    <cfRule type="expression" dxfId="719" priority="31">
      <formula>IF(RIGHT(TEXT(AI120,"0.#"),1)=".",FALSE,TRUE)</formula>
    </cfRule>
    <cfRule type="expression" dxfId="718" priority="32">
      <formula>IF(RIGHT(TEXT(AI120,"0.#"),1)=".",TRUE,FALSE)</formula>
    </cfRule>
  </conditionalFormatting>
  <conditionalFormatting sqref="AE119">
    <cfRule type="expression" dxfId="717" priority="29">
      <formula>IF(RIGHT(TEXT(AE119,"0.#"),1)=".",FALSE,TRUE)</formula>
    </cfRule>
    <cfRule type="expression" dxfId="716" priority="30">
      <formula>IF(RIGHT(TEXT(AE119,"0.#"),1)=".",TRUE,FALSE)</formula>
    </cfRule>
  </conditionalFormatting>
  <conditionalFormatting sqref="AE120">
    <cfRule type="expression" dxfId="715" priority="27">
      <formula>IF(RIGHT(TEXT(AE120,"0.#"),1)=".",FALSE,TRUE)</formula>
    </cfRule>
    <cfRule type="expression" dxfId="714" priority="28">
      <formula>IF(RIGHT(TEXT(AE120,"0.#"),1)=".",TRUE,FALSE)</formula>
    </cfRule>
  </conditionalFormatting>
  <conditionalFormatting sqref="AQ116">
    <cfRule type="expression" dxfId="713" priority="17">
      <formula>IF(RIGHT(TEXT(AQ116,"0.#"),1)=".",FALSE,TRUE)</formula>
    </cfRule>
    <cfRule type="expression" dxfId="712" priority="18">
      <formula>IF(RIGHT(TEXT(AQ116,"0.#"),1)=".",TRUE,FALSE)</formula>
    </cfRule>
  </conditionalFormatting>
  <conditionalFormatting sqref="AQ117">
    <cfRule type="expression" dxfId="711" priority="15">
      <formula>IF(RIGHT(TEXT(AQ117,"0.#"),1)=".",FALSE,TRUE)</formula>
    </cfRule>
    <cfRule type="expression" dxfId="710" priority="16">
      <formula>IF(RIGHT(TEXT(AQ117,"0.#"),1)=".",TRUE,FALSE)</formula>
    </cfRule>
  </conditionalFormatting>
  <conditionalFormatting sqref="AQ119">
    <cfRule type="expression" dxfId="709" priority="9">
      <formula>IF(RIGHT(TEXT(AQ119,"0.#"),1)=".",FALSE,TRUE)</formula>
    </cfRule>
    <cfRule type="expression" dxfId="708" priority="10">
      <formula>IF(RIGHT(TEXT(AQ119,"0.#"),1)=".",TRUE,FALSE)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Y873:Y879">
    <cfRule type="expression" dxfId="703" priority="3">
      <formula>IF(RIGHT(TEXT(Y873,"0.#"),1)=".",FALSE,TRUE)</formula>
    </cfRule>
    <cfRule type="expression" dxfId="702" priority="4">
      <formula>IF(RIGHT(TEXT(Y873,"0.#"),1)=".",TRUE,FALSE)</formula>
    </cfRule>
  </conditionalFormatting>
  <conditionalFormatting sqref="Y870:Y872">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4" max="49" man="1"/>
    <brk id="158" max="49" man="1"/>
    <brk id="714" max="49" man="1"/>
    <brk id="739" max="49" man="1"/>
    <brk id="778" max="49" man="1"/>
    <brk id="867" max="49" man="1"/>
    <brk id="966" max="49" man="1"/>
    <brk id="106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9"/>
      <c r="Z2" s="834"/>
      <c r="AA2" s="835"/>
      <c r="AB2" s="1033" t="s">
        <v>11</v>
      </c>
      <c r="AC2" s="1034"/>
      <c r="AD2" s="1035"/>
      <c r="AE2" s="1039" t="s">
        <v>553</v>
      </c>
      <c r="AF2" s="1039"/>
      <c r="AG2" s="1039"/>
      <c r="AH2" s="1039"/>
      <c r="AI2" s="1039" t="s">
        <v>550</v>
      </c>
      <c r="AJ2" s="1039"/>
      <c r="AK2" s="1039"/>
      <c r="AL2" s="1039"/>
      <c r="AM2" s="1039" t="s">
        <v>524</v>
      </c>
      <c r="AN2" s="1039"/>
      <c r="AO2" s="1039"/>
      <c r="AP2" s="560"/>
      <c r="AQ2" s="159" t="s">
        <v>354</v>
      </c>
      <c r="AR2" s="130"/>
      <c r="AS2" s="130"/>
      <c r="AT2" s="131"/>
      <c r="AU2" s="536" t="s">
        <v>253</v>
      </c>
      <c r="AV2" s="536"/>
      <c r="AW2" s="536"/>
      <c r="AX2" s="537"/>
    </row>
    <row r="3" spans="1:50" ht="18.75" customHeight="1">
      <c r="A3" s="403"/>
      <c r="B3" s="404"/>
      <c r="C3" s="404"/>
      <c r="D3" s="404"/>
      <c r="E3" s="404"/>
      <c r="F3" s="405"/>
      <c r="G3" s="416"/>
      <c r="H3" s="401"/>
      <c r="I3" s="401"/>
      <c r="J3" s="401"/>
      <c r="K3" s="401"/>
      <c r="L3" s="401"/>
      <c r="M3" s="401"/>
      <c r="N3" s="401"/>
      <c r="O3" s="417"/>
      <c r="P3" s="438"/>
      <c r="Q3" s="401"/>
      <c r="R3" s="401"/>
      <c r="S3" s="401"/>
      <c r="T3" s="401"/>
      <c r="U3" s="401"/>
      <c r="V3" s="401"/>
      <c r="W3" s="401"/>
      <c r="X3" s="417"/>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c r="A4" s="406"/>
      <c r="B4" s="404"/>
      <c r="C4" s="404"/>
      <c r="D4" s="404"/>
      <c r="E4" s="404"/>
      <c r="F4" s="405"/>
      <c r="G4" s="567"/>
      <c r="H4" s="1006"/>
      <c r="I4" s="1006"/>
      <c r="J4" s="1006"/>
      <c r="K4" s="1006"/>
      <c r="L4" s="1006"/>
      <c r="M4" s="1006"/>
      <c r="N4" s="1006"/>
      <c r="O4" s="1007"/>
      <c r="P4" s="105"/>
      <c r="Q4" s="1014"/>
      <c r="R4" s="1014"/>
      <c r="S4" s="1014"/>
      <c r="T4" s="1014"/>
      <c r="U4" s="1014"/>
      <c r="V4" s="1014"/>
      <c r="W4" s="1014"/>
      <c r="X4" s="1015"/>
      <c r="Y4" s="1024" t="s">
        <v>12</v>
      </c>
      <c r="Z4" s="1025"/>
      <c r="AA4" s="1026"/>
      <c r="AB4" s="464"/>
      <c r="AC4" s="1028"/>
      <c r="AD4" s="1028"/>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c r="A5" s="407"/>
      <c r="B5" s="408"/>
      <c r="C5" s="408"/>
      <c r="D5" s="408"/>
      <c r="E5" s="408"/>
      <c r="F5" s="409"/>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c r="A6" s="407"/>
      <c r="B6" s="408"/>
      <c r="C6" s="408"/>
      <c r="D6" s="408"/>
      <c r="E6" s="408"/>
      <c r="F6" s="409"/>
      <c r="G6" s="1011"/>
      <c r="H6" s="1012"/>
      <c r="I6" s="1012"/>
      <c r="J6" s="1012"/>
      <c r="K6" s="1012"/>
      <c r="L6" s="1012"/>
      <c r="M6" s="1012"/>
      <c r="N6" s="1012"/>
      <c r="O6" s="1013"/>
      <c r="P6" s="1018"/>
      <c r="Q6" s="1018"/>
      <c r="R6" s="1018"/>
      <c r="S6" s="1018"/>
      <c r="T6" s="1018"/>
      <c r="U6" s="1018"/>
      <c r="V6" s="1018"/>
      <c r="W6" s="1018"/>
      <c r="X6" s="1019"/>
      <c r="Y6" s="1020" t="s">
        <v>13</v>
      </c>
      <c r="Z6" s="1021"/>
      <c r="AA6" s="1022"/>
      <c r="AB6" s="600" t="s">
        <v>301</v>
      </c>
      <c r="AC6" s="1023"/>
      <c r="AD6" s="1023"/>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9"/>
      <c r="Z9" s="834"/>
      <c r="AA9" s="835"/>
      <c r="AB9" s="1033" t="s">
        <v>11</v>
      </c>
      <c r="AC9" s="1034"/>
      <c r="AD9" s="1035"/>
      <c r="AE9" s="1039" t="s">
        <v>554</v>
      </c>
      <c r="AF9" s="1039"/>
      <c r="AG9" s="1039"/>
      <c r="AH9" s="1039"/>
      <c r="AI9" s="1039" t="s">
        <v>550</v>
      </c>
      <c r="AJ9" s="1039"/>
      <c r="AK9" s="1039"/>
      <c r="AL9" s="1039"/>
      <c r="AM9" s="1039" t="s">
        <v>524</v>
      </c>
      <c r="AN9" s="1039"/>
      <c r="AO9" s="1039"/>
      <c r="AP9" s="560"/>
      <c r="AQ9" s="159" t="s">
        <v>354</v>
      </c>
      <c r="AR9" s="130"/>
      <c r="AS9" s="130"/>
      <c r="AT9" s="131"/>
      <c r="AU9" s="536" t="s">
        <v>253</v>
      </c>
      <c r="AV9" s="536"/>
      <c r="AW9" s="536"/>
      <c r="AX9" s="537"/>
    </row>
    <row r="10" spans="1:50" ht="18.75" customHeight="1">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c r="A11" s="406"/>
      <c r="B11" s="404"/>
      <c r="C11" s="404"/>
      <c r="D11" s="404"/>
      <c r="E11" s="404"/>
      <c r="F11" s="405"/>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4"/>
      <c r="AC11" s="1028"/>
      <c r="AD11" s="1028"/>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c r="A12" s="407"/>
      <c r="B12" s="408"/>
      <c r="C12" s="408"/>
      <c r="D12" s="408"/>
      <c r="E12" s="408"/>
      <c r="F12" s="409"/>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c r="A13" s="410"/>
      <c r="B13" s="411"/>
      <c r="C13" s="411"/>
      <c r="D13" s="411"/>
      <c r="E13" s="411"/>
      <c r="F13" s="412"/>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0" t="s">
        <v>301</v>
      </c>
      <c r="AC13" s="1023"/>
      <c r="AD13" s="1023"/>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9"/>
      <c r="Z16" s="834"/>
      <c r="AA16" s="835"/>
      <c r="AB16" s="1033" t="s">
        <v>11</v>
      </c>
      <c r="AC16" s="1034"/>
      <c r="AD16" s="1035"/>
      <c r="AE16" s="1039" t="s">
        <v>553</v>
      </c>
      <c r="AF16" s="1039"/>
      <c r="AG16" s="1039"/>
      <c r="AH16" s="1039"/>
      <c r="AI16" s="1039" t="s">
        <v>551</v>
      </c>
      <c r="AJ16" s="1039"/>
      <c r="AK16" s="1039"/>
      <c r="AL16" s="1039"/>
      <c r="AM16" s="1039" t="s">
        <v>524</v>
      </c>
      <c r="AN16" s="1039"/>
      <c r="AO16" s="1039"/>
      <c r="AP16" s="560"/>
      <c r="AQ16" s="159" t="s">
        <v>354</v>
      </c>
      <c r="AR16" s="130"/>
      <c r="AS16" s="130"/>
      <c r="AT16" s="131"/>
      <c r="AU16" s="536" t="s">
        <v>253</v>
      </c>
      <c r="AV16" s="536"/>
      <c r="AW16" s="536"/>
      <c r="AX16" s="537"/>
    </row>
    <row r="17" spans="1:50" ht="18.75" customHeight="1">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c r="A18" s="406"/>
      <c r="B18" s="404"/>
      <c r="C18" s="404"/>
      <c r="D18" s="404"/>
      <c r="E18" s="404"/>
      <c r="F18" s="405"/>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4"/>
      <c r="AC18" s="1028"/>
      <c r="AD18" s="1028"/>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c r="A19" s="407"/>
      <c r="B19" s="408"/>
      <c r="C19" s="408"/>
      <c r="D19" s="408"/>
      <c r="E19" s="408"/>
      <c r="F19" s="409"/>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c r="A20" s="410"/>
      <c r="B20" s="411"/>
      <c r="C20" s="411"/>
      <c r="D20" s="411"/>
      <c r="E20" s="411"/>
      <c r="F20" s="412"/>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0" t="s">
        <v>301</v>
      </c>
      <c r="AC20" s="1023"/>
      <c r="AD20" s="1023"/>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9"/>
      <c r="Z23" s="834"/>
      <c r="AA23" s="835"/>
      <c r="AB23" s="1033" t="s">
        <v>11</v>
      </c>
      <c r="AC23" s="1034"/>
      <c r="AD23" s="1035"/>
      <c r="AE23" s="1039" t="s">
        <v>555</v>
      </c>
      <c r="AF23" s="1039"/>
      <c r="AG23" s="1039"/>
      <c r="AH23" s="1039"/>
      <c r="AI23" s="1039" t="s">
        <v>550</v>
      </c>
      <c r="AJ23" s="1039"/>
      <c r="AK23" s="1039"/>
      <c r="AL23" s="1039"/>
      <c r="AM23" s="1039" t="s">
        <v>524</v>
      </c>
      <c r="AN23" s="1039"/>
      <c r="AO23" s="1039"/>
      <c r="AP23" s="560"/>
      <c r="AQ23" s="159" t="s">
        <v>354</v>
      </c>
      <c r="AR23" s="130"/>
      <c r="AS23" s="130"/>
      <c r="AT23" s="131"/>
      <c r="AU23" s="536" t="s">
        <v>253</v>
      </c>
      <c r="AV23" s="536"/>
      <c r="AW23" s="536"/>
      <c r="AX23" s="537"/>
    </row>
    <row r="24" spans="1:50" ht="18.75" customHeight="1">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c r="A25" s="406"/>
      <c r="B25" s="404"/>
      <c r="C25" s="404"/>
      <c r="D25" s="404"/>
      <c r="E25" s="404"/>
      <c r="F25" s="405"/>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4"/>
      <c r="AC25" s="1028"/>
      <c r="AD25" s="1028"/>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c r="A26" s="407"/>
      <c r="B26" s="408"/>
      <c r="C26" s="408"/>
      <c r="D26" s="408"/>
      <c r="E26" s="408"/>
      <c r="F26" s="409"/>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c r="A27" s="410"/>
      <c r="B27" s="411"/>
      <c r="C27" s="411"/>
      <c r="D27" s="411"/>
      <c r="E27" s="411"/>
      <c r="F27" s="412"/>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0" t="s">
        <v>301</v>
      </c>
      <c r="AC27" s="1023"/>
      <c r="AD27" s="1023"/>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9"/>
      <c r="Z30" s="834"/>
      <c r="AA30" s="835"/>
      <c r="AB30" s="1033" t="s">
        <v>11</v>
      </c>
      <c r="AC30" s="1034"/>
      <c r="AD30" s="1035"/>
      <c r="AE30" s="1039" t="s">
        <v>553</v>
      </c>
      <c r="AF30" s="1039"/>
      <c r="AG30" s="1039"/>
      <c r="AH30" s="1039"/>
      <c r="AI30" s="1039" t="s">
        <v>550</v>
      </c>
      <c r="AJ30" s="1039"/>
      <c r="AK30" s="1039"/>
      <c r="AL30" s="1039"/>
      <c r="AM30" s="1039" t="s">
        <v>548</v>
      </c>
      <c r="AN30" s="1039"/>
      <c r="AO30" s="1039"/>
      <c r="AP30" s="560"/>
      <c r="AQ30" s="159" t="s">
        <v>354</v>
      </c>
      <c r="AR30" s="130"/>
      <c r="AS30" s="130"/>
      <c r="AT30" s="131"/>
      <c r="AU30" s="536" t="s">
        <v>253</v>
      </c>
      <c r="AV30" s="536"/>
      <c r="AW30" s="536"/>
      <c r="AX30" s="537"/>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c r="A32" s="406"/>
      <c r="B32" s="404"/>
      <c r="C32" s="404"/>
      <c r="D32" s="404"/>
      <c r="E32" s="404"/>
      <c r="F32" s="405"/>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4"/>
      <c r="AC32" s="1028"/>
      <c r="AD32" s="1028"/>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c r="A33" s="407"/>
      <c r="B33" s="408"/>
      <c r="C33" s="408"/>
      <c r="D33" s="408"/>
      <c r="E33" s="408"/>
      <c r="F33" s="409"/>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c r="A34" s="410"/>
      <c r="B34" s="411"/>
      <c r="C34" s="411"/>
      <c r="D34" s="411"/>
      <c r="E34" s="411"/>
      <c r="F34" s="412"/>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0" t="s">
        <v>301</v>
      </c>
      <c r="AC34" s="1023"/>
      <c r="AD34" s="1023"/>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9"/>
      <c r="Z37" s="834"/>
      <c r="AA37" s="835"/>
      <c r="AB37" s="1033" t="s">
        <v>11</v>
      </c>
      <c r="AC37" s="1034"/>
      <c r="AD37" s="1035"/>
      <c r="AE37" s="1039" t="s">
        <v>555</v>
      </c>
      <c r="AF37" s="1039"/>
      <c r="AG37" s="1039"/>
      <c r="AH37" s="1039"/>
      <c r="AI37" s="1039" t="s">
        <v>552</v>
      </c>
      <c r="AJ37" s="1039"/>
      <c r="AK37" s="1039"/>
      <c r="AL37" s="1039"/>
      <c r="AM37" s="1039" t="s">
        <v>549</v>
      </c>
      <c r="AN37" s="1039"/>
      <c r="AO37" s="1039"/>
      <c r="AP37" s="560"/>
      <c r="AQ37" s="159" t="s">
        <v>354</v>
      </c>
      <c r="AR37" s="130"/>
      <c r="AS37" s="130"/>
      <c r="AT37" s="131"/>
      <c r="AU37" s="536" t="s">
        <v>253</v>
      </c>
      <c r="AV37" s="536"/>
      <c r="AW37" s="536"/>
      <c r="AX37" s="53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c r="A39" s="406"/>
      <c r="B39" s="404"/>
      <c r="C39" s="404"/>
      <c r="D39" s="404"/>
      <c r="E39" s="404"/>
      <c r="F39" s="405"/>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4"/>
      <c r="AC39" s="1028"/>
      <c r="AD39" s="1028"/>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c r="A40" s="407"/>
      <c r="B40" s="408"/>
      <c r="C40" s="408"/>
      <c r="D40" s="408"/>
      <c r="E40" s="408"/>
      <c r="F40" s="409"/>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c r="A41" s="410"/>
      <c r="B41" s="411"/>
      <c r="C41" s="411"/>
      <c r="D41" s="411"/>
      <c r="E41" s="411"/>
      <c r="F41" s="412"/>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0" t="s">
        <v>301</v>
      </c>
      <c r="AC41" s="1023"/>
      <c r="AD41" s="1023"/>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9"/>
      <c r="Z44" s="834"/>
      <c r="AA44" s="835"/>
      <c r="AB44" s="1033" t="s">
        <v>11</v>
      </c>
      <c r="AC44" s="1034"/>
      <c r="AD44" s="1035"/>
      <c r="AE44" s="1039" t="s">
        <v>553</v>
      </c>
      <c r="AF44" s="1039"/>
      <c r="AG44" s="1039"/>
      <c r="AH44" s="1039"/>
      <c r="AI44" s="1039" t="s">
        <v>550</v>
      </c>
      <c r="AJ44" s="1039"/>
      <c r="AK44" s="1039"/>
      <c r="AL44" s="1039"/>
      <c r="AM44" s="1039" t="s">
        <v>524</v>
      </c>
      <c r="AN44" s="1039"/>
      <c r="AO44" s="1039"/>
      <c r="AP44" s="560"/>
      <c r="AQ44" s="159" t="s">
        <v>354</v>
      </c>
      <c r="AR44" s="130"/>
      <c r="AS44" s="130"/>
      <c r="AT44" s="131"/>
      <c r="AU44" s="536" t="s">
        <v>253</v>
      </c>
      <c r="AV44" s="536"/>
      <c r="AW44" s="536"/>
      <c r="AX44" s="537"/>
    </row>
    <row r="45" spans="1:50" ht="18.75"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c r="A46" s="406"/>
      <c r="B46" s="404"/>
      <c r="C46" s="404"/>
      <c r="D46" s="404"/>
      <c r="E46" s="404"/>
      <c r="F46" s="405"/>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4"/>
      <c r="AC46" s="1028"/>
      <c r="AD46" s="1028"/>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c r="A47" s="407"/>
      <c r="B47" s="408"/>
      <c r="C47" s="408"/>
      <c r="D47" s="408"/>
      <c r="E47" s="408"/>
      <c r="F47" s="409"/>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c r="A48" s="410"/>
      <c r="B48" s="411"/>
      <c r="C48" s="411"/>
      <c r="D48" s="411"/>
      <c r="E48" s="411"/>
      <c r="F48" s="412"/>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0" t="s">
        <v>301</v>
      </c>
      <c r="AC48" s="1023"/>
      <c r="AD48" s="1023"/>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9"/>
      <c r="Z51" s="834"/>
      <c r="AA51" s="835"/>
      <c r="AB51" s="560" t="s">
        <v>11</v>
      </c>
      <c r="AC51" s="1034"/>
      <c r="AD51" s="1035"/>
      <c r="AE51" s="1039" t="s">
        <v>553</v>
      </c>
      <c r="AF51" s="1039"/>
      <c r="AG51" s="1039"/>
      <c r="AH51" s="1039"/>
      <c r="AI51" s="1039" t="s">
        <v>550</v>
      </c>
      <c r="AJ51" s="1039"/>
      <c r="AK51" s="1039"/>
      <c r="AL51" s="1039"/>
      <c r="AM51" s="1039" t="s">
        <v>524</v>
      </c>
      <c r="AN51" s="1039"/>
      <c r="AO51" s="1039"/>
      <c r="AP51" s="560"/>
      <c r="AQ51" s="159" t="s">
        <v>354</v>
      </c>
      <c r="AR51" s="130"/>
      <c r="AS51" s="130"/>
      <c r="AT51" s="131"/>
      <c r="AU51" s="536" t="s">
        <v>253</v>
      </c>
      <c r="AV51" s="536"/>
      <c r="AW51" s="536"/>
      <c r="AX51" s="537"/>
    </row>
    <row r="52" spans="1:50" ht="18.75"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c r="A53" s="406"/>
      <c r="B53" s="404"/>
      <c r="C53" s="404"/>
      <c r="D53" s="404"/>
      <c r="E53" s="404"/>
      <c r="F53" s="405"/>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4"/>
      <c r="AC53" s="1028"/>
      <c r="AD53" s="1028"/>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c r="A54" s="407"/>
      <c r="B54" s="408"/>
      <c r="C54" s="408"/>
      <c r="D54" s="408"/>
      <c r="E54" s="408"/>
      <c r="F54" s="409"/>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c r="A55" s="410"/>
      <c r="B55" s="411"/>
      <c r="C55" s="411"/>
      <c r="D55" s="411"/>
      <c r="E55" s="411"/>
      <c r="F55" s="412"/>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0" t="s">
        <v>301</v>
      </c>
      <c r="AC55" s="1023"/>
      <c r="AD55" s="1023"/>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9"/>
      <c r="Z58" s="834"/>
      <c r="AA58" s="835"/>
      <c r="AB58" s="1033" t="s">
        <v>11</v>
      </c>
      <c r="AC58" s="1034"/>
      <c r="AD58" s="1035"/>
      <c r="AE58" s="1039" t="s">
        <v>553</v>
      </c>
      <c r="AF58" s="1039"/>
      <c r="AG58" s="1039"/>
      <c r="AH58" s="1039"/>
      <c r="AI58" s="1039" t="s">
        <v>550</v>
      </c>
      <c r="AJ58" s="1039"/>
      <c r="AK58" s="1039"/>
      <c r="AL58" s="1039"/>
      <c r="AM58" s="1039" t="s">
        <v>524</v>
      </c>
      <c r="AN58" s="1039"/>
      <c r="AO58" s="1039"/>
      <c r="AP58" s="560"/>
      <c r="AQ58" s="159" t="s">
        <v>354</v>
      </c>
      <c r="AR58" s="130"/>
      <c r="AS58" s="130"/>
      <c r="AT58" s="131"/>
      <c r="AU58" s="536" t="s">
        <v>253</v>
      </c>
      <c r="AV58" s="536"/>
      <c r="AW58" s="536"/>
      <c r="AX58" s="537"/>
    </row>
    <row r="59" spans="1:50" ht="18.75"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c r="A60" s="406"/>
      <c r="B60" s="404"/>
      <c r="C60" s="404"/>
      <c r="D60" s="404"/>
      <c r="E60" s="404"/>
      <c r="F60" s="405"/>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4"/>
      <c r="AC60" s="1028"/>
      <c r="AD60" s="1028"/>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c r="A61" s="407"/>
      <c r="B61" s="408"/>
      <c r="C61" s="408"/>
      <c r="D61" s="408"/>
      <c r="E61" s="408"/>
      <c r="F61" s="409"/>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c r="A62" s="410"/>
      <c r="B62" s="411"/>
      <c r="C62" s="411"/>
      <c r="D62" s="411"/>
      <c r="E62" s="411"/>
      <c r="F62" s="412"/>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0" t="s">
        <v>301</v>
      </c>
      <c r="AC62" s="1023"/>
      <c r="AD62" s="1023"/>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9"/>
      <c r="Z65" s="834"/>
      <c r="AA65" s="835"/>
      <c r="AB65" s="1033" t="s">
        <v>11</v>
      </c>
      <c r="AC65" s="1034"/>
      <c r="AD65" s="1035"/>
      <c r="AE65" s="1039" t="s">
        <v>553</v>
      </c>
      <c r="AF65" s="1039"/>
      <c r="AG65" s="1039"/>
      <c r="AH65" s="1039"/>
      <c r="AI65" s="1039" t="s">
        <v>550</v>
      </c>
      <c r="AJ65" s="1039"/>
      <c r="AK65" s="1039"/>
      <c r="AL65" s="1039"/>
      <c r="AM65" s="1039" t="s">
        <v>524</v>
      </c>
      <c r="AN65" s="1039"/>
      <c r="AO65" s="1039"/>
      <c r="AP65" s="560"/>
      <c r="AQ65" s="159" t="s">
        <v>354</v>
      </c>
      <c r="AR65" s="130"/>
      <c r="AS65" s="130"/>
      <c r="AT65" s="131"/>
      <c r="AU65" s="536" t="s">
        <v>253</v>
      </c>
      <c r="AV65" s="536"/>
      <c r="AW65" s="536"/>
      <c r="AX65" s="537"/>
    </row>
    <row r="66" spans="1:50" ht="18.75" customHeight="1">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c r="A67" s="406"/>
      <c r="B67" s="404"/>
      <c r="C67" s="404"/>
      <c r="D67" s="404"/>
      <c r="E67" s="404"/>
      <c r="F67" s="405"/>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4"/>
      <c r="AC67" s="1028"/>
      <c r="AD67" s="1028"/>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c r="A68" s="407"/>
      <c r="B68" s="408"/>
      <c r="C68" s="408"/>
      <c r="D68" s="408"/>
      <c r="E68" s="408"/>
      <c r="F68" s="409"/>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c r="A69" s="410"/>
      <c r="B69" s="411"/>
      <c r="C69" s="411"/>
      <c r="D69" s="411"/>
      <c r="E69" s="411"/>
      <c r="F69" s="412"/>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301</v>
      </c>
      <c r="AC69" s="373"/>
      <c r="AD69" s="373"/>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601" t="s">
        <v>488</v>
      </c>
      <c r="H2" s="602"/>
      <c r="I2" s="602"/>
      <c r="J2" s="602"/>
      <c r="K2" s="602"/>
      <c r="L2" s="602"/>
      <c r="M2" s="602"/>
      <c r="N2" s="602"/>
      <c r="O2" s="602"/>
      <c r="P2" s="602"/>
      <c r="Q2" s="602"/>
      <c r="R2" s="602"/>
      <c r="S2" s="602"/>
      <c r="T2" s="602"/>
      <c r="U2" s="602"/>
      <c r="V2" s="602"/>
      <c r="W2" s="602"/>
      <c r="X2" s="602"/>
      <c r="Y2" s="602"/>
      <c r="Z2" s="602"/>
      <c r="AA2" s="602"/>
      <c r="AB2" s="603"/>
      <c r="AC2" s="601" t="s">
        <v>490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20" t="s">
        <v>17</v>
      </c>
      <c r="H3" s="674"/>
      <c r="I3" s="674"/>
      <c r="J3" s="674"/>
      <c r="K3" s="674"/>
      <c r="L3" s="673" t="s">
        <v>18</v>
      </c>
      <c r="M3" s="674"/>
      <c r="N3" s="674"/>
      <c r="O3" s="674"/>
      <c r="P3" s="674"/>
      <c r="Q3" s="674"/>
      <c r="R3" s="674"/>
      <c r="S3" s="674"/>
      <c r="T3" s="674"/>
      <c r="U3" s="674"/>
      <c r="V3" s="674"/>
      <c r="W3" s="674"/>
      <c r="X3" s="675"/>
      <c r="Y3" s="659" t="s">
        <v>19</v>
      </c>
      <c r="Z3" s="660"/>
      <c r="AA3" s="660"/>
      <c r="AB3" s="803"/>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52"/>
      <c r="B4" s="1053"/>
      <c r="C4" s="1053"/>
      <c r="D4" s="1053"/>
      <c r="E4" s="1053"/>
      <c r="F4" s="1054"/>
      <c r="G4" s="676"/>
      <c r="H4" s="677"/>
      <c r="I4" s="677"/>
      <c r="J4" s="677"/>
      <c r="K4" s="678"/>
      <c r="L4" s="670"/>
      <c r="M4" s="671"/>
      <c r="N4" s="671"/>
      <c r="O4" s="671"/>
      <c r="P4" s="671"/>
      <c r="Q4" s="671"/>
      <c r="R4" s="671"/>
      <c r="S4" s="671"/>
      <c r="T4" s="671"/>
      <c r="U4" s="671"/>
      <c r="V4" s="671"/>
      <c r="W4" s="671"/>
      <c r="X4" s="672"/>
      <c r="Y4" s="391"/>
      <c r="Z4" s="392"/>
      <c r="AA4" s="392"/>
      <c r="AB4" s="810"/>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c r="A5" s="1052"/>
      <c r="B5" s="1053"/>
      <c r="C5" s="1053"/>
      <c r="D5" s="1053"/>
      <c r="E5" s="1053"/>
      <c r="F5" s="105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52"/>
      <c r="B6" s="1053"/>
      <c r="C6" s="1053"/>
      <c r="D6" s="1053"/>
      <c r="E6" s="1053"/>
      <c r="F6" s="105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52"/>
      <c r="B7" s="1053"/>
      <c r="C7" s="1053"/>
      <c r="D7" s="1053"/>
      <c r="E7" s="1053"/>
      <c r="F7" s="105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52"/>
      <c r="B8" s="1053"/>
      <c r="C8" s="1053"/>
      <c r="D8" s="1053"/>
      <c r="E8" s="1053"/>
      <c r="F8" s="105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52"/>
      <c r="B9" s="1053"/>
      <c r="C9" s="1053"/>
      <c r="D9" s="1053"/>
      <c r="E9" s="1053"/>
      <c r="F9" s="105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52"/>
      <c r="B10" s="1053"/>
      <c r="C10" s="1053"/>
      <c r="D10" s="1053"/>
      <c r="E10" s="1053"/>
      <c r="F10" s="105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52"/>
      <c r="B11" s="1053"/>
      <c r="C11" s="1053"/>
      <c r="D11" s="1053"/>
      <c r="E11" s="1053"/>
      <c r="F11" s="105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52"/>
      <c r="B12" s="1053"/>
      <c r="C12" s="1053"/>
      <c r="D12" s="1053"/>
      <c r="E12" s="1053"/>
      <c r="F12" s="105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52"/>
      <c r="B13" s="1053"/>
      <c r="C13" s="1053"/>
      <c r="D13" s="1053"/>
      <c r="E13" s="1053"/>
      <c r="F13" s="105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52"/>
      <c r="B14" s="1053"/>
      <c r="C14" s="1053"/>
      <c r="D14" s="1053"/>
      <c r="E14" s="1053"/>
      <c r="F14" s="105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2"/>
      <c r="B15" s="1053"/>
      <c r="C15" s="1053"/>
      <c r="D15" s="1053"/>
      <c r="E15" s="1053"/>
      <c r="F15" s="1054"/>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904"/>
    </row>
    <row r="16" spans="1:50" ht="25.5" customHeight="1">
      <c r="A16" s="1052"/>
      <c r="B16" s="1053"/>
      <c r="C16" s="1053"/>
      <c r="D16" s="1053"/>
      <c r="E16" s="1053"/>
      <c r="F16" s="1054"/>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3"/>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91"/>
      <c r="Z17" s="392"/>
      <c r="AA17" s="392"/>
      <c r="AB17" s="810"/>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c r="A18" s="1052"/>
      <c r="B18" s="1053"/>
      <c r="C18" s="1053"/>
      <c r="D18" s="1053"/>
      <c r="E18" s="1053"/>
      <c r="F18" s="105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52"/>
      <c r="B19" s="1053"/>
      <c r="C19" s="1053"/>
      <c r="D19" s="1053"/>
      <c r="E19" s="1053"/>
      <c r="F19" s="105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52"/>
      <c r="B20" s="1053"/>
      <c r="C20" s="1053"/>
      <c r="D20" s="1053"/>
      <c r="E20" s="1053"/>
      <c r="F20" s="105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52"/>
      <c r="B21" s="1053"/>
      <c r="C21" s="1053"/>
      <c r="D21" s="1053"/>
      <c r="E21" s="1053"/>
      <c r="F21" s="105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52"/>
      <c r="B22" s="1053"/>
      <c r="C22" s="1053"/>
      <c r="D22" s="1053"/>
      <c r="E22" s="1053"/>
      <c r="F22" s="105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52"/>
      <c r="B23" s="1053"/>
      <c r="C23" s="1053"/>
      <c r="D23" s="1053"/>
      <c r="E23" s="1053"/>
      <c r="F23" s="105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52"/>
      <c r="B24" s="1053"/>
      <c r="C24" s="1053"/>
      <c r="D24" s="1053"/>
      <c r="E24" s="1053"/>
      <c r="F24" s="105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52"/>
      <c r="B25" s="1053"/>
      <c r="C25" s="1053"/>
      <c r="D25" s="1053"/>
      <c r="E25" s="1053"/>
      <c r="F25" s="105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52"/>
      <c r="B26" s="1053"/>
      <c r="C26" s="1053"/>
      <c r="D26" s="1053"/>
      <c r="E26" s="1053"/>
      <c r="F26" s="105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52"/>
      <c r="B27" s="1053"/>
      <c r="C27" s="1053"/>
      <c r="D27" s="1053"/>
      <c r="E27" s="1053"/>
      <c r="F27" s="105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2"/>
      <c r="B28" s="1053"/>
      <c r="C28" s="1053"/>
      <c r="D28" s="1053"/>
      <c r="E28" s="1053"/>
      <c r="F28" s="1054"/>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904"/>
    </row>
    <row r="29" spans="1:50" ht="24.75" customHeight="1">
      <c r="A29" s="1052"/>
      <c r="B29" s="1053"/>
      <c r="C29" s="1053"/>
      <c r="D29" s="1053"/>
      <c r="E29" s="1053"/>
      <c r="F29" s="1054"/>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3"/>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91"/>
      <c r="Z30" s="392"/>
      <c r="AA30" s="392"/>
      <c r="AB30" s="810"/>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c r="A31" s="1052"/>
      <c r="B31" s="1053"/>
      <c r="C31" s="1053"/>
      <c r="D31" s="1053"/>
      <c r="E31" s="1053"/>
      <c r="F31" s="105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52"/>
      <c r="B32" s="1053"/>
      <c r="C32" s="1053"/>
      <c r="D32" s="1053"/>
      <c r="E32" s="1053"/>
      <c r="F32" s="105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52"/>
      <c r="B33" s="1053"/>
      <c r="C33" s="1053"/>
      <c r="D33" s="1053"/>
      <c r="E33" s="1053"/>
      <c r="F33" s="105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52"/>
      <c r="B34" s="1053"/>
      <c r="C34" s="1053"/>
      <c r="D34" s="1053"/>
      <c r="E34" s="1053"/>
      <c r="F34" s="105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52"/>
      <c r="B35" s="1053"/>
      <c r="C35" s="1053"/>
      <c r="D35" s="1053"/>
      <c r="E35" s="1053"/>
      <c r="F35" s="105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52"/>
      <c r="B36" s="1053"/>
      <c r="C36" s="1053"/>
      <c r="D36" s="1053"/>
      <c r="E36" s="1053"/>
      <c r="F36" s="105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52"/>
      <c r="B37" s="1053"/>
      <c r="C37" s="1053"/>
      <c r="D37" s="1053"/>
      <c r="E37" s="1053"/>
      <c r="F37" s="105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52"/>
      <c r="B38" s="1053"/>
      <c r="C38" s="1053"/>
      <c r="D38" s="1053"/>
      <c r="E38" s="1053"/>
      <c r="F38" s="105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52"/>
      <c r="B39" s="1053"/>
      <c r="C39" s="1053"/>
      <c r="D39" s="1053"/>
      <c r="E39" s="1053"/>
      <c r="F39" s="105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52"/>
      <c r="B40" s="1053"/>
      <c r="C40" s="1053"/>
      <c r="D40" s="1053"/>
      <c r="E40" s="1053"/>
      <c r="F40" s="105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2"/>
      <c r="B41" s="1053"/>
      <c r="C41" s="1053"/>
      <c r="D41" s="1053"/>
      <c r="E41" s="1053"/>
      <c r="F41" s="1054"/>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904"/>
    </row>
    <row r="42" spans="1:50" ht="24.75" customHeight="1">
      <c r="A42" s="1052"/>
      <c r="B42" s="1053"/>
      <c r="C42" s="1053"/>
      <c r="D42" s="1053"/>
      <c r="E42" s="1053"/>
      <c r="F42" s="1054"/>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3"/>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91"/>
      <c r="Z43" s="392"/>
      <c r="AA43" s="392"/>
      <c r="AB43" s="810"/>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c r="A44" s="1052"/>
      <c r="B44" s="1053"/>
      <c r="C44" s="1053"/>
      <c r="D44" s="1053"/>
      <c r="E44" s="1053"/>
      <c r="F44" s="105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52"/>
      <c r="B45" s="1053"/>
      <c r="C45" s="1053"/>
      <c r="D45" s="1053"/>
      <c r="E45" s="1053"/>
      <c r="F45" s="105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52"/>
      <c r="B46" s="1053"/>
      <c r="C46" s="1053"/>
      <c r="D46" s="1053"/>
      <c r="E46" s="1053"/>
      <c r="F46" s="105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52"/>
      <c r="B47" s="1053"/>
      <c r="C47" s="1053"/>
      <c r="D47" s="1053"/>
      <c r="E47" s="1053"/>
      <c r="F47" s="105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52"/>
      <c r="B48" s="1053"/>
      <c r="C48" s="1053"/>
      <c r="D48" s="1053"/>
      <c r="E48" s="1053"/>
      <c r="F48" s="105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52"/>
      <c r="B49" s="1053"/>
      <c r="C49" s="1053"/>
      <c r="D49" s="1053"/>
      <c r="E49" s="1053"/>
      <c r="F49" s="105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52"/>
      <c r="B50" s="1053"/>
      <c r="C50" s="1053"/>
      <c r="D50" s="1053"/>
      <c r="E50" s="1053"/>
      <c r="F50" s="105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52"/>
      <c r="B51" s="1053"/>
      <c r="C51" s="1053"/>
      <c r="D51" s="1053"/>
      <c r="E51" s="1053"/>
      <c r="F51" s="105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52"/>
      <c r="B52" s="1053"/>
      <c r="C52" s="1053"/>
      <c r="D52" s="1053"/>
      <c r="E52" s="1053"/>
      <c r="F52" s="105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904"/>
    </row>
    <row r="56" spans="1:50" ht="24.75" customHeight="1">
      <c r="A56" s="1052"/>
      <c r="B56" s="1053"/>
      <c r="C56" s="1053"/>
      <c r="D56" s="1053"/>
      <c r="E56" s="1053"/>
      <c r="F56" s="1054"/>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3"/>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91"/>
      <c r="Z57" s="392"/>
      <c r="AA57" s="392"/>
      <c r="AB57" s="810"/>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c r="A58" s="1052"/>
      <c r="B58" s="1053"/>
      <c r="C58" s="1053"/>
      <c r="D58" s="1053"/>
      <c r="E58" s="1053"/>
      <c r="F58" s="105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52"/>
      <c r="B59" s="1053"/>
      <c r="C59" s="1053"/>
      <c r="D59" s="1053"/>
      <c r="E59" s="1053"/>
      <c r="F59" s="105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52"/>
      <c r="B60" s="1053"/>
      <c r="C60" s="1053"/>
      <c r="D60" s="1053"/>
      <c r="E60" s="1053"/>
      <c r="F60" s="105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52"/>
      <c r="B61" s="1053"/>
      <c r="C61" s="1053"/>
      <c r="D61" s="1053"/>
      <c r="E61" s="1053"/>
      <c r="F61" s="105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52"/>
      <c r="B62" s="1053"/>
      <c r="C62" s="1053"/>
      <c r="D62" s="1053"/>
      <c r="E62" s="1053"/>
      <c r="F62" s="105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52"/>
      <c r="B63" s="1053"/>
      <c r="C63" s="1053"/>
      <c r="D63" s="1053"/>
      <c r="E63" s="1053"/>
      <c r="F63" s="105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52"/>
      <c r="B64" s="1053"/>
      <c r="C64" s="1053"/>
      <c r="D64" s="1053"/>
      <c r="E64" s="1053"/>
      <c r="F64" s="105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52"/>
      <c r="B65" s="1053"/>
      <c r="C65" s="1053"/>
      <c r="D65" s="1053"/>
      <c r="E65" s="1053"/>
      <c r="F65" s="105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52"/>
      <c r="B66" s="1053"/>
      <c r="C66" s="1053"/>
      <c r="D66" s="1053"/>
      <c r="E66" s="1053"/>
      <c r="F66" s="105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52"/>
      <c r="B67" s="1053"/>
      <c r="C67" s="1053"/>
      <c r="D67" s="1053"/>
      <c r="E67" s="1053"/>
      <c r="F67" s="105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2"/>
      <c r="B68" s="1053"/>
      <c r="C68" s="1053"/>
      <c r="D68" s="1053"/>
      <c r="E68" s="1053"/>
      <c r="F68" s="1054"/>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904"/>
    </row>
    <row r="69" spans="1:50" ht="25.5" customHeight="1">
      <c r="A69" s="1052"/>
      <c r="B69" s="1053"/>
      <c r="C69" s="1053"/>
      <c r="D69" s="1053"/>
      <c r="E69" s="1053"/>
      <c r="F69" s="1054"/>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3"/>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91"/>
      <c r="Z70" s="392"/>
      <c r="AA70" s="392"/>
      <c r="AB70" s="810"/>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c r="A71" s="1052"/>
      <c r="B71" s="1053"/>
      <c r="C71" s="1053"/>
      <c r="D71" s="1053"/>
      <c r="E71" s="1053"/>
      <c r="F71" s="105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52"/>
      <c r="B72" s="1053"/>
      <c r="C72" s="1053"/>
      <c r="D72" s="1053"/>
      <c r="E72" s="1053"/>
      <c r="F72" s="105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52"/>
      <c r="B73" s="1053"/>
      <c r="C73" s="1053"/>
      <c r="D73" s="1053"/>
      <c r="E73" s="1053"/>
      <c r="F73" s="105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52"/>
      <c r="B74" s="1053"/>
      <c r="C74" s="1053"/>
      <c r="D74" s="1053"/>
      <c r="E74" s="1053"/>
      <c r="F74" s="105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52"/>
      <c r="B75" s="1053"/>
      <c r="C75" s="1053"/>
      <c r="D75" s="1053"/>
      <c r="E75" s="1053"/>
      <c r="F75" s="105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52"/>
      <c r="B76" s="1053"/>
      <c r="C76" s="1053"/>
      <c r="D76" s="1053"/>
      <c r="E76" s="1053"/>
      <c r="F76" s="105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52"/>
      <c r="B77" s="1053"/>
      <c r="C77" s="1053"/>
      <c r="D77" s="1053"/>
      <c r="E77" s="1053"/>
      <c r="F77" s="105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52"/>
      <c r="B78" s="1053"/>
      <c r="C78" s="1053"/>
      <c r="D78" s="1053"/>
      <c r="E78" s="1053"/>
      <c r="F78" s="105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52"/>
      <c r="B79" s="1053"/>
      <c r="C79" s="1053"/>
      <c r="D79" s="1053"/>
      <c r="E79" s="1053"/>
      <c r="F79" s="105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52"/>
      <c r="B80" s="1053"/>
      <c r="C80" s="1053"/>
      <c r="D80" s="1053"/>
      <c r="E80" s="1053"/>
      <c r="F80" s="105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2"/>
      <c r="B81" s="1053"/>
      <c r="C81" s="1053"/>
      <c r="D81" s="1053"/>
      <c r="E81" s="1053"/>
      <c r="F81" s="1054"/>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904"/>
    </row>
    <row r="82" spans="1:50" ht="24.75" customHeight="1">
      <c r="A82" s="1052"/>
      <c r="B82" s="1053"/>
      <c r="C82" s="1053"/>
      <c r="D82" s="1053"/>
      <c r="E82" s="1053"/>
      <c r="F82" s="1054"/>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3"/>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91"/>
      <c r="Z83" s="392"/>
      <c r="AA83" s="392"/>
      <c r="AB83" s="810"/>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c r="A84" s="1052"/>
      <c r="B84" s="1053"/>
      <c r="C84" s="1053"/>
      <c r="D84" s="1053"/>
      <c r="E84" s="1053"/>
      <c r="F84" s="105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52"/>
      <c r="B85" s="1053"/>
      <c r="C85" s="1053"/>
      <c r="D85" s="1053"/>
      <c r="E85" s="1053"/>
      <c r="F85" s="105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52"/>
      <c r="B86" s="1053"/>
      <c r="C86" s="1053"/>
      <c r="D86" s="1053"/>
      <c r="E86" s="1053"/>
      <c r="F86" s="105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52"/>
      <c r="B87" s="1053"/>
      <c r="C87" s="1053"/>
      <c r="D87" s="1053"/>
      <c r="E87" s="1053"/>
      <c r="F87" s="105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52"/>
      <c r="B88" s="1053"/>
      <c r="C88" s="1053"/>
      <c r="D88" s="1053"/>
      <c r="E88" s="1053"/>
      <c r="F88" s="105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52"/>
      <c r="B89" s="1053"/>
      <c r="C89" s="1053"/>
      <c r="D89" s="1053"/>
      <c r="E89" s="1053"/>
      <c r="F89" s="105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52"/>
      <c r="B90" s="1053"/>
      <c r="C90" s="1053"/>
      <c r="D90" s="1053"/>
      <c r="E90" s="1053"/>
      <c r="F90" s="105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52"/>
      <c r="B91" s="1053"/>
      <c r="C91" s="1053"/>
      <c r="D91" s="1053"/>
      <c r="E91" s="1053"/>
      <c r="F91" s="105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52"/>
      <c r="B92" s="1053"/>
      <c r="C92" s="1053"/>
      <c r="D92" s="1053"/>
      <c r="E92" s="1053"/>
      <c r="F92" s="105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52"/>
      <c r="B93" s="1053"/>
      <c r="C93" s="1053"/>
      <c r="D93" s="1053"/>
      <c r="E93" s="1053"/>
      <c r="F93" s="105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2"/>
      <c r="B94" s="1053"/>
      <c r="C94" s="1053"/>
      <c r="D94" s="1053"/>
      <c r="E94" s="1053"/>
      <c r="F94" s="1054"/>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904"/>
    </row>
    <row r="95" spans="1:50" ht="24.75" customHeight="1">
      <c r="A95" s="1052"/>
      <c r="B95" s="1053"/>
      <c r="C95" s="1053"/>
      <c r="D95" s="1053"/>
      <c r="E95" s="1053"/>
      <c r="F95" s="1054"/>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3"/>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91"/>
      <c r="Z96" s="392"/>
      <c r="AA96" s="392"/>
      <c r="AB96" s="810"/>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c r="A97" s="1052"/>
      <c r="B97" s="1053"/>
      <c r="C97" s="1053"/>
      <c r="D97" s="1053"/>
      <c r="E97" s="1053"/>
      <c r="F97" s="105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52"/>
      <c r="B98" s="1053"/>
      <c r="C98" s="1053"/>
      <c r="D98" s="1053"/>
      <c r="E98" s="1053"/>
      <c r="F98" s="105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52"/>
      <c r="B99" s="1053"/>
      <c r="C99" s="1053"/>
      <c r="D99" s="1053"/>
      <c r="E99" s="1053"/>
      <c r="F99" s="105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52"/>
      <c r="B100" s="1053"/>
      <c r="C100" s="1053"/>
      <c r="D100" s="1053"/>
      <c r="E100" s="1053"/>
      <c r="F100" s="105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52"/>
      <c r="B101" s="1053"/>
      <c r="C101" s="1053"/>
      <c r="D101" s="1053"/>
      <c r="E101" s="1053"/>
      <c r="F101" s="105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52"/>
      <c r="B102" s="1053"/>
      <c r="C102" s="1053"/>
      <c r="D102" s="1053"/>
      <c r="E102" s="1053"/>
      <c r="F102" s="105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52"/>
      <c r="B103" s="1053"/>
      <c r="C103" s="1053"/>
      <c r="D103" s="1053"/>
      <c r="E103" s="1053"/>
      <c r="F103" s="105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52"/>
      <c r="B104" s="1053"/>
      <c r="C104" s="1053"/>
      <c r="D104" s="1053"/>
      <c r="E104" s="1053"/>
      <c r="F104" s="105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52"/>
      <c r="B105" s="1053"/>
      <c r="C105" s="1053"/>
      <c r="D105" s="1053"/>
      <c r="E105" s="1053"/>
      <c r="F105" s="105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904"/>
    </row>
    <row r="109" spans="1:50" ht="24.75" customHeight="1">
      <c r="A109" s="1052"/>
      <c r="B109" s="1053"/>
      <c r="C109" s="1053"/>
      <c r="D109" s="1053"/>
      <c r="E109" s="1053"/>
      <c r="F109" s="1054"/>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3"/>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0"/>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c r="A111" s="1052"/>
      <c r="B111" s="1053"/>
      <c r="C111" s="1053"/>
      <c r="D111" s="1053"/>
      <c r="E111" s="1053"/>
      <c r="F111" s="105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52"/>
      <c r="B112" s="1053"/>
      <c r="C112" s="1053"/>
      <c r="D112" s="1053"/>
      <c r="E112" s="1053"/>
      <c r="F112" s="105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52"/>
      <c r="B113" s="1053"/>
      <c r="C113" s="1053"/>
      <c r="D113" s="1053"/>
      <c r="E113" s="1053"/>
      <c r="F113" s="105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52"/>
      <c r="B114" s="1053"/>
      <c r="C114" s="1053"/>
      <c r="D114" s="1053"/>
      <c r="E114" s="1053"/>
      <c r="F114" s="105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52"/>
      <c r="B115" s="1053"/>
      <c r="C115" s="1053"/>
      <c r="D115" s="1053"/>
      <c r="E115" s="1053"/>
      <c r="F115" s="105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52"/>
      <c r="B116" s="1053"/>
      <c r="C116" s="1053"/>
      <c r="D116" s="1053"/>
      <c r="E116" s="1053"/>
      <c r="F116" s="105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52"/>
      <c r="B117" s="1053"/>
      <c r="C117" s="1053"/>
      <c r="D117" s="1053"/>
      <c r="E117" s="1053"/>
      <c r="F117" s="105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52"/>
      <c r="B118" s="1053"/>
      <c r="C118" s="1053"/>
      <c r="D118" s="1053"/>
      <c r="E118" s="1053"/>
      <c r="F118" s="105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52"/>
      <c r="B119" s="1053"/>
      <c r="C119" s="1053"/>
      <c r="D119" s="1053"/>
      <c r="E119" s="1053"/>
      <c r="F119" s="105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52"/>
      <c r="B120" s="1053"/>
      <c r="C120" s="1053"/>
      <c r="D120" s="1053"/>
      <c r="E120" s="1053"/>
      <c r="F120" s="105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2"/>
      <c r="B121" s="1053"/>
      <c r="C121" s="1053"/>
      <c r="D121" s="1053"/>
      <c r="E121" s="1053"/>
      <c r="F121" s="1054"/>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904"/>
    </row>
    <row r="122" spans="1:50" ht="25.5" customHeight="1">
      <c r="A122" s="1052"/>
      <c r="B122" s="1053"/>
      <c r="C122" s="1053"/>
      <c r="D122" s="1053"/>
      <c r="E122" s="1053"/>
      <c r="F122" s="1054"/>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3"/>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0"/>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c r="A124" s="1052"/>
      <c r="B124" s="1053"/>
      <c r="C124" s="1053"/>
      <c r="D124" s="1053"/>
      <c r="E124" s="1053"/>
      <c r="F124" s="105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52"/>
      <c r="B125" s="1053"/>
      <c r="C125" s="1053"/>
      <c r="D125" s="1053"/>
      <c r="E125" s="1053"/>
      <c r="F125" s="105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52"/>
      <c r="B126" s="1053"/>
      <c r="C126" s="1053"/>
      <c r="D126" s="1053"/>
      <c r="E126" s="1053"/>
      <c r="F126" s="105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52"/>
      <c r="B127" s="1053"/>
      <c r="C127" s="1053"/>
      <c r="D127" s="1053"/>
      <c r="E127" s="1053"/>
      <c r="F127" s="105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52"/>
      <c r="B128" s="1053"/>
      <c r="C128" s="1053"/>
      <c r="D128" s="1053"/>
      <c r="E128" s="1053"/>
      <c r="F128" s="105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52"/>
      <c r="B129" s="1053"/>
      <c r="C129" s="1053"/>
      <c r="D129" s="1053"/>
      <c r="E129" s="1053"/>
      <c r="F129" s="105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52"/>
      <c r="B130" s="1053"/>
      <c r="C130" s="1053"/>
      <c r="D130" s="1053"/>
      <c r="E130" s="1053"/>
      <c r="F130" s="105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52"/>
      <c r="B131" s="1053"/>
      <c r="C131" s="1053"/>
      <c r="D131" s="1053"/>
      <c r="E131" s="1053"/>
      <c r="F131" s="105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52"/>
      <c r="B132" s="1053"/>
      <c r="C132" s="1053"/>
      <c r="D132" s="1053"/>
      <c r="E132" s="1053"/>
      <c r="F132" s="105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52"/>
      <c r="B133" s="1053"/>
      <c r="C133" s="1053"/>
      <c r="D133" s="1053"/>
      <c r="E133" s="1053"/>
      <c r="F133" s="105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2"/>
      <c r="B134" s="1053"/>
      <c r="C134" s="1053"/>
      <c r="D134" s="1053"/>
      <c r="E134" s="1053"/>
      <c r="F134" s="1054"/>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904"/>
    </row>
    <row r="135" spans="1:50" ht="24.75" customHeight="1">
      <c r="A135" s="1052"/>
      <c r="B135" s="1053"/>
      <c r="C135" s="1053"/>
      <c r="D135" s="1053"/>
      <c r="E135" s="1053"/>
      <c r="F135" s="1054"/>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3"/>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0"/>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c r="A137" s="1052"/>
      <c r="B137" s="1053"/>
      <c r="C137" s="1053"/>
      <c r="D137" s="1053"/>
      <c r="E137" s="1053"/>
      <c r="F137" s="105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52"/>
      <c r="B138" s="1053"/>
      <c r="C138" s="1053"/>
      <c r="D138" s="1053"/>
      <c r="E138" s="1053"/>
      <c r="F138" s="105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52"/>
      <c r="B139" s="1053"/>
      <c r="C139" s="1053"/>
      <c r="D139" s="1053"/>
      <c r="E139" s="1053"/>
      <c r="F139" s="105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52"/>
      <c r="B140" s="1053"/>
      <c r="C140" s="1053"/>
      <c r="D140" s="1053"/>
      <c r="E140" s="1053"/>
      <c r="F140" s="105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52"/>
      <c r="B141" s="1053"/>
      <c r="C141" s="1053"/>
      <c r="D141" s="1053"/>
      <c r="E141" s="1053"/>
      <c r="F141" s="105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52"/>
      <c r="B142" s="1053"/>
      <c r="C142" s="1053"/>
      <c r="D142" s="1053"/>
      <c r="E142" s="1053"/>
      <c r="F142" s="105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52"/>
      <c r="B143" s="1053"/>
      <c r="C143" s="1053"/>
      <c r="D143" s="1053"/>
      <c r="E143" s="1053"/>
      <c r="F143" s="105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52"/>
      <c r="B144" s="1053"/>
      <c r="C144" s="1053"/>
      <c r="D144" s="1053"/>
      <c r="E144" s="1053"/>
      <c r="F144" s="105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52"/>
      <c r="B145" s="1053"/>
      <c r="C145" s="1053"/>
      <c r="D145" s="1053"/>
      <c r="E145" s="1053"/>
      <c r="F145" s="105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52"/>
      <c r="B146" s="1053"/>
      <c r="C146" s="1053"/>
      <c r="D146" s="1053"/>
      <c r="E146" s="1053"/>
      <c r="F146" s="105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2"/>
      <c r="B147" s="1053"/>
      <c r="C147" s="1053"/>
      <c r="D147" s="1053"/>
      <c r="E147" s="1053"/>
      <c r="F147" s="1054"/>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904"/>
    </row>
    <row r="148" spans="1:50" ht="24.75" customHeight="1">
      <c r="A148" s="1052"/>
      <c r="B148" s="1053"/>
      <c r="C148" s="1053"/>
      <c r="D148" s="1053"/>
      <c r="E148" s="1053"/>
      <c r="F148" s="1054"/>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3"/>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0"/>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c r="A150" s="1052"/>
      <c r="B150" s="1053"/>
      <c r="C150" s="1053"/>
      <c r="D150" s="1053"/>
      <c r="E150" s="1053"/>
      <c r="F150" s="105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52"/>
      <c r="B151" s="1053"/>
      <c r="C151" s="1053"/>
      <c r="D151" s="1053"/>
      <c r="E151" s="1053"/>
      <c r="F151" s="105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52"/>
      <c r="B152" s="1053"/>
      <c r="C152" s="1053"/>
      <c r="D152" s="1053"/>
      <c r="E152" s="1053"/>
      <c r="F152" s="105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52"/>
      <c r="B153" s="1053"/>
      <c r="C153" s="1053"/>
      <c r="D153" s="1053"/>
      <c r="E153" s="1053"/>
      <c r="F153" s="105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52"/>
      <c r="B154" s="1053"/>
      <c r="C154" s="1053"/>
      <c r="D154" s="1053"/>
      <c r="E154" s="1053"/>
      <c r="F154" s="105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52"/>
      <c r="B155" s="1053"/>
      <c r="C155" s="1053"/>
      <c r="D155" s="1053"/>
      <c r="E155" s="1053"/>
      <c r="F155" s="105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52"/>
      <c r="B156" s="1053"/>
      <c r="C156" s="1053"/>
      <c r="D156" s="1053"/>
      <c r="E156" s="1053"/>
      <c r="F156" s="105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52"/>
      <c r="B157" s="1053"/>
      <c r="C157" s="1053"/>
      <c r="D157" s="1053"/>
      <c r="E157" s="1053"/>
      <c r="F157" s="105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52"/>
      <c r="B158" s="1053"/>
      <c r="C158" s="1053"/>
      <c r="D158" s="1053"/>
      <c r="E158" s="1053"/>
      <c r="F158" s="105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904"/>
    </row>
    <row r="162" spans="1:50" ht="24.75" customHeight="1">
      <c r="A162" s="1052"/>
      <c r="B162" s="1053"/>
      <c r="C162" s="1053"/>
      <c r="D162" s="1053"/>
      <c r="E162" s="1053"/>
      <c r="F162" s="1054"/>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3"/>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0"/>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c r="A164" s="1052"/>
      <c r="B164" s="1053"/>
      <c r="C164" s="1053"/>
      <c r="D164" s="1053"/>
      <c r="E164" s="1053"/>
      <c r="F164" s="105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52"/>
      <c r="B165" s="1053"/>
      <c r="C165" s="1053"/>
      <c r="D165" s="1053"/>
      <c r="E165" s="1053"/>
      <c r="F165" s="105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52"/>
      <c r="B166" s="1053"/>
      <c r="C166" s="1053"/>
      <c r="D166" s="1053"/>
      <c r="E166" s="1053"/>
      <c r="F166" s="105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52"/>
      <c r="B167" s="1053"/>
      <c r="C167" s="1053"/>
      <c r="D167" s="1053"/>
      <c r="E167" s="1053"/>
      <c r="F167" s="105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52"/>
      <c r="B168" s="1053"/>
      <c r="C168" s="1053"/>
      <c r="D168" s="1053"/>
      <c r="E168" s="1053"/>
      <c r="F168" s="105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52"/>
      <c r="B169" s="1053"/>
      <c r="C169" s="1053"/>
      <c r="D169" s="1053"/>
      <c r="E169" s="1053"/>
      <c r="F169" s="105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52"/>
      <c r="B170" s="1053"/>
      <c r="C170" s="1053"/>
      <c r="D170" s="1053"/>
      <c r="E170" s="1053"/>
      <c r="F170" s="105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52"/>
      <c r="B171" s="1053"/>
      <c r="C171" s="1053"/>
      <c r="D171" s="1053"/>
      <c r="E171" s="1053"/>
      <c r="F171" s="105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52"/>
      <c r="B172" s="1053"/>
      <c r="C172" s="1053"/>
      <c r="D172" s="1053"/>
      <c r="E172" s="1053"/>
      <c r="F172" s="105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52"/>
      <c r="B173" s="1053"/>
      <c r="C173" s="1053"/>
      <c r="D173" s="1053"/>
      <c r="E173" s="1053"/>
      <c r="F173" s="105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2"/>
      <c r="B174" s="1053"/>
      <c r="C174" s="1053"/>
      <c r="D174" s="1053"/>
      <c r="E174" s="1053"/>
      <c r="F174" s="1054"/>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904"/>
    </row>
    <row r="175" spans="1:50" ht="25.5" customHeight="1">
      <c r="A175" s="1052"/>
      <c r="B175" s="1053"/>
      <c r="C175" s="1053"/>
      <c r="D175" s="1053"/>
      <c r="E175" s="1053"/>
      <c r="F175" s="1054"/>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3"/>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0"/>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c r="A177" s="1052"/>
      <c r="B177" s="1053"/>
      <c r="C177" s="1053"/>
      <c r="D177" s="1053"/>
      <c r="E177" s="1053"/>
      <c r="F177" s="105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52"/>
      <c r="B178" s="1053"/>
      <c r="C178" s="1053"/>
      <c r="D178" s="1053"/>
      <c r="E178" s="1053"/>
      <c r="F178" s="105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52"/>
      <c r="B179" s="1053"/>
      <c r="C179" s="1053"/>
      <c r="D179" s="1053"/>
      <c r="E179" s="1053"/>
      <c r="F179" s="105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52"/>
      <c r="B180" s="1053"/>
      <c r="C180" s="1053"/>
      <c r="D180" s="1053"/>
      <c r="E180" s="1053"/>
      <c r="F180" s="105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52"/>
      <c r="B181" s="1053"/>
      <c r="C181" s="1053"/>
      <c r="D181" s="1053"/>
      <c r="E181" s="1053"/>
      <c r="F181" s="105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52"/>
      <c r="B182" s="1053"/>
      <c r="C182" s="1053"/>
      <c r="D182" s="1053"/>
      <c r="E182" s="1053"/>
      <c r="F182" s="105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52"/>
      <c r="B183" s="1053"/>
      <c r="C183" s="1053"/>
      <c r="D183" s="1053"/>
      <c r="E183" s="1053"/>
      <c r="F183" s="105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52"/>
      <c r="B184" s="1053"/>
      <c r="C184" s="1053"/>
      <c r="D184" s="1053"/>
      <c r="E184" s="1053"/>
      <c r="F184" s="105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52"/>
      <c r="B185" s="1053"/>
      <c r="C185" s="1053"/>
      <c r="D185" s="1053"/>
      <c r="E185" s="1053"/>
      <c r="F185" s="105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52"/>
      <c r="B186" s="1053"/>
      <c r="C186" s="1053"/>
      <c r="D186" s="1053"/>
      <c r="E186" s="1053"/>
      <c r="F186" s="105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2"/>
      <c r="B187" s="1053"/>
      <c r="C187" s="1053"/>
      <c r="D187" s="1053"/>
      <c r="E187" s="1053"/>
      <c r="F187" s="1054"/>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904"/>
    </row>
    <row r="188" spans="1:50" ht="24.75" customHeight="1">
      <c r="A188" s="1052"/>
      <c r="B188" s="1053"/>
      <c r="C188" s="1053"/>
      <c r="D188" s="1053"/>
      <c r="E188" s="1053"/>
      <c r="F188" s="1054"/>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3"/>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0"/>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c r="A190" s="1052"/>
      <c r="B190" s="1053"/>
      <c r="C190" s="1053"/>
      <c r="D190" s="1053"/>
      <c r="E190" s="1053"/>
      <c r="F190" s="105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52"/>
      <c r="B191" s="1053"/>
      <c r="C191" s="1053"/>
      <c r="D191" s="1053"/>
      <c r="E191" s="1053"/>
      <c r="F191" s="105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52"/>
      <c r="B192" s="1053"/>
      <c r="C192" s="1053"/>
      <c r="D192" s="1053"/>
      <c r="E192" s="1053"/>
      <c r="F192" s="105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52"/>
      <c r="B193" s="1053"/>
      <c r="C193" s="1053"/>
      <c r="D193" s="1053"/>
      <c r="E193" s="1053"/>
      <c r="F193" s="105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52"/>
      <c r="B194" s="1053"/>
      <c r="C194" s="1053"/>
      <c r="D194" s="1053"/>
      <c r="E194" s="1053"/>
      <c r="F194" s="105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52"/>
      <c r="B195" s="1053"/>
      <c r="C195" s="1053"/>
      <c r="D195" s="1053"/>
      <c r="E195" s="1053"/>
      <c r="F195" s="105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52"/>
      <c r="B196" s="1053"/>
      <c r="C196" s="1053"/>
      <c r="D196" s="1053"/>
      <c r="E196" s="1053"/>
      <c r="F196" s="105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52"/>
      <c r="B197" s="1053"/>
      <c r="C197" s="1053"/>
      <c r="D197" s="1053"/>
      <c r="E197" s="1053"/>
      <c r="F197" s="105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52"/>
      <c r="B198" s="1053"/>
      <c r="C198" s="1053"/>
      <c r="D198" s="1053"/>
      <c r="E198" s="1053"/>
      <c r="F198" s="105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52"/>
      <c r="B199" s="1053"/>
      <c r="C199" s="1053"/>
      <c r="D199" s="1053"/>
      <c r="E199" s="1053"/>
      <c r="F199" s="105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2"/>
      <c r="B200" s="1053"/>
      <c r="C200" s="1053"/>
      <c r="D200" s="1053"/>
      <c r="E200" s="1053"/>
      <c r="F200" s="1054"/>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904"/>
    </row>
    <row r="201" spans="1:50" ht="24.75" customHeight="1">
      <c r="A201" s="1052"/>
      <c r="B201" s="1053"/>
      <c r="C201" s="1053"/>
      <c r="D201" s="1053"/>
      <c r="E201" s="1053"/>
      <c r="F201" s="1054"/>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3"/>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0"/>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c r="A203" s="1052"/>
      <c r="B203" s="1053"/>
      <c r="C203" s="1053"/>
      <c r="D203" s="1053"/>
      <c r="E203" s="1053"/>
      <c r="F203" s="105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52"/>
      <c r="B204" s="1053"/>
      <c r="C204" s="1053"/>
      <c r="D204" s="1053"/>
      <c r="E204" s="1053"/>
      <c r="F204" s="105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52"/>
      <c r="B205" s="1053"/>
      <c r="C205" s="1053"/>
      <c r="D205" s="1053"/>
      <c r="E205" s="1053"/>
      <c r="F205" s="105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52"/>
      <c r="B206" s="1053"/>
      <c r="C206" s="1053"/>
      <c r="D206" s="1053"/>
      <c r="E206" s="1053"/>
      <c r="F206" s="105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52"/>
      <c r="B207" s="1053"/>
      <c r="C207" s="1053"/>
      <c r="D207" s="1053"/>
      <c r="E207" s="1053"/>
      <c r="F207" s="105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52"/>
      <c r="B208" s="1053"/>
      <c r="C208" s="1053"/>
      <c r="D208" s="1053"/>
      <c r="E208" s="1053"/>
      <c r="F208" s="105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52"/>
      <c r="B209" s="1053"/>
      <c r="C209" s="1053"/>
      <c r="D209" s="1053"/>
      <c r="E209" s="1053"/>
      <c r="F209" s="105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52"/>
      <c r="B210" s="1053"/>
      <c r="C210" s="1053"/>
      <c r="D210" s="1053"/>
      <c r="E210" s="1053"/>
      <c r="F210" s="105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52"/>
      <c r="B211" s="1053"/>
      <c r="C211" s="1053"/>
      <c r="D211" s="1053"/>
      <c r="E211" s="1053"/>
      <c r="F211" s="105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904"/>
    </row>
    <row r="215" spans="1:50" ht="24.75" customHeight="1">
      <c r="A215" s="1052"/>
      <c r="B215" s="1053"/>
      <c r="C215" s="1053"/>
      <c r="D215" s="1053"/>
      <c r="E215" s="1053"/>
      <c r="F215" s="1054"/>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3"/>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0"/>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c r="A217" s="1052"/>
      <c r="B217" s="1053"/>
      <c r="C217" s="1053"/>
      <c r="D217" s="1053"/>
      <c r="E217" s="1053"/>
      <c r="F217" s="105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52"/>
      <c r="B218" s="1053"/>
      <c r="C218" s="1053"/>
      <c r="D218" s="1053"/>
      <c r="E218" s="1053"/>
      <c r="F218" s="105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52"/>
      <c r="B219" s="1053"/>
      <c r="C219" s="1053"/>
      <c r="D219" s="1053"/>
      <c r="E219" s="1053"/>
      <c r="F219" s="105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52"/>
      <c r="B220" s="1053"/>
      <c r="C220" s="1053"/>
      <c r="D220" s="1053"/>
      <c r="E220" s="1053"/>
      <c r="F220" s="105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52"/>
      <c r="B221" s="1053"/>
      <c r="C221" s="1053"/>
      <c r="D221" s="1053"/>
      <c r="E221" s="1053"/>
      <c r="F221" s="105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52"/>
      <c r="B222" s="1053"/>
      <c r="C222" s="1053"/>
      <c r="D222" s="1053"/>
      <c r="E222" s="1053"/>
      <c r="F222" s="105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52"/>
      <c r="B223" s="1053"/>
      <c r="C223" s="1053"/>
      <c r="D223" s="1053"/>
      <c r="E223" s="1053"/>
      <c r="F223" s="105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52"/>
      <c r="B224" s="1053"/>
      <c r="C224" s="1053"/>
      <c r="D224" s="1053"/>
      <c r="E224" s="1053"/>
      <c r="F224" s="105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52"/>
      <c r="B225" s="1053"/>
      <c r="C225" s="1053"/>
      <c r="D225" s="1053"/>
      <c r="E225" s="1053"/>
      <c r="F225" s="105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52"/>
      <c r="B226" s="1053"/>
      <c r="C226" s="1053"/>
      <c r="D226" s="1053"/>
      <c r="E226" s="1053"/>
      <c r="F226" s="105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2"/>
      <c r="B227" s="1053"/>
      <c r="C227" s="1053"/>
      <c r="D227" s="1053"/>
      <c r="E227" s="1053"/>
      <c r="F227" s="1054"/>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904"/>
    </row>
    <row r="228" spans="1:50" ht="25.5" customHeight="1">
      <c r="A228" s="1052"/>
      <c r="B228" s="1053"/>
      <c r="C228" s="1053"/>
      <c r="D228" s="1053"/>
      <c r="E228" s="1053"/>
      <c r="F228" s="1054"/>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3"/>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0"/>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c r="A230" s="1052"/>
      <c r="B230" s="1053"/>
      <c r="C230" s="1053"/>
      <c r="D230" s="1053"/>
      <c r="E230" s="1053"/>
      <c r="F230" s="105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52"/>
      <c r="B231" s="1053"/>
      <c r="C231" s="1053"/>
      <c r="D231" s="1053"/>
      <c r="E231" s="1053"/>
      <c r="F231" s="105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52"/>
      <c r="B232" s="1053"/>
      <c r="C232" s="1053"/>
      <c r="D232" s="1053"/>
      <c r="E232" s="1053"/>
      <c r="F232" s="105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52"/>
      <c r="B233" s="1053"/>
      <c r="C233" s="1053"/>
      <c r="D233" s="1053"/>
      <c r="E233" s="1053"/>
      <c r="F233" s="105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52"/>
      <c r="B234" s="1053"/>
      <c r="C234" s="1053"/>
      <c r="D234" s="1053"/>
      <c r="E234" s="1053"/>
      <c r="F234" s="105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52"/>
      <c r="B235" s="1053"/>
      <c r="C235" s="1053"/>
      <c r="D235" s="1053"/>
      <c r="E235" s="1053"/>
      <c r="F235" s="105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52"/>
      <c r="B236" s="1053"/>
      <c r="C236" s="1053"/>
      <c r="D236" s="1053"/>
      <c r="E236" s="1053"/>
      <c r="F236" s="105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52"/>
      <c r="B237" s="1053"/>
      <c r="C237" s="1053"/>
      <c r="D237" s="1053"/>
      <c r="E237" s="1053"/>
      <c r="F237" s="105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52"/>
      <c r="B238" s="1053"/>
      <c r="C238" s="1053"/>
      <c r="D238" s="1053"/>
      <c r="E238" s="1053"/>
      <c r="F238" s="105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52"/>
      <c r="B239" s="1053"/>
      <c r="C239" s="1053"/>
      <c r="D239" s="1053"/>
      <c r="E239" s="1053"/>
      <c r="F239" s="105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2"/>
      <c r="B240" s="1053"/>
      <c r="C240" s="1053"/>
      <c r="D240" s="1053"/>
      <c r="E240" s="1053"/>
      <c r="F240" s="1054"/>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904"/>
    </row>
    <row r="241" spans="1:50" ht="24.75" customHeight="1">
      <c r="A241" s="1052"/>
      <c r="B241" s="1053"/>
      <c r="C241" s="1053"/>
      <c r="D241" s="1053"/>
      <c r="E241" s="1053"/>
      <c r="F241" s="1054"/>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3"/>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0"/>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c r="A243" s="1052"/>
      <c r="B243" s="1053"/>
      <c r="C243" s="1053"/>
      <c r="D243" s="1053"/>
      <c r="E243" s="1053"/>
      <c r="F243" s="105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52"/>
      <c r="B244" s="1053"/>
      <c r="C244" s="1053"/>
      <c r="D244" s="1053"/>
      <c r="E244" s="1053"/>
      <c r="F244" s="105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52"/>
      <c r="B245" s="1053"/>
      <c r="C245" s="1053"/>
      <c r="D245" s="1053"/>
      <c r="E245" s="1053"/>
      <c r="F245" s="105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52"/>
      <c r="B246" s="1053"/>
      <c r="C246" s="1053"/>
      <c r="D246" s="1053"/>
      <c r="E246" s="1053"/>
      <c r="F246" s="105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52"/>
      <c r="B247" s="1053"/>
      <c r="C247" s="1053"/>
      <c r="D247" s="1053"/>
      <c r="E247" s="1053"/>
      <c r="F247" s="105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52"/>
      <c r="B248" s="1053"/>
      <c r="C248" s="1053"/>
      <c r="D248" s="1053"/>
      <c r="E248" s="1053"/>
      <c r="F248" s="105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52"/>
      <c r="B249" s="1053"/>
      <c r="C249" s="1053"/>
      <c r="D249" s="1053"/>
      <c r="E249" s="1053"/>
      <c r="F249" s="105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52"/>
      <c r="B250" s="1053"/>
      <c r="C250" s="1053"/>
      <c r="D250" s="1053"/>
      <c r="E250" s="1053"/>
      <c r="F250" s="105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52"/>
      <c r="B251" s="1053"/>
      <c r="C251" s="1053"/>
      <c r="D251" s="1053"/>
      <c r="E251" s="1053"/>
      <c r="F251" s="105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52"/>
      <c r="B252" s="1053"/>
      <c r="C252" s="1053"/>
      <c r="D252" s="1053"/>
      <c r="E252" s="1053"/>
      <c r="F252" s="105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2"/>
      <c r="B253" s="1053"/>
      <c r="C253" s="1053"/>
      <c r="D253" s="1053"/>
      <c r="E253" s="1053"/>
      <c r="F253" s="1054"/>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904"/>
    </row>
    <row r="254" spans="1:50" ht="24.75" customHeight="1">
      <c r="A254" s="1052"/>
      <c r="B254" s="1053"/>
      <c r="C254" s="1053"/>
      <c r="D254" s="1053"/>
      <c r="E254" s="1053"/>
      <c r="F254" s="1054"/>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3"/>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0"/>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c r="A256" s="1052"/>
      <c r="B256" s="1053"/>
      <c r="C256" s="1053"/>
      <c r="D256" s="1053"/>
      <c r="E256" s="1053"/>
      <c r="F256" s="105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52"/>
      <c r="B257" s="1053"/>
      <c r="C257" s="1053"/>
      <c r="D257" s="1053"/>
      <c r="E257" s="1053"/>
      <c r="F257" s="105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52"/>
      <c r="B258" s="1053"/>
      <c r="C258" s="1053"/>
      <c r="D258" s="1053"/>
      <c r="E258" s="1053"/>
      <c r="F258" s="105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52"/>
      <c r="B259" s="1053"/>
      <c r="C259" s="1053"/>
      <c r="D259" s="1053"/>
      <c r="E259" s="1053"/>
      <c r="F259" s="105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52"/>
      <c r="B260" s="1053"/>
      <c r="C260" s="1053"/>
      <c r="D260" s="1053"/>
      <c r="E260" s="1053"/>
      <c r="F260" s="105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52"/>
      <c r="B261" s="1053"/>
      <c r="C261" s="1053"/>
      <c r="D261" s="1053"/>
      <c r="E261" s="1053"/>
      <c r="F261" s="105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52"/>
      <c r="B262" s="1053"/>
      <c r="C262" s="1053"/>
      <c r="D262" s="1053"/>
      <c r="E262" s="1053"/>
      <c r="F262" s="105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52"/>
      <c r="B263" s="1053"/>
      <c r="C263" s="1053"/>
      <c r="D263" s="1053"/>
      <c r="E263" s="1053"/>
      <c r="F263" s="105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52"/>
      <c r="B264" s="1053"/>
      <c r="C264" s="1053"/>
      <c r="D264" s="1053"/>
      <c r="E264" s="1053"/>
      <c r="F264" s="105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04" zoomScaleNormal="100" zoomScaleSheetLayoutView="100" zoomScalePageLayoutView="70" workbookViewId="0">
      <selection activeCell="J342" sqref="J342:O342"/>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8"/>
      <c r="B3" s="368"/>
      <c r="C3" s="368" t="s">
        <v>26</v>
      </c>
      <c r="D3" s="368"/>
      <c r="E3" s="368"/>
      <c r="F3" s="368"/>
      <c r="G3" s="368"/>
      <c r="H3" s="368"/>
      <c r="I3" s="368"/>
      <c r="J3" s="149" t="s">
        <v>419</v>
      </c>
      <c r="K3" s="369"/>
      <c r="L3" s="369"/>
      <c r="M3" s="369"/>
      <c r="N3" s="369"/>
      <c r="O3" s="369"/>
      <c r="P3" s="370" t="s">
        <v>27</v>
      </c>
      <c r="Q3" s="370"/>
      <c r="R3" s="370"/>
      <c r="S3" s="370"/>
      <c r="T3" s="370"/>
      <c r="U3" s="370"/>
      <c r="V3" s="370"/>
      <c r="W3" s="370"/>
      <c r="X3" s="370"/>
      <c r="Y3" s="371" t="s">
        <v>475</v>
      </c>
      <c r="Z3" s="372"/>
      <c r="AA3" s="372"/>
      <c r="AB3" s="372"/>
      <c r="AC3" s="149" t="s">
        <v>460</v>
      </c>
      <c r="AD3" s="149"/>
      <c r="AE3" s="149"/>
      <c r="AF3" s="149"/>
      <c r="AG3" s="149"/>
      <c r="AH3" s="371" t="s">
        <v>380</v>
      </c>
      <c r="AI3" s="368"/>
      <c r="AJ3" s="368"/>
      <c r="AK3" s="368"/>
      <c r="AL3" s="368" t="s">
        <v>21</v>
      </c>
      <c r="AM3" s="368"/>
      <c r="AN3" s="368"/>
      <c r="AO3" s="373"/>
      <c r="AP3" s="374" t="s">
        <v>420</v>
      </c>
      <c r="AQ3" s="374"/>
      <c r="AR3" s="374"/>
      <c r="AS3" s="374"/>
      <c r="AT3" s="374"/>
      <c r="AU3" s="374"/>
      <c r="AV3" s="374"/>
      <c r="AW3" s="374"/>
      <c r="AX3" s="374"/>
    </row>
    <row r="4" spans="1:50" ht="26.25" customHeight="1">
      <c r="A4" s="1063">
        <v>1</v>
      </c>
      <c r="B4" s="1063">
        <v>1</v>
      </c>
      <c r="C4" s="364" t="s">
        <v>733</v>
      </c>
      <c r="D4" s="350"/>
      <c r="E4" s="350"/>
      <c r="F4" s="350"/>
      <c r="G4" s="350"/>
      <c r="H4" s="350"/>
      <c r="I4" s="350"/>
      <c r="J4" s="351" t="s">
        <v>855</v>
      </c>
      <c r="K4" s="352"/>
      <c r="L4" s="352"/>
      <c r="M4" s="352"/>
      <c r="N4" s="352"/>
      <c r="O4" s="352"/>
      <c r="P4" s="365" t="s">
        <v>743</v>
      </c>
      <c r="Q4" s="353"/>
      <c r="R4" s="353"/>
      <c r="S4" s="353"/>
      <c r="T4" s="353"/>
      <c r="U4" s="353"/>
      <c r="V4" s="353"/>
      <c r="W4" s="353"/>
      <c r="X4" s="353"/>
      <c r="Y4" s="354">
        <v>0.3</v>
      </c>
      <c r="Z4" s="355"/>
      <c r="AA4" s="355"/>
      <c r="AB4" s="356"/>
      <c r="AC4" s="357" t="s">
        <v>500</v>
      </c>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63">
        <v>2</v>
      </c>
      <c r="B5" s="1063">
        <v>1</v>
      </c>
      <c r="C5" s="364" t="s">
        <v>734</v>
      </c>
      <c r="D5" s="350"/>
      <c r="E5" s="350"/>
      <c r="F5" s="350"/>
      <c r="G5" s="350"/>
      <c r="H5" s="350"/>
      <c r="I5" s="350"/>
      <c r="J5" s="351" t="s">
        <v>855</v>
      </c>
      <c r="K5" s="352"/>
      <c r="L5" s="352"/>
      <c r="M5" s="352"/>
      <c r="N5" s="352"/>
      <c r="O5" s="352"/>
      <c r="P5" s="365" t="s">
        <v>743</v>
      </c>
      <c r="Q5" s="353"/>
      <c r="R5" s="353"/>
      <c r="S5" s="353"/>
      <c r="T5" s="353"/>
      <c r="U5" s="353"/>
      <c r="V5" s="353"/>
      <c r="W5" s="353"/>
      <c r="X5" s="353"/>
      <c r="Y5" s="354">
        <v>0.2</v>
      </c>
      <c r="Z5" s="355"/>
      <c r="AA5" s="355"/>
      <c r="AB5" s="356"/>
      <c r="AC5" s="357" t="s">
        <v>500</v>
      </c>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63">
        <v>3</v>
      </c>
      <c r="B6" s="1063">
        <v>1</v>
      </c>
      <c r="C6" s="364" t="s">
        <v>735</v>
      </c>
      <c r="D6" s="350"/>
      <c r="E6" s="350"/>
      <c r="F6" s="350"/>
      <c r="G6" s="350"/>
      <c r="H6" s="350"/>
      <c r="I6" s="350"/>
      <c r="J6" s="351" t="s">
        <v>855</v>
      </c>
      <c r="K6" s="352"/>
      <c r="L6" s="352"/>
      <c r="M6" s="352"/>
      <c r="N6" s="352"/>
      <c r="O6" s="352"/>
      <c r="P6" s="365" t="s">
        <v>743</v>
      </c>
      <c r="Q6" s="353"/>
      <c r="R6" s="353"/>
      <c r="S6" s="353"/>
      <c r="T6" s="353"/>
      <c r="U6" s="353"/>
      <c r="V6" s="353"/>
      <c r="W6" s="353"/>
      <c r="X6" s="353"/>
      <c r="Y6" s="354">
        <v>0.2</v>
      </c>
      <c r="Z6" s="355"/>
      <c r="AA6" s="355"/>
      <c r="AB6" s="356"/>
      <c r="AC6" s="357" t="s">
        <v>500</v>
      </c>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63">
        <v>4</v>
      </c>
      <c r="B7" s="1063">
        <v>1</v>
      </c>
      <c r="C7" s="364" t="s">
        <v>736</v>
      </c>
      <c r="D7" s="350"/>
      <c r="E7" s="350"/>
      <c r="F7" s="350"/>
      <c r="G7" s="350"/>
      <c r="H7" s="350"/>
      <c r="I7" s="350"/>
      <c r="J7" s="351" t="s">
        <v>855</v>
      </c>
      <c r="K7" s="352"/>
      <c r="L7" s="352"/>
      <c r="M7" s="352"/>
      <c r="N7" s="352"/>
      <c r="O7" s="352"/>
      <c r="P7" s="365" t="s">
        <v>743</v>
      </c>
      <c r="Q7" s="353"/>
      <c r="R7" s="353"/>
      <c r="S7" s="353"/>
      <c r="T7" s="353"/>
      <c r="U7" s="353"/>
      <c r="V7" s="353"/>
      <c r="W7" s="353"/>
      <c r="X7" s="353"/>
      <c r="Y7" s="354">
        <v>0.2</v>
      </c>
      <c r="Z7" s="355"/>
      <c r="AA7" s="355"/>
      <c r="AB7" s="356"/>
      <c r="AC7" s="357" t="s">
        <v>500</v>
      </c>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63">
        <v>5</v>
      </c>
      <c r="B8" s="1063">
        <v>1</v>
      </c>
      <c r="C8" s="364" t="s">
        <v>737</v>
      </c>
      <c r="D8" s="350"/>
      <c r="E8" s="350"/>
      <c r="F8" s="350"/>
      <c r="G8" s="350"/>
      <c r="H8" s="350"/>
      <c r="I8" s="350"/>
      <c r="J8" s="351" t="s">
        <v>855</v>
      </c>
      <c r="K8" s="352"/>
      <c r="L8" s="352"/>
      <c r="M8" s="352"/>
      <c r="N8" s="352"/>
      <c r="O8" s="352"/>
      <c r="P8" s="365" t="s">
        <v>743</v>
      </c>
      <c r="Q8" s="353"/>
      <c r="R8" s="353"/>
      <c r="S8" s="353"/>
      <c r="T8" s="353"/>
      <c r="U8" s="353"/>
      <c r="V8" s="353"/>
      <c r="W8" s="353"/>
      <c r="X8" s="353"/>
      <c r="Y8" s="354">
        <v>0.2</v>
      </c>
      <c r="Z8" s="355"/>
      <c r="AA8" s="355"/>
      <c r="AB8" s="356"/>
      <c r="AC8" s="357" t="s">
        <v>500</v>
      </c>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63">
        <v>6</v>
      </c>
      <c r="B9" s="1063">
        <v>1</v>
      </c>
      <c r="C9" s="364" t="s">
        <v>738</v>
      </c>
      <c r="D9" s="350"/>
      <c r="E9" s="350"/>
      <c r="F9" s="350"/>
      <c r="G9" s="350"/>
      <c r="H9" s="350"/>
      <c r="I9" s="350"/>
      <c r="J9" s="351" t="s">
        <v>855</v>
      </c>
      <c r="K9" s="352"/>
      <c r="L9" s="352"/>
      <c r="M9" s="352"/>
      <c r="N9" s="352"/>
      <c r="O9" s="352"/>
      <c r="P9" s="365" t="s">
        <v>743</v>
      </c>
      <c r="Q9" s="353"/>
      <c r="R9" s="353"/>
      <c r="S9" s="353"/>
      <c r="T9" s="353"/>
      <c r="U9" s="353"/>
      <c r="V9" s="353"/>
      <c r="W9" s="353"/>
      <c r="X9" s="353"/>
      <c r="Y9" s="354">
        <v>0.1</v>
      </c>
      <c r="Z9" s="355"/>
      <c r="AA9" s="355"/>
      <c r="AB9" s="356"/>
      <c r="AC9" s="357" t="s">
        <v>500</v>
      </c>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63">
        <v>7</v>
      </c>
      <c r="B10" s="1063">
        <v>1</v>
      </c>
      <c r="C10" s="364" t="s">
        <v>739</v>
      </c>
      <c r="D10" s="350"/>
      <c r="E10" s="350"/>
      <c r="F10" s="350"/>
      <c r="G10" s="350"/>
      <c r="H10" s="350"/>
      <c r="I10" s="350"/>
      <c r="J10" s="351" t="s">
        <v>855</v>
      </c>
      <c r="K10" s="352"/>
      <c r="L10" s="352"/>
      <c r="M10" s="352"/>
      <c r="N10" s="352"/>
      <c r="O10" s="352"/>
      <c r="P10" s="365" t="s">
        <v>743</v>
      </c>
      <c r="Q10" s="353"/>
      <c r="R10" s="353"/>
      <c r="S10" s="353"/>
      <c r="T10" s="353"/>
      <c r="U10" s="353"/>
      <c r="V10" s="353"/>
      <c r="W10" s="353"/>
      <c r="X10" s="353"/>
      <c r="Y10" s="354">
        <v>0</v>
      </c>
      <c r="Z10" s="355"/>
      <c r="AA10" s="355"/>
      <c r="AB10" s="356"/>
      <c r="AC10" s="357" t="s">
        <v>500</v>
      </c>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63">
        <v>8</v>
      </c>
      <c r="B11" s="1063">
        <v>1</v>
      </c>
      <c r="C11" s="364" t="s">
        <v>740</v>
      </c>
      <c r="D11" s="350"/>
      <c r="E11" s="350"/>
      <c r="F11" s="350"/>
      <c r="G11" s="350"/>
      <c r="H11" s="350"/>
      <c r="I11" s="350"/>
      <c r="J11" s="351" t="s">
        <v>855</v>
      </c>
      <c r="K11" s="352"/>
      <c r="L11" s="352"/>
      <c r="M11" s="352"/>
      <c r="N11" s="352"/>
      <c r="O11" s="352"/>
      <c r="P11" s="365" t="s">
        <v>743</v>
      </c>
      <c r="Q11" s="353"/>
      <c r="R11" s="353"/>
      <c r="S11" s="353"/>
      <c r="T11" s="353"/>
      <c r="U11" s="353"/>
      <c r="V11" s="353"/>
      <c r="W11" s="353"/>
      <c r="X11" s="353"/>
      <c r="Y11" s="354">
        <v>0</v>
      </c>
      <c r="Z11" s="355"/>
      <c r="AA11" s="355"/>
      <c r="AB11" s="356"/>
      <c r="AC11" s="357" t="s">
        <v>500</v>
      </c>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63">
        <v>9</v>
      </c>
      <c r="B12" s="1063">
        <v>1</v>
      </c>
      <c r="C12" s="364" t="s">
        <v>741</v>
      </c>
      <c r="D12" s="350"/>
      <c r="E12" s="350"/>
      <c r="F12" s="350"/>
      <c r="G12" s="350"/>
      <c r="H12" s="350"/>
      <c r="I12" s="350"/>
      <c r="J12" s="351" t="s">
        <v>855</v>
      </c>
      <c r="K12" s="352"/>
      <c r="L12" s="352"/>
      <c r="M12" s="352"/>
      <c r="N12" s="352"/>
      <c r="O12" s="352"/>
      <c r="P12" s="365" t="s">
        <v>743</v>
      </c>
      <c r="Q12" s="353"/>
      <c r="R12" s="353"/>
      <c r="S12" s="353"/>
      <c r="T12" s="353"/>
      <c r="U12" s="353"/>
      <c r="V12" s="353"/>
      <c r="W12" s="353"/>
      <c r="X12" s="353"/>
      <c r="Y12" s="354">
        <v>0</v>
      </c>
      <c r="Z12" s="355"/>
      <c r="AA12" s="355"/>
      <c r="AB12" s="356"/>
      <c r="AC12" s="357" t="s">
        <v>500</v>
      </c>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63">
        <v>10</v>
      </c>
      <c r="B13" s="1063">
        <v>1</v>
      </c>
      <c r="C13" s="364" t="s">
        <v>742</v>
      </c>
      <c r="D13" s="350"/>
      <c r="E13" s="350"/>
      <c r="F13" s="350"/>
      <c r="G13" s="350"/>
      <c r="H13" s="350"/>
      <c r="I13" s="350"/>
      <c r="J13" s="351" t="s">
        <v>855</v>
      </c>
      <c r="K13" s="352"/>
      <c r="L13" s="352"/>
      <c r="M13" s="352"/>
      <c r="N13" s="352"/>
      <c r="O13" s="352"/>
      <c r="P13" s="365" t="s">
        <v>743</v>
      </c>
      <c r="Q13" s="353"/>
      <c r="R13" s="353"/>
      <c r="S13" s="353"/>
      <c r="T13" s="353"/>
      <c r="U13" s="353"/>
      <c r="V13" s="353"/>
      <c r="W13" s="353"/>
      <c r="X13" s="353"/>
      <c r="Y13" s="354">
        <v>0</v>
      </c>
      <c r="Z13" s="355"/>
      <c r="AA13" s="355"/>
      <c r="AB13" s="356"/>
      <c r="AC13" s="357" t="s">
        <v>500</v>
      </c>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c r="A14" s="1063">
        <v>11</v>
      </c>
      <c r="B14" s="106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c r="A15" s="1063">
        <v>12</v>
      </c>
      <c r="B15" s="106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c r="A16" s="1063">
        <v>13</v>
      </c>
      <c r="B16" s="106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c r="A17" s="1063">
        <v>14</v>
      </c>
      <c r="B17" s="106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c r="A18" s="1063">
        <v>15</v>
      </c>
      <c r="B18" s="106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c r="A19" s="1063">
        <v>16</v>
      </c>
      <c r="B19" s="106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c r="A20" s="1063">
        <v>17</v>
      </c>
      <c r="B20" s="106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c r="A21" s="1063">
        <v>18</v>
      </c>
      <c r="B21" s="106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c r="A22" s="1063">
        <v>19</v>
      </c>
      <c r="B22" s="106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c r="A23" s="1063">
        <v>20</v>
      </c>
      <c r="B23" s="106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c r="A24" s="1063">
        <v>21</v>
      </c>
      <c r="B24" s="106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c r="A25" s="1063">
        <v>22</v>
      </c>
      <c r="B25" s="106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c r="A26" s="1063">
        <v>23</v>
      </c>
      <c r="B26" s="106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c r="A27" s="1063">
        <v>24</v>
      </c>
      <c r="B27" s="106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c r="A28" s="1063">
        <v>25</v>
      </c>
      <c r="B28" s="106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c r="A29" s="1063">
        <v>26</v>
      </c>
      <c r="B29" s="106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c r="A30" s="1063">
        <v>27</v>
      </c>
      <c r="B30" s="106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c r="A31" s="1063">
        <v>28</v>
      </c>
      <c r="B31" s="106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c r="A32" s="1063">
        <v>29</v>
      </c>
      <c r="B32" s="106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c r="A33" s="1063">
        <v>30</v>
      </c>
      <c r="B33" s="106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8"/>
      <c r="B36" s="368"/>
      <c r="C36" s="368" t="s">
        <v>26</v>
      </c>
      <c r="D36" s="368"/>
      <c r="E36" s="368"/>
      <c r="F36" s="368"/>
      <c r="G36" s="368"/>
      <c r="H36" s="368"/>
      <c r="I36" s="368"/>
      <c r="J36" s="149" t="s">
        <v>419</v>
      </c>
      <c r="K36" s="369"/>
      <c r="L36" s="369"/>
      <c r="M36" s="369"/>
      <c r="N36" s="369"/>
      <c r="O36" s="369"/>
      <c r="P36" s="370" t="s">
        <v>27</v>
      </c>
      <c r="Q36" s="370"/>
      <c r="R36" s="370"/>
      <c r="S36" s="370"/>
      <c r="T36" s="370"/>
      <c r="U36" s="370"/>
      <c r="V36" s="370"/>
      <c r="W36" s="370"/>
      <c r="X36" s="370"/>
      <c r="Y36" s="371" t="s">
        <v>475</v>
      </c>
      <c r="Z36" s="372"/>
      <c r="AA36" s="372"/>
      <c r="AB36" s="372"/>
      <c r="AC36" s="149" t="s">
        <v>460</v>
      </c>
      <c r="AD36" s="149"/>
      <c r="AE36" s="149"/>
      <c r="AF36" s="149"/>
      <c r="AG36" s="149"/>
      <c r="AH36" s="371" t="s">
        <v>380</v>
      </c>
      <c r="AI36" s="368"/>
      <c r="AJ36" s="368"/>
      <c r="AK36" s="368"/>
      <c r="AL36" s="368" t="s">
        <v>21</v>
      </c>
      <c r="AM36" s="368"/>
      <c r="AN36" s="368"/>
      <c r="AO36" s="373"/>
      <c r="AP36" s="374" t="s">
        <v>420</v>
      </c>
      <c r="AQ36" s="374"/>
      <c r="AR36" s="374"/>
      <c r="AS36" s="374"/>
      <c r="AT36" s="374"/>
      <c r="AU36" s="374"/>
      <c r="AV36" s="374"/>
      <c r="AW36" s="374"/>
      <c r="AX36" s="374"/>
    </row>
    <row r="37" spans="1:50" ht="39.75" customHeight="1">
      <c r="A37" s="1063">
        <v>1</v>
      </c>
      <c r="B37" s="1063">
        <v>1</v>
      </c>
      <c r="C37" s="364" t="s">
        <v>744</v>
      </c>
      <c r="D37" s="350"/>
      <c r="E37" s="350"/>
      <c r="F37" s="350"/>
      <c r="G37" s="350"/>
      <c r="H37" s="350"/>
      <c r="I37" s="350"/>
      <c r="J37" s="351" t="s">
        <v>855</v>
      </c>
      <c r="K37" s="352"/>
      <c r="L37" s="352"/>
      <c r="M37" s="352"/>
      <c r="N37" s="352"/>
      <c r="O37" s="352"/>
      <c r="P37" s="365" t="s">
        <v>757</v>
      </c>
      <c r="Q37" s="353"/>
      <c r="R37" s="353"/>
      <c r="S37" s="353"/>
      <c r="T37" s="353"/>
      <c r="U37" s="353"/>
      <c r="V37" s="353"/>
      <c r="W37" s="353"/>
      <c r="X37" s="353"/>
      <c r="Y37" s="354">
        <v>0.7</v>
      </c>
      <c r="Z37" s="355"/>
      <c r="AA37" s="355"/>
      <c r="AB37" s="356"/>
      <c r="AC37" s="357" t="s">
        <v>500</v>
      </c>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63">
        <v>2</v>
      </c>
      <c r="B38" s="1063">
        <v>1</v>
      </c>
      <c r="C38" s="364" t="s">
        <v>745</v>
      </c>
      <c r="D38" s="350"/>
      <c r="E38" s="350"/>
      <c r="F38" s="350"/>
      <c r="G38" s="350"/>
      <c r="H38" s="350"/>
      <c r="I38" s="350"/>
      <c r="J38" s="351" t="s">
        <v>855</v>
      </c>
      <c r="K38" s="352"/>
      <c r="L38" s="352"/>
      <c r="M38" s="352"/>
      <c r="N38" s="352"/>
      <c r="O38" s="352"/>
      <c r="P38" s="365" t="s">
        <v>754</v>
      </c>
      <c r="Q38" s="353"/>
      <c r="R38" s="353"/>
      <c r="S38" s="353"/>
      <c r="T38" s="353"/>
      <c r="U38" s="353"/>
      <c r="V38" s="353"/>
      <c r="W38" s="353"/>
      <c r="X38" s="353"/>
      <c r="Y38" s="354">
        <v>0.6</v>
      </c>
      <c r="Z38" s="355"/>
      <c r="AA38" s="355"/>
      <c r="AB38" s="356"/>
      <c r="AC38" s="357" t="s">
        <v>500</v>
      </c>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35.25" customHeight="1">
      <c r="A39" s="1063">
        <v>3</v>
      </c>
      <c r="B39" s="1063">
        <v>1</v>
      </c>
      <c r="C39" s="364" t="s">
        <v>746</v>
      </c>
      <c r="D39" s="350"/>
      <c r="E39" s="350"/>
      <c r="F39" s="350"/>
      <c r="G39" s="350"/>
      <c r="H39" s="350"/>
      <c r="I39" s="350"/>
      <c r="J39" s="351" t="s">
        <v>855</v>
      </c>
      <c r="K39" s="352"/>
      <c r="L39" s="352"/>
      <c r="M39" s="352"/>
      <c r="N39" s="352"/>
      <c r="O39" s="352"/>
      <c r="P39" s="365" t="s">
        <v>758</v>
      </c>
      <c r="Q39" s="353"/>
      <c r="R39" s="353"/>
      <c r="S39" s="353"/>
      <c r="T39" s="353"/>
      <c r="U39" s="353"/>
      <c r="V39" s="353"/>
      <c r="W39" s="353"/>
      <c r="X39" s="353"/>
      <c r="Y39" s="354">
        <v>0.4</v>
      </c>
      <c r="Z39" s="355"/>
      <c r="AA39" s="355"/>
      <c r="AB39" s="356"/>
      <c r="AC39" s="357" t="s">
        <v>500</v>
      </c>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63">
        <v>4</v>
      </c>
      <c r="B40" s="1063">
        <v>1</v>
      </c>
      <c r="C40" s="364" t="s">
        <v>747</v>
      </c>
      <c r="D40" s="350"/>
      <c r="E40" s="350"/>
      <c r="F40" s="350"/>
      <c r="G40" s="350"/>
      <c r="H40" s="350"/>
      <c r="I40" s="350"/>
      <c r="J40" s="351" t="s">
        <v>855</v>
      </c>
      <c r="K40" s="352"/>
      <c r="L40" s="352"/>
      <c r="M40" s="352"/>
      <c r="N40" s="352"/>
      <c r="O40" s="352"/>
      <c r="P40" s="365" t="s">
        <v>754</v>
      </c>
      <c r="Q40" s="353"/>
      <c r="R40" s="353"/>
      <c r="S40" s="353"/>
      <c r="T40" s="353"/>
      <c r="U40" s="353"/>
      <c r="V40" s="353"/>
      <c r="W40" s="353"/>
      <c r="X40" s="353"/>
      <c r="Y40" s="354">
        <v>0.4</v>
      </c>
      <c r="Z40" s="355"/>
      <c r="AA40" s="355"/>
      <c r="AB40" s="356"/>
      <c r="AC40" s="357" t="s">
        <v>500</v>
      </c>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63">
        <v>5</v>
      </c>
      <c r="B41" s="1063">
        <v>1</v>
      </c>
      <c r="C41" s="364" t="s">
        <v>748</v>
      </c>
      <c r="D41" s="350"/>
      <c r="E41" s="350"/>
      <c r="F41" s="350"/>
      <c r="G41" s="350"/>
      <c r="H41" s="350"/>
      <c r="I41" s="350"/>
      <c r="J41" s="351" t="s">
        <v>855</v>
      </c>
      <c r="K41" s="352"/>
      <c r="L41" s="352"/>
      <c r="M41" s="352"/>
      <c r="N41" s="352"/>
      <c r="O41" s="352"/>
      <c r="P41" s="365" t="s">
        <v>755</v>
      </c>
      <c r="Q41" s="353"/>
      <c r="R41" s="353"/>
      <c r="S41" s="353"/>
      <c r="T41" s="353"/>
      <c r="U41" s="353"/>
      <c r="V41" s="353"/>
      <c r="W41" s="353"/>
      <c r="X41" s="353"/>
      <c r="Y41" s="354">
        <v>0.3</v>
      </c>
      <c r="Z41" s="355"/>
      <c r="AA41" s="355"/>
      <c r="AB41" s="356"/>
      <c r="AC41" s="357" t="s">
        <v>500</v>
      </c>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63">
        <v>6</v>
      </c>
      <c r="B42" s="1063">
        <v>1</v>
      </c>
      <c r="C42" s="364" t="s">
        <v>749</v>
      </c>
      <c r="D42" s="350"/>
      <c r="E42" s="350"/>
      <c r="F42" s="350"/>
      <c r="G42" s="350"/>
      <c r="H42" s="350"/>
      <c r="I42" s="350"/>
      <c r="J42" s="351" t="s">
        <v>855</v>
      </c>
      <c r="K42" s="352"/>
      <c r="L42" s="352"/>
      <c r="M42" s="352"/>
      <c r="N42" s="352"/>
      <c r="O42" s="352"/>
      <c r="P42" s="365" t="s">
        <v>758</v>
      </c>
      <c r="Q42" s="353"/>
      <c r="R42" s="353"/>
      <c r="S42" s="353"/>
      <c r="T42" s="353"/>
      <c r="U42" s="353"/>
      <c r="V42" s="353"/>
      <c r="W42" s="353"/>
      <c r="X42" s="353"/>
      <c r="Y42" s="354">
        <v>0.3</v>
      </c>
      <c r="Z42" s="355"/>
      <c r="AA42" s="355"/>
      <c r="AB42" s="356"/>
      <c r="AC42" s="357" t="s">
        <v>500</v>
      </c>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33" customHeight="1">
      <c r="A43" s="1063">
        <v>7</v>
      </c>
      <c r="B43" s="1063">
        <v>1</v>
      </c>
      <c r="C43" s="364" t="s">
        <v>750</v>
      </c>
      <c r="D43" s="350"/>
      <c r="E43" s="350"/>
      <c r="F43" s="350"/>
      <c r="G43" s="350"/>
      <c r="H43" s="350"/>
      <c r="I43" s="350"/>
      <c r="J43" s="351" t="s">
        <v>855</v>
      </c>
      <c r="K43" s="352"/>
      <c r="L43" s="352"/>
      <c r="M43" s="352"/>
      <c r="N43" s="352"/>
      <c r="O43" s="352"/>
      <c r="P43" s="365" t="s">
        <v>759</v>
      </c>
      <c r="Q43" s="353"/>
      <c r="R43" s="353"/>
      <c r="S43" s="353"/>
      <c r="T43" s="353"/>
      <c r="U43" s="353"/>
      <c r="V43" s="353"/>
      <c r="W43" s="353"/>
      <c r="X43" s="353"/>
      <c r="Y43" s="354">
        <v>0.3</v>
      </c>
      <c r="Z43" s="355"/>
      <c r="AA43" s="355"/>
      <c r="AB43" s="356"/>
      <c r="AC43" s="357" t="s">
        <v>500</v>
      </c>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33" customHeight="1">
      <c r="A44" s="1063">
        <v>8</v>
      </c>
      <c r="B44" s="1063">
        <v>1</v>
      </c>
      <c r="C44" s="364" t="s">
        <v>751</v>
      </c>
      <c r="D44" s="350"/>
      <c r="E44" s="350"/>
      <c r="F44" s="350"/>
      <c r="G44" s="350"/>
      <c r="H44" s="350"/>
      <c r="I44" s="350"/>
      <c r="J44" s="351" t="s">
        <v>855</v>
      </c>
      <c r="K44" s="352"/>
      <c r="L44" s="352"/>
      <c r="M44" s="352"/>
      <c r="N44" s="352"/>
      <c r="O44" s="352"/>
      <c r="P44" s="365" t="s">
        <v>760</v>
      </c>
      <c r="Q44" s="353"/>
      <c r="R44" s="353"/>
      <c r="S44" s="353"/>
      <c r="T44" s="353"/>
      <c r="U44" s="353"/>
      <c r="V44" s="353"/>
      <c r="W44" s="353"/>
      <c r="X44" s="353"/>
      <c r="Y44" s="354">
        <v>0.2</v>
      </c>
      <c r="Z44" s="355"/>
      <c r="AA44" s="355"/>
      <c r="AB44" s="356"/>
      <c r="AC44" s="357" t="s">
        <v>500</v>
      </c>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63">
        <v>9</v>
      </c>
      <c r="B45" s="1063">
        <v>1</v>
      </c>
      <c r="C45" s="364" t="s">
        <v>752</v>
      </c>
      <c r="D45" s="350"/>
      <c r="E45" s="350"/>
      <c r="F45" s="350"/>
      <c r="G45" s="350"/>
      <c r="H45" s="350"/>
      <c r="I45" s="350"/>
      <c r="J45" s="351" t="s">
        <v>855</v>
      </c>
      <c r="K45" s="352"/>
      <c r="L45" s="352"/>
      <c r="M45" s="352"/>
      <c r="N45" s="352"/>
      <c r="O45" s="352"/>
      <c r="P45" s="365" t="s">
        <v>754</v>
      </c>
      <c r="Q45" s="353"/>
      <c r="R45" s="353"/>
      <c r="S45" s="353"/>
      <c r="T45" s="353"/>
      <c r="U45" s="353"/>
      <c r="V45" s="353"/>
      <c r="W45" s="353"/>
      <c r="X45" s="353"/>
      <c r="Y45" s="354">
        <v>0.2</v>
      </c>
      <c r="Z45" s="355"/>
      <c r="AA45" s="355"/>
      <c r="AB45" s="356"/>
      <c r="AC45" s="357" t="s">
        <v>500</v>
      </c>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37.5" customHeight="1">
      <c r="A46" s="1063">
        <v>10</v>
      </c>
      <c r="B46" s="1063">
        <v>1</v>
      </c>
      <c r="C46" s="364" t="s">
        <v>753</v>
      </c>
      <c r="D46" s="350"/>
      <c r="E46" s="350"/>
      <c r="F46" s="350"/>
      <c r="G46" s="350"/>
      <c r="H46" s="350"/>
      <c r="I46" s="350"/>
      <c r="J46" s="351" t="s">
        <v>855</v>
      </c>
      <c r="K46" s="352"/>
      <c r="L46" s="352"/>
      <c r="M46" s="352"/>
      <c r="N46" s="352"/>
      <c r="O46" s="352"/>
      <c r="P46" s="365" t="s">
        <v>756</v>
      </c>
      <c r="Q46" s="353"/>
      <c r="R46" s="353"/>
      <c r="S46" s="353"/>
      <c r="T46" s="353"/>
      <c r="U46" s="353"/>
      <c r="V46" s="353"/>
      <c r="W46" s="353"/>
      <c r="X46" s="353"/>
      <c r="Y46" s="354">
        <v>0.2</v>
      </c>
      <c r="Z46" s="355"/>
      <c r="AA46" s="355"/>
      <c r="AB46" s="356"/>
      <c r="AC46" s="357" t="s">
        <v>500</v>
      </c>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c r="A47" s="1063">
        <v>11</v>
      </c>
      <c r="B47" s="106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c r="A48" s="1063">
        <v>12</v>
      </c>
      <c r="B48" s="106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c r="A49" s="1063">
        <v>13</v>
      </c>
      <c r="B49" s="106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c r="A50" s="1063">
        <v>14</v>
      </c>
      <c r="B50" s="106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c r="A51" s="1063">
        <v>15</v>
      </c>
      <c r="B51" s="106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c r="A52" s="1063">
        <v>16</v>
      </c>
      <c r="B52" s="106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c r="A53" s="1063">
        <v>17</v>
      </c>
      <c r="B53" s="106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c r="A54" s="1063">
        <v>18</v>
      </c>
      <c r="B54" s="106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c r="A55" s="1063">
        <v>19</v>
      </c>
      <c r="B55" s="106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c r="A56" s="1063">
        <v>20</v>
      </c>
      <c r="B56" s="106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c r="A57" s="1063">
        <v>21</v>
      </c>
      <c r="B57" s="106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c r="A58" s="1063">
        <v>22</v>
      </c>
      <c r="B58" s="106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c r="A59" s="1063">
        <v>23</v>
      </c>
      <c r="B59" s="106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c r="A60" s="1063">
        <v>24</v>
      </c>
      <c r="B60" s="106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c r="A61" s="1063">
        <v>25</v>
      </c>
      <c r="B61" s="106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c r="A62" s="1063">
        <v>26</v>
      </c>
      <c r="B62" s="106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c r="A63" s="1063">
        <v>27</v>
      </c>
      <c r="B63" s="106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c r="A64" s="1063">
        <v>28</v>
      </c>
      <c r="B64" s="106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c r="A65" s="1063">
        <v>29</v>
      </c>
      <c r="B65" s="106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c r="A66" s="1063">
        <v>30</v>
      </c>
      <c r="B66" s="106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8"/>
      <c r="B69" s="368"/>
      <c r="C69" s="368" t="s">
        <v>26</v>
      </c>
      <c r="D69" s="368"/>
      <c r="E69" s="368"/>
      <c r="F69" s="368"/>
      <c r="G69" s="368"/>
      <c r="H69" s="368"/>
      <c r="I69" s="368"/>
      <c r="J69" s="149" t="s">
        <v>419</v>
      </c>
      <c r="K69" s="369"/>
      <c r="L69" s="369"/>
      <c r="M69" s="369"/>
      <c r="N69" s="369"/>
      <c r="O69" s="369"/>
      <c r="P69" s="370" t="s">
        <v>27</v>
      </c>
      <c r="Q69" s="370"/>
      <c r="R69" s="370"/>
      <c r="S69" s="370"/>
      <c r="T69" s="370"/>
      <c r="U69" s="370"/>
      <c r="V69" s="370"/>
      <c r="W69" s="370"/>
      <c r="X69" s="370"/>
      <c r="Y69" s="371" t="s">
        <v>475</v>
      </c>
      <c r="Z69" s="372"/>
      <c r="AA69" s="372"/>
      <c r="AB69" s="372"/>
      <c r="AC69" s="149" t="s">
        <v>460</v>
      </c>
      <c r="AD69" s="149"/>
      <c r="AE69" s="149"/>
      <c r="AF69" s="149"/>
      <c r="AG69" s="149"/>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c r="A70" s="1063">
        <v>1</v>
      </c>
      <c r="B70" s="1063">
        <v>1</v>
      </c>
      <c r="C70" s="364" t="s">
        <v>761</v>
      </c>
      <c r="D70" s="350"/>
      <c r="E70" s="350"/>
      <c r="F70" s="350"/>
      <c r="G70" s="350"/>
      <c r="H70" s="350"/>
      <c r="I70" s="350"/>
      <c r="J70" s="351" t="s">
        <v>855</v>
      </c>
      <c r="K70" s="352"/>
      <c r="L70" s="352"/>
      <c r="M70" s="352"/>
      <c r="N70" s="352"/>
      <c r="O70" s="352"/>
      <c r="P70" s="365" t="s">
        <v>771</v>
      </c>
      <c r="Q70" s="353"/>
      <c r="R70" s="353"/>
      <c r="S70" s="353"/>
      <c r="T70" s="353"/>
      <c r="U70" s="353"/>
      <c r="V70" s="353"/>
      <c r="W70" s="353"/>
      <c r="X70" s="353"/>
      <c r="Y70" s="354">
        <v>0.2</v>
      </c>
      <c r="Z70" s="355"/>
      <c r="AA70" s="355"/>
      <c r="AB70" s="356"/>
      <c r="AC70" s="357" t="s">
        <v>500</v>
      </c>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63">
        <v>2</v>
      </c>
      <c r="B71" s="1063">
        <v>1</v>
      </c>
      <c r="C71" s="364" t="s">
        <v>762</v>
      </c>
      <c r="D71" s="350"/>
      <c r="E71" s="350"/>
      <c r="F71" s="350"/>
      <c r="G71" s="350"/>
      <c r="H71" s="350"/>
      <c r="I71" s="350"/>
      <c r="J71" s="351" t="s">
        <v>855</v>
      </c>
      <c r="K71" s="352"/>
      <c r="L71" s="352"/>
      <c r="M71" s="352"/>
      <c r="N71" s="352"/>
      <c r="O71" s="352"/>
      <c r="P71" s="365" t="s">
        <v>771</v>
      </c>
      <c r="Q71" s="353"/>
      <c r="R71" s="353"/>
      <c r="S71" s="353"/>
      <c r="T71" s="353"/>
      <c r="U71" s="353"/>
      <c r="V71" s="353"/>
      <c r="W71" s="353"/>
      <c r="X71" s="353"/>
      <c r="Y71" s="354">
        <v>0.2</v>
      </c>
      <c r="Z71" s="355"/>
      <c r="AA71" s="355"/>
      <c r="AB71" s="356"/>
      <c r="AC71" s="357" t="s">
        <v>500</v>
      </c>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63">
        <v>3</v>
      </c>
      <c r="B72" s="1063">
        <v>1</v>
      </c>
      <c r="C72" s="364" t="s">
        <v>763</v>
      </c>
      <c r="D72" s="350"/>
      <c r="E72" s="350"/>
      <c r="F72" s="350"/>
      <c r="G72" s="350"/>
      <c r="H72" s="350"/>
      <c r="I72" s="350"/>
      <c r="J72" s="351" t="s">
        <v>855</v>
      </c>
      <c r="K72" s="352"/>
      <c r="L72" s="352"/>
      <c r="M72" s="352"/>
      <c r="N72" s="352"/>
      <c r="O72" s="352"/>
      <c r="P72" s="365" t="s">
        <v>771</v>
      </c>
      <c r="Q72" s="353"/>
      <c r="R72" s="353"/>
      <c r="S72" s="353"/>
      <c r="T72" s="353"/>
      <c r="U72" s="353"/>
      <c r="V72" s="353"/>
      <c r="W72" s="353"/>
      <c r="X72" s="353"/>
      <c r="Y72" s="354">
        <v>0.2</v>
      </c>
      <c r="Z72" s="355"/>
      <c r="AA72" s="355"/>
      <c r="AB72" s="356"/>
      <c r="AC72" s="357" t="s">
        <v>500</v>
      </c>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63">
        <v>4</v>
      </c>
      <c r="B73" s="1063">
        <v>1</v>
      </c>
      <c r="C73" s="364" t="s">
        <v>764</v>
      </c>
      <c r="D73" s="350"/>
      <c r="E73" s="350"/>
      <c r="F73" s="350"/>
      <c r="G73" s="350"/>
      <c r="H73" s="350"/>
      <c r="I73" s="350"/>
      <c r="J73" s="351" t="s">
        <v>855</v>
      </c>
      <c r="K73" s="352"/>
      <c r="L73" s="352"/>
      <c r="M73" s="352"/>
      <c r="N73" s="352"/>
      <c r="O73" s="352"/>
      <c r="P73" s="365" t="s">
        <v>771</v>
      </c>
      <c r="Q73" s="353"/>
      <c r="R73" s="353"/>
      <c r="S73" s="353"/>
      <c r="T73" s="353"/>
      <c r="U73" s="353"/>
      <c r="V73" s="353"/>
      <c r="W73" s="353"/>
      <c r="X73" s="353"/>
      <c r="Y73" s="354">
        <v>0.2</v>
      </c>
      <c r="Z73" s="355"/>
      <c r="AA73" s="355"/>
      <c r="AB73" s="356"/>
      <c r="AC73" s="357" t="s">
        <v>500</v>
      </c>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63">
        <v>5</v>
      </c>
      <c r="B74" s="1063">
        <v>1</v>
      </c>
      <c r="C74" s="364" t="s">
        <v>765</v>
      </c>
      <c r="D74" s="350"/>
      <c r="E74" s="350"/>
      <c r="F74" s="350"/>
      <c r="G74" s="350"/>
      <c r="H74" s="350"/>
      <c r="I74" s="350"/>
      <c r="J74" s="351" t="s">
        <v>855</v>
      </c>
      <c r="K74" s="352"/>
      <c r="L74" s="352"/>
      <c r="M74" s="352"/>
      <c r="N74" s="352"/>
      <c r="O74" s="352"/>
      <c r="P74" s="365" t="s">
        <v>771</v>
      </c>
      <c r="Q74" s="353"/>
      <c r="R74" s="353"/>
      <c r="S74" s="353"/>
      <c r="T74" s="353"/>
      <c r="U74" s="353"/>
      <c r="V74" s="353"/>
      <c r="W74" s="353"/>
      <c r="X74" s="353"/>
      <c r="Y74" s="354">
        <v>0.1</v>
      </c>
      <c r="Z74" s="355"/>
      <c r="AA74" s="355"/>
      <c r="AB74" s="356"/>
      <c r="AC74" s="357" t="s">
        <v>500</v>
      </c>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63">
        <v>6</v>
      </c>
      <c r="B75" s="1063">
        <v>1</v>
      </c>
      <c r="C75" s="364" t="s">
        <v>766</v>
      </c>
      <c r="D75" s="350"/>
      <c r="E75" s="350"/>
      <c r="F75" s="350"/>
      <c r="G75" s="350"/>
      <c r="H75" s="350"/>
      <c r="I75" s="350"/>
      <c r="J75" s="351" t="s">
        <v>855</v>
      </c>
      <c r="K75" s="352"/>
      <c r="L75" s="352"/>
      <c r="M75" s="352"/>
      <c r="N75" s="352"/>
      <c r="O75" s="352"/>
      <c r="P75" s="365" t="s">
        <v>771</v>
      </c>
      <c r="Q75" s="353"/>
      <c r="R75" s="353"/>
      <c r="S75" s="353"/>
      <c r="T75" s="353"/>
      <c r="U75" s="353"/>
      <c r="V75" s="353"/>
      <c r="W75" s="353"/>
      <c r="X75" s="353"/>
      <c r="Y75" s="354">
        <v>0.1</v>
      </c>
      <c r="Z75" s="355"/>
      <c r="AA75" s="355"/>
      <c r="AB75" s="356"/>
      <c r="AC75" s="357" t="s">
        <v>500</v>
      </c>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63">
        <v>7</v>
      </c>
      <c r="B76" s="1063">
        <v>1</v>
      </c>
      <c r="C76" s="364" t="s">
        <v>767</v>
      </c>
      <c r="D76" s="350"/>
      <c r="E76" s="350"/>
      <c r="F76" s="350"/>
      <c r="G76" s="350"/>
      <c r="H76" s="350"/>
      <c r="I76" s="350"/>
      <c r="J76" s="351" t="s">
        <v>855</v>
      </c>
      <c r="K76" s="352"/>
      <c r="L76" s="352"/>
      <c r="M76" s="352"/>
      <c r="N76" s="352"/>
      <c r="O76" s="352"/>
      <c r="P76" s="365" t="s">
        <v>771</v>
      </c>
      <c r="Q76" s="353"/>
      <c r="R76" s="353"/>
      <c r="S76" s="353"/>
      <c r="T76" s="353"/>
      <c r="U76" s="353"/>
      <c r="V76" s="353"/>
      <c r="W76" s="353"/>
      <c r="X76" s="353"/>
      <c r="Y76" s="354">
        <v>0.1</v>
      </c>
      <c r="Z76" s="355"/>
      <c r="AA76" s="355"/>
      <c r="AB76" s="356"/>
      <c r="AC76" s="357" t="s">
        <v>500</v>
      </c>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63">
        <v>8</v>
      </c>
      <c r="B77" s="1063">
        <v>1</v>
      </c>
      <c r="C77" s="364" t="s">
        <v>768</v>
      </c>
      <c r="D77" s="350"/>
      <c r="E77" s="350"/>
      <c r="F77" s="350"/>
      <c r="G77" s="350"/>
      <c r="H77" s="350"/>
      <c r="I77" s="350"/>
      <c r="J77" s="351" t="s">
        <v>855</v>
      </c>
      <c r="K77" s="352"/>
      <c r="L77" s="352"/>
      <c r="M77" s="352"/>
      <c r="N77" s="352"/>
      <c r="O77" s="352"/>
      <c r="P77" s="365" t="s">
        <v>771</v>
      </c>
      <c r="Q77" s="353"/>
      <c r="R77" s="353"/>
      <c r="S77" s="353"/>
      <c r="T77" s="353"/>
      <c r="U77" s="353"/>
      <c r="V77" s="353"/>
      <c r="W77" s="353"/>
      <c r="X77" s="353"/>
      <c r="Y77" s="354">
        <v>0.1</v>
      </c>
      <c r="Z77" s="355"/>
      <c r="AA77" s="355"/>
      <c r="AB77" s="356"/>
      <c r="AC77" s="357" t="s">
        <v>500</v>
      </c>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63">
        <v>9</v>
      </c>
      <c r="B78" s="1063">
        <v>1</v>
      </c>
      <c r="C78" s="364" t="s">
        <v>769</v>
      </c>
      <c r="D78" s="350"/>
      <c r="E78" s="350"/>
      <c r="F78" s="350"/>
      <c r="G78" s="350"/>
      <c r="H78" s="350"/>
      <c r="I78" s="350"/>
      <c r="J78" s="351" t="s">
        <v>855</v>
      </c>
      <c r="K78" s="352"/>
      <c r="L78" s="352"/>
      <c r="M78" s="352"/>
      <c r="N78" s="352"/>
      <c r="O78" s="352"/>
      <c r="P78" s="365" t="s">
        <v>771</v>
      </c>
      <c r="Q78" s="353"/>
      <c r="R78" s="353"/>
      <c r="S78" s="353"/>
      <c r="T78" s="353"/>
      <c r="U78" s="353"/>
      <c r="V78" s="353"/>
      <c r="W78" s="353"/>
      <c r="X78" s="353"/>
      <c r="Y78" s="354">
        <v>0.1</v>
      </c>
      <c r="Z78" s="355"/>
      <c r="AA78" s="355"/>
      <c r="AB78" s="356"/>
      <c r="AC78" s="357" t="s">
        <v>500</v>
      </c>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63">
        <v>10</v>
      </c>
      <c r="B79" s="1063">
        <v>1</v>
      </c>
      <c r="C79" s="364" t="s">
        <v>770</v>
      </c>
      <c r="D79" s="350"/>
      <c r="E79" s="350"/>
      <c r="F79" s="350"/>
      <c r="G79" s="350"/>
      <c r="H79" s="350"/>
      <c r="I79" s="350"/>
      <c r="J79" s="351" t="s">
        <v>855</v>
      </c>
      <c r="K79" s="352"/>
      <c r="L79" s="352"/>
      <c r="M79" s="352"/>
      <c r="N79" s="352"/>
      <c r="O79" s="352"/>
      <c r="P79" s="365" t="s">
        <v>771</v>
      </c>
      <c r="Q79" s="353"/>
      <c r="R79" s="353"/>
      <c r="S79" s="353"/>
      <c r="T79" s="353"/>
      <c r="U79" s="353"/>
      <c r="V79" s="353"/>
      <c r="W79" s="353"/>
      <c r="X79" s="353"/>
      <c r="Y79" s="354">
        <v>0.1</v>
      </c>
      <c r="Z79" s="355"/>
      <c r="AA79" s="355"/>
      <c r="AB79" s="356"/>
      <c r="AC79" s="357" t="s">
        <v>500</v>
      </c>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c r="A80" s="1063">
        <v>11</v>
      </c>
      <c r="B80" s="106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c r="A81" s="1063">
        <v>12</v>
      </c>
      <c r="B81" s="106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c r="A82" s="1063">
        <v>13</v>
      </c>
      <c r="B82" s="106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c r="A83" s="1063">
        <v>14</v>
      </c>
      <c r="B83" s="106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c r="A84" s="1063">
        <v>15</v>
      </c>
      <c r="B84" s="106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c r="A85" s="1063">
        <v>16</v>
      </c>
      <c r="B85" s="106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c r="A86" s="1063">
        <v>17</v>
      </c>
      <c r="B86" s="106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c r="A87" s="1063">
        <v>18</v>
      </c>
      <c r="B87" s="106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c r="A88" s="1063">
        <v>19</v>
      </c>
      <c r="B88" s="106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c r="A89" s="1063">
        <v>20</v>
      </c>
      <c r="B89" s="106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c r="A90" s="1063">
        <v>21</v>
      </c>
      <c r="B90" s="106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c r="A91" s="1063">
        <v>22</v>
      </c>
      <c r="B91" s="106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c r="A92" s="1063">
        <v>23</v>
      </c>
      <c r="B92" s="106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c r="A93" s="1063">
        <v>24</v>
      </c>
      <c r="B93" s="106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c r="A94" s="1063">
        <v>25</v>
      </c>
      <c r="B94" s="106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c r="A95" s="1063">
        <v>26</v>
      </c>
      <c r="B95" s="106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c r="A96" s="1063">
        <v>27</v>
      </c>
      <c r="B96" s="106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c r="A97" s="1063">
        <v>28</v>
      </c>
      <c r="B97" s="106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c r="A98" s="1063">
        <v>29</v>
      </c>
      <c r="B98" s="106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c r="A99" s="1063">
        <v>30</v>
      </c>
      <c r="B99" s="106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8"/>
      <c r="B102" s="368"/>
      <c r="C102" s="368" t="s">
        <v>26</v>
      </c>
      <c r="D102" s="368"/>
      <c r="E102" s="368"/>
      <c r="F102" s="368"/>
      <c r="G102" s="368"/>
      <c r="H102" s="368"/>
      <c r="I102" s="368"/>
      <c r="J102" s="149" t="s">
        <v>419</v>
      </c>
      <c r="K102" s="369"/>
      <c r="L102" s="369"/>
      <c r="M102" s="369"/>
      <c r="N102" s="369"/>
      <c r="O102" s="369"/>
      <c r="P102" s="370" t="s">
        <v>27</v>
      </c>
      <c r="Q102" s="370"/>
      <c r="R102" s="370"/>
      <c r="S102" s="370"/>
      <c r="T102" s="370"/>
      <c r="U102" s="370"/>
      <c r="V102" s="370"/>
      <c r="W102" s="370"/>
      <c r="X102" s="370"/>
      <c r="Y102" s="371" t="s">
        <v>475</v>
      </c>
      <c r="Z102" s="372"/>
      <c r="AA102" s="372"/>
      <c r="AB102" s="372"/>
      <c r="AC102" s="149" t="s">
        <v>460</v>
      </c>
      <c r="AD102" s="149"/>
      <c r="AE102" s="149"/>
      <c r="AF102" s="149"/>
      <c r="AG102" s="149"/>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c r="A103" s="1063">
        <v>1</v>
      </c>
      <c r="B103" s="1063">
        <v>1</v>
      </c>
      <c r="C103" s="364" t="s">
        <v>772</v>
      </c>
      <c r="D103" s="350"/>
      <c r="E103" s="350"/>
      <c r="F103" s="350"/>
      <c r="G103" s="350"/>
      <c r="H103" s="350"/>
      <c r="I103" s="350"/>
      <c r="J103" s="351" t="s">
        <v>855</v>
      </c>
      <c r="K103" s="352"/>
      <c r="L103" s="352"/>
      <c r="M103" s="352"/>
      <c r="N103" s="352"/>
      <c r="O103" s="352"/>
      <c r="P103" s="365" t="s">
        <v>782</v>
      </c>
      <c r="Q103" s="353"/>
      <c r="R103" s="353"/>
      <c r="S103" s="353"/>
      <c r="T103" s="353"/>
      <c r="U103" s="353"/>
      <c r="V103" s="353"/>
      <c r="W103" s="353"/>
      <c r="X103" s="353"/>
      <c r="Y103" s="354">
        <v>1.2</v>
      </c>
      <c r="Z103" s="355"/>
      <c r="AA103" s="355"/>
      <c r="AB103" s="356"/>
      <c r="AC103" s="357" t="s">
        <v>501</v>
      </c>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63">
        <v>2</v>
      </c>
      <c r="B104" s="1063">
        <v>1</v>
      </c>
      <c r="C104" s="364" t="s">
        <v>773</v>
      </c>
      <c r="D104" s="350"/>
      <c r="E104" s="350"/>
      <c r="F104" s="350"/>
      <c r="G104" s="350"/>
      <c r="H104" s="350"/>
      <c r="I104" s="350"/>
      <c r="J104" s="351" t="s">
        <v>855</v>
      </c>
      <c r="K104" s="352"/>
      <c r="L104" s="352"/>
      <c r="M104" s="352"/>
      <c r="N104" s="352"/>
      <c r="O104" s="352"/>
      <c r="P104" s="365" t="s">
        <v>782</v>
      </c>
      <c r="Q104" s="353"/>
      <c r="R104" s="353"/>
      <c r="S104" s="353"/>
      <c r="T104" s="353"/>
      <c r="U104" s="353"/>
      <c r="V104" s="353"/>
      <c r="W104" s="353"/>
      <c r="X104" s="353"/>
      <c r="Y104" s="354">
        <v>1</v>
      </c>
      <c r="Z104" s="355"/>
      <c r="AA104" s="355"/>
      <c r="AB104" s="356"/>
      <c r="AC104" s="357" t="s">
        <v>501</v>
      </c>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63">
        <v>3</v>
      </c>
      <c r="B105" s="1063">
        <v>1</v>
      </c>
      <c r="C105" s="364" t="s">
        <v>774</v>
      </c>
      <c r="D105" s="350"/>
      <c r="E105" s="350"/>
      <c r="F105" s="350"/>
      <c r="G105" s="350"/>
      <c r="H105" s="350"/>
      <c r="I105" s="350"/>
      <c r="J105" s="351" t="s">
        <v>855</v>
      </c>
      <c r="K105" s="352"/>
      <c r="L105" s="352"/>
      <c r="M105" s="352"/>
      <c r="N105" s="352"/>
      <c r="O105" s="352"/>
      <c r="P105" s="365" t="s">
        <v>782</v>
      </c>
      <c r="Q105" s="353"/>
      <c r="R105" s="353"/>
      <c r="S105" s="353"/>
      <c r="T105" s="353"/>
      <c r="U105" s="353"/>
      <c r="V105" s="353"/>
      <c r="W105" s="353"/>
      <c r="X105" s="353"/>
      <c r="Y105" s="354">
        <v>0.6</v>
      </c>
      <c r="Z105" s="355"/>
      <c r="AA105" s="355"/>
      <c r="AB105" s="356"/>
      <c r="AC105" s="357" t="s">
        <v>500</v>
      </c>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63">
        <v>4</v>
      </c>
      <c r="B106" s="1063">
        <v>1</v>
      </c>
      <c r="C106" s="364" t="s">
        <v>779</v>
      </c>
      <c r="D106" s="350"/>
      <c r="E106" s="350"/>
      <c r="F106" s="350"/>
      <c r="G106" s="350"/>
      <c r="H106" s="350"/>
      <c r="I106" s="350"/>
      <c r="J106" s="351" t="s">
        <v>855</v>
      </c>
      <c r="K106" s="352"/>
      <c r="L106" s="352"/>
      <c r="M106" s="352"/>
      <c r="N106" s="352"/>
      <c r="O106" s="352"/>
      <c r="P106" s="365" t="s">
        <v>782</v>
      </c>
      <c r="Q106" s="353"/>
      <c r="R106" s="353"/>
      <c r="S106" s="353"/>
      <c r="T106" s="353"/>
      <c r="U106" s="353"/>
      <c r="V106" s="353"/>
      <c r="W106" s="353"/>
      <c r="X106" s="353"/>
      <c r="Y106" s="354">
        <v>0.6</v>
      </c>
      <c r="Z106" s="355"/>
      <c r="AA106" s="355"/>
      <c r="AB106" s="356"/>
      <c r="AC106" s="357" t="s">
        <v>500</v>
      </c>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63">
        <v>5</v>
      </c>
      <c r="B107" s="1063">
        <v>1</v>
      </c>
      <c r="C107" s="364" t="s">
        <v>775</v>
      </c>
      <c r="D107" s="350"/>
      <c r="E107" s="350"/>
      <c r="F107" s="350"/>
      <c r="G107" s="350"/>
      <c r="H107" s="350"/>
      <c r="I107" s="350"/>
      <c r="J107" s="351" t="s">
        <v>855</v>
      </c>
      <c r="K107" s="352"/>
      <c r="L107" s="352"/>
      <c r="M107" s="352"/>
      <c r="N107" s="352"/>
      <c r="O107" s="352"/>
      <c r="P107" s="365" t="s">
        <v>782</v>
      </c>
      <c r="Q107" s="353"/>
      <c r="R107" s="353"/>
      <c r="S107" s="353"/>
      <c r="T107" s="353"/>
      <c r="U107" s="353"/>
      <c r="V107" s="353"/>
      <c r="W107" s="353"/>
      <c r="X107" s="353"/>
      <c r="Y107" s="354">
        <v>0.4</v>
      </c>
      <c r="Z107" s="355"/>
      <c r="AA107" s="355"/>
      <c r="AB107" s="356"/>
      <c r="AC107" s="357" t="s">
        <v>500</v>
      </c>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63">
        <v>6</v>
      </c>
      <c r="B108" s="1063">
        <v>1</v>
      </c>
      <c r="C108" s="364" t="s">
        <v>776</v>
      </c>
      <c r="D108" s="350"/>
      <c r="E108" s="350"/>
      <c r="F108" s="350"/>
      <c r="G108" s="350"/>
      <c r="H108" s="350"/>
      <c r="I108" s="350"/>
      <c r="J108" s="351" t="s">
        <v>855</v>
      </c>
      <c r="K108" s="352"/>
      <c r="L108" s="352"/>
      <c r="M108" s="352"/>
      <c r="N108" s="352"/>
      <c r="O108" s="352"/>
      <c r="P108" s="365" t="s">
        <v>782</v>
      </c>
      <c r="Q108" s="353"/>
      <c r="R108" s="353"/>
      <c r="S108" s="353"/>
      <c r="T108" s="353"/>
      <c r="U108" s="353"/>
      <c r="V108" s="353"/>
      <c r="W108" s="353"/>
      <c r="X108" s="353"/>
      <c r="Y108" s="354">
        <v>0.4</v>
      </c>
      <c r="Z108" s="355"/>
      <c r="AA108" s="355"/>
      <c r="AB108" s="356"/>
      <c r="AC108" s="357" t="s">
        <v>500</v>
      </c>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63">
        <v>7</v>
      </c>
      <c r="B109" s="1063">
        <v>1</v>
      </c>
      <c r="C109" s="364" t="s">
        <v>777</v>
      </c>
      <c r="D109" s="350"/>
      <c r="E109" s="350"/>
      <c r="F109" s="350"/>
      <c r="G109" s="350"/>
      <c r="H109" s="350"/>
      <c r="I109" s="350"/>
      <c r="J109" s="351" t="s">
        <v>855</v>
      </c>
      <c r="K109" s="352"/>
      <c r="L109" s="352"/>
      <c r="M109" s="352"/>
      <c r="N109" s="352"/>
      <c r="O109" s="352"/>
      <c r="P109" s="365" t="s">
        <v>782</v>
      </c>
      <c r="Q109" s="353"/>
      <c r="R109" s="353"/>
      <c r="S109" s="353"/>
      <c r="T109" s="353"/>
      <c r="U109" s="353"/>
      <c r="V109" s="353"/>
      <c r="W109" s="353"/>
      <c r="X109" s="353"/>
      <c r="Y109" s="354">
        <v>0.4</v>
      </c>
      <c r="Z109" s="355"/>
      <c r="AA109" s="355"/>
      <c r="AB109" s="356"/>
      <c r="AC109" s="357" t="s">
        <v>500</v>
      </c>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63">
        <v>8</v>
      </c>
      <c r="B110" s="1063">
        <v>1</v>
      </c>
      <c r="C110" s="364" t="s">
        <v>778</v>
      </c>
      <c r="D110" s="350"/>
      <c r="E110" s="350"/>
      <c r="F110" s="350"/>
      <c r="G110" s="350"/>
      <c r="H110" s="350"/>
      <c r="I110" s="350"/>
      <c r="J110" s="351" t="s">
        <v>855</v>
      </c>
      <c r="K110" s="352"/>
      <c r="L110" s="352"/>
      <c r="M110" s="352"/>
      <c r="N110" s="352"/>
      <c r="O110" s="352"/>
      <c r="P110" s="365" t="s">
        <v>782</v>
      </c>
      <c r="Q110" s="353"/>
      <c r="R110" s="353"/>
      <c r="S110" s="353"/>
      <c r="T110" s="353"/>
      <c r="U110" s="353"/>
      <c r="V110" s="353"/>
      <c r="W110" s="353"/>
      <c r="X110" s="353"/>
      <c r="Y110" s="354">
        <v>0.4</v>
      </c>
      <c r="Z110" s="355"/>
      <c r="AA110" s="355"/>
      <c r="AB110" s="356"/>
      <c r="AC110" s="357" t="s">
        <v>500</v>
      </c>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63">
        <v>9</v>
      </c>
      <c r="B111" s="1063">
        <v>1</v>
      </c>
      <c r="C111" s="364" t="s">
        <v>780</v>
      </c>
      <c r="D111" s="350"/>
      <c r="E111" s="350"/>
      <c r="F111" s="350"/>
      <c r="G111" s="350"/>
      <c r="H111" s="350"/>
      <c r="I111" s="350"/>
      <c r="J111" s="351" t="s">
        <v>855</v>
      </c>
      <c r="K111" s="352"/>
      <c r="L111" s="352"/>
      <c r="M111" s="352"/>
      <c r="N111" s="352"/>
      <c r="O111" s="352"/>
      <c r="P111" s="365" t="s">
        <v>782</v>
      </c>
      <c r="Q111" s="353"/>
      <c r="R111" s="353"/>
      <c r="S111" s="353"/>
      <c r="T111" s="353"/>
      <c r="U111" s="353"/>
      <c r="V111" s="353"/>
      <c r="W111" s="353"/>
      <c r="X111" s="353"/>
      <c r="Y111" s="354">
        <v>0.2</v>
      </c>
      <c r="Z111" s="355"/>
      <c r="AA111" s="355"/>
      <c r="AB111" s="356"/>
      <c r="AC111" s="357" t="s">
        <v>500</v>
      </c>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63">
        <v>10</v>
      </c>
      <c r="B112" s="1063">
        <v>1</v>
      </c>
      <c r="C112" s="364" t="s">
        <v>781</v>
      </c>
      <c r="D112" s="350"/>
      <c r="E112" s="350"/>
      <c r="F112" s="350"/>
      <c r="G112" s="350"/>
      <c r="H112" s="350"/>
      <c r="I112" s="350"/>
      <c r="J112" s="351" t="s">
        <v>855</v>
      </c>
      <c r="K112" s="352"/>
      <c r="L112" s="352"/>
      <c r="M112" s="352"/>
      <c r="N112" s="352"/>
      <c r="O112" s="352"/>
      <c r="P112" s="365" t="s">
        <v>782</v>
      </c>
      <c r="Q112" s="353"/>
      <c r="R112" s="353"/>
      <c r="S112" s="353"/>
      <c r="T112" s="353"/>
      <c r="U112" s="353"/>
      <c r="V112" s="353"/>
      <c r="W112" s="353"/>
      <c r="X112" s="353"/>
      <c r="Y112" s="354">
        <v>0.1</v>
      </c>
      <c r="Z112" s="355"/>
      <c r="AA112" s="355"/>
      <c r="AB112" s="356"/>
      <c r="AC112" s="357" t="s">
        <v>500</v>
      </c>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c r="A113" s="1063">
        <v>11</v>
      </c>
      <c r="B113" s="106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c r="A114" s="1063">
        <v>12</v>
      </c>
      <c r="B114" s="106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c r="A115" s="1063">
        <v>13</v>
      </c>
      <c r="B115" s="106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c r="A116" s="1063">
        <v>14</v>
      </c>
      <c r="B116" s="106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c r="A117" s="1063">
        <v>15</v>
      </c>
      <c r="B117" s="106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c r="A118" s="1063">
        <v>16</v>
      </c>
      <c r="B118" s="106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c r="A119" s="1063">
        <v>17</v>
      </c>
      <c r="B119" s="106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c r="A120" s="1063">
        <v>18</v>
      </c>
      <c r="B120" s="106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c r="A121" s="1063">
        <v>19</v>
      </c>
      <c r="B121" s="106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c r="A122" s="1063">
        <v>20</v>
      </c>
      <c r="B122" s="106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c r="A123" s="1063">
        <v>21</v>
      </c>
      <c r="B123" s="106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c r="A124" s="1063">
        <v>22</v>
      </c>
      <c r="B124" s="106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c r="A125" s="1063">
        <v>23</v>
      </c>
      <c r="B125" s="106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c r="A126" s="1063">
        <v>24</v>
      </c>
      <c r="B126" s="106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c r="A127" s="1063">
        <v>25</v>
      </c>
      <c r="B127" s="106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c r="A128" s="1063">
        <v>26</v>
      </c>
      <c r="B128" s="106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c r="A129" s="1063">
        <v>27</v>
      </c>
      <c r="B129" s="106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c r="A130" s="1063">
        <v>28</v>
      </c>
      <c r="B130" s="106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c r="A131" s="1063">
        <v>29</v>
      </c>
      <c r="B131" s="106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c r="A132" s="1063">
        <v>30</v>
      </c>
      <c r="B132" s="106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8"/>
      <c r="B135" s="368"/>
      <c r="C135" s="368" t="s">
        <v>26</v>
      </c>
      <c r="D135" s="368"/>
      <c r="E135" s="368"/>
      <c r="F135" s="368"/>
      <c r="G135" s="368"/>
      <c r="H135" s="368"/>
      <c r="I135" s="368"/>
      <c r="J135" s="149" t="s">
        <v>419</v>
      </c>
      <c r="K135" s="369"/>
      <c r="L135" s="369"/>
      <c r="M135" s="369"/>
      <c r="N135" s="369"/>
      <c r="O135" s="369"/>
      <c r="P135" s="370" t="s">
        <v>27</v>
      </c>
      <c r="Q135" s="370"/>
      <c r="R135" s="370"/>
      <c r="S135" s="370"/>
      <c r="T135" s="370"/>
      <c r="U135" s="370"/>
      <c r="V135" s="370"/>
      <c r="W135" s="370"/>
      <c r="X135" s="370"/>
      <c r="Y135" s="371" t="s">
        <v>475</v>
      </c>
      <c r="Z135" s="372"/>
      <c r="AA135" s="372"/>
      <c r="AB135" s="372"/>
      <c r="AC135" s="149" t="s">
        <v>460</v>
      </c>
      <c r="AD135" s="149"/>
      <c r="AE135" s="149"/>
      <c r="AF135" s="149"/>
      <c r="AG135" s="149"/>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c r="A136" s="1063">
        <v>1</v>
      </c>
      <c r="B136" s="1063">
        <v>1</v>
      </c>
      <c r="C136" s="364" t="s">
        <v>783</v>
      </c>
      <c r="D136" s="350"/>
      <c r="E136" s="350"/>
      <c r="F136" s="350"/>
      <c r="G136" s="350"/>
      <c r="H136" s="350"/>
      <c r="I136" s="350"/>
      <c r="J136" s="351" t="s">
        <v>855</v>
      </c>
      <c r="K136" s="352"/>
      <c r="L136" s="352"/>
      <c r="M136" s="352"/>
      <c r="N136" s="352"/>
      <c r="O136" s="352"/>
      <c r="P136" s="365" t="s">
        <v>792</v>
      </c>
      <c r="Q136" s="353"/>
      <c r="R136" s="353"/>
      <c r="S136" s="353"/>
      <c r="T136" s="353"/>
      <c r="U136" s="353"/>
      <c r="V136" s="353"/>
      <c r="W136" s="353"/>
      <c r="X136" s="353"/>
      <c r="Y136" s="354">
        <v>0.1</v>
      </c>
      <c r="Z136" s="355"/>
      <c r="AA136" s="355"/>
      <c r="AB136" s="356"/>
      <c r="AC136" s="357" t="s">
        <v>500</v>
      </c>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63">
        <v>2</v>
      </c>
      <c r="B137" s="1063">
        <v>1</v>
      </c>
      <c r="C137" s="364" t="s">
        <v>784</v>
      </c>
      <c r="D137" s="350"/>
      <c r="E137" s="350"/>
      <c r="F137" s="350"/>
      <c r="G137" s="350"/>
      <c r="H137" s="350"/>
      <c r="I137" s="350"/>
      <c r="J137" s="351" t="s">
        <v>855</v>
      </c>
      <c r="K137" s="352"/>
      <c r="L137" s="352"/>
      <c r="M137" s="352"/>
      <c r="N137" s="352"/>
      <c r="O137" s="352"/>
      <c r="P137" s="365" t="s">
        <v>792</v>
      </c>
      <c r="Q137" s="353"/>
      <c r="R137" s="353"/>
      <c r="S137" s="353"/>
      <c r="T137" s="353"/>
      <c r="U137" s="353"/>
      <c r="V137" s="353"/>
      <c r="W137" s="353"/>
      <c r="X137" s="353"/>
      <c r="Y137" s="354">
        <v>0</v>
      </c>
      <c r="Z137" s="355"/>
      <c r="AA137" s="355"/>
      <c r="AB137" s="356"/>
      <c r="AC137" s="357" t="s">
        <v>500</v>
      </c>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63">
        <v>3</v>
      </c>
      <c r="B138" s="1063">
        <v>1</v>
      </c>
      <c r="C138" s="364" t="s">
        <v>785</v>
      </c>
      <c r="D138" s="350"/>
      <c r="E138" s="350"/>
      <c r="F138" s="350"/>
      <c r="G138" s="350"/>
      <c r="H138" s="350"/>
      <c r="I138" s="350"/>
      <c r="J138" s="351" t="s">
        <v>855</v>
      </c>
      <c r="K138" s="352"/>
      <c r="L138" s="352"/>
      <c r="M138" s="352"/>
      <c r="N138" s="352"/>
      <c r="O138" s="352"/>
      <c r="P138" s="365" t="s">
        <v>792</v>
      </c>
      <c r="Q138" s="353"/>
      <c r="R138" s="353"/>
      <c r="S138" s="353"/>
      <c r="T138" s="353"/>
      <c r="U138" s="353"/>
      <c r="V138" s="353"/>
      <c r="W138" s="353"/>
      <c r="X138" s="353"/>
      <c r="Y138" s="354">
        <v>0</v>
      </c>
      <c r="Z138" s="355"/>
      <c r="AA138" s="355"/>
      <c r="AB138" s="356"/>
      <c r="AC138" s="357" t="s">
        <v>500</v>
      </c>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63">
        <v>4</v>
      </c>
      <c r="B139" s="1063">
        <v>1</v>
      </c>
      <c r="C139" s="364" t="s">
        <v>786</v>
      </c>
      <c r="D139" s="350"/>
      <c r="E139" s="350"/>
      <c r="F139" s="350"/>
      <c r="G139" s="350"/>
      <c r="H139" s="350"/>
      <c r="I139" s="350"/>
      <c r="J139" s="351" t="s">
        <v>855</v>
      </c>
      <c r="K139" s="352"/>
      <c r="L139" s="352"/>
      <c r="M139" s="352"/>
      <c r="N139" s="352"/>
      <c r="O139" s="352"/>
      <c r="P139" s="365" t="s">
        <v>792</v>
      </c>
      <c r="Q139" s="353"/>
      <c r="R139" s="353"/>
      <c r="S139" s="353"/>
      <c r="T139" s="353"/>
      <c r="U139" s="353"/>
      <c r="V139" s="353"/>
      <c r="W139" s="353"/>
      <c r="X139" s="353"/>
      <c r="Y139" s="354">
        <v>0</v>
      </c>
      <c r="Z139" s="355"/>
      <c r="AA139" s="355"/>
      <c r="AB139" s="356"/>
      <c r="AC139" s="357" t="s">
        <v>500</v>
      </c>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63">
        <v>5</v>
      </c>
      <c r="B140" s="1063">
        <v>1</v>
      </c>
      <c r="C140" s="364" t="s">
        <v>787</v>
      </c>
      <c r="D140" s="350"/>
      <c r="E140" s="350"/>
      <c r="F140" s="350"/>
      <c r="G140" s="350"/>
      <c r="H140" s="350"/>
      <c r="I140" s="350"/>
      <c r="J140" s="351" t="s">
        <v>855</v>
      </c>
      <c r="K140" s="352"/>
      <c r="L140" s="352"/>
      <c r="M140" s="352"/>
      <c r="N140" s="352"/>
      <c r="O140" s="352"/>
      <c r="P140" s="365" t="s">
        <v>792</v>
      </c>
      <c r="Q140" s="353"/>
      <c r="R140" s="353"/>
      <c r="S140" s="353"/>
      <c r="T140" s="353"/>
      <c r="U140" s="353"/>
      <c r="V140" s="353"/>
      <c r="W140" s="353"/>
      <c r="X140" s="353"/>
      <c r="Y140" s="354">
        <v>0</v>
      </c>
      <c r="Z140" s="355"/>
      <c r="AA140" s="355"/>
      <c r="AB140" s="356"/>
      <c r="AC140" s="357" t="s">
        <v>500</v>
      </c>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63">
        <v>6</v>
      </c>
      <c r="B141" s="1063">
        <v>1</v>
      </c>
      <c r="C141" s="364" t="s">
        <v>788</v>
      </c>
      <c r="D141" s="350"/>
      <c r="E141" s="350"/>
      <c r="F141" s="350"/>
      <c r="G141" s="350"/>
      <c r="H141" s="350"/>
      <c r="I141" s="350"/>
      <c r="J141" s="351" t="s">
        <v>855</v>
      </c>
      <c r="K141" s="352"/>
      <c r="L141" s="352"/>
      <c r="M141" s="352"/>
      <c r="N141" s="352"/>
      <c r="O141" s="352"/>
      <c r="P141" s="365" t="s">
        <v>792</v>
      </c>
      <c r="Q141" s="353"/>
      <c r="R141" s="353"/>
      <c r="S141" s="353"/>
      <c r="T141" s="353"/>
      <c r="U141" s="353"/>
      <c r="V141" s="353"/>
      <c r="W141" s="353"/>
      <c r="X141" s="353"/>
      <c r="Y141" s="354">
        <v>0</v>
      </c>
      <c r="Z141" s="355"/>
      <c r="AA141" s="355"/>
      <c r="AB141" s="356"/>
      <c r="AC141" s="357" t="s">
        <v>500</v>
      </c>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63">
        <v>7</v>
      </c>
      <c r="B142" s="1063">
        <v>1</v>
      </c>
      <c r="C142" s="364" t="s">
        <v>789</v>
      </c>
      <c r="D142" s="350"/>
      <c r="E142" s="350"/>
      <c r="F142" s="350"/>
      <c r="G142" s="350"/>
      <c r="H142" s="350"/>
      <c r="I142" s="350"/>
      <c r="J142" s="351" t="s">
        <v>855</v>
      </c>
      <c r="K142" s="352"/>
      <c r="L142" s="352"/>
      <c r="M142" s="352"/>
      <c r="N142" s="352"/>
      <c r="O142" s="352"/>
      <c r="P142" s="365" t="s">
        <v>792</v>
      </c>
      <c r="Q142" s="353"/>
      <c r="R142" s="353"/>
      <c r="S142" s="353"/>
      <c r="T142" s="353"/>
      <c r="U142" s="353"/>
      <c r="V142" s="353"/>
      <c r="W142" s="353"/>
      <c r="X142" s="353"/>
      <c r="Y142" s="354">
        <v>0</v>
      </c>
      <c r="Z142" s="355"/>
      <c r="AA142" s="355"/>
      <c r="AB142" s="356"/>
      <c r="AC142" s="357" t="s">
        <v>500</v>
      </c>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63">
        <v>8</v>
      </c>
      <c r="B143" s="1063">
        <v>1</v>
      </c>
      <c r="C143" s="364" t="s">
        <v>790</v>
      </c>
      <c r="D143" s="350"/>
      <c r="E143" s="350"/>
      <c r="F143" s="350"/>
      <c r="G143" s="350"/>
      <c r="H143" s="350"/>
      <c r="I143" s="350"/>
      <c r="J143" s="351" t="s">
        <v>855</v>
      </c>
      <c r="K143" s="352"/>
      <c r="L143" s="352"/>
      <c r="M143" s="352"/>
      <c r="N143" s="352"/>
      <c r="O143" s="352"/>
      <c r="P143" s="365" t="s">
        <v>792</v>
      </c>
      <c r="Q143" s="353"/>
      <c r="R143" s="353"/>
      <c r="S143" s="353"/>
      <c r="T143" s="353"/>
      <c r="U143" s="353"/>
      <c r="V143" s="353"/>
      <c r="W143" s="353"/>
      <c r="X143" s="353"/>
      <c r="Y143" s="354">
        <v>0</v>
      </c>
      <c r="Z143" s="355"/>
      <c r="AA143" s="355"/>
      <c r="AB143" s="356"/>
      <c r="AC143" s="357" t="s">
        <v>500</v>
      </c>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63">
        <v>9</v>
      </c>
      <c r="B144" s="1063">
        <v>1</v>
      </c>
      <c r="C144" s="364" t="s">
        <v>791</v>
      </c>
      <c r="D144" s="350"/>
      <c r="E144" s="350"/>
      <c r="F144" s="350"/>
      <c r="G144" s="350"/>
      <c r="H144" s="350"/>
      <c r="I144" s="350"/>
      <c r="J144" s="351" t="s">
        <v>855</v>
      </c>
      <c r="K144" s="352"/>
      <c r="L144" s="352"/>
      <c r="M144" s="352"/>
      <c r="N144" s="352"/>
      <c r="O144" s="352"/>
      <c r="P144" s="365" t="s">
        <v>792</v>
      </c>
      <c r="Q144" s="353"/>
      <c r="R144" s="353"/>
      <c r="S144" s="353"/>
      <c r="T144" s="353"/>
      <c r="U144" s="353"/>
      <c r="V144" s="353"/>
      <c r="W144" s="353"/>
      <c r="X144" s="353"/>
      <c r="Y144" s="354">
        <v>0</v>
      </c>
      <c r="Z144" s="355"/>
      <c r="AA144" s="355"/>
      <c r="AB144" s="356"/>
      <c r="AC144" s="357" t="s">
        <v>500</v>
      </c>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c r="A145" s="1063">
        <v>10</v>
      </c>
      <c r="B145" s="106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c r="A146" s="1063">
        <v>11</v>
      </c>
      <c r="B146" s="106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c r="A147" s="1063">
        <v>12</v>
      </c>
      <c r="B147" s="106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c r="A148" s="1063">
        <v>13</v>
      </c>
      <c r="B148" s="106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c r="A149" s="1063">
        <v>14</v>
      </c>
      <c r="B149" s="106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c r="A150" s="1063">
        <v>15</v>
      </c>
      <c r="B150" s="106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c r="A151" s="1063">
        <v>16</v>
      </c>
      <c r="B151" s="106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c r="A152" s="1063">
        <v>17</v>
      </c>
      <c r="B152" s="106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c r="A153" s="1063">
        <v>18</v>
      </c>
      <c r="B153" s="106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c r="A154" s="1063">
        <v>19</v>
      </c>
      <c r="B154" s="106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c r="A155" s="1063">
        <v>20</v>
      </c>
      <c r="B155" s="106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c r="A156" s="1063">
        <v>21</v>
      </c>
      <c r="B156" s="106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c r="A157" s="1063">
        <v>22</v>
      </c>
      <c r="B157" s="106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c r="A158" s="1063">
        <v>23</v>
      </c>
      <c r="B158" s="106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c r="A159" s="1063">
        <v>24</v>
      </c>
      <c r="B159" s="106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c r="A160" s="1063">
        <v>25</v>
      </c>
      <c r="B160" s="106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c r="A161" s="1063">
        <v>26</v>
      </c>
      <c r="B161" s="106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c r="A162" s="1063">
        <v>27</v>
      </c>
      <c r="B162" s="106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c r="A163" s="1063">
        <v>28</v>
      </c>
      <c r="B163" s="106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c r="A164" s="1063">
        <v>29</v>
      </c>
      <c r="B164" s="106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c r="A165" s="1063">
        <v>30</v>
      </c>
      <c r="B165" s="106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8"/>
      <c r="B168" s="368"/>
      <c r="C168" s="368" t="s">
        <v>26</v>
      </c>
      <c r="D168" s="368"/>
      <c r="E168" s="368"/>
      <c r="F168" s="368"/>
      <c r="G168" s="368"/>
      <c r="H168" s="368"/>
      <c r="I168" s="368"/>
      <c r="J168" s="149" t="s">
        <v>419</v>
      </c>
      <c r="K168" s="369"/>
      <c r="L168" s="369"/>
      <c r="M168" s="369"/>
      <c r="N168" s="369"/>
      <c r="O168" s="369"/>
      <c r="P168" s="370" t="s">
        <v>27</v>
      </c>
      <c r="Q168" s="370"/>
      <c r="R168" s="370"/>
      <c r="S168" s="370"/>
      <c r="T168" s="370"/>
      <c r="U168" s="370"/>
      <c r="V168" s="370"/>
      <c r="W168" s="370"/>
      <c r="X168" s="370"/>
      <c r="Y168" s="371" t="s">
        <v>475</v>
      </c>
      <c r="Z168" s="372"/>
      <c r="AA168" s="372"/>
      <c r="AB168" s="372"/>
      <c r="AC168" s="149" t="s">
        <v>460</v>
      </c>
      <c r="AD168" s="149"/>
      <c r="AE168" s="149"/>
      <c r="AF168" s="149"/>
      <c r="AG168" s="149"/>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34.5" customHeight="1">
      <c r="A169" s="1063">
        <v>1</v>
      </c>
      <c r="B169" s="1063">
        <v>1</v>
      </c>
      <c r="C169" s="364" t="s">
        <v>793</v>
      </c>
      <c r="D169" s="350"/>
      <c r="E169" s="350"/>
      <c r="F169" s="350"/>
      <c r="G169" s="350"/>
      <c r="H169" s="350"/>
      <c r="I169" s="350"/>
      <c r="J169" s="351" t="s">
        <v>855</v>
      </c>
      <c r="K169" s="352"/>
      <c r="L169" s="352"/>
      <c r="M169" s="352"/>
      <c r="N169" s="352"/>
      <c r="O169" s="352"/>
      <c r="P169" s="365" t="s">
        <v>797</v>
      </c>
      <c r="Q169" s="353"/>
      <c r="R169" s="353"/>
      <c r="S169" s="353"/>
      <c r="T169" s="353"/>
      <c r="U169" s="353"/>
      <c r="V169" s="353"/>
      <c r="W169" s="353"/>
      <c r="X169" s="353"/>
      <c r="Y169" s="354">
        <v>0.4</v>
      </c>
      <c r="Z169" s="355"/>
      <c r="AA169" s="355"/>
      <c r="AB169" s="356"/>
      <c r="AC169" s="357" t="s">
        <v>500</v>
      </c>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63">
        <v>2</v>
      </c>
      <c r="B170" s="1063">
        <v>1</v>
      </c>
      <c r="C170" s="364" t="s">
        <v>794</v>
      </c>
      <c r="D170" s="350"/>
      <c r="E170" s="350"/>
      <c r="F170" s="350"/>
      <c r="G170" s="350"/>
      <c r="H170" s="350"/>
      <c r="I170" s="350"/>
      <c r="J170" s="351" t="s">
        <v>855</v>
      </c>
      <c r="K170" s="352"/>
      <c r="L170" s="352"/>
      <c r="M170" s="352"/>
      <c r="N170" s="352"/>
      <c r="O170" s="352"/>
      <c r="P170" s="365" t="s">
        <v>796</v>
      </c>
      <c r="Q170" s="353"/>
      <c r="R170" s="353"/>
      <c r="S170" s="353"/>
      <c r="T170" s="353"/>
      <c r="U170" s="353"/>
      <c r="V170" s="353"/>
      <c r="W170" s="353"/>
      <c r="X170" s="353"/>
      <c r="Y170" s="354">
        <v>0</v>
      </c>
      <c r="Z170" s="355"/>
      <c r="AA170" s="355"/>
      <c r="AB170" s="356"/>
      <c r="AC170" s="357" t="s">
        <v>500</v>
      </c>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63">
        <v>3</v>
      </c>
      <c r="B171" s="1063">
        <v>1</v>
      </c>
      <c r="C171" s="364" t="s">
        <v>795</v>
      </c>
      <c r="D171" s="350"/>
      <c r="E171" s="350"/>
      <c r="F171" s="350"/>
      <c r="G171" s="350"/>
      <c r="H171" s="350"/>
      <c r="I171" s="350"/>
      <c r="J171" s="351" t="s">
        <v>855</v>
      </c>
      <c r="K171" s="352"/>
      <c r="L171" s="352"/>
      <c r="M171" s="352"/>
      <c r="N171" s="352"/>
      <c r="O171" s="352"/>
      <c r="P171" s="365" t="s">
        <v>796</v>
      </c>
      <c r="Q171" s="353"/>
      <c r="R171" s="353"/>
      <c r="S171" s="353"/>
      <c r="T171" s="353"/>
      <c r="U171" s="353"/>
      <c r="V171" s="353"/>
      <c r="W171" s="353"/>
      <c r="X171" s="353"/>
      <c r="Y171" s="354">
        <v>0</v>
      </c>
      <c r="Z171" s="355"/>
      <c r="AA171" s="355"/>
      <c r="AB171" s="356"/>
      <c r="AC171" s="357" t="s">
        <v>500</v>
      </c>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c r="A172" s="1063">
        <v>4</v>
      </c>
      <c r="B172" s="106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c r="A173" s="1063">
        <v>5</v>
      </c>
      <c r="B173" s="106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c r="A174" s="1063">
        <v>6</v>
      </c>
      <c r="B174" s="106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c r="A175" s="1063">
        <v>7</v>
      </c>
      <c r="B175" s="106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c r="A176" s="1063">
        <v>8</v>
      </c>
      <c r="B176" s="106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c r="A177" s="1063">
        <v>9</v>
      </c>
      <c r="B177" s="106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c r="A178" s="1063">
        <v>10</v>
      </c>
      <c r="B178" s="106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c r="A179" s="1063">
        <v>11</v>
      </c>
      <c r="B179" s="106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c r="A180" s="1063">
        <v>12</v>
      </c>
      <c r="B180" s="106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c r="A181" s="1063">
        <v>13</v>
      </c>
      <c r="B181" s="106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c r="A182" s="1063">
        <v>14</v>
      </c>
      <c r="B182" s="106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c r="A183" s="1063">
        <v>15</v>
      </c>
      <c r="B183" s="106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c r="A184" s="1063">
        <v>16</v>
      </c>
      <c r="B184" s="106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c r="A185" s="1063">
        <v>17</v>
      </c>
      <c r="B185" s="106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c r="A186" s="1063">
        <v>18</v>
      </c>
      <c r="B186" s="106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c r="A187" s="1063">
        <v>19</v>
      </c>
      <c r="B187" s="106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c r="A188" s="1063">
        <v>20</v>
      </c>
      <c r="B188" s="106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c r="A189" s="1063">
        <v>21</v>
      </c>
      <c r="B189" s="106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c r="A190" s="1063">
        <v>22</v>
      </c>
      <c r="B190" s="106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c r="A191" s="1063">
        <v>23</v>
      </c>
      <c r="B191" s="106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c r="A192" s="1063">
        <v>24</v>
      </c>
      <c r="B192" s="106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c r="A193" s="1063">
        <v>25</v>
      </c>
      <c r="B193" s="106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c r="A194" s="1063">
        <v>26</v>
      </c>
      <c r="B194" s="106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c r="A195" s="1063">
        <v>27</v>
      </c>
      <c r="B195" s="106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c r="A196" s="1063">
        <v>28</v>
      </c>
      <c r="B196" s="106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c r="A197" s="1063">
        <v>29</v>
      </c>
      <c r="B197" s="106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c r="A198" s="1063">
        <v>30</v>
      </c>
      <c r="B198" s="106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8"/>
      <c r="B201" s="368"/>
      <c r="C201" s="368" t="s">
        <v>26</v>
      </c>
      <c r="D201" s="368"/>
      <c r="E201" s="368"/>
      <c r="F201" s="368"/>
      <c r="G201" s="368"/>
      <c r="H201" s="368"/>
      <c r="I201" s="368"/>
      <c r="J201" s="149" t="s">
        <v>419</v>
      </c>
      <c r="K201" s="369"/>
      <c r="L201" s="369"/>
      <c r="M201" s="369"/>
      <c r="N201" s="369"/>
      <c r="O201" s="369"/>
      <c r="P201" s="370" t="s">
        <v>27</v>
      </c>
      <c r="Q201" s="370"/>
      <c r="R201" s="370"/>
      <c r="S201" s="370"/>
      <c r="T201" s="370"/>
      <c r="U201" s="370"/>
      <c r="V201" s="370"/>
      <c r="W201" s="370"/>
      <c r="X201" s="370"/>
      <c r="Y201" s="371" t="s">
        <v>475</v>
      </c>
      <c r="Z201" s="372"/>
      <c r="AA201" s="372"/>
      <c r="AB201" s="372"/>
      <c r="AC201" s="149" t="s">
        <v>460</v>
      </c>
      <c r="AD201" s="149"/>
      <c r="AE201" s="149"/>
      <c r="AF201" s="149"/>
      <c r="AG201" s="149"/>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30" customHeight="1">
      <c r="A202" s="1063">
        <v>1</v>
      </c>
      <c r="B202" s="1063">
        <v>1</v>
      </c>
      <c r="C202" s="364" t="s">
        <v>798</v>
      </c>
      <c r="D202" s="350"/>
      <c r="E202" s="350"/>
      <c r="F202" s="350"/>
      <c r="G202" s="350"/>
      <c r="H202" s="350"/>
      <c r="I202" s="350"/>
      <c r="J202" s="351" t="s">
        <v>855</v>
      </c>
      <c r="K202" s="352"/>
      <c r="L202" s="352"/>
      <c r="M202" s="352"/>
      <c r="N202" s="352"/>
      <c r="O202" s="352"/>
      <c r="P202" s="365" t="s">
        <v>808</v>
      </c>
      <c r="Q202" s="353"/>
      <c r="R202" s="353"/>
      <c r="S202" s="353"/>
      <c r="T202" s="353"/>
      <c r="U202" s="353"/>
      <c r="V202" s="353"/>
      <c r="W202" s="353"/>
      <c r="X202" s="353"/>
      <c r="Y202" s="354">
        <v>0.1</v>
      </c>
      <c r="Z202" s="355"/>
      <c r="AA202" s="355"/>
      <c r="AB202" s="356"/>
      <c r="AC202" s="357" t="s">
        <v>500</v>
      </c>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30" customHeight="1">
      <c r="A203" s="1063">
        <v>2</v>
      </c>
      <c r="B203" s="1063">
        <v>1</v>
      </c>
      <c r="C203" s="364" t="s">
        <v>799</v>
      </c>
      <c r="D203" s="350"/>
      <c r="E203" s="350"/>
      <c r="F203" s="350"/>
      <c r="G203" s="350"/>
      <c r="H203" s="350"/>
      <c r="I203" s="350"/>
      <c r="J203" s="351" t="s">
        <v>855</v>
      </c>
      <c r="K203" s="352"/>
      <c r="L203" s="352"/>
      <c r="M203" s="352"/>
      <c r="N203" s="352"/>
      <c r="O203" s="352"/>
      <c r="P203" s="365" t="s">
        <v>808</v>
      </c>
      <c r="Q203" s="353"/>
      <c r="R203" s="353"/>
      <c r="S203" s="353"/>
      <c r="T203" s="353"/>
      <c r="U203" s="353"/>
      <c r="V203" s="353"/>
      <c r="W203" s="353"/>
      <c r="X203" s="353"/>
      <c r="Y203" s="354">
        <v>0.1</v>
      </c>
      <c r="Z203" s="355"/>
      <c r="AA203" s="355"/>
      <c r="AB203" s="356"/>
      <c r="AC203" s="357" t="s">
        <v>500</v>
      </c>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30" customHeight="1">
      <c r="A204" s="1063">
        <v>3</v>
      </c>
      <c r="B204" s="1063">
        <v>1</v>
      </c>
      <c r="C204" s="364" t="s">
        <v>800</v>
      </c>
      <c r="D204" s="350"/>
      <c r="E204" s="350"/>
      <c r="F204" s="350"/>
      <c r="G204" s="350"/>
      <c r="H204" s="350"/>
      <c r="I204" s="350"/>
      <c r="J204" s="351" t="s">
        <v>855</v>
      </c>
      <c r="K204" s="352"/>
      <c r="L204" s="352"/>
      <c r="M204" s="352"/>
      <c r="N204" s="352"/>
      <c r="O204" s="352"/>
      <c r="P204" s="365" t="s">
        <v>808</v>
      </c>
      <c r="Q204" s="353"/>
      <c r="R204" s="353"/>
      <c r="S204" s="353"/>
      <c r="T204" s="353"/>
      <c r="U204" s="353"/>
      <c r="V204" s="353"/>
      <c r="W204" s="353"/>
      <c r="X204" s="353"/>
      <c r="Y204" s="354">
        <v>0.1</v>
      </c>
      <c r="Z204" s="355"/>
      <c r="AA204" s="355"/>
      <c r="AB204" s="356"/>
      <c r="AC204" s="357" t="s">
        <v>500</v>
      </c>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30" customHeight="1">
      <c r="A205" s="1063">
        <v>4</v>
      </c>
      <c r="B205" s="1063">
        <v>1</v>
      </c>
      <c r="C205" s="364" t="s">
        <v>801</v>
      </c>
      <c r="D205" s="350"/>
      <c r="E205" s="350"/>
      <c r="F205" s="350"/>
      <c r="G205" s="350"/>
      <c r="H205" s="350"/>
      <c r="I205" s="350"/>
      <c r="J205" s="351" t="s">
        <v>855</v>
      </c>
      <c r="K205" s="352"/>
      <c r="L205" s="352"/>
      <c r="M205" s="352"/>
      <c r="N205" s="352"/>
      <c r="O205" s="352"/>
      <c r="P205" s="365" t="s">
        <v>808</v>
      </c>
      <c r="Q205" s="353"/>
      <c r="R205" s="353"/>
      <c r="S205" s="353"/>
      <c r="T205" s="353"/>
      <c r="U205" s="353"/>
      <c r="V205" s="353"/>
      <c r="W205" s="353"/>
      <c r="X205" s="353"/>
      <c r="Y205" s="354">
        <v>0</v>
      </c>
      <c r="Z205" s="355"/>
      <c r="AA205" s="355"/>
      <c r="AB205" s="356"/>
      <c r="AC205" s="357" t="s">
        <v>500</v>
      </c>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30" customHeight="1">
      <c r="A206" s="1063">
        <v>5</v>
      </c>
      <c r="B206" s="1063">
        <v>1</v>
      </c>
      <c r="C206" s="364" t="s">
        <v>802</v>
      </c>
      <c r="D206" s="350"/>
      <c r="E206" s="350"/>
      <c r="F206" s="350"/>
      <c r="G206" s="350"/>
      <c r="H206" s="350"/>
      <c r="I206" s="350"/>
      <c r="J206" s="351" t="s">
        <v>855</v>
      </c>
      <c r="K206" s="352"/>
      <c r="L206" s="352"/>
      <c r="M206" s="352"/>
      <c r="N206" s="352"/>
      <c r="O206" s="352"/>
      <c r="P206" s="365" t="s">
        <v>809</v>
      </c>
      <c r="Q206" s="353"/>
      <c r="R206" s="353"/>
      <c r="S206" s="353"/>
      <c r="T206" s="353"/>
      <c r="U206" s="353"/>
      <c r="V206" s="353"/>
      <c r="W206" s="353"/>
      <c r="X206" s="353"/>
      <c r="Y206" s="354">
        <v>0</v>
      </c>
      <c r="Z206" s="355"/>
      <c r="AA206" s="355"/>
      <c r="AB206" s="356"/>
      <c r="AC206" s="357" t="s">
        <v>500</v>
      </c>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30" customHeight="1">
      <c r="A207" s="1063">
        <v>6</v>
      </c>
      <c r="B207" s="1063">
        <v>1</v>
      </c>
      <c r="C207" s="364" t="s">
        <v>803</v>
      </c>
      <c r="D207" s="350"/>
      <c r="E207" s="350"/>
      <c r="F207" s="350"/>
      <c r="G207" s="350"/>
      <c r="H207" s="350"/>
      <c r="I207" s="350"/>
      <c r="J207" s="351" t="s">
        <v>855</v>
      </c>
      <c r="K207" s="352"/>
      <c r="L207" s="352"/>
      <c r="M207" s="352"/>
      <c r="N207" s="352"/>
      <c r="O207" s="352"/>
      <c r="P207" s="365" t="s">
        <v>808</v>
      </c>
      <c r="Q207" s="353"/>
      <c r="R207" s="353"/>
      <c r="S207" s="353"/>
      <c r="T207" s="353"/>
      <c r="U207" s="353"/>
      <c r="V207" s="353"/>
      <c r="W207" s="353"/>
      <c r="X207" s="353"/>
      <c r="Y207" s="354">
        <v>0</v>
      </c>
      <c r="Z207" s="355"/>
      <c r="AA207" s="355"/>
      <c r="AB207" s="356"/>
      <c r="AC207" s="357" t="s">
        <v>500</v>
      </c>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30" customHeight="1">
      <c r="A208" s="1063">
        <v>7</v>
      </c>
      <c r="B208" s="1063">
        <v>1</v>
      </c>
      <c r="C208" s="364" t="s">
        <v>804</v>
      </c>
      <c r="D208" s="350"/>
      <c r="E208" s="350"/>
      <c r="F208" s="350"/>
      <c r="G208" s="350"/>
      <c r="H208" s="350"/>
      <c r="I208" s="350"/>
      <c r="J208" s="351" t="s">
        <v>855</v>
      </c>
      <c r="K208" s="352"/>
      <c r="L208" s="352"/>
      <c r="M208" s="352"/>
      <c r="N208" s="352"/>
      <c r="O208" s="352"/>
      <c r="P208" s="365" t="s">
        <v>808</v>
      </c>
      <c r="Q208" s="353"/>
      <c r="R208" s="353"/>
      <c r="S208" s="353"/>
      <c r="T208" s="353"/>
      <c r="U208" s="353"/>
      <c r="V208" s="353"/>
      <c r="W208" s="353"/>
      <c r="X208" s="353"/>
      <c r="Y208" s="354">
        <v>0</v>
      </c>
      <c r="Z208" s="355"/>
      <c r="AA208" s="355"/>
      <c r="AB208" s="356"/>
      <c r="AC208" s="357" t="s">
        <v>500</v>
      </c>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30" customHeight="1">
      <c r="A209" s="1063">
        <v>8</v>
      </c>
      <c r="B209" s="1063">
        <v>1</v>
      </c>
      <c r="C209" s="364" t="s">
        <v>805</v>
      </c>
      <c r="D209" s="350"/>
      <c r="E209" s="350"/>
      <c r="F209" s="350"/>
      <c r="G209" s="350"/>
      <c r="H209" s="350"/>
      <c r="I209" s="350"/>
      <c r="J209" s="351" t="s">
        <v>855</v>
      </c>
      <c r="K209" s="352"/>
      <c r="L209" s="352"/>
      <c r="M209" s="352"/>
      <c r="N209" s="352"/>
      <c r="O209" s="352"/>
      <c r="P209" s="365" t="s">
        <v>808</v>
      </c>
      <c r="Q209" s="353"/>
      <c r="R209" s="353"/>
      <c r="S209" s="353"/>
      <c r="T209" s="353"/>
      <c r="U209" s="353"/>
      <c r="V209" s="353"/>
      <c r="W209" s="353"/>
      <c r="X209" s="353"/>
      <c r="Y209" s="354">
        <v>0</v>
      </c>
      <c r="Z209" s="355"/>
      <c r="AA209" s="355"/>
      <c r="AB209" s="356"/>
      <c r="AC209" s="357" t="s">
        <v>500</v>
      </c>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30" customHeight="1">
      <c r="A210" s="1063">
        <v>9</v>
      </c>
      <c r="B210" s="1063">
        <v>1</v>
      </c>
      <c r="C210" s="364" t="s">
        <v>806</v>
      </c>
      <c r="D210" s="350"/>
      <c r="E210" s="350"/>
      <c r="F210" s="350"/>
      <c r="G210" s="350"/>
      <c r="H210" s="350"/>
      <c r="I210" s="350"/>
      <c r="J210" s="351" t="s">
        <v>855</v>
      </c>
      <c r="K210" s="352"/>
      <c r="L210" s="352"/>
      <c r="M210" s="352"/>
      <c r="N210" s="352"/>
      <c r="O210" s="352"/>
      <c r="P210" s="365" t="s">
        <v>808</v>
      </c>
      <c r="Q210" s="353"/>
      <c r="R210" s="353"/>
      <c r="S210" s="353"/>
      <c r="T210" s="353"/>
      <c r="U210" s="353"/>
      <c r="V210" s="353"/>
      <c r="W210" s="353"/>
      <c r="X210" s="353"/>
      <c r="Y210" s="354">
        <v>0</v>
      </c>
      <c r="Z210" s="355"/>
      <c r="AA210" s="355"/>
      <c r="AB210" s="356"/>
      <c r="AC210" s="357" t="s">
        <v>500</v>
      </c>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30" customHeight="1">
      <c r="A211" s="1063">
        <v>10</v>
      </c>
      <c r="B211" s="1063">
        <v>1</v>
      </c>
      <c r="C211" s="364" t="s">
        <v>807</v>
      </c>
      <c r="D211" s="350"/>
      <c r="E211" s="350"/>
      <c r="F211" s="350"/>
      <c r="G211" s="350"/>
      <c r="H211" s="350"/>
      <c r="I211" s="350"/>
      <c r="J211" s="351" t="s">
        <v>855</v>
      </c>
      <c r="K211" s="352"/>
      <c r="L211" s="352"/>
      <c r="M211" s="352"/>
      <c r="N211" s="352"/>
      <c r="O211" s="352"/>
      <c r="P211" s="365" t="s">
        <v>810</v>
      </c>
      <c r="Q211" s="353"/>
      <c r="R211" s="353"/>
      <c r="S211" s="353"/>
      <c r="T211" s="353"/>
      <c r="U211" s="353"/>
      <c r="V211" s="353"/>
      <c r="W211" s="353"/>
      <c r="X211" s="353"/>
      <c r="Y211" s="354">
        <v>0</v>
      </c>
      <c r="Z211" s="355"/>
      <c r="AA211" s="355"/>
      <c r="AB211" s="356"/>
      <c r="AC211" s="357" t="s">
        <v>500</v>
      </c>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c r="A212" s="1063">
        <v>11</v>
      </c>
      <c r="B212" s="106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c r="A213" s="1063">
        <v>12</v>
      </c>
      <c r="B213" s="106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c r="A214" s="1063">
        <v>13</v>
      </c>
      <c r="B214" s="106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c r="A215" s="1063">
        <v>14</v>
      </c>
      <c r="B215" s="106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c r="A216" s="1063">
        <v>15</v>
      </c>
      <c r="B216" s="106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c r="A217" s="1063">
        <v>16</v>
      </c>
      <c r="B217" s="106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c r="A218" s="1063">
        <v>17</v>
      </c>
      <c r="B218" s="106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c r="A219" s="1063">
        <v>18</v>
      </c>
      <c r="B219" s="106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c r="A220" s="1063">
        <v>19</v>
      </c>
      <c r="B220" s="106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c r="A221" s="1063">
        <v>20</v>
      </c>
      <c r="B221" s="106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c r="A222" s="1063">
        <v>21</v>
      </c>
      <c r="B222" s="106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c r="A223" s="1063">
        <v>22</v>
      </c>
      <c r="B223" s="106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c r="A224" s="1063">
        <v>23</v>
      </c>
      <c r="B224" s="106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c r="A225" s="1063">
        <v>24</v>
      </c>
      <c r="B225" s="106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c r="A226" s="1063">
        <v>25</v>
      </c>
      <c r="B226" s="106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c r="A227" s="1063">
        <v>26</v>
      </c>
      <c r="B227" s="106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c r="A228" s="1063">
        <v>27</v>
      </c>
      <c r="B228" s="106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c r="A229" s="1063">
        <v>28</v>
      </c>
      <c r="B229" s="106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c r="A230" s="1063">
        <v>29</v>
      </c>
      <c r="B230" s="106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3" hidden="1" customHeight="1">
      <c r="A231" s="1063">
        <v>30</v>
      </c>
      <c r="B231" s="106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8"/>
      <c r="B234" s="368"/>
      <c r="C234" s="368" t="s">
        <v>26</v>
      </c>
      <c r="D234" s="368"/>
      <c r="E234" s="368"/>
      <c r="F234" s="368"/>
      <c r="G234" s="368"/>
      <c r="H234" s="368"/>
      <c r="I234" s="368"/>
      <c r="J234" s="149" t="s">
        <v>419</v>
      </c>
      <c r="K234" s="369"/>
      <c r="L234" s="369"/>
      <c r="M234" s="369"/>
      <c r="N234" s="369"/>
      <c r="O234" s="369"/>
      <c r="P234" s="370" t="s">
        <v>27</v>
      </c>
      <c r="Q234" s="370"/>
      <c r="R234" s="370"/>
      <c r="S234" s="370"/>
      <c r="T234" s="370"/>
      <c r="U234" s="370"/>
      <c r="V234" s="370"/>
      <c r="W234" s="370"/>
      <c r="X234" s="370"/>
      <c r="Y234" s="371" t="s">
        <v>475</v>
      </c>
      <c r="Z234" s="372"/>
      <c r="AA234" s="372"/>
      <c r="AB234" s="372"/>
      <c r="AC234" s="149" t="s">
        <v>460</v>
      </c>
      <c r="AD234" s="149"/>
      <c r="AE234" s="149"/>
      <c r="AF234" s="149"/>
      <c r="AG234" s="149"/>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35.25" customHeight="1">
      <c r="A235" s="1063">
        <v>1</v>
      </c>
      <c r="B235" s="1063">
        <v>1</v>
      </c>
      <c r="C235" s="364" t="s">
        <v>811</v>
      </c>
      <c r="D235" s="350"/>
      <c r="E235" s="350"/>
      <c r="F235" s="350"/>
      <c r="G235" s="350"/>
      <c r="H235" s="350"/>
      <c r="I235" s="350"/>
      <c r="J235" s="351" t="s">
        <v>855</v>
      </c>
      <c r="K235" s="352"/>
      <c r="L235" s="352"/>
      <c r="M235" s="352"/>
      <c r="N235" s="352"/>
      <c r="O235" s="352"/>
      <c r="P235" s="365" t="s">
        <v>813</v>
      </c>
      <c r="Q235" s="353"/>
      <c r="R235" s="353"/>
      <c r="S235" s="353"/>
      <c r="T235" s="353"/>
      <c r="U235" s="353"/>
      <c r="V235" s="353"/>
      <c r="W235" s="353"/>
      <c r="X235" s="353"/>
      <c r="Y235" s="354">
        <v>0.1</v>
      </c>
      <c r="Z235" s="355"/>
      <c r="AA235" s="355"/>
      <c r="AB235" s="356"/>
      <c r="AC235" s="357" t="s">
        <v>500</v>
      </c>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35.25" customHeight="1">
      <c r="A236" s="1063">
        <v>2</v>
      </c>
      <c r="B236" s="1063">
        <v>1</v>
      </c>
      <c r="C236" s="364" t="s">
        <v>812</v>
      </c>
      <c r="D236" s="350"/>
      <c r="E236" s="350"/>
      <c r="F236" s="350"/>
      <c r="G236" s="350"/>
      <c r="H236" s="350"/>
      <c r="I236" s="350"/>
      <c r="J236" s="351" t="s">
        <v>855</v>
      </c>
      <c r="K236" s="352"/>
      <c r="L236" s="352"/>
      <c r="M236" s="352"/>
      <c r="N236" s="352"/>
      <c r="O236" s="352"/>
      <c r="P236" s="365" t="s">
        <v>814</v>
      </c>
      <c r="Q236" s="353"/>
      <c r="R236" s="353"/>
      <c r="S236" s="353"/>
      <c r="T236" s="353"/>
      <c r="U236" s="353"/>
      <c r="V236" s="353"/>
      <c r="W236" s="353"/>
      <c r="X236" s="353"/>
      <c r="Y236" s="354">
        <v>0</v>
      </c>
      <c r="Z236" s="355"/>
      <c r="AA236" s="355"/>
      <c r="AB236" s="356"/>
      <c r="AC236" s="357" t="s">
        <v>500</v>
      </c>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c r="A237" s="1063">
        <v>3</v>
      </c>
      <c r="B237" s="106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c r="A238" s="1063">
        <v>4</v>
      </c>
      <c r="B238" s="106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c r="A239" s="1063">
        <v>5</v>
      </c>
      <c r="B239" s="106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c r="A240" s="1063">
        <v>6</v>
      </c>
      <c r="B240" s="106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c r="A241" s="1063">
        <v>7</v>
      </c>
      <c r="B241" s="106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c r="A242" s="1063">
        <v>8</v>
      </c>
      <c r="B242" s="106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c r="A243" s="1063">
        <v>9</v>
      </c>
      <c r="B243" s="106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c r="A244" s="1063">
        <v>10</v>
      </c>
      <c r="B244" s="106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c r="A245" s="1063">
        <v>11</v>
      </c>
      <c r="B245" s="106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c r="A246" s="1063">
        <v>12</v>
      </c>
      <c r="B246" s="106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c r="A247" s="1063">
        <v>13</v>
      </c>
      <c r="B247" s="106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c r="A248" s="1063">
        <v>14</v>
      </c>
      <c r="B248" s="106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c r="A249" s="1063">
        <v>15</v>
      </c>
      <c r="B249" s="106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c r="A250" s="1063">
        <v>16</v>
      </c>
      <c r="B250" s="106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c r="A251" s="1063">
        <v>17</v>
      </c>
      <c r="B251" s="106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c r="A252" s="1063">
        <v>18</v>
      </c>
      <c r="B252" s="106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c r="A253" s="1063">
        <v>19</v>
      </c>
      <c r="B253" s="106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c r="A254" s="1063">
        <v>20</v>
      </c>
      <c r="B254" s="106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c r="A255" s="1063">
        <v>21</v>
      </c>
      <c r="B255" s="106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c r="A256" s="1063">
        <v>22</v>
      </c>
      <c r="B256" s="106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c r="A257" s="1063">
        <v>23</v>
      </c>
      <c r="B257" s="106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c r="A258" s="1063">
        <v>24</v>
      </c>
      <c r="B258" s="106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c r="A259" s="1063">
        <v>25</v>
      </c>
      <c r="B259" s="106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c r="A260" s="1063">
        <v>26</v>
      </c>
      <c r="B260" s="106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c r="A261" s="1063">
        <v>27</v>
      </c>
      <c r="B261" s="106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c r="A262" s="1063">
        <v>28</v>
      </c>
      <c r="B262" s="106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c r="A263" s="1063">
        <v>29</v>
      </c>
      <c r="B263" s="106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c r="A264" s="1063">
        <v>30</v>
      </c>
      <c r="B264" s="106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8"/>
      <c r="B267" s="368"/>
      <c r="C267" s="368" t="s">
        <v>26</v>
      </c>
      <c r="D267" s="368"/>
      <c r="E267" s="368"/>
      <c r="F267" s="368"/>
      <c r="G267" s="368"/>
      <c r="H267" s="368"/>
      <c r="I267" s="368"/>
      <c r="J267" s="149" t="s">
        <v>419</v>
      </c>
      <c r="K267" s="369"/>
      <c r="L267" s="369"/>
      <c r="M267" s="369"/>
      <c r="N267" s="369"/>
      <c r="O267" s="369"/>
      <c r="P267" s="370" t="s">
        <v>27</v>
      </c>
      <c r="Q267" s="370"/>
      <c r="R267" s="370"/>
      <c r="S267" s="370"/>
      <c r="T267" s="370"/>
      <c r="U267" s="370"/>
      <c r="V267" s="370"/>
      <c r="W267" s="370"/>
      <c r="X267" s="370"/>
      <c r="Y267" s="371" t="s">
        <v>475</v>
      </c>
      <c r="Z267" s="372"/>
      <c r="AA267" s="372"/>
      <c r="AB267" s="372"/>
      <c r="AC267" s="149" t="s">
        <v>460</v>
      </c>
      <c r="AD267" s="149"/>
      <c r="AE267" s="149"/>
      <c r="AF267" s="149"/>
      <c r="AG267" s="149"/>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33.75" customHeight="1">
      <c r="A268" s="1063">
        <v>1</v>
      </c>
      <c r="B268" s="1063">
        <v>1</v>
      </c>
      <c r="C268" s="364" t="s">
        <v>815</v>
      </c>
      <c r="D268" s="350"/>
      <c r="E268" s="350"/>
      <c r="F268" s="350"/>
      <c r="G268" s="350"/>
      <c r="H268" s="350"/>
      <c r="I268" s="350"/>
      <c r="J268" s="351" t="s">
        <v>855</v>
      </c>
      <c r="K268" s="352"/>
      <c r="L268" s="352"/>
      <c r="M268" s="352"/>
      <c r="N268" s="352"/>
      <c r="O268" s="352"/>
      <c r="P268" s="365" t="s">
        <v>823</v>
      </c>
      <c r="Q268" s="353"/>
      <c r="R268" s="353"/>
      <c r="S268" s="353"/>
      <c r="T268" s="353"/>
      <c r="U268" s="353"/>
      <c r="V268" s="353"/>
      <c r="W268" s="353"/>
      <c r="X268" s="353"/>
      <c r="Y268" s="354">
        <v>0.8</v>
      </c>
      <c r="Z268" s="355"/>
      <c r="AA268" s="355"/>
      <c r="AB268" s="356"/>
      <c r="AC268" s="357" t="s">
        <v>500</v>
      </c>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63">
        <v>2</v>
      </c>
      <c r="B269" s="1063">
        <v>1</v>
      </c>
      <c r="C269" s="364" t="s">
        <v>816</v>
      </c>
      <c r="D269" s="350"/>
      <c r="E269" s="350"/>
      <c r="F269" s="350"/>
      <c r="G269" s="350"/>
      <c r="H269" s="350"/>
      <c r="I269" s="350"/>
      <c r="J269" s="351" t="s">
        <v>855</v>
      </c>
      <c r="K269" s="352"/>
      <c r="L269" s="352"/>
      <c r="M269" s="352"/>
      <c r="N269" s="352"/>
      <c r="O269" s="352"/>
      <c r="P269" s="365" t="s">
        <v>823</v>
      </c>
      <c r="Q269" s="353"/>
      <c r="R269" s="353"/>
      <c r="S269" s="353"/>
      <c r="T269" s="353"/>
      <c r="U269" s="353"/>
      <c r="V269" s="353"/>
      <c r="W269" s="353"/>
      <c r="X269" s="353"/>
      <c r="Y269" s="354">
        <v>0.3</v>
      </c>
      <c r="Z269" s="355"/>
      <c r="AA269" s="355"/>
      <c r="AB269" s="356"/>
      <c r="AC269" s="357" t="s">
        <v>500</v>
      </c>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63">
        <v>3</v>
      </c>
      <c r="B270" s="1063">
        <v>1</v>
      </c>
      <c r="C270" s="364" t="s">
        <v>817</v>
      </c>
      <c r="D270" s="350"/>
      <c r="E270" s="350"/>
      <c r="F270" s="350"/>
      <c r="G270" s="350"/>
      <c r="H270" s="350"/>
      <c r="I270" s="350"/>
      <c r="J270" s="351" t="s">
        <v>855</v>
      </c>
      <c r="K270" s="352"/>
      <c r="L270" s="352"/>
      <c r="M270" s="352"/>
      <c r="N270" s="352"/>
      <c r="O270" s="352"/>
      <c r="P270" s="365" t="s">
        <v>823</v>
      </c>
      <c r="Q270" s="353"/>
      <c r="R270" s="353"/>
      <c r="S270" s="353"/>
      <c r="T270" s="353"/>
      <c r="U270" s="353"/>
      <c r="V270" s="353"/>
      <c r="W270" s="353"/>
      <c r="X270" s="353"/>
      <c r="Y270" s="354">
        <v>0.1</v>
      </c>
      <c r="Z270" s="355"/>
      <c r="AA270" s="355"/>
      <c r="AB270" s="356"/>
      <c r="AC270" s="357" t="s">
        <v>500</v>
      </c>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63">
        <v>4</v>
      </c>
      <c r="B271" s="1063">
        <v>1</v>
      </c>
      <c r="C271" s="364" t="s">
        <v>818</v>
      </c>
      <c r="D271" s="350"/>
      <c r="E271" s="350"/>
      <c r="F271" s="350"/>
      <c r="G271" s="350"/>
      <c r="H271" s="350"/>
      <c r="I271" s="350"/>
      <c r="J271" s="351" t="s">
        <v>855</v>
      </c>
      <c r="K271" s="352"/>
      <c r="L271" s="352"/>
      <c r="M271" s="352"/>
      <c r="N271" s="352"/>
      <c r="O271" s="352"/>
      <c r="P271" s="365" t="s">
        <v>823</v>
      </c>
      <c r="Q271" s="353"/>
      <c r="R271" s="353"/>
      <c r="S271" s="353"/>
      <c r="T271" s="353"/>
      <c r="U271" s="353"/>
      <c r="V271" s="353"/>
      <c r="W271" s="353"/>
      <c r="X271" s="353"/>
      <c r="Y271" s="354">
        <v>0.1</v>
      </c>
      <c r="Z271" s="355"/>
      <c r="AA271" s="355"/>
      <c r="AB271" s="356"/>
      <c r="AC271" s="357" t="s">
        <v>500</v>
      </c>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63">
        <v>5</v>
      </c>
      <c r="B272" s="1063">
        <v>1</v>
      </c>
      <c r="C272" s="364" t="s">
        <v>819</v>
      </c>
      <c r="D272" s="350"/>
      <c r="E272" s="350"/>
      <c r="F272" s="350"/>
      <c r="G272" s="350"/>
      <c r="H272" s="350"/>
      <c r="I272" s="350"/>
      <c r="J272" s="351" t="s">
        <v>855</v>
      </c>
      <c r="K272" s="352"/>
      <c r="L272" s="352"/>
      <c r="M272" s="352"/>
      <c r="N272" s="352"/>
      <c r="O272" s="352"/>
      <c r="P272" s="365" t="s">
        <v>823</v>
      </c>
      <c r="Q272" s="353"/>
      <c r="R272" s="353"/>
      <c r="S272" s="353"/>
      <c r="T272" s="353"/>
      <c r="U272" s="353"/>
      <c r="V272" s="353"/>
      <c r="W272" s="353"/>
      <c r="X272" s="353"/>
      <c r="Y272" s="354">
        <v>0.1</v>
      </c>
      <c r="Z272" s="355"/>
      <c r="AA272" s="355"/>
      <c r="AB272" s="356"/>
      <c r="AC272" s="357" t="s">
        <v>500</v>
      </c>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63">
        <v>6</v>
      </c>
      <c r="B273" s="1063">
        <v>1</v>
      </c>
      <c r="C273" s="364" t="s">
        <v>820</v>
      </c>
      <c r="D273" s="350"/>
      <c r="E273" s="350"/>
      <c r="F273" s="350"/>
      <c r="G273" s="350"/>
      <c r="H273" s="350"/>
      <c r="I273" s="350"/>
      <c r="J273" s="351" t="s">
        <v>855</v>
      </c>
      <c r="K273" s="352"/>
      <c r="L273" s="352"/>
      <c r="M273" s="352"/>
      <c r="N273" s="352"/>
      <c r="O273" s="352"/>
      <c r="P273" s="365" t="s">
        <v>823</v>
      </c>
      <c r="Q273" s="353"/>
      <c r="R273" s="353"/>
      <c r="S273" s="353"/>
      <c r="T273" s="353"/>
      <c r="U273" s="353"/>
      <c r="V273" s="353"/>
      <c r="W273" s="353"/>
      <c r="X273" s="353"/>
      <c r="Y273" s="354">
        <v>0.1</v>
      </c>
      <c r="Z273" s="355"/>
      <c r="AA273" s="355"/>
      <c r="AB273" s="356"/>
      <c r="AC273" s="357" t="s">
        <v>500</v>
      </c>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63">
        <v>7</v>
      </c>
      <c r="B274" s="1063">
        <v>1</v>
      </c>
      <c r="C274" s="364" t="s">
        <v>821</v>
      </c>
      <c r="D274" s="350"/>
      <c r="E274" s="350"/>
      <c r="F274" s="350"/>
      <c r="G274" s="350"/>
      <c r="H274" s="350"/>
      <c r="I274" s="350"/>
      <c r="J274" s="351" t="s">
        <v>855</v>
      </c>
      <c r="K274" s="352"/>
      <c r="L274" s="352"/>
      <c r="M274" s="352"/>
      <c r="N274" s="352"/>
      <c r="O274" s="352"/>
      <c r="P274" s="365" t="s">
        <v>823</v>
      </c>
      <c r="Q274" s="353"/>
      <c r="R274" s="353"/>
      <c r="S274" s="353"/>
      <c r="T274" s="353"/>
      <c r="U274" s="353"/>
      <c r="V274" s="353"/>
      <c r="W274" s="353"/>
      <c r="X274" s="353"/>
      <c r="Y274" s="354">
        <v>0.1</v>
      </c>
      <c r="Z274" s="355"/>
      <c r="AA274" s="355"/>
      <c r="AB274" s="356"/>
      <c r="AC274" s="357" t="s">
        <v>500</v>
      </c>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63">
        <v>8</v>
      </c>
      <c r="B275" s="1063">
        <v>1</v>
      </c>
      <c r="C275" s="364" t="s">
        <v>790</v>
      </c>
      <c r="D275" s="350"/>
      <c r="E275" s="350"/>
      <c r="F275" s="350"/>
      <c r="G275" s="350"/>
      <c r="H275" s="350"/>
      <c r="I275" s="350"/>
      <c r="J275" s="351" t="s">
        <v>855</v>
      </c>
      <c r="K275" s="352"/>
      <c r="L275" s="352"/>
      <c r="M275" s="352"/>
      <c r="N275" s="352"/>
      <c r="O275" s="352"/>
      <c r="P275" s="365" t="s">
        <v>823</v>
      </c>
      <c r="Q275" s="353"/>
      <c r="R275" s="353"/>
      <c r="S275" s="353"/>
      <c r="T275" s="353"/>
      <c r="U275" s="353"/>
      <c r="V275" s="353"/>
      <c r="W275" s="353"/>
      <c r="X275" s="353"/>
      <c r="Y275" s="354">
        <v>0.1</v>
      </c>
      <c r="Z275" s="355"/>
      <c r="AA275" s="355"/>
      <c r="AB275" s="356"/>
      <c r="AC275" s="357" t="s">
        <v>500</v>
      </c>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32.25" customHeight="1">
      <c r="A276" s="1063">
        <v>9</v>
      </c>
      <c r="B276" s="1063">
        <v>1</v>
      </c>
      <c r="C276" s="364" t="s">
        <v>822</v>
      </c>
      <c r="D276" s="350"/>
      <c r="E276" s="350"/>
      <c r="F276" s="350"/>
      <c r="G276" s="350"/>
      <c r="H276" s="350"/>
      <c r="I276" s="350"/>
      <c r="J276" s="351" t="s">
        <v>855</v>
      </c>
      <c r="K276" s="352"/>
      <c r="L276" s="352"/>
      <c r="M276" s="352"/>
      <c r="N276" s="352"/>
      <c r="O276" s="352"/>
      <c r="P276" s="365" t="s">
        <v>823</v>
      </c>
      <c r="Q276" s="353"/>
      <c r="R276" s="353"/>
      <c r="S276" s="353"/>
      <c r="T276" s="353"/>
      <c r="U276" s="353"/>
      <c r="V276" s="353"/>
      <c r="W276" s="353"/>
      <c r="X276" s="353"/>
      <c r="Y276" s="354">
        <v>0.1</v>
      </c>
      <c r="Z276" s="355"/>
      <c r="AA276" s="355"/>
      <c r="AB276" s="356"/>
      <c r="AC276" s="357" t="s">
        <v>500</v>
      </c>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63">
        <v>10</v>
      </c>
      <c r="B277" s="1063">
        <v>1</v>
      </c>
      <c r="C277" s="364" t="s">
        <v>824</v>
      </c>
      <c r="D277" s="350"/>
      <c r="E277" s="350"/>
      <c r="F277" s="350"/>
      <c r="G277" s="350"/>
      <c r="H277" s="350"/>
      <c r="I277" s="350"/>
      <c r="J277" s="351" t="s">
        <v>855</v>
      </c>
      <c r="K277" s="352"/>
      <c r="L277" s="352"/>
      <c r="M277" s="352"/>
      <c r="N277" s="352"/>
      <c r="O277" s="352"/>
      <c r="P277" s="365" t="s">
        <v>823</v>
      </c>
      <c r="Q277" s="353"/>
      <c r="R277" s="353"/>
      <c r="S277" s="353"/>
      <c r="T277" s="353"/>
      <c r="U277" s="353"/>
      <c r="V277" s="353"/>
      <c r="W277" s="353"/>
      <c r="X277" s="353"/>
      <c r="Y277" s="354">
        <v>0</v>
      </c>
      <c r="Z277" s="355"/>
      <c r="AA277" s="355"/>
      <c r="AB277" s="356"/>
      <c r="AC277" s="357" t="s">
        <v>500</v>
      </c>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c r="A278" s="1063">
        <v>11</v>
      </c>
      <c r="B278" s="106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c r="A279" s="1063">
        <v>12</v>
      </c>
      <c r="B279" s="106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c r="A280" s="1063">
        <v>13</v>
      </c>
      <c r="B280" s="106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c r="A281" s="1063">
        <v>14</v>
      </c>
      <c r="B281" s="106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c r="A282" s="1063">
        <v>15</v>
      </c>
      <c r="B282" s="106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c r="A283" s="1063">
        <v>16</v>
      </c>
      <c r="B283" s="106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c r="A284" s="1063">
        <v>17</v>
      </c>
      <c r="B284" s="106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c r="A285" s="1063">
        <v>18</v>
      </c>
      <c r="B285" s="106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c r="A286" s="1063">
        <v>19</v>
      </c>
      <c r="B286" s="106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c r="A287" s="1063">
        <v>20</v>
      </c>
      <c r="B287" s="106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c r="A288" s="1063">
        <v>21</v>
      </c>
      <c r="B288" s="106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c r="A289" s="1063">
        <v>22</v>
      </c>
      <c r="B289" s="106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c r="A290" s="1063">
        <v>23</v>
      </c>
      <c r="B290" s="106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c r="A291" s="1063">
        <v>24</v>
      </c>
      <c r="B291" s="106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c r="A292" s="1063">
        <v>25</v>
      </c>
      <c r="B292" s="106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c r="A293" s="1063">
        <v>26</v>
      </c>
      <c r="B293" s="106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c r="A294" s="1063">
        <v>27</v>
      </c>
      <c r="B294" s="106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c r="A295" s="1063">
        <v>28</v>
      </c>
      <c r="B295" s="106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c r="A296" s="1063">
        <v>29</v>
      </c>
      <c r="B296" s="106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c r="A297" s="1063">
        <v>30</v>
      </c>
      <c r="B297" s="106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8"/>
      <c r="B300" s="368"/>
      <c r="C300" s="368" t="s">
        <v>26</v>
      </c>
      <c r="D300" s="368"/>
      <c r="E300" s="368"/>
      <c r="F300" s="368"/>
      <c r="G300" s="368"/>
      <c r="H300" s="368"/>
      <c r="I300" s="368"/>
      <c r="J300" s="149" t="s">
        <v>419</v>
      </c>
      <c r="K300" s="369"/>
      <c r="L300" s="369"/>
      <c r="M300" s="369"/>
      <c r="N300" s="369"/>
      <c r="O300" s="369"/>
      <c r="P300" s="370" t="s">
        <v>27</v>
      </c>
      <c r="Q300" s="370"/>
      <c r="R300" s="370"/>
      <c r="S300" s="370"/>
      <c r="T300" s="370"/>
      <c r="U300" s="370"/>
      <c r="V300" s="370"/>
      <c r="W300" s="370"/>
      <c r="X300" s="370"/>
      <c r="Y300" s="371" t="s">
        <v>475</v>
      </c>
      <c r="Z300" s="372"/>
      <c r="AA300" s="372"/>
      <c r="AB300" s="372"/>
      <c r="AC300" s="149" t="s">
        <v>460</v>
      </c>
      <c r="AD300" s="149"/>
      <c r="AE300" s="149"/>
      <c r="AF300" s="149"/>
      <c r="AG300" s="149"/>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c r="A301" s="1063">
        <v>1</v>
      </c>
      <c r="B301" s="1063">
        <v>1</v>
      </c>
      <c r="C301" s="364" t="s">
        <v>825</v>
      </c>
      <c r="D301" s="350"/>
      <c r="E301" s="350"/>
      <c r="F301" s="350"/>
      <c r="G301" s="350"/>
      <c r="H301" s="350"/>
      <c r="I301" s="350"/>
      <c r="J301" s="351" t="s">
        <v>855</v>
      </c>
      <c r="K301" s="352"/>
      <c r="L301" s="352"/>
      <c r="M301" s="352"/>
      <c r="N301" s="352"/>
      <c r="O301" s="352"/>
      <c r="P301" s="365" t="s">
        <v>835</v>
      </c>
      <c r="Q301" s="353"/>
      <c r="R301" s="353"/>
      <c r="S301" s="353"/>
      <c r="T301" s="353"/>
      <c r="U301" s="353"/>
      <c r="V301" s="353"/>
      <c r="W301" s="353"/>
      <c r="X301" s="353"/>
      <c r="Y301" s="354">
        <v>0.2</v>
      </c>
      <c r="Z301" s="355"/>
      <c r="AA301" s="355"/>
      <c r="AB301" s="356"/>
      <c r="AC301" s="357" t="s">
        <v>500</v>
      </c>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63">
        <v>2</v>
      </c>
      <c r="B302" s="1063">
        <v>1</v>
      </c>
      <c r="C302" s="364" t="s">
        <v>826</v>
      </c>
      <c r="D302" s="350"/>
      <c r="E302" s="350"/>
      <c r="F302" s="350"/>
      <c r="G302" s="350"/>
      <c r="H302" s="350"/>
      <c r="I302" s="350"/>
      <c r="J302" s="351" t="s">
        <v>855</v>
      </c>
      <c r="K302" s="352"/>
      <c r="L302" s="352"/>
      <c r="M302" s="352"/>
      <c r="N302" s="352"/>
      <c r="O302" s="352"/>
      <c r="P302" s="365" t="s">
        <v>835</v>
      </c>
      <c r="Q302" s="353"/>
      <c r="R302" s="353"/>
      <c r="S302" s="353"/>
      <c r="T302" s="353"/>
      <c r="U302" s="353"/>
      <c r="V302" s="353"/>
      <c r="W302" s="353"/>
      <c r="X302" s="353"/>
      <c r="Y302" s="354">
        <v>0.2</v>
      </c>
      <c r="Z302" s="355"/>
      <c r="AA302" s="355"/>
      <c r="AB302" s="356"/>
      <c r="AC302" s="357" t="s">
        <v>500</v>
      </c>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63">
        <v>3</v>
      </c>
      <c r="B303" s="1063">
        <v>1</v>
      </c>
      <c r="C303" s="364" t="s">
        <v>827</v>
      </c>
      <c r="D303" s="350"/>
      <c r="E303" s="350"/>
      <c r="F303" s="350"/>
      <c r="G303" s="350"/>
      <c r="H303" s="350"/>
      <c r="I303" s="350"/>
      <c r="J303" s="351" t="s">
        <v>855</v>
      </c>
      <c r="K303" s="352"/>
      <c r="L303" s="352"/>
      <c r="M303" s="352"/>
      <c r="N303" s="352"/>
      <c r="O303" s="352"/>
      <c r="P303" s="365" t="s">
        <v>835</v>
      </c>
      <c r="Q303" s="353"/>
      <c r="R303" s="353"/>
      <c r="S303" s="353"/>
      <c r="T303" s="353"/>
      <c r="U303" s="353"/>
      <c r="V303" s="353"/>
      <c r="W303" s="353"/>
      <c r="X303" s="353"/>
      <c r="Y303" s="354">
        <v>0.1</v>
      </c>
      <c r="Z303" s="355"/>
      <c r="AA303" s="355"/>
      <c r="AB303" s="356"/>
      <c r="AC303" s="357" t="s">
        <v>500</v>
      </c>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63">
        <v>4</v>
      </c>
      <c r="B304" s="1063">
        <v>1</v>
      </c>
      <c r="C304" s="364" t="s">
        <v>783</v>
      </c>
      <c r="D304" s="350"/>
      <c r="E304" s="350"/>
      <c r="F304" s="350"/>
      <c r="G304" s="350"/>
      <c r="H304" s="350"/>
      <c r="I304" s="350"/>
      <c r="J304" s="351" t="s">
        <v>855</v>
      </c>
      <c r="K304" s="352"/>
      <c r="L304" s="352"/>
      <c r="M304" s="352"/>
      <c r="N304" s="352"/>
      <c r="O304" s="352"/>
      <c r="P304" s="365" t="s">
        <v>835</v>
      </c>
      <c r="Q304" s="353"/>
      <c r="R304" s="353"/>
      <c r="S304" s="353"/>
      <c r="T304" s="353"/>
      <c r="U304" s="353"/>
      <c r="V304" s="353"/>
      <c r="W304" s="353"/>
      <c r="X304" s="353"/>
      <c r="Y304" s="354">
        <v>0.1</v>
      </c>
      <c r="Z304" s="355"/>
      <c r="AA304" s="355"/>
      <c r="AB304" s="356"/>
      <c r="AC304" s="357" t="s">
        <v>500</v>
      </c>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63">
        <v>5</v>
      </c>
      <c r="B305" s="1063">
        <v>1</v>
      </c>
      <c r="C305" s="364" t="s">
        <v>828</v>
      </c>
      <c r="D305" s="350"/>
      <c r="E305" s="350"/>
      <c r="F305" s="350"/>
      <c r="G305" s="350"/>
      <c r="H305" s="350"/>
      <c r="I305" s="350"/>
      <c r="J305" s="351" t="s">
        <v>855</v>
      </c>
      <c r="K305" s="352"/>
      <c r="L305" s="352"/>
      <c r="M305" s="352"/>
      <c r="N305" s="352"/>
      <c r="O305" s="352"/>
      <c r="P305" s="365" t="s">
        <v>835</v>
      </c>
      <c r="Q305" s="353"/>
      <c r="R305" s="353"/>
      <c r="S305" s="353"/>
      <c r="T305" s="353"/>
      <c r="U305" s="353"/>
      <c r="V305" s="353"/>
      <c r="W305" s="353"/>
      <c r="X305" s="353"/>
      <c r="Y305" s="354">
        <v>0.1</v>
      </c>
      <c r="Z305" s="355"/>
      <c r="AA305" s="355"/>
      <c r="AB305" s="356"/>
      <c r="AC305" s="357" t="s">
        <v>500</v>
      </c>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63">
        <v>6</v>
      </c>
      <c r="B306" s="1063">
        <v>1</v>
      </c>
      <c r="C306" s="364" t="s">
        <v>829</v>
      </c>
      <c r="D306" s="350"/>
      <c r="E306" s="350"/>
      <c r="F306" s="350"/>
      <c r="G306" s="350"/>
      <c r="H306" s="350"/>
      <c r="I306" s="350"/>
      <c r="J306" s="351" t="s">
        <v>855</v>
      </c>
      <c r="K306" s="352"/>
      <c r="L306" s="352"/>
      <c r="M306" s="352"/>
      <c r="N306" s="352"/>
      <c r="O306" s="352"/>
      <c r="P306" s="365" t="s">
        <v>835</v>
      </c>
      <c r="Q306" s="353"/>
      <c r="R306" s="353"/>
      <c r="S306" s="353"/>
      <c r="T306" s="353"/>
      <c r="U306" s="353"/>
      <c r="V306" s="353"/>
      <c r="W306" s="353"/>
      <c r="X306" s="353"/>
      <c r="Y306" s="354">
        <v>0.1</v>
      </c>
      <c r="Z306" s="355"/>
      <c r="AA306" s="355"/>
      <c r="AB306" s="356"/>
      <c r="AC306" s="357" t="s">
        <v>500</v>
      </c>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63">
        <v>7</v>
      </c>
      <c r="B307" s="1063">
        <v>1</v>
      </c>
      <c r="C307" s="364" t="s">
        <v>830</v>
      </c>
      <c r="D307" s="350"/>
      <c r="E307" s="350"/>
      <c r="F307" s="350"/>
      <c r="G307" s="350"/>
      <c r="H307" s="350"/>
      <c r="I307" s="350"/>
      <c r="J307" s="351" t="s">
        <v>855</v>
      </c>
      <c r="K307" s="352"/>
      <c r="L307" s="352"/>
      <c r="M307" s="352"/>
      <c r="N307" s="352"/>
      <c r="O307" s="352"/>
      <c r="P307" s="365" t="s">
        <v>836</v>
      </c>
      <c r="Q307" s="353"/>
      <c r="R307" s="353"/>
      <c r="S307" s="353"/>
      <c r="T307" s="353"/>
      <c r="U307" s="353"/>
      <c r="V307" s="353"/>
      <c r="W307" s="353"/>
      <c r="X307" s="353"/>
      <c r="Y307" s="354">
        <v>0.1</v>
      </c>
      <c r="Z307" s="355"/>
      <c r="AA307" s="355"/>
      <c r="AB307" s="356"/>
      <c r="AC307" s="357" t="s">
        <v>500</v>
      </c>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63">
        <v>8</v>
      </c>
      <c r="B308" s="1063">
        <v>1</v>
      </c>
      <c r="C308" s="364" t="s">
        <v>831</v>
      </c>
      <c r="D308" s="350"/>
      <c r="E308" s="350"/>
      <c r="F308" s="350"/>
      <c r="G308" s="350"/>
      <c r="H308" s="350"/>
      <c r="I308" s="350"/>
      <c r="J308" s="351" t="s">
        <v>855</v>
      </c>
      <c r="K308" s="352"/>
      <c r="L308" s="352"/>
      <c r="M308" s="352"/>
      <c r="N308" s="352"/>
      <c r="O308" s="352"/>
      <c r="P308" s="365" t="s">
        <v>835</v>
      </c>
      <c r="Q308" s="353"/>
      <c r="R308" s="353"/>
      <c r="S308" s="353"/>
      <c r="T308" s="353"/>
      <c r="U308" s="353"/>
      <c r="V308" s="353"/>
      <c r="W308" s="353"/>
      <c r="X308" s="353"/>
      <c r="Y308" s="354">
        <v>0.1</v>
      </c>
      <c r="Z308" s="355"/>
      <c r="AA308" s="355"/>
      <c r="AB308" s="356"/>
      <c r="AC308" s="357" t="s">
        <v>500</v>
      </c>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63">
        <v>9</v>
      </c>
      <c r="B309" s="1063">
        <v>1</v>
      </c>
      <c r="C309" s="364" t="s">
        <v>832</v>
      </c>
      <c r="D309" s="350"/>
      <c r="E309" s="350"/>
      <c r="F309" s="350"/>
      <c r="G309" s="350"/>
      <c r="H309" s="350"/>
      <c r="I309" s="350"/>
      <c r="J309" s="351" t="s">
        <v>855</v>
      </c>
      <c r="K309" s="352"/>
      <c r="L309" s="352"/>
      <c r="M309" s="352"/>
      <c r="N309" s="352"/>
      <c r="O309" s="352"/>
      <c r="P309" s="365" t="s">
        <v>834</v>
      </c>
      <c r="Q309" s="353"/>
      <c r="R309" s="353"/>
      <c r="S309" s="353"/>
      <c r="T309" s="353"/>
      <c r="U309" s="353"/>
      <c r="V309" s="353"/>
      <c r="W309" s="353"/>
      <c r="X309" s="353"/>
      <c r="Y309" s="354">
        <v>0.1</v>
      </c>
      <c r="Z309" s="355"/>
      <c r="AA309" s="355"/>
      <c r="AB309" s="356"/>
      <c r="AC309" s="357" t="s">
        <v>500</v>
      </c>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63">
        <v>10</v>
      </c>
      <c r="B310" s="1063">
        <v>1</v>
      </c>
      <c r="C310" s="364" t="s">
        <v>833</v>
      </c>
      <c r="D310" s="350"/>
      <c r="E310" s="350"/>
      <c r="F310" s="350"/>
      <c r="G310" s="350"/>
      <c r="H310" s="350"/>
      <c r="I310" s="350"/>
      <c r="J310" s="351" t="s">
        <v>855</v>
      </c>
      <c r="K310" s="352"/>
      <c r="L310" s="352"/>
      <c r="M310" s="352"/>
      <c r="N310" s="352"/>
      <c r="O310" s="352"/>
      <c r="P310" s="365" t="s">
        <v>835</v>
      </c>
      <c r="Q310" s="353"/>
      <c r="R310" s="353"/>
      <c r="S310" s="353"/>
      <c r="T310" s="353"/>
      <c r="U310" s="353"/>
      <c r="V310" s="353"/>
      <c r="W310" s="353"/>
      <c r="X310" s="353"/>
      <c r="Y310" s="354">
        <v>0.1</v>
      </c>
      <c r="Z310" s="355"/>
      <c r="AA310" s="355"/>
      <c r="AB310" s="356"/>
      <c r="AC310" s="357" t="s">
        <v>500</v>
      </c>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c r="A311" s="1063">
        <v>11</v>
      </c>
      <c r="B311" s="106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c r="A312" s="1063">
        <v>12</v>
      </c>
      <c r="B312" s="106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c r="A313" s="1063">
        <v>13</v>
      </c>
      <c r="B313" s="106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c r="A314" s="1063">
        <v>14</v>
      </c>
      <c r="B314" s="106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c r="A315" s="1063">
        <v>15</v>
      </c>
      <c r="B315" s="106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c r="A316" s="1063">
        <v>16</v>
      </c>
      <c r="B316" s="106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c r="A317" s="1063">
        <v>17</v>
      </c>
      <c r="B317" s="106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c r="A318" s="1063">
        <v>18</v>
      </c>
      <c r="B318" s="106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c r="A319" s="1063">
        <v>19</v>
      </c>
      <c r="B319" s="106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c r="A320" s="1063">
        <v>20</v>
      </c>
      <c r="B320" s="106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c r="A321" s="1063">
        <v>21</v>
      </c>
      <c r="B321" s="106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c r="A322" s="1063">
        <v>22</v>
      </c>
      <c r="B322" s="106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c r="A323" s="1063">
        <v>23</v>
      </c>
      <c r="B323" s="106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c r="A324" s="1063">
        <v>24</v>
      </c>
      <c r="B324" s="106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c r="A325" s="1063">
        <v>25</v>
      </c>
      <c r="B325" s="106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c r="A326" s="1063">
        <v>26</v>
      </c>
      <c r="B326" s="106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c r="A327" s="1063">
        <v>27</v>
      </c>
      <c r="B327" s="106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c r="A328" s="1063">
        <v>28</v>
      </c>
      <c r="B328" s="106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c r="A329" s="1063">
        <v>29</v>
      </c>
      <c r="B329" s="106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c r="A330" s="1063">
        <v>30</v>
      </c>
      <c r="B330" s="106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8"/>
      <c r="B333" s="368"/>
      <c r="C333" s="368" t="s">
        <v>26</v>
      </c>
      <c r="D333" s="368"/>
      <c r="E333" s="368"/>
      <c r="F333" s="368"/>
      <c r="G333" s="368"/>
      <c r="H333" s="368"/>
      <c r="I333" s="368"/>
      <c r="J333" s="149" t="s">
        <v>419</v>
      </c>
      <c r="K333" s="369"/>
      <c r="L333" s="369"/>
      <c r="M333" s="369"/>
      <c r="N333" s="369"/>
      <c r="O333" s="369"/>
      <c r="P333" s="370" t="s">
        <v>27</v>
      </c>
      <c r="Q333" s="370"/>
      <c r="R333" s="370"/>
      <c r="S333" s="370"/>
      <c r="T333" s="370"/>
      <c r="U333" s="370"/>
      <c r="V333" s="370"/>
      <c r="W333" s="370"/>
      <c r="X333" s="370"/>
      <c r="Y333" s="371" t="s">
        <v>475</v>
      </c>
      <c r="Z333" s="372"/>
      <c r="AA333" s="372"/>
      <c r="AB333" s="372"/>
      <c r="AC333" s="149" t="s">
        <v>460</v>
      </c>
      <c r="AD333" s="149"/>
      <c r="AE333" s="149"/>
      <c r="AF333" s="149"/>
      <c r="AG333" s="149"/>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c r="A334" s="1063">
        <v>1</v>
      </c>
      <c r="B334" s="1063">
        <v>1</v>
      </c>
      <c r="C334" s="364" t="s">
        <v>837</v>
      </c>
      <c r="D334" s="350"/>
      <c r="E334" s="350"/>
      <c r="F334" s="350"/>
      <c r="G334" s="350"/>
      <c r="H334" s="350"/>
      <c r="I334" s="350"/>
      <c r="J334" s="351">
        <v>5011205001760</v>
      </c>
      <c r="K334" s="352"/>
      <c r="L334" s="352"/>
      <c r="M334" s="352"/>
      <c r="N334" s="352"/>
      <c r="O334" s="352"/>
      <c r="P334" s="365" t="s">
        <v>838</v>
      </c>
      <c r="Q334" s="353"/>
      <c r="R334" s="353"/>
      <c r="S334" s="353"/>
      <c r="T334" s="353"/>
      <c r="U334" s="353"/>
      <c r="V334" s="353"/>
      <c r="W334" s="353"/>
      <c r="X334" s="353"/>
      <c r="Y334" s="354">
        <v>0.2</v>
      </c>
      <c r="Z334" s="355"/>
      <c r="AA334" s="355"/>
      <c r="AB334" s="356"/>
      <c r="AC334" s="357" t="s">
        <v>500</v>
      </c>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c r="A335" s="1063">
        <v>2</v>
      </c>
      <c r="B335" s="106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c r="A336" s="1063">
        <v>3</v>
      </c>
      <c r="B336" s="106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c r="A337" s="1063">
        <v>4</v>
      </c>
      <c r="B337" s="106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c r="A338" s="1063">
        <v>5</v>
      </c>
      <c r="B338" s="106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c r="A339" s="1063">
        <v>6</v>
      </c>
      <c r="B339" s="106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c r="A340" s="1063">
        <v>7</v>
      </c>
      <c r="B340" s="106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c r="A341" s="1063">
        <v>8</v>
      </c>
      <c r="B341" s="106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c r="A342" s="1063">
        <v>9</v>
      </c>
      <c r="B342" s="106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c r="A343" s="1063">
        <v>10</v>
      </c>
      <c r="B343" s="106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c r="A344" s="1063">
        <v>11</v>
      </c>
      <c r="B344" s="106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c r="A345" s="1063">
        <v>12</v>
      </c>
      <c r="B345" s="106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c r="A346" s="1063">
        <v>13</v>
      </c>
      <c r="B346" s="106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c r="A347" s="1063">
        <v>14</v>
      </c>
      <c r="B347" s="106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c r="A348" s="1063">
        <v>15</v>
      </c>
      <c r="B348" s="106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c r="A349" s="1063">
        <v>16</v>
      </c>
      <c r="B349" s="106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c r="A350" s="1063">
        <v>17</v>
      </c>
      <c r="B350" s="106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c r="A351" s="1063">
        <v>18</v>
      </c>
      <c r="B351" s="106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c r="A352" s="1063">
        <v>19</v>
      </c>
      <c r="B352" s="106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c r="A353" s="1063">
        <v>20</v>
      </c>
      <c r="B353" s="106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c r="A354" s="1063">
        <v>21</v>
      </c>
      <c r="B354" s="106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c r="A355" s="1063">
        <v>22</v>
      </c>
      <c r="B355" s="106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c r="A356" s="1063">
        <v>23</v>
      </c>
      <c r="B356" s="106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c r="A357" s="1063">
        <v>24</v>
      </c>
      <c r="B357" s="106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c r="A358" s="1063">
        <v>25</v>
      </c>
      <c r="B358" s="106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c r="A359" s="1063">
        <v>26</v>
      </c>
      <c r="B359" s="106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c r="A360" s="1063">
        <v>27</v>
      </c>
      <c r="B360" s="106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c r="A361" s="1063">
        <v>28</v>
      </c>
      <c r="B361" s="106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c r="A362" s="1063">
        <v>29</v>
      </c>
      <c r="B362" s="106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c r="A363" s="1063">
        <v>30</v>
      </c>
      <c r="B363" s="106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8"/>
      <c r="B366" s="368"/>
      <c r="C366" s="368" t="s">
        <v>26</v>
      </c>
      <c r="D366" s="368"/>
      <c r="E366" s="368"/>
      <c r="F366" s="368"/>
      <c r="G366" s="368"/>
      <c r="H366" s="368"/>
      <c r="I366" s="368"/>
      <c r="J366" s="149" t="s">
        <v>419</v>
      </c>
      <c r="K366" s="369"/>
      <c r="L366" s="369"/>
      <c r="M366" s="369"/>
      <c r="N366" s="369"/>
      <c r="O366" s="369"/>
      <c r="P366" s="370" t="s">
        <v>27</v>
      </c>
      <c r="Q366" s="370"/>
      <c r="R366" s="370"/>
      <c r="S366" s="370"/>
      <c r="T366" s="370"/>
      <c r="U366" s="370"/>
      <c r="V366" s="370"/>
      <c r="W366" s="370"/>
      <c r="X366" s="370"/>
      <c r="Y366" s="371" t="s">
        <v>475</v>
      </c>
      <c r="Z366" s="372"/>
      <c r="AA366" s="372"/>
      <c r="AB366" s="372"/>
      <c r="AC366" s="149" t="s">
        <v>460</v>
      </c>
      <c r="AD366" s="149"/>
      <c r="AE366" s="149"/>
      <c r="AF366" s="149"/>
      <c r="AG366" s="149"/>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hidden="1" customHeight="1">
      <c r="A367" s="1063">
        <v>1</v>
      </c>
      <c r="B367" s="106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c r="A368" s="1063">
        <v>2</v>
      </c>
      <c r="B368" s="106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c r="A369" s="1063">
        <v>3</v>
      </c>
      <c r="B369" s="106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c r="A370" s="1063">
        <v>4</v>
      </c>
      <c r="B370" s="106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c r="A371" s="1063">
        <v>5</v>
      </c>
      <c r="B371" s="106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c r="A372" s="1063">
        <v>6</v>
      </c>
      <c r="B372" s="106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c r="A373" s="1063">
        <v>7</v>
      </c>
      <c r="B373" s="106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c r="A374" s="1063">
        <v>8</v>
      </c>
      <c r="B374" s="106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c r="A375" s="1063">
        <v>9</v>
      </c>
      <c r="B375" s="106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c r="A376" s="1063">
        <v>10</v>
      </c>
      <c r="B376" s="106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c r="A377" s="1063">
        <v>11</v>
      </c>
      <c r="B377" s="106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c r="A378" s="1063">
        <v>12</v>
      </c>
      <c r="B378" s="106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c r="A379" s="1063">
        <v>13</v>
      </c>
      <c r="B379" s="106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c r="A380" s="1063">
        <v>14</v>
      </c>
      <c r="B380" s="106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c r="A381" s="1063">
        <v>15</v>
      </c>
      <c r="B381" s="106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c r="A382" s="1063">
        <v>16</v>
      </c>
      <c r="B382" s="106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c r="A383" s="1063">
        <v>17</v>
      </c>
      <c r="B383" s="106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c r="A384" s="1063">
        <v>18</v>
      </c>
      <c r="B384" s="106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c r="A385" s="1063">
        <v>19</v>
      </c>
      <c r="B385" s="106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c r="A386" s="1063">
        <v>20</v>
      </c>
      <c r="B386" s="106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c r="A387" s="1063">
        <v>21</v>
      </c>
      <c r="B387" s="106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c r="A388" s="1063">
        <v>22</v>
      </c>
      <c r="B388" s="106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c r="A389" s="1063">
        <v>23</v>
      </c>
      <c r="B389" s="106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c r="A390" s="1063">
        <v>24</v>
      </c>
      <c r="B390" s="106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c r="A391" s="1063">
        <v>25</v>
      </c>
      <c r="B391" s="106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c r="A392" s="1063">
        <v>26</v>
      </c>
      <c r="B392" s="106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c r="A393" s="1063">
        <v>27</v>
      </c>
      <c r="B393" s="106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c r="A394" s="1063">
        <v>28</v>
      </c>
      <c r="B394" s="106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c r="A395" s="1063">
        <v>29</v>
      </c>
      <c r="B395" s="106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c r="A396" s="1063">
        <v>30</v>
      </c>
      <c r="B396" s="106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8"/>
      <c r="B399" s="368"/>
      <c r="C399" s="368" t="s">
        <v>26</v>
      </c>
      <c r="D399" s="368"/>
      <c r="E399" s="368"/>
      <c r="F399" s="368"/>
      <c r="G399" s="368"/>
      <c r="H399" s="368"/>
      <c r="I399" s="368"/>
      <c r="J399" s="149" t="s">
        <v>419</v>
      </c>
      <c r="K399" s="369"/>
      <c r="L399" s="369"/>
      <c r="M399" s="369"/>
      <c r="N399" s="369"/>
      <c r="O399" s="369"/>
      <c r="P399" s="370" t="s">
        <v>27</v>
      </c>
      <c r="Q399" s="370"/>
      <c r="R399" s="370"/>
      <c r="S399" s="370"/>
      <c r="T399" s="370"/>
      <c r="U399" s="370"/>
      <c r="V399" s="370"/>
      <c r="W399" s="370"/>
      <c r="X399" s="370"/>
      <c r="Y399" s="371" t="s">
        <v>475</v>
      </c>
      <c r="Z399" s="372"/>
      <c r="AA399" s="372"/>
      <c r="AB399" s="372"/>
      <c r="AC399" s="149" t="s">
        <v>460</v>
      </c>
      <c r="AD399" s="149"/>
      <c r="AE399" s="149"/>
      <c r="AF399" s="149"/>
      <c r="AG399" s="149"/>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hidden="1" customHeight="1">
      <c r="A400" s="1063">
        <v>1</v>
      </c>
      <c r="B400" s="106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c r="A401" s="1063">
        <v>2</v>
      </c>
      <c r="B401" s="106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c r="A402" s="1063">
        <v>3</v>
      </c>
      <c r="B402" s="106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c r="A403" s="1063">
        <v>4</v>
      </c>
      <c r="B403" s="106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c r="A404" s="1063">
        <v>5</v>
      </c>
      <c r="B404" s="106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c r="A405" s="1063">
        <v>6</v>
      </c>
      <c r="B405" s="106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c r="A406" s="1063">
        <v>7</v>
      </c>
      <c r="B406" s="106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c r="A407" s="1063">
        <v>8</v>
      </c>
      <c r="B407" s="106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c r="A408" s="1063">
        <v>9</v>
      </c>
      <c r="B408" s="106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c r="A409" s="1063">
        <v>10</v>
      </c>
      <c r="B409" s="106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c r="A410" s="1063">
        <v>11</v>
      </c>
      <c r="B410" s="106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c r="A411" s="1063">
        <v>12</v>
      </c>
      <c r="B411" s="106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c r="A412" s="1063">
        <v>13</v>
      </c>
      <c r="B412" s="106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c r="A413" s="1063">
        <v>14</v>
      </c>
      <c r="B413" s="106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c r="A414" s="1063">
        <v>15</v>
      </c>
      <c r="B414" s="106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c r="A415" s="1063">
        <v>16</v>
      </c>
      <c r="B415" s="106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c r="A416" s="1063">
        <v>17</v>
      </c>
      <c r="B416" s="106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c r="A417" s="1063">
        <v>18</v>
      </c>
      <c r="B417" s="106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c r="A418" s="1063">
        <v>19</v>
      </c>
      <c r="B418" s="106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c r="A419" s="1063">
        <v>20</v>
      </c>
      <c r="B419" s="106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c r="A420" s="1063">
        <v>21</v>
      </c>
      <c r="B420" s="106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c r="A421" s="1063">
        <v>22</v>
      </c>
      <c r="B421" s="106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c r="A422" s="1063">
        <v>23</v>
      </c>
      <c r="B422" s="106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c r="A423" s="1063">
        <v>24</v>
      </c>
      <c r="B423" s="106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c r="A424" s="1063">
        <v>25</v>
      </c>
      <c r="B424" s="106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c r="A425" s="1063">
        <v>26</v>
      </c>
      <c r="B425" s="106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c r="A426" s="1063">
        <v>27</v>
      </c>
      <c r="B426" s="106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c r="A427" s="1063">
        <v>28</v>
      </c>
      <c r="B427" s="106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c r="A428" s="1063">
        <v>29</v>
      </c>
      <c r="B428" s="106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c r="A429" s="1063">
        <v>30</v>
      </c>
      <c r="B429" s="106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8"/>
      <c r="B432" s="368"/>
      <c r="C432" s="368" t="s">
        <v>26</v>
      </c>
      <c r="D432" s="368"/>
      <c r="E432" s="368"/>
      <c r="F432" s="368"/>
      <c r="G432" s="368"/>
      <c r="H432" s="368"/>
      <c r="I432" s="368"/>
      <c r="J432" s="149" t="s">
        <v>419</v>
      </c>
      <c r="K432" s="369"/>
      <c r="L432" s="369"/>
      <c r="M432" s="369"/>
      <c r="N432" s="369"/>
      <c r="O432" s="369"/>
      <c r="P432" s="370" t="s">
        <v>27</v>
      </c>
      <c r="Q432" s="370"/>
      <c r="R432" s="370"/>
      <c r="S432" s="370"/>
      <c r="T432" s="370"/>
      <c r="U432" s="370"/>
      <c r="V432" s="370"/>
      <c r="W432" s="370"/>
      <c r="X432" s="370"/>
      <c r="Y432" s="371" t="s">
        <v>475</v>
      </c>
      <c r="Z432" s="372"/>
      <c r="AA432" s="372"/>
      <c r="AB432" s="372"/>
      <c r="AC432" s="149" t="s">
        <v>460</v>
      </c>
      <c r="AD432" s="149"/>
      <c r="AE432" s="149"/>
      <c r="AF432" s="149"/>
      <c r="AG432" s="149"/>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hidden="1" customHeight="1">
      <c r="A433" s="1063">
        <v>1</v>
      </c>
      <c r="B433" s="106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c r="A434" s="1063">
        <v>2</v>
      </c>
      <c r="B434" s="106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c r="A435" s="1063">
        <v>3</v>
      </c>
      <c r="B435" s="106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c r="A436" s="1063">
        <v>4</v>
      </c>
      <c r="B436" s="106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c r="A437" s="1063">
        <v>5</v>
      </c>
      <c r="B437" s="106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c r="A438" s="1063">
        <v>6</v>
      </c>
      <c r="B438" s="106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c r="A439" s="1063">
        <v>7</v>
      </c>
      <c r="B439" s="106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c r="A440" s="1063">
        <v>8</v>
      </c>
      <c r="B440" s="106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c r="A441" s="1063">
        <v>9</v>
      </c>
      <c r="B441" s="106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c r="A442" s="1063">
        <v>10</v>
      </c>
      <c r="B442" s="106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c r="A443" s="1063">
        <v>11</v>
      </c>
      <c r="B443" s="106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c r="A444" s="1063">
        <v>12</v>
      </c>
      <c r="B444" s="106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c r="A445" s="1063">
        <v>13</v>
      </c>
      <c r="B445" s="106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c r="A446" s="1063">
        <v>14</v>
      </c>
      <c r="B446" s="106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c r="A447" s="1063">
        <v>15</v>
      </c>
      <c r="B447" s="106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c r="A448" s="1063">
        <v>16</v>
      </c>
      <c r="B448" s="106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c r="A449" s="1063">
        <v>17</v>
      </c>
      <c r="B449" s="106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c r="A450" s="1063">
        <v>18</v>
      </c>
      <c r="B450" s="106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c r="A451" s="1063">
        <v>19</v>
      </c>
      <c r="B451" s="106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c r="A452" s="1063">
        <v>20</v>
      </c>
      <c r="B452" s="106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c r="A453" s="1063">
        <v>21</v>
      </c>
      <c r="B453" s="106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c r="A454" s="1063">
        <v>22</v>
      </c>
      <c r="B454" s="106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c r="A455" s="1063">
        <v>23</v>
      </c>
      <c r="B455" s="106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c r="A456" s="1063">
        <v>24</v>
      </c>
      <c r="B456" s="106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c r="A457" s="1063">
        <v>25</v>
      </c>
      <c r="B457" s="106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c r="A458" s="1063">
        <v>26</v>
      </c>
      <c r="B458" s="106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c r="A459" s="1063">
        <v>27</v>
      </c>
      <c r="B459" s="106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c r="A460" s="1063">
        <v>28</v>
      </c>
      <c r="B460" s="106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c r="A461" s="1063">
        <v>29</v>
      </c>
      <c r="B461" s="106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c r="A462" s="1063">
        <v>30</v>
      </c>
      <c r="B462" s="106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8"/>
      <c r="B465" s="368"/>
      <c r="C465" s="368" t="s">
        <v>26</v>
      </c>
      <c r="D465" s="368"/>
      <c r="E465" s="368"/>
      <c r="F465" s="368"/>
      <c r="G465" s="368"/>
      <c r="H465" s="368"/>
      <c r="I465" s="368"/>
      <c r="J465" s="149" t="s">
        <v>419</v>
      </c>
      <c r="K465" s="369"/>
      <c r="L465" s="369"/>
      <c r="M465" s="369"/>
      <c r="N465" s="369"/>
      <c r="O465" s="369"/>
      <c r="P465" s="370" t="s">
        <v>27</v>
      </c>
      <c r="Q465" s="370"/>
      <c r="R465" s="370"/>
      <c r="S465" s="370"/>
      <c r="T465" s="370"/>
      <c r="U465" s="370"/>
      <c r="V465" s="370"/>
      <c r="W465" s="370"/>
      <c r="X465" s="370"/>
      <c r="Y465" s="371" t="s">
        <v>475</v>
      </c>
      <c r="Z465" s="372"/>
      <c r="AA465" s="372"/>
      <c r="AB465" s="372"/>
      <c r="AC465" s="149" t="s">
        <v>460</v>
      </c>
      <c r="AD465" s="149"/>
      <c r="AE465" s="149"/>
      <c r="AF465" s="149"/>
      <c r="AG465" s="149"/>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hidden="1" customHeight="1">
      <c r="A466" s="1063">
        <v>1</v>
      </c>
      <c r="B466" s="106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c r="A467" s="1063">
        <v>2</v>
      </c>
      <c r="B467" s="106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c r="A468" s="1063">
        <v>3</v>
      </c>
      <c r="B468" s="106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c r="A469" s="1063">
        <v>4</v>
      </c>
      <c r="B469" s="106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c r="A470" s="1063">
        <v>5</v>
      </c>
      <c r="B470" s="106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c r="A471" s="1063">
        <v>6</v>
      </c>
      <c r="B471" s="106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c r="A472" s="1063">
        <v>7</v>
      </c>
      <c r="B472" s="106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c r="A473" s="1063">
        <v>8</v>
      </c>
      <c r="B473" s="106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c r="A474" s="1063">
        <v>9</v>
      </c>
      <c r="B474" s="106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c r="A475" s="1063">
        <v>10</v>
      </c>
      <c r="B475" s="106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c r="A476" s="1063">
        <v>11</v>
      </c>
      <c r="B476" s="106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c r="A477" s="1063">
        <v>12</v>
      </c>
      <c r="B477" s="106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c r="A478" s="1063">
        <v>13</v>
      </c>
      <c r="B478" s="106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c r="A479" s="1063">
        <v>14</v>
      </c>
      <c r="B479" s="106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c r="A480" s="1063">
        <v>15</v>
      </c>
      <c r="B480" s="106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c r="A481" s="1063">
        <v>16</v>
      </c>
      <c r="B481" s="106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c r="A482" s="1063">
        <v>17</v>
      </c>
      <c r="B482" s="106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c r="A483" s="1063">
        <v>18</v>
      </c>
      <c r="B483" s="106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c r="A484" s="1063">
        <v>19</v>
      </c>
      <c r="B484" s="106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c r="A485" s="1063">
        <v>20</v>
      </c>
      <c r="B485" s="106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c r="A486" s="1063">
        <v>21</v>
      </c>
      <c r="B486" s="106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c r="A487" s="1063">
        <v>22</v>
      </c>
      <c r="B487" s="106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c r="A488" s="1063">
        <v>23</v>
      </c>
      <c r="B488" s="106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c r="A489" s="1063">
        <v>24</v>
      </c>
      <c r="B489" s="106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c r="A490" s="1063">
        <v>25</v>
      </c>
      <c r="B490" s="106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c r="A491" s="1063">
        <v>26</v>
      </c>
      <c r="B491" s="106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c r="A492" s="1063">
        <v>27</v>
      </c>
      <c r="B492" s="106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c r="A493" s="1063">
        <v>28</v>
      </c>
      <c r="B493" s="106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c r="A494" s="1063">
        <v>29</v>
      </c>
      <c r="B494" s="106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c r="A495" s="1063">
        <v>30</v>
      </c>
      <c r="B495" s="106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8"/>
      <c r="B498" s="368"/>
      <c r="C498" s="368" t="s">
        <v>26</v>
      </c>
      <c r="D498" s="368"/>
      <c r="E498" s="368"/>
      <c r="F498" s="368"/>
      <c r="G498" s="368"/>
      <c r="H498" s="368"/>
      <c r="I498" s="368"/>
      <c r="J498" s="149" t="s">
        <v>419</v>
      </c>
      <c r="K498" s="369"/>
      <c r="L498" s="369"/>
      <c r="M498" s="369"/>
      <c r="N498" s="369"/>
      <c r="O498" s="369"/>
      <c r="P498" s="370" t="s">
        <v>27</v>
      </c>
      <c r="Q498" s="370"/>
      <c r="R498" s="370"/>
      <c r="S498" s="370"/>
      <c r="T498" s="370"/>
      <c r="U498" s="370"/>
      <c r="V498" s="370"/>
      <c r="W498" s="370"/>
      <c r="X498" s="370"/>
      <c r="Y498" s="371" t="s">
        <v>475</v>
      </c>
      <c r="Z498" s="372"/>
      <c r="AA498" s="372"/>
      <c r="AB498" s="372"/>
      <c r="AC498" s="149" t="s">
        <v>460</v>
      </c>
      <c r="AD498" s="149"/>
      <c r="AE498" s="149"/>
      <c r="AF498" s="149"/>
      <c r="AG498" s="149"/>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hidden="1" customHeight="1">
      <c r="A499" s="1063">
        <v>1</v>
      </c>
      <c r="B499" s="106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c r="A500" s="1063">
        <v>2</v>
      </c>
      <c r="B500" s="106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c r="A501" s="1063">
        <v>3</v>
      </c>
      <c r="B501" s="106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c r="A502" s="1063">
        <v>4</v>
      </c>
      <c r="B502" s="106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c r="A503" s="1063">
        <v>5</v>
      </c>
      <c r="B503" s="106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c r="A504" s="1063">
        <v>6</v>
      </c>
      <c r="B504" s="106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c r="A505" s="1063">
        <v>7</v>
      </c>
      <c r="B505" s="106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c r="A506" s="1063">
        <v>8</v>
      </c>
      <c r="B506" s="106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c r="A507" s="1063">
        <v>9</v>
      </c>
      <c r="B507" s="106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c r="A508" s="1063">
        <v>10</v>
      </c>
      <c r="B508" s="106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c r="A509" s="1063">
        <v>11</v>
      </c>
      <c r="B509" s="106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c r="A510" s="1063">
        <v>12</v>
      </c>
      <c r="B510" s="106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c r="A511" s="1063">
        <v>13</v>
      </c>
      <c r="B511" s="106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c r="A512" s="1063">
        <v>14</v>
      </c>
      <c r="B512" s="106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c r="A513" s="1063">
        <v>15</v>
      </c>
      <c r="B513" s="106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c r="A514" s="1063">
        <v>16</v>
      </c>
      <c r="B514" s="106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c r="A515" s="1063">
        <v>17</v>
      </c>
      <c r="B515" s="106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c r="A516" s="1063">
        <v>18</v>
      </c>
      <c r="B516" s="106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c r="A517" s="1063">
        <v>19</v>
      </c>
      <c r="B517" s="106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c r="A518" s="1063">
        <v>20</v>
      </c>
      <c r="B518" s="106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c r="A519" s="1063">
        <v>21</v>
      </c>
      <c r="B519" s="106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c r="A520" s="1063">
        <v>22</v>
      </c>
      <c r="B520" s="106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c r="A521" s="1063">
        <v>23</v>
      </c>
      <c r="B521" s="106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c r="A522" s="1063">
        <v>24</v>
      </c>
      <c r="B522" s="106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c r="A523" s="1063">
        <v>25</v>
      </c>
      <c r="B523" s="106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c r="A524" s="1063">
        <v>26</v>
      </c>
      <c r="B524" s="106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c r="A525" s="1063">
        <v>27</v>
      </c>
      <c r="B525" s="106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c r="A526" s="1063">
        <v>28</v>
      </c>
      <c r="B526" s="106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c r="A527" s="1063">
        <v>29</v>
      </c>
      <c r="B527" s="106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c r="A528" s="1063">
        <v>30</v>
      </c>
      <c r="B528" s="106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8"/>
      <c r="B531" s="368"/>
      <c r="C531" s="368" t="s">
        <v>26</v>
      </c>
      <c r="D531" s="368"/>
      <c r="E531" s="368"/>
      <c r="F531" s="368"/>
      <c r="G531" s="368"/>
      <c r="H531" s="368"/>
      <c r="I531" s="368"/>
      <c r="J531" s="149" t="s">
        <v>419</v>
      </c>
      <c r="K531" s="369"/>
      <c r="L531" s="369"/>
      <c r="M531" s="369"/>
      <c r="N531" s="369"/>
      <c r="O531" s="369"/>
      <c r="P531" s="370" t="s">
        <v>27</v>
      </c>
      <c r="Q531" s="370"/>
      <c r="R531" s="370"/>
      <c r="S531" s="370"/>
      <c r="T531" s="370"/>
      <c r="U531" s="370"/>
      <c r="V531" s="370"/>
      <c r="W531" s="370"/>
      <c r="X531" s="370"/>
      <c r="Y531" s="371" t="s">
        <v>475</v>
      </c>
      <c r="Z531" s="372"/>
      <c r="AA531" s="372"/>
      <c r="AB531" s="372"/>
      <c r="AC531" s="149" t="s">
        <v>460</v>
      </c>
      <c r="AD531" s="149"/>
      <c r="AE531" s="149"/>
      <c r="AF531" s="149"/>
      <c r="AG531" s="149"/>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hidden="1" customHeight="1">
      <c r="A532" s="1063">
        <v>1</v>
      </c>
      <c r="B532" s="106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c r="A533" s="1063">
        <v>2</v>
      </c>
      <c r="B533" s="106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c r="A534" s="1063">
        <v>3</v>
      </c>
      <c r="B534" s="106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c r="A535" s="1063">
        <v>4</v>
      </c>
      <c r="B535" s="106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c r="A536" s="1063">
        <v>5</v>
      </c>
      <c r="B536" s="106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c r="A537" s="1063">
        <v>6</v>
      </c>
      <c r="B537" s="106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c r="A538" s="1063">
        <v>7</v>
      </c>
      <c r="B538" s="106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c r="A539" s="1063">
        <v>8</v>
      </c>
      <c r="B539" s="106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c r="A540" s="1063">
        <v>9</v>
      </c>
      <c r="B540" s="106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c r="A541" s="1063">
        <v>10</v>
      </c>
      <c r="B541" s="106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c r="A542" s="1063">
        <v>11</v>
      </c>
      <c r="B542" s="106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c r="A543" s="1063">
        <v>12</v>
      </c>
      <c r="B543" s="106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c r="A544" s="1063">
        <v>13</v>
      </c>
      <c r="B544" s="106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c r="A545" s="1063">
        <v>14</v>
      </c>
      <c r="B545" s="106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c r="A546" s="1063">
        <v>15</v>
      </c>
      <c r="B546" s="106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c r="A547" s="1063">
        <v>16</v>
      </c>
      <c r="B547" s="106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c r="A548" s="1063">
        <v>17</v>
      </c>
      <c r="B548" s="106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c r="A549" s="1063">
        <v>18</v>
      </c>
      <c r="B549" s="106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c r="A550" s="1063">
        <v>19</v>
      </c>
      <c r="B550" s="106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c r="A551" s="1063">
        <v>20</v>
      </c>
      <c r="B551" s="106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c r="A552" s="1063">
        <v>21</v>
      </c>
      <c r="B552" s="106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c r="A553" s="1063">
        <v>22</v>
      </c>
      <c r="B553" s="106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c r="A554" s="1063">
        <v>23</v>
      </c>
      <c r="B554" s="106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c r="A555" s="1063">
        <v>24</v>
      </c>
      <c r="B555" s="106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c r="A556" s="1063">
        <v>25</v>
      </c>
      <c r="B556" s="106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c r="A557" s="1063">
        <v>26</v>
      </c>
      <c r="B557" s="106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c r="A558" s="1063">
        <v>27</v>
      </c>
      <c r="B558" s="106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c r="A559" s="1063">
        <v>28</v>
      </c>
      <c r="B559" s="106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c r="A560" s="1063">
        <v>29</v>
      </c>
      <c r="B560" s="106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c r="A561" s="1063">
        <v>30</v>
      </c>
      <c r="B561" s="106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8"/>
      <c r="B564" s="368"/>
      <c r="C564" s="368" t="s">
        <v>26</v>
      </c>
      <c r="D564" s="368"/>
      <c r="E564" s="368"/>
      <c r="F564" s="368"/>
      <c r="G564" s="368"/>
      <c r="H564" s="368"/>
      <c r="I564" s="368"/>
      <c r="J564" s="149" t="s">
        <v>419</v>
      </c>
      <c r="K564" s="369"/>
      <c r="L564" s="369"/>
      <c r="M564" s="369"/>
      <c r="N564" s="369"/>
      <c r="O564" s="369"/>
      <c r="P564" s="370" t="s">
        <v>27</v>
      </c>
      <c r="Q564" s="370"/>
      <c r="R564" s="370"/>
      <c r="S564" s="370"/>
      <c r="T564" s="370"/>
      <c r="U564" s="370"/>
      <c r="V564" s="370"/>
      <c r="W564" s="370"/>
      <c r="X564" s="370"/>
      <c r="Y564" s="371" t="s">
        <v>475</v>
      </c>
      <c r="Z564" s="372"/>
      <c r="AA564" s="372"/>
      <c r="AB564" s="372"/>
      <c r="AC564" s="149" t="s">
        <v>460</v>
      </c>
      <c r="AD564" s="149"/>
      <c r="AE564" s="149"/>
      <c r="AF564" s="149"/>
      <c r="AG564" s="149"/>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hidden="1" customHeight="1">
      <c r="A565" s="1063">
        <v>1</v>
      </c>
      <c r="B565" s="106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c r="A566" s="1063">
        <v>2</v>
      </c>
      <c r="B566" s="106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c r="A567" s="1063">
        <v>3</v>
      </c>
      <c r="B567" s="106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c r="A568" s="1063">
        <v>4</v>
      </c>
      <c r="B568" s="106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c r="A569" s="1063">
        <v>5</v>
      </c>
      <c r="B569" s="106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c r="A570" s="1063">
        <v>6</v>
      </c>
      <c r="B570" s="106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c r="A571" s="1063">
        <v>7</v>
      </c>
      <c r="B571" s="106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c r="A572" s="1063">
        <v>8</v>
      </c>
      <c r="B572" s="106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c r="A573" s="1063">
        <v>9</v>
      </c>
      <c r="B573" s="106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c r="A574" s="1063">
        <v>10</v>
      </c>
      <c r="B574" s="106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c r="A575" s="1063">
        <v>11</v>
      </c>
      <c r="B575" s="106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c r="A576" s="1063">
        <v>12</v>
      </c>
      <c r="B576" s="106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c r="A577" s="1063">
        <v>13</v>
      </c>
      <c r="B577" s="106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c r="A578" s="1063">
        <v>14</v>
      </c>
      <c r="B578" s="106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c r="A579" s="1063">
        <v>15</v>
      </c>
      <c r="B579" s="106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c r="A580" s="1063">
        <v>16</v>
      </c>
      <c r="B580" s="106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c r="A581" s="1063">
        <v>17</v>
      </c>
      <c r="B581" s="106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c r="A582" s="1063">
        <v>18</v>
      </c>
      <c r="B582" s="106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c r="A583" s="1063">
        <v>19</v>
      </c>
      <c r="B583" s="106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c r="A584" s="1063">
        <v>20</v>
      </c>
      <c r="B584" s="106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c r="A585" s="1063">
        <v>21</v>
      </c>
      <c r="B585" s="106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c r="A586" s="1063">
        <v>22</v>
      </c>
      <c r="B586" s="106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c r="A587" s="1063">
        <v>23</v>
      </c>
      <c r="B587" s="106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c r="A588" s="1063">
        <v>24</v>
      </c>
      <c r="B588" s="106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c r="A589" s="1063">
        <v>25</v>
      </c>
      <c r="B589" s="106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c r="A590" s="1063">
        <v>26</v>
      </c>
      <c r="B590" s="106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c r="A591" s="1063">
        <v>27</v>
      </c>
      <c r="B591" s="106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c r="A592" s="1063">
        <v>28</v>
      </c>
      <c r="B592" s="106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c r="A593" s="1063">
        <v>29</v>
      </c>
      <c r="B593" s="106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c r="A594" s="1063">
        <v>30</v>
      </c>
      <c r="B594" s="106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8"/>
      <c r="B597" s="368"/>
      <c r="C597" s="368" t="s">
        <v>26</v>
      </c>
      <c r="D597" s="368"/>
      <c r="E597" s="368"/>
      <c r="F597" s="368"/>
      <c r="G597" s="368"/>
      <c r="H597" s="368"/>
      <c r="I597" s="368"/>
      <c r="J597" s="149" t="s">
        <v>419</v>
      </c>
      <c r="K597" s="369"/>
      <c r="L597" s="369"/>
      <c r="M597" s="369"/>
      <c r="N597" s="369"/>
      <c r="O597" s="369"/>
      <c r="P597" s="370" t="s">
        <v>27</v>
      </c>
      <c r="Q597" s="370"/>
      <c r="R597" s="370"/>
      <c r="S597" s="370"/>
      <c r="T597" s="370"/>
      <c r="U597" s="370"/>
      <c r="V597" s="370"/>
      <c r="W597" s="370"/>
      <c r="X597" s="370"/>
      <c r="Y597" s="371" t="s">
        <v>475</v>
      </c>
      <c r="Z597" s="372"/>
      <c r="AA597" s="372"/>
      <c r="AB597" s="372"/>
      <c r="AC597" s="149" t="s">
        <v>460</v>
      </c>
      <c r="AD597" s="149"/>
      <c r="AE597" s="149"/>
      <c r="AF597" s="149"/>
      <c r="AG597" s="149"/>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hidden="1" customHeight="1">
      <c r="A598" s="1063">
        <v>1</v>
      </c>
      <c r="B598" s="106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c r="A599" s="1063">
        <v>2</v>
      </c>
      <c r="B599" s="106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c r="A600" s="1063">
        <v>3</v>
      </c>
      <c r="B600" s="106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c r="A601" s="1063">
        <v>4</v>
      </c>
      <c r="B601" s="106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c r="A602" s="1063">
        <v>5</v>
      </c>
      <c r="B602" s="106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c r="A603" s="1063">
        <v>6</v>
      </c>
      <c r="B603" s="106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c r="A604" s="1063">
        <v>7</v>
      </c>
      <c r="B604" s="106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c r="A605" s="1063">
        <v>8</v>
      </c>
      <c r="B605" s="106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c r="A606" s="1063">
        <v>9</v>
      </c>
      <c r="B606" s="106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c r="A607" s="1063">
        <v>10</v>
      </c>
      <c r="B607" s="106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c r="A608" s="1063">
        <v>11</v>
      </c>
      <c r="B608" s="106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c r="A609" s="1063">
        <v>12</v>
      </c>
      <c r="B609" s="106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c r="A610" s="1063">
        <v>13</v>
      </c>
      <c r="B610" s="106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c r="A611" s="1063">
        <v>14</v>
      </c>
      <c r="B611" s="106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c r="A612" s="1063">
        <v>15</v>
      </c>
      <c r="B612" s="106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c r="A613" s="1063">
        <v>16</v>
      </c>
      <c r="B613" s="106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c r="A614" s="1063">
        <v>17</v>
      </c>
      <c r="B614" s="106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c r="A615" s="1063">
        <v>18</v>
      </c>
      <c r="B615" s="106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c r="A616" s="1063">
        <v>19</v>
      </c>
      <c r="B616" s="106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c r="A617" s="1063">
        <v>20</v>
      </c>
      <c r="B617" s="106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c r="A618" s="1063">
        <v>21</v>
      </c>
      <c r="B618" s="106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c r="A619" s="1063">
        <v>22</v>
      </c>
      <c r="B619" s="106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c r="A620" s="1063">
        <v>23</v>
      </c>
      <c r="B620" s="106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c r="A621" s="1063">
        <v>24</v>
      </c>
      <c r="B621" s="106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c r="A622" s="1063">
        <v>25</v>
      </c>
      <c r="B622" s="106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c r="A623" s="1063">
        <v>26</v>
      </c>
      <c r="B623" s="106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c r="A624" s="1063">
        <v>27</v>
      </c>
      <c r="B624" s="106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c r="A625" s="1063">
        <v>28</v>
      </c>
      <c r="B625" s="106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c r="A626" s="1063">
        <v>29</v>
      </c>
      <c r="B626" s="106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c r="A627" s="1063">
        <v>30</v>
      </c>
      <c r="B627" s="106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8"/>
      <c r="B630" s="368"/>
      <c r="C630" s="368" t="s">
        <v>26</v>
      </c>
      <c r="D630" s="368"/>
      <c r="E630" s="368"/>
      <c r="F630" s="368"/>
      <c r="G630" s="368"/>
      <c r="H630" s="368"/>
      <c r="I630" s="368"/>
      <c r="J630" s="149" t="s">
        <v>419</v>
      </c>
      <c r="K630" s="369"/>
      <c r="L630" s="369"/>
      <c r="M630" s="369"/>
      <c r="N630" s="369"/>
      <c r="O630" s="369"/>
      <c r="P630" s="370" t="s">
        <v>27</v>
      </c>
      <c r="Q630" s="370"/>
      <c r="R630" s="370"/>
      <c r="S630" s="370"/>
      <c r="T630" s="370"/>
      <c r="U630" s="370"/>
      <c r="V630" s="370"/>
      <c r="W630" s="370"/>
      <c r="X630" s="370"/>
      <c r="Y630" s="371" t="s">
        <v>475</v>
      </c>
      <c r="Z630" s="372"/>
      <c r="AA630" s="372"/>
      <c r="AB630" s="372"/>
      <c r="AC630" s="149" t="s">
        <v>460</v>
      </c>
      <c r="AD630" s="149"/>
      <c r="AE630" s="149"/>
      <c r="AF630" s="149"/>
      <c r="AG630" s="149"/>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hidden="1" customHeight="1">
      <c r="A631" s="1063">
        <v>1</v>
      </c>
      <c r="B631" s="106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c r="A632" s="1063">
        <v>2</v>
      </c>
      <c r="B632" s="106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c r="A633" s="1063">
        <v>3</v>
      </c>
      <c r="B633" s="106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c r="A634" s="1063">
        <v>4</v>
      </c>
      <c r="B634" s="106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c r="A635" s="1063">
        <v>5</v>
      </c>
      <c r="B635" s="106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c r="A636" s="1063">
        <v>6</v>
      </c>
      <c r="B636" s="106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c r="A637" s="1063">
        <v>7</v>
      </c>
      <c r="B637" s="106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c r="A638" s="1063">
        <v>8</v>
      </c>
      <c r="B638" s="106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c r="A639" s="1063">
        <v>9</v>
      </c>
      <c r="B639" s="106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c r="A640" s="1063">
        <v>10</v>
      </c>
      <c r="B640" s="106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c r="A641" s="1063">
        <v>11</v>
      </c>
      <c r="B641" s="106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c r="A642" s="1063">
        <v>12</v>
      </c>
      <c r="B642" s="106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c r="A643" s="1063">
        <v>13</v>
      </c>
      <c r="B643" s="106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c r="A644" s="1063">
        <v>14</v>
      </c>
      <c r="B644" s="106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c r="A645" s="1063">
        <v>15</v>
      </c>
      <c r="B645" s="106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c r="A646" s="1063">
        <v>16</v>
      </c>
      <c r="B646" s="106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c r="A647" s="1063">
        <v>17</v>
      </c>
      <c r="B647" s="106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c r="A648" s="1063">
        <v>18</v>
      </c>
      <c r="B648" s="106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c r="A649" s="1063">
        <v>19</v>
      </c>
      <c r="B649" s="106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c r="A650" s="1063">
        <v>20</v>
      </c>
      <c r="B650" s="106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c r="A651" s="1063">
        <v>21</v>
      </c>
      <c r="B651" s="106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c r="A652" s="1063">
        <v>22</v>
      </c>
      <c r="B652" s="106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c r="A653" s="1063">
        <v>23</v>
      </c>
      <c r="B653" s="106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c r="A654" s="1063">
        <v>24</v>
      </c>
      <c r="B654" s="106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c r="A655" s="1063">
        <v>25</v>
      </c>
      <c r="B655" s="106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c r="A656" s="1063">
        <v>26</v>
      </c>
      <c r="B656" s="106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c r="A657" s="1063">
        <v>27</v>
      </c>
      <c r="B657" s="106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c r="A658" s="1063">
        <v>28</v>
      </c>
      <c r="B658" s="106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c r="A659" s="1063">
        <v>29</v>
      </c>
      <c r="B659" s="106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c r="A660" s="1063">
        <v>30</v>
      </c>
      <c r="B660" s="106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8"/>
      <c r="B663" s="368"/>
      <c r="C663" s="368" t="s">
        <v>26</v>
      </c>
      <c r="D663" s="368"/>
      <c r="E663" s="368"/>
      <c r="F663" s="368"/>
      <c r="G663" s="368"/>
      <c r="H663" s="368"/>
      <c r="I663" s="368"/>
      <c r="J663" s="149" t="s">
        <v>419</v>
      </c>
      <c r="K663" s="369"/>
      <c r="L663" s="369"/>
      <c r="M663" s="369"/>
      <c r="N663" s="369"/>
      <c r="O663" s="369"/>
      <c r="P663" s="370" t="s">
        <v>27</v>
      </c>
      <c r="Q663" s="370"/>
      <c r="R663" s="370"/>
      <c r="S663" s="370"/>
      <c r="T663" s="370"/>
      <c r="U663" s="370"/>
      <c r="V663" s="370"/>
      <c r="W663" s="370"/>
      <c r="X663" s="370"/>
      <c r="Y663" s="371" t="s">
        <v>475</v>
      </c>
      <c r="Z663" s="372"/>
      <c r="AA663" s="372"/>
      <c r="AB663" s="372"/>
      <c r="AC663" s="149" t="s">
        <v>460</v>
      </c>
      <c r="AD663" s="149"/>
      <c r="AE663" s="149"/>
      <c r="AF663" s="149"/>
      <c r="AG663" s="149"/>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hidden="1" customHeight="1">
      <c r="A664" s="1063">
        <v>1</v>
      </c>
      <c r="B664" s="106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c r="A665" s="1063">
        <v>2</v>
      </c>
      <c r="B665" s="106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c r="A666" s="1063">
        <v>3</v>
      </c>
      <c r="B666" s="106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c r="A667" s="1063">
        <v>4</v>
      </c>
      <c r="B667" s="106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c r="A668" s="1063">
        <v>5</v>
      </c>
      <c r="B668" s="106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c r="A669" s="1063">
        <v>6</v>
      </c>
      <c r="B669" s="106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c r="A670" s="1063">
        <v>7</v>
      </c>
      <c r="B670" s="106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c r="A671" s="1063">
        <v>8</v>
      </c>
      <c r="B671" s="106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c r="A672" s="1063">
        <v>9</v>
      </c>
      <c r="B672" s="106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c r="A673" s="1063">
        <v>10</v>
      </c>
      <c r="B673" s="106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c r="A674" s="1063">
        <v>11</v>
      </c>
      <c r="B674" s="106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c r="A675" s="1063">
        <v>12</v>
      </c>
      <c r="B675" s="106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c r="A676" s="1063">
        <v>13</v>
      </c>
      <c r="B676" s="106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c r="A677" s="1063">
        <v>14</v>
      </c>
      <c r="B677" s="106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c r="A678" s="1063">
        <v>15</v>
      </c>
      <c r="B678" s="106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c r="A679" s="1063">
        <v>16</v>
      </c>
      <c r="B679" s="106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c r="A680" s="1063">
        <v>17</v>
      </c>
      <c r="B680" s="106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c r="A681" s="1063">
        <v>18</v>
      </c>
      <c r="B681" s="106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c r="A682" s="1063">
        <v>19</v>
      </c>
      <c r="B682" s="106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c r="A683" s="1063">
        <v>20</v>
      </c>
      <c r="B683" s="106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c r="A684" s="1063">
        <v>21</v>
      </c>
      <c r="B684" s="106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c r="A685" s="1063">
        <v>22</v>
      </c>
      <c r="B685" s="106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c r="A686" s="1063">
        <v>23</v>
      </c>
      <c r="B686" s="106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c r="A687" s="1063">
        <v>24</v>
      </c>
      <c r="B687" s="106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c r="A688" s="1063">
        <v>25</v>
      </c>
      <c r="B688" s="106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c r="A689" s="1063">
        <v>26</v>
      </c>
      <c r="B689" s="106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c r="A690" s="1063">
        <v>27</v>
      </c>
      <c r="B690" s="106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c r="A691" s="1063">
        <v>28</v>
      </c>
      <c r="B691" s="106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c r="A692" s="1063">
        <v>29</v>
      </c>
      <c r="B692" s="106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c r="A693" s="1063">
        <v>30</v>
      </c>
      <c r="B693" s="106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8"/>
      <c r="B696" s="368"/>
      <c r="C696" s="368" t="s">
        <v>26</v>
      </c>
      <c r="D696" s="368"/>
      <c r="E696" s="368"/>
      <c r="F696" s="368"/>
      <c r="G696" s="368"/>
      <c r="H696" s="368"/>
      <c r="I696" s="368"/>
      <c r="J696" s="149" t="s">
        <v>419</v>
      </c>
      <c r="K696" s="369"/>
      <c r="L696" s="369"/>
      <c r="M696" s="369"/>
      <c r="N696" s="369"/>
      <c r="O696" s="369"/>
      <c r="P696" s="370" t="s">
        <v>27</v>
      </c>
      <c r="Q696" s="370"/>
      <c r="R696" s="370"/>
      <c r="S696" s="370"/>
      <c r="T696" s="370"/>
      <c r="U696" s="370"/>
      <c r="V696" s="370"/>
      <c r="W696" s="370"/>
      <c r="X696" s="370"/>
      <c r="Y696" s="371" t="s">
        <v>475</v>
      </c>
      <c r="Z696" s="372"/>
      <c r="AA696" s="372"/>
      <c r="AB696" s="372"/>
      <c r="AC696" s="149" t="s">
        <v>460</v>
      </c>
      <c r="AD696" s="149"/>
      <c r="AE696" s="149"/>
      <c r="AF696" s="149"/>
      <c r="AG696" s="149"/>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hidden="1" customHeight="1">
      <c r="A697" s="1063">
        <v>1</v>
      </c>
      <c r="B697" s="106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c r="A698" s="1063">
        <v>2</v>
      </c>
      <c r="B698" s="106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c r="A699" s="1063">
        <v>3</v>
      </c>
      <c r="B699" s="106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c r="A700" s="1063">
        <v>4</v>
      </c>
      <c r="B700" s="106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c r="A701" s="1063">
        <v>5</v>
      </c>
      <c r="B701" s="106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c r="A702" s="1063">
        <v>6</v>
      </c>
      <c r="B702" s="106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c r="A703" s="1063">
        <v>7</v>
      </c>
      <c r="B703" s="106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c r="A704" s="1063">
        <v>8</v>
      </c>
      <c r="B704" s="106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c r="A705" s="1063">
        <v>9</v>
      </c>
      <c r="B705" s="106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c r="A706" s="1063">
        <v>10</v>
      </c>
      <c r="B706" s="106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c r="A707" s="1063">
        <v>11</v>
      </c>
      <c r="B707" s="106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c r="A708" s="1063">
        <v>12</v>
      </c>
      <c r="B708" s="106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c r="A709" s="1063">
        <v>13</v>
      </c>
      <c r="B709" s="106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c r="A710" s="1063">
        <v>14</v>
      </c>
      <c r="B710" s="106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c r="A711" s="1063">
        <v>15</v>
      </c>
      <c r="B711" s="106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c r="A712" s="1063">
        <v>16</v>
      </c>
      <c r="B712" s="106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c r="A713" s="1063">
        <v>17</v>
      </c>
      <c r="B713" s="106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c r="A714" s="1063">
        <v>18</v>
      </c>
      <c r="B714" s="106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c r="A715" s="1063">
        <v>19</v>
      </c>
      <c r="B715" s="106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c r="A716" s="1063">
        <v>20</v>
      </c>
      <c r="B716" s="106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c r="A717" s="1063">
        <v>21</v>
      </c>
      <c r="B717" s="106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c r="A718" s="1063">
        <v>22</v>
      </c>
      <c r="B718" s="106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c r="A719" s="1063">
        <v>23</v>
      </c>
      <c r="B719" s="106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c r="A720" s="1063">
        <v>24</v>
      </c>
      <c r="B720" s="106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c r="A721" s="1063">
        <v>25</v>
      </c>
      <c r="B721" s="106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c r="A722" s="1063">
        <v>26</v>
      </c>
      <c r="B722" s="106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c r="A723" s="1063">
        <v>27</v>
      </c>
      <c r="B723" s="106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c r="A724" s="1063">
        <v>28</v>
      </c>
      <c r="B724" s="106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c r="A725" s="1063">
        <v>29</v>
      </c>
      <c r="B725" s="106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c r="A726" s="1063">
        <v>30</v>
      </c>
      <c r="B726" s="106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8"/>
      <c r="B729" s="368"/>
      <c r="C729" s="368" t="s">
        <v>26</v>
      </c>
      <c r="D729" s="368"/>
      <c r="E729" s="368"/>
      <c r="F729" s="368"/>
      <c r="G729" s="368"/>
      <c r="H729" s="368"/>
      <c r="I729" s="368"/>
      <c r="J729" s="149" t="s">
        <v>419</v>
      </c>
      <c r="K729" s="369"/>
      <c r="L729" s="369"/>
      <c r="M729" s="369"/>
      <c r="N729" s="369"/>
      <c r="O729" s="369"/>
      <c r="P729" s="370" t="s">
        <v>27</v>
      </c>
      <c r="Q729" s="370"/>
      <c r="R729" s="370"/>
      <c r="S729" s="370"/>
      <c r="T729" s="370"/>
      <c r="U729" s="370"/>
      <c r="V729" s="370"/>
      <c r="W729" s="370"/>
      <c r="X729" s="370"/>
      <c r="Y729" s="371" t="s">
        <v>475</v>
      </c>
      <c r="Z729" s="372"/>
      <c r="AA729" s="372"/>
      <c r="AB729" s="372"/>
      <c r="AC729" s="149" t="s">
        <v>460</v>
      </c>
      <c r="AD729" s="149"/>
      <c r="AE729" s="149"/>
      <c r="AF729" s="149"/>
      <c r="AG729" s="149"/>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hidden="1" customHeight="1">
      <c r="A730" s="1063">
        <v>1</v>
      </c>
      <c r="B730" s="106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c r="A731" s="1063">
        <v>2</v>
      </c>
      <c r="B731" s="106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c r="A732" s="1063">
        <v>3</v>
      </c>
      <c r="B732" s="106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c r="A733" s="1063">
        <v>4</v>
      </c>
      <c r="B733" s="106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c r="A734" s="1063">
        <v>5</v>
      </c>
      <c r="B734" s="106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c r="A735" s="1063">
        <v>6</v>
      </c>
      <c r="B735" s="106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c r="A736" s="1063">
        <v>7</v>
      </c>
      <c r="B736" s="106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c r="A737" s="1063">
        <v>8</v>
      </c>
      <c r="B737" s="106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c r="A738" s="1063">
        <v>9</v>
      </c>
      <c r="B738" s="106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c r="A739" s="1063">
        <v>10</v>
      </c>
      <c r="B739" s="106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c r="A740" s="1063">
        <v>11</v>
      </c>
      <c r="B740" s="106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c r="A741" s="1063">
        <v>12</v>
      </c>
      <c r="B741" s="106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c r="A742" s="1063">
        <v>13</v>
      </c>
      <c r="B742" s="106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c r="A743" s="1063">
        <v>14</v>
      </c>
      <c r="B743" s="106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c r="A744" s="1063">
        <v>15</v>
      </c>
      <c r="B744" s="106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c r="A745" s="1063">
        <v>16</v>
      </c>
      <c r="B745" s="106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c r="A746" s="1063">
        <v>17</v>
      </c>
      <c r="B746" s="106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c r="A747" s="1063">
        <v>18</v>
      </c>
      <c r="B747" s="106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c r="A748" s="1063">
        <v>19</v>
      </c>
      <c r="B748" s="106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c r="A749" s="1063">
        <v>20</v>
      </c>
      <c r="B749" s="106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c r="A750" s="1063">
        <v>21</v>
      </c>
      <c r="B750" s="106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c r="A751" s="1063">
        <v>22</v>
      </c>
      <c r="B751" s="106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c r="A752" s="1063">
        <v>23</v>
      </c>
      <c r="B752" s="106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c r="A753" s="1063">
        <v>24</v>
      </c>
      <c r="B753" s="106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c r="A754" s="1063">
        <v>25</v>
      </c>
      <c r="B754" s="106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c r="A755" s="1063">
        <v>26</v>
      </c>
      <c r="B755" s="106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c r="A756" s="1063">
        <v>27</v>
      </c>
      <c r="B756" s="106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c r="A757" s="1063">
        <v>28</v>
      </c>
      <c r="B757" s="106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c r="A758" s="1063">
        <v>29</v>
      </c>
      <c r="B758" s="106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c r="A759" s="1063">
        <v>30</v>
      </c>
      <c r="B759" s="106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8"/>
      <c r="B762" s="368"/>
      <c r="C762" s="368" t="s">
        <v>26</v>
      </c>
      <c r="D762" s="368"/>
      <c r="E762" s="368"/>
      <c r="F762" s="368"/>
      <c r="G762" s="368"/>
      <c r="H762" s="368"/>
      <c r="I762" s="368"/>
      <c r="J762" s="149" t="s">
        <v>419</v>
      </c>
      <c r="K762" s="369"/>
      <c r="L762" s="369"/>
      <c r="M762" s="369"/>
      <c r="N762" s="369"/>
      <c r="O762" s="369"/>
      <c r="P762" s="370" t="s">
        <v>27</v>
      </c>
      <c r="Q762" s="370"/>
      <c r="R762" s="370"/>
      <c r="S762" s="370"/>
      <c r="T762" s="370"/>
      <c r="U762" s="370"/>
      <c r="V762" s="370"/>
      <c r="W762" s="370"/>
      <c r="X762" s="370"/>
      <c r="Y762" s="371" t="s">
        <v>475</v>
      </c>
      <c r="Z762" s="372"/>
      <c r="AA762" s="372"/>
      <c r="AB762" s="372"/>
      <c r="AC762" s="149" t="s">
        <v>460</v>
      </c>
      <c r="AD762" s="149"/>
      <c r="AE762" s="149"/>
      <c r="AF762" s="149"/>
      <c r="AG762" s="149"/>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hidden="1" customHeight="1">
      <c r="A763" s="1063">
        <v>1</v>
      </c>
      <c r="B763" s="106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c r="A764" s="1063">
        <v>2</v>
      </c>
      <c r="B764" s="106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c r="A765" s="1063">
        <v>3</v>
      </c>
      <c r="B765" s="106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c r="A766" s="1063">
        <v>4</v>
      </c>
      <c r="B766" s="106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c r="A767" s="1063">
        <v>5</v>
      </c>
      <c r="B767" s="106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c r="A768" s="1063">
        <v>6</v>
      </c>
      <c r="B768" s="106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c r="A769" s="1063">
        <v>7</v>
      </c>
      <c r="B769" s="106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c r="A770" s="1063">
        <v>8</v>
      </c>
      <c r="B770" s="106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c r="A771" s="1063">
        <v>9</v>
      </c>
      <c r="B771" s="106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c r="A772" s="1063">
        <v>10</v>
      </c>
      <c r="B772" s="106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c r="A773" s="1063">
        <v>11</v>
      </c>
      <c r="B773" s="106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c r="A774" s="1063">
        <v>12</v>
      </c>
      <c r="B774" s="106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c r="A775" s="1063">
        <v>13</v>
      </c>
      <c r="B775" s="106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c r="A776" s="1063">
        <v>14</v>
      </c>
      <c r="B776" s="106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c r="A777" s="1063">
        <v>15</v>
      </c>
      <c r="B777" s="106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c r="A778" s="1063">
        <v>16</v>
      </c>
      <c r="B778" s="106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c r="A779" s="1063">
        <v>17</v>
      </c>
      <c r="B779" s="106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c r="A780" s="1063">
        <v>18</v>
      </c>
      <c r="B780" s="106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c r="A781" s="1063">
        <v>19</v>
      </c>
      <c r="B781" s="106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c r="A782" s="1063">
        <v>20</v>
      </c>
      <c r="B782" s="106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c r="A783" s="1063">
        <v>21</v>
      </c>
      <c r="B783" s="106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c r="A784" s="1063">
        <v>22</v>
      </c>
      <c r="B784" s="106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c r="A785" s="1063">
        <v>23</v>
      </c>
      <c r="B785" s="106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c r="A786" s="1063">
        <v>24</v>
      </c>
      <c r="B786" s="106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c r="A787" s="1063">
        <v>25</v>
      </c>
      <c r="B787" s="106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c r="A788" s="1063">
        <v>26</v>
      </c>
      <c r="B788" s="106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c r="A789" s="1063">
        <v>27</v>
      </c>
      <c r="B789" s="106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c r="A790" s="1063">
        <v>28</v>
      </c>
      <c r="B790" s="106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c r="A791" s="1063">
        <v>29</v>
      </c>
      <c r="B791" s="106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c r="A792" s="1063">
        <v>30</v>
      </c>
      <c r="B792" s="106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8"/>
      <c r="B795" s="368"/>
      <c r="C795" s="368" t="s">
        <v>26</v>
      </c>
      <c r="D795" s="368"/>
      <c r="E795" s="368"/>
      <c r="F795" s="368"/>
      <c r="G795" s="368"/>
      <c r="H795" s="368"/>
      <c r="I795" s="368"/>
      <c r="J795" s="149" t="s">
        <v>419</v>
      </c>
      <c r="K795" s="369"/>
      <c r="L795" s="369"/>
      <c r="M795" s="369"/>
      <c r="N795" s="369"/>
      <c r="O795" s="369"/>
      <c r="P795" s="370" t="s">
        <v>27</v>
      </c>
      <c r="Q795" s="370"/>
      <c r="R795" s="370"/>
      <c r="S795" s="370"/>
      <c r="T795" s="370"/>
      <c r="U795" s="370"/>
      <c r="V795" s="370"/>
      <c r="W795" s="370"/>
      <c r="X795" s="370"/>
      <c r="Y795" s="371" t="s">
        <v>475</v>
      </c>
      <c r="Z795" s="372"/>
      <c r="AA795" s="372"/>
      <c r="AB795" s="372"/>
      <c r="AC795" s="149" t="s">
        <v>460</v>
      </c>
      <c r="AD795" s="149"/>
      <c r="AE795" s="149"/>
      <c r="AF795" s="149"/>
      <c r="AG795" s="149"/>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hidden="1" customHeight="1">
      <c r="A796" s="1063">
        <v>1</v>
      </c>
      <c r="B796" s="106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c r="A797" s="1063">
        <v>2</v>
      </c>
      <c r="B797" s="106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c r="A798" s="1063">
        <v>3</v>
      </c>
      <c r="B798" s="106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c r="A799" s="1063">
        <v>4</v>
      </c>
      <c r="B799" s="106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c r="A800" s="1063">
        <v>5</v>
      </c>
      <c r="B800" s="106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c r="A801" s="1063">
        <v>6</v>
      </c>
      <c r="B801" s="106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c r="A802" s="1063">
        <v>7</v>
      </c>
      <c r="B802" s="106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c r="A803" s="1063">
        <v>8</v>
      </c>
      <c r="B803" s="106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c r="A804" s="1063">
        <v>9</v>
      </c>
      <c r="B804" s="106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c r="A805" s="1063">
        <v>10</v>
      </c>
      <c r="B805" s="106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c r="A806" s="1063">
        <v>11</v>
      </c>
      <c r="B806" s="106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c r="A807" s="1063">
        <v>12</v>
      </c>
      <c r="B807" s="106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c r="A808" s="1063">
        <v>13</v>
      </c>
      <c r="B808" s="106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c r="A809" s="1063">
        <v>14</v>
      </c>
      <c r="B809" s="106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c r="A810" s="1063">
        <v>15</v>
      </c>
      <c r="B810" s="106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c r="A811" s="1063">
        <v>16</v>
      </c>
      <c r="B811" s="106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c r="A812" s="1063">
        <v>17</v>
      </c>
      <c r="B812" s="106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c r="A813" s="1063">
        <v>18</v>
      </c>
      <c r="B813" s="106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c r="A814" s="1063">
        <v>19</v>
      </c>
      <c r="B814" s="106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c r="A815" s="1063">
        <v>20</v>
      </c>
      <c r="B815" s="106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c r="A816" s="1063">
        <v>21</v>
      </c>
      <c r="B816" s="106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c r="A817" s="1063">
        <v>22</v>
      </c>
      <c r="B817" s="106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c r="A818" s="1063">
        <v>23</v>
      </c>
      <c r="B818" s="106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c r="A819" s="1063">
        <v>24</v>
      </c>
      <c r="B819" s="106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c r="A820" s="1063">
        <v>25</v>
      </c>
      <c r="B820" s="106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c r="A821" s="1063">
        <v>26</v>
      </c>
      <c r="B821" s="106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c r="A822" s="1063">
        <v>27</v>
      </c>
      <c r="B822" s="106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c r="A823" s="1063">
        <v>28</v>
      </c>
      <c r="B823" s="106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c r="A824" s="1063">
        <v>29</v>
      </c>
      <c r="B824" s="106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c r="A825" s="1063">
        <v>30</v>
      </c>
      <c r="B825" s="106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8"/>
      <c r="B828" s="368"/>
      <c r="C828" s="368" t="s">
        <v>26</v>
      </c>
      <c r="D828" s="368"/>
      <c r="E828" s="368"/>
      <c r="F828" s="368"/>
      <c r="G828" s="368"/>
      <c r="H828" s="368"/>
      <c r="I828" s="368"/>
      <c r="J828" s="149" t="s">
        <v>419</v>
      </c>
      <c r="K828" s="369"/>
      <c r="L828" s="369"/>
      <c r="M828" s="369"/>
      <c r="N828" s="369"/>
      <c r="O828" s="369"/>
      <c r="P828" s="370" t="s">
        <v>27</v>
      </c>
      <c r="Q828" s="370"/>
      <c r="R828" s="370"/>
      <c r="S828" s="370"/>
      <c r="T828" s="370"/>
      <c r="U828" s="370"/>
      <c r="V828" s="370"/>
      <c r="W828" s="370"/>
      <c r="X828" s="370"/>
      <c r="Y828" s="371" t="s">
        <v>475</v>
      </c>
      <c r="Z828" s="372"/>
      <c r="AA828" s="372"/>
      <c r="AB828" s="372"/>
      <c r="AC828" s="149" t="s">
        <v>460</v>
      </c>
      <c r="AD828" s="149"/>
      <c r="AE828" s="149"/>
      <c r="AF828" s="149"/>
      <c r="AG828" s="149"/>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hidden="1" customHeight="1">
      <c r="A829" s="1063">
        <v>1</v>
      </c>
      <c r="B829" s="106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c r="A830" s="1063">
        <v>2</v>
      </c>
      <c r="B830" s="106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c r="A831" s="1063">
        <v>3</v>
      </c>
      <c r="B831" s="106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c r="A832" s="1063">
        <v>4</v>
      </c>
      <c r="B832" s="106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c r="A833" s="1063">
        <v>5</v>
      </c>
      <c r="B833" s="106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c r="A834" s="1063">
        <v>6</v>
      </c>
      <c r="B834" s="106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c r="A835" s="1063">
        <v>7</v>
      </c>
      <c r="B835" s="106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c r="A836" s="1063">
        <v>8</v>
      </c>
      <c r="B836" s="106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c r="A837" s="1063">
        <v>9</v>
      </c>
      <c r="B837" s="106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c r="A838" s="1063">
        <v>10</v>
      </c>
      <c r="B838" s="106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c r="A839" s="1063">
        <v>11</v>
      </c>
      <c r="B839" s="106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c r="A840" s="1063">
        <v>12</v>
      </c>
      <c r="B840" s="106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c r="A841" s="1063">
        <v>13</v>
      </c>
      <c r="B841" s="106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c r="A842" s="1063">
        <v>14</v>
      </c>
      <c r="B842" s="106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c r="A843" s="1063">
        <v>15</v>
      </c>
      <c r="B843" s="106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c r="A844" s="1063">
        <v>16</v>
      </c>
      <c r="B844" s="106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c r="A845" s="1063">
        <v>17</v>
      </c>
      <c r="B845" s="106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c r="A846" s="1063">
        <v>18</v>
      </c>
      <c r="B846" s="106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c r="A847" s="1063">
        <v>19</v>
      </c>
      <c r="B847" s="106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c r="A848" s="1063">
        <v>20</v>
      </c>
      <c r="B848" s="106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c r="A849" s="1063">
        <v>21</v>
      </c>
      <c r="B849" s="106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c r="A850" s="1063">
        <v>22</v>
      </c>
      <c r="B850" s="106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c r="A851" s="1063">
        <v>23</v>
      </c>
      <c r="B851" s="106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c r="A852" s="1063">
        <v>24</v>
      </c>
      <c r="B852" s="106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c r="A853" s="1063">
        <v>25</v>
      </c>
      <c r="B853" s="106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c r="A854" s="1063">
        <v>26</v>
      </c>
      <c r="B854" s="106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c r="A855" s="1063">
        <v>27</v>
      </c>
      <c r="B855" s="106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c r="A856" s="1063">
        <v>28</v>
      </c>
      <c r="B856" s="106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c r="A857" s="1063">
        <v>29</v>
      </c>
      <c r="B857" s="106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c r="A858" s="1063">
        <v>30</v>
      </c>
      <c r="B858" s="106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8"/>
      <c r="B861" s="368"/>
      <c r="C861" s="368" t="s">
        <v>26</v>
      </c>
      <c r="D861" s="368"/>
      <c r="E861" s="368"/>
      <c r="F861" s="368"/>
      <c r="G861" s="368"/>
      <c r="H861" s="368"/>
      <c r="I861" s="368"/>
      <c r="J861" s="149" t="s">
        <v>419</v>
      </c>
      <c r="K861" s="369"/>
      <c r="L861" s="369"/>
      <c r="M861" s="369"/>
      <c r="N861" s="369"/>
      <c r="O861" s="369"/>
      <c r="P861" s="370" t="s">
        <v>27</v>
      </c>
      <c r="Q861" s="370"/>
      <c r="R861" s="370"/>
      <c r="S861" s="370"/>
      <c r="T861" s="370"/>
      <c r="U861" s="370"/>
      <c r="V861" s="370"/>
      <c r="W861" s="370"/>
      <c r="X861" s="370"/>
      <c r="Y861" s="371" t="s">
        <v>475</v>
      </c>
      <c r="Z861" s="372"/>
      <c r="AA861" s="372"/>
      <c r="AB861" s="372"/>
      <c r="AC861" s="149" t="s">
        <v>460</v>
      </c>
      <c r="AD861" s="149"/>
      <c r="AE861" s="149"/>
      <c r="AF861" s="149"/>
      <c r="AG861" s="149"/>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hidden="1" customHeight="1">
      <c r="A862" s="1063">
        <v>1</v>
      </c>
      <c r="B862" s="106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c r="A863" s="1063">
        <v>2</v>
      </c>
      <c r="B863" s="106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c r="A864" s="1063">
        <v>3</v>
      </c>
      <c r="B864" s="106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c r="A865" s="1063">
        <v>4</v>
      </c>
      <c r="B865" s="106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c r="A866" s="1063">
        <v>5</v>
      </c>
      <c r="B866" s="106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c r="A867" s="1063">
        <v>6</v>
      </c>
      <c r="B867" s="106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c r="A868" s="1063">
        <v>7</v>
      </c>
      <c r="B868" s="106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c r="A869" s="1063">
        <v>8</v>
      </c>
      <c r="B869" s="106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c r="A870" s="1063">
        <v>9</v>
      </c>
      <c r="B870" s="106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c r="A871" s="1063">
        <v>10</v>
      </c>
      <c r="B871" s="106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c r="A872" s="1063">
        <v>11</v>
      </c>
      <c r="B872" s="106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c r="A873" s="1063">
        <v>12</v>
      </c>
      <c r="B873" s="106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c r="A874" s="1063">
        <v>13</v>
      </c>
      <c r="B874" s="106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c r="A875" s="1063">
        <v>14</v>
      </c>
      <c r="B875" s="106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c r="A876" s="1063">
        <v>15</v>
      </c>
      <c r="B876" s="106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c r="A877" s="1063">
        <v>16</v>
      </c>
      <c r="B877" s="106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c r="A878" s="1063">
        <v>17</v>
      </c>
      <c r="B878" s="106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c r="A879" s="1063">
        <v>18</v>
      </c>
      <c r="B879" s="106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c r="A880" s="1063">
        <v>19</v>
      </c>
      <c r="B880" s="106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c r="A881" s="1063">
        <v>20</v>
      </c>
      <c r="B881" s="106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c r="A882" s="1063">
        <v>21</v>
      </c>
      <c r="B882" s="106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c r="A883" s="1063">
        <v>22</v>
      </c>
      <c r="B883" s="106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c r="A884" s="1063">
        <v>23</v>
      </c>
      <c r="B884" s="106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c r="A885" s="1063">
        <v>24</v>
      </c>
      <c r="B885" s="106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c r="A886" s="1063">
        <v>25</v>
      </c>
      <c r="B886" s="106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c r="A887" s="1063">
        <v>26</v>
      </c>
      <c r="B887" s="106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c r="A888" s="1063">
        <v>27</v>
      </c>
      <c r="B888" s="106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c r="A889" s="1063">
        <v>28</v>
      </c>
      <c r="B889" s="106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c r="A890" s="1063">
        <v>29</v>
      </c>
      <c r="B890" s="106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c r="A891" s="1063">
        <v>30</v>
      </c>
      <c r="B891" s="106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8"/>
      <c r="B894" s="368"/>
      <c r="C894" s="368" t="s">
        <v>26</v>
      </c>
      <c r="D894" s="368"/>
      <c r="E894" s="368"/>
      <c r="F894" s="368"/>
      <c r="G894" s="368"/>
      <c r="H894" s="368"/>
      <c r="I894" s="368"/>
      <c r="J894" s="149" t="s">
        <v>419</v>
      </c>
      <c r="K894" s="369"/>
      <c r="L894" s="369"/>
      <c r="M894" s="369"/>
      <c r="N894" s="369"/>
      <c r="O894" s="369"/>
      <c r="P894" s="370" t="s">
        <v>27</v>
      </c>
      <c r="Q894" s="370"/>
      <c r="R894" s="370"/>
      <c r="S894" s="370"/>
      <c r="T894" s="370"/>
      <c r="U894" s="370"/>
      <c r="V894" s="370"/>
      <c r="W894" s="370"/>
      <c r="X894" s="370"/>
      <c r="Y894" s="371" t="s">
        <v>475</v>
      </c>
      <c r="Z894" s="372"/>
      <c r="AA894" s="372"/>
      <c r="AB894" s="372"/>
      <c r="AC894" s="149" t="s">
        <v>460</v>
      </c>
      <c r="AD894" s="149"/>
      <c r="AE894" s="149"/>
      <c r="AF894" s="149"/>
      <c r="AG894" s="149"/>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hidden="1" customHeight="1">
      <c r="A895" s="1063">
        <v>1</v>
      </c>
      <c r="B895" s="106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c r="A896" s="1063">
        <v>2</v>
      </c>
      <c r="B896" s="106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c r="A897" s="1063">
        <v>3</v>
      </c>
      <c r="B897" s="106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c r="A898" s="1063">
        <v>4</v>
      </c>
      <c r="B898" s="106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c r="A899" s="1063">
        <v>5</v>
      </c>
      <c r="B899" s="106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c r="A900" s="1063">
        <v>6</v>
      </c>
      <c r="B900" s="106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c r="A901" s="1063">
        <v>7</v>
      </c>
      <c r="B901" s="106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c r="A902" s="1063">
        <v>8</v>
      </c>
      <c r="B902" s="106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c r="A903" s="1063">
        <v>9</v>
      </c>
      <c r="B903" s="106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c r="A904" s="1063">
        <v>10</v>
      </c>
      <c r="B904" s="106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c r="A905" s="1063">
        <v>11</v>
      </c>
      <c r="B905" s="106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c r="A906" s="1063">
        <v>12</v>
      </c>
      <c r="B906" s="106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c r="A907" s="1063">
        <v>13</v>
      </c>
      <c r="B907" s="106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c r="A908" s="1063">
        <v>14</v>
      </c>
      <c r="B908" s="106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c r="A909" s="1063">
        <v>15</v>
      </c>
      <c r="B909" s="106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c r="A910" s="1063">
        <v>16</v>
      </c>
      <c r="B910" s="106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c r="A911" s="1063">
        <v>17</v>
      </c>
      <c r="B911" s="106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c r="A912" s="1063">
        <v>18</v>
      </c>
      <c r="B912" s="106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c r="A913" s="1063">
        <v>19</v>
      </c>
      <c r="B913" s="106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c r="A914" s="1063">
        <v>20</v>
      </c>
      <c r="B914" s="106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c r="A915" s="1063">
        <v>21</v>
      </c>
      <c r="B915" s="106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c r="A916" s="1063">
        <v>22</v>
      </c>
      <c r="B916" s="106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c r="A917" s="1063">
        <v>23</v>
      </c>
      <c r="B917" s="106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c r="A918" s="1063">
        <v>24</v>
      </c>
      <c r="B918" s="106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c r="A919" s="1063">
        <v>25</v>
      </c>
      <c r="B919" s="106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c r="A920" s="1063">
        <v>26</v>
      </c>
      <c r="B920" s="106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c r="A921" s="1063">
        <v>27</v>
      </c>
      <c r="B921" s="106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c r="A922" s="1063">
        <v>28</v>
      </c>
      <c r="B922" s="106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c r="A923" s="1063">
        <v>29</v>
      </c>
      <c r="B923" s="106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c r="A924" s="1063">
        <v>30</v>
      </c>
      <c r="B924" s="106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8"/>
      <c r="B927" s="368"/>
      <c r="C927" s="368" t="s">
        <v>26</v>
      </c>
      <c r="D927" s="368"/>
      <c r="E927" s="368"/>
      <c r="F927" s="368"/>
      <c r="G927" s="368"/>
      <c r="H927" s="368"/>
      <c r="I927" s="368"/>
      <c r="J927" s="149" t="s">
        <v>419</v>
      </c>
      <c r="K927" s="369"/>
      <c r="L927" s="369"/>
      <c r="M927" s="369"/>
      <c r="N927" s="369"/>
      <c r="O927" s="369"/>
      <c r="P927" s="370" t="s">
        <v>27</v>
      </c>
      <c r="Q927" s="370"/>
      <c r="R927" s="370"/>
      <c r="S927" s="370"/>
      <c r="T927" s="370"/>
      <c r="U927" s="370"/>
      <c r="V927" s="370"/>
      <c r="W927" s="370"/>
      <c r="X927" s="370"/>
      <c r="Y927" s="371" t="s">
        <v>475</v>
      </c>
      <c r="Z927" s="372"/>
      <c r="AA927" s="372"/>
      <c r="AB927" s="372"/>
      <c r="AC927" s="149" t="s">
        <v>460</v>
      </c>
      <c r="AD927" s="149"/>
      <c r="AE927" s="149"/>
      <c r="AF927" s="149"/>
      <c r="AG927" s="149"/>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hidden="1" customHeight="1">
      <c r="A928" s="1063">
        <v>1</v>
      </c>
      <c r="B928" s="106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c r="A929" s="1063">
        <v>2</v>
      </c>
      <c r="B929" s="106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c r="A930" s="1063">
        <v>3</v>
      </c>
      <c r="B930" s="106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c r="A931" s="1063">
        <v>4</v>
      </c>
      <c r="B931" s="106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c r="A932" s="1063">
        <v>5</v>
      </c>
      <c r="B932" s="106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c r="A933" s="1063">
        <v>6</v>
      </c>
      <c r="B933" s="106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c r="A934" s="1063">
        <v>7</v>
      </c>
      <c r="B934" s="106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c r="A935" s="1063">
        <v>8</v>
      </c>
      <c r="B935" s="106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c r="A936" s="1063">
        <v>9</v>
      </c>
      <c r="B936" s="106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c r="A937" s="1063">
        <v>10</v>
      </c>
      <c r="B937" s="106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c r="A938" s="1063">
        <v>11</v>
      </c>
      <c r="B938" s="106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c r="A939" s="1063">
        <v>12</v>
      </c>
      <c r="B939" s="106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c r="A940" s="1063">
        <v>13</v>
      </c>
      <c r="B940" s="106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c r="A941" s="1063">
        <v>14</v>
      </c>
      <c r="B941" s="106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c r="A942" s="1063">
        <v>15</v>
      </c>
      <c r="B942" s="106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c r="A943" s="1063">
        <v>16</v>
      </c>
      <c r="B943" s="106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c r="A944" s="1063">
        <v>17</v>
      </c>
      <c r="B944" s="106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c r="A945" s="1063">
        <v>18</v>
      </c>
      <c r="B945" s="106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c r="A946" s="1063">
        <v>19</v>
      </c>
      <c r="B946" s="106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c r="A947" s="1063">
        <v>20</v>
      </c>
      <c r="B947" s="106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c r="A948" s="1063">
        <v>21</v>
      </c>
      <c r="B948" s="106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c r="A949" s="1063">
        <v>22</v>
      </c>
      <c r="B949" s="106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c r="A950" s="1063">
        <v>23</v>
      </c>
      <c r="B950" s="106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c r="A951" s="1063">
        <v>24</v>
      </c>
      <c r="B951" s="106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c r="A952" s="1063">
        <v>25</v>
      </c>
      <c r="B952" s="106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c r="A953" s="1063">
        <v>26</v>
      </c>
      <c r="B953" s="106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c r="A954" s="1063">
        <v>27</v>
      </c>
      <c r="B954" s="106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c r="A955" s="1063">
        <v>28</v>
      </c>
      <c r="B955" s="106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c r="A956" s="1063">
        <v>29</v>
      </c>
      <c r="B956" s="106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c r="A957" s="1063">
        <v>30</v>
      </c>
      <c r="B957" s="106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8"/>
      <c r="B960" s="368"/>
      <c r="C960" s="368" t="s">
        <v>26</v>
      </c>
      <c r="D960" s="368"/>
      <c r="E960" s="368"/>
      <c r="F960" s="368"/>
      <c r="G960" s="368"/>
      <c r="H960" s="368"/>
      <c r="I960" s="368"/>
      <c r="J960" s="149" t="s">
        <v>419</v>
      </c>
      <c r="K960" s="369"/>
      <c r="L960" s="369"/>
      <c r="M960" s="369"/>
      <c r="N960" s="369"/>
      <c r="O960" s="369"/>
      <c r="P960" s="370" t="s">
        <v>27</v>
      </c>
      <c r="Q960" s="370"/>
      <c r="R960" s="370"/>
      <c r="S960" s="370"/>
      <c r="T960" s="370"/>
      <c r="U960" s="370"/>
      <c r="V960" s="370"/>
      <c r="W960" s="370"/>
      <c r="X960" s="370"/>
      <c r="Y960" s="371" t="s">
        <v>475</v>
      </c>
      <c r="Z960" s="372"/>
      <c r="AA960" s="372"/>
      <c r="AB960" s="372"/>
      <c r="AC960" s="149" t="s">
        <v>460</v>
      </c>
      <c r="AD960" s="149"/>
      <c r="AE960" s="149"/>
      <c r="AF960" s="149"/>
      <c r="AG960" s="149"/>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hidden="1" customHeight="1">
      <c r="A961" s="1063">
        <v>1</v>
      </c>
      <c r="B961" s="106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c r="A962" s="1063">
        <v>2</v>
      </c>
      <c r="B962" s="106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c r="A963" s="1063">
        <v>3</v>
      </c>
      <c r="B963" s="106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c r="A964" s="1063">
        <v>4</v>
      </c>
      <c r="B964" s="106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c r="A965" s="1063">
        <v>5</v>
      </c>
      <c r="B965" s="106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c r="A966" s="1063">
        <v>6</v>
      </c>
      <c r="B966" s="106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c r="A967" s="1063">
        <v>7</v>
      </c>
      <c r="B967" s="106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c r="A968" s="1063">
        <v>8</v>
      </c>
      <c r="B968" s="106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c r="A969" s="1063">
        <v>9</v>
      </c>
      <c r="B969" s="106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c r="A970" s="1063">
        <v>10</v>
      </c>
      <c r="B970" s="106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c r="A971" s="1063">
        <v>11</v>
      </c>
      <c r="B971" s="106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c r="A972" s="1063">
        <v>12</v>
      </c>
      <c r="B972" s="106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c r="A973" s="1063">
        <v>13</v>
      </c>
      <c r="B973" s="106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c r="A974" s="1063">
        <v>14</v>
      </c>
      <c r="B974" s="106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c r="A975" s="1063">
        <v>15</v>
      </c>
      <c r="B975" s="106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c r="A976" s="1063">
        <v>16</v>
      </c>
      <c r="B976" s="106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c r="A977" s="1063">
        <v>17</v>
      </c>
      <c r="B977" s="106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c r="A978" s="1063">
        <v>18</v>
      </c>
      <c r="B978" s="106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c r="A979" s="1063">
        <v>19</v>
      </c>
      <c r="B979" s="106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c r="A980" s="1063">
        <v>20</v>
      </c>
      <c r="B980" s="106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c r="A981" s="1063">
        <v>21</v>
      </c>
      <c r="B981" s="106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c r="A982" s="1063">
        <v>22</v>
      </c>
      <c r="B982" s="106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c r="A983" s="1063">
        <v>23</v>
      </c>
      <c r="B983" s="106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c r="A984" s="1063">
        <v>24</v>
      </c>
      <c r="B984" s="106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c r="A985" s="1063">
        <v>25</v>
      </c>
      <c r="B985" s="106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c r="A986" s="1063">
        <v>26</v>
      </c>
      <c r="B986" s="106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c r="A987" s="1063">
        <v>27</v>
      </c>
      <c r="B987" s="106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c r="A988" s="1063">
        <v>28</v>
      </c>
      <c r="B988" s="106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c r="A989" s="1063">
        <v>29</v>
      </c>
      <c r="B989" s="106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c r="A990" s="1063">
        <v>30</v>
      </c>
      <c r="B990" s="106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8"/>
      <c r="B993" s="368"/>
      <c r="C993" s="368" t="s">
        <v>26</v>
      </c>
      <c r="D993" s="368"/>
      <c r="E993" s="368"/>
      <c r="F993" s="368"/>
      <c r="G993" s="368"/>
      <c r="H993" s="368"/>
      <c r="I993" s="368"/>
      <c r="J993" s="149" t="s">
        <v>419</v>
      </c>
      <c r="K993" s="369"/>
      <c r="L993" s="369"/>
      <c r="M993" s="369"/>
      <c r="N993" s="369"/>
      <c r="O993" s="369"/>
      <c r="P993" s="370" t="s">
        <v>27</v>
      </c>
      <c r="Q993" s="370"/>
      <c r="R993" s="370"/>
      <c r="S993" s="370"/>
      <c r="T993" s="370"/>
      <c r="U993" s="370"/>
      <c r="V993" s="370"/>
      <c r="W993" s="370"/>
      <c r="X993" s="370"/>
      <c r="Y993" s="371" t="s">
        <v>475</v>
      </c>
      <c r="Z993" s="372"/>
      <c r="AA993" s="372"/>
      <c r="AB993" s="372"/>
      <c r="AC993" s="149" t="s">
        <v>460</v>
      </c>
      <c r="AD993" s="149"/>
      <c r="AE993" s="149"/>
      <c r="AF993" s="149"/>
      <c r="AG993" s="149"/>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hidden="1" customHeight="1">
      <c r="A994" s="1063">
        <v>1</v>
      </c>
      <c r="B994" s="106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c r="A995" s="1063">
        <v>2</v>
      </c>
      <c r="B995" s="106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c r="A996" s="1063">
        <v>3</v>
      </c>
      <c r="B996" s="106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c r="A997" s="1063">
        <v>4</v>
      </c>
      <c r="B997" s="106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c r="A998" s="1063">
        <v>5</v>
      </c>
      <c r="B998" s="106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c r="A999" s="1063">
        <v>6</v>
      </c>
      <c r="B999" s="106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c r="A1000" s="1063">
        <v>7</v>
      </c>
      <c r="B1000" s="106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c r="A1001" s="1063">
        <v>8</v>
      </c>
      <c r="B1001" s="106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c r="A1002" s="1063">
        <v>9</v>
      </c>
      <c r="B1002" s="106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c r="A1003" s="1063">
        <v>10</v>
      </c>
      <c r="B1003" s="106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c r="A1004" s="1063">
        <v>11</v>
      </c>
      <c r="B1004" s="106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c r="A1005" s="1063">
        <v>12</v>
      </c>
      <c r="B1005" s="106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c r="A1006" s="1063">
        <v>13</v>
      </c>
      <c r="B1006" s="106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c r="A1007" s="1063">
        <v>14</v>
      </c>
      <c r="B1007" s="106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c r="A1008" s="1063">
        <v>15</v>
      </c>
      <c r="B1008" s="106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c r="A1009" s="1063">
        <v>16</v>
      </c>
      <c r="B1009" s="106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c r="A1010" s="1063">
        <v>17</v>
      </c>
      <c r="B1010" s="106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c r="A1011" s="1063">
        <v>18</v>
      </c>
      <c r="B1011" s="106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c r="A1012" s="1063">
        <v>19</v>
      </c>
      <c r="B1012" s="106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c r="A1013" s="1063">
        <v>20</v>
      </c>
      <c r="B1013" s="106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c r="A1014" s="1063">
        <v>21</v>
      </c>
      <c r="B1014" s="106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c r="A1015" s="1063">
        <v>22</v>
      </c>
      <c r="B1015" s="106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c r="A1016" s="1063">
        <v>23</v>
      </c>
      <c r="B1016" s="106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c r="A1017" s="1063">
        <v>24</v>
      </c>
      <c r="B1017" s="106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c r="A1018" s="1063">
        <v>25</v>
      </c>
      <c r="B1018" s="106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c r="A1019" s="1063">
        <v>26</v>
      </c>
      <c r="B1019" s="106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c r="A1020" s="1063">
        <v>27</v>
      </c>
      <c r="B1020" s="106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c r="A1021" s="1063">
        <v>28</v>
      </c>
      <c r="B1021" s="106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c r="A1022" s="1063">
        <v>29</v>
      </c>
      <c r="B1022" s="106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c r="A1023" s="1063">
        <v>30</v>
      </c>
      <c r="B1023" s="106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8"/>
      <c r="B1026" s="368"/>
      <c r="C1026" s="368" t="s">
        <v>26</v>
      </c>
      <c r="D1026" s="368"/>
      <c r="E1026" s="368"/>
      <c r="F1026" s="368"/>
      <c r="G1026" s="368"/>
      <c r="H1026" s="368"/>
      <c r="I1026" s="368"/>
      <c r="J1026" s="149" t="s">
        <v>419</v>
      </c>
      <c r="K1026" s="369"/>
      <c r="L1026" s="369"/>
      <c r="M1026" s="369"/>
      <c r="N1026" s="369"/>
      <c r="O1026" s="369"/>
      <c r="P1026" s="370" t="s">
        <v>27</v>
      </c>
      <c r="Q1026" s="370"/>
      <c r="R1026" s="370"/>
      <c r="S1026" s="370"/>
      <c r="T1026" s="370"/>
      <c r="U1026" s="370"/>
      <c r="V1026" s="370"/>
      <c r="W1026" s="370"/>
      <c r="X1026" s="370"/>
      <c r="Y1026" s="371" t="s">
        <v>475</v>
      </c>
      <c r="Z1026" s="372"/>
      <c r="AA1026" s="372"/>
      <c r="AB1026" s="372"/>
      <c r="AC1026" s="149" t="s">
        <v>460</v>
      </c>
      <c r="AD1026" s="149"/>
      <c r="AE1026" s="149"/>
      <c r="AF1026" s="149"/>
      <c r="AG1026" s="149"/>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hidden="1" customHeight="1">
      <c r="A1027" s="1063">
        <v>1</v>
      </c>
      <c r="B1027" s="106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c r="A1028" s="1063">
        <v>2</v>
      </c>
      <c r="B1028" s="106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c r="A1029" s="1063">
        <v>3</v>
      </c>
      <c r="B1029" s="106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c r="A1030" s="1063">
        <v>4</v>
      </c>
      <c r="B1030" s="106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c r="A1031" s="1063">
        <v>5</v>
      </c>
      <c r="B1031" s="106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c r="A1032" s="1063">
        <v>6</v>
      </c>
      <c r="B1032" s="106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c r="A1033" s="1063">
        <v>7</v>
      </c>
      <c r="B1033" s="106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c r="A1034" s="1063">
        <v>8</v>
      </c>
      <c r="B1034" s="106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c r="A1035" s="1063">
        <v>9</v>
      </c>
      <c r="B1035" s="106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c r="A1036" s="1063">
        <v>10</v>
      </c>
      <c r="B1036" s="106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c r="A1037" s="1063">
        <v>11</v>
      </c>
      <c r="B1037" s="106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c r="A1038" s="1063">
        <v>12</v>
      </c>
      <c r="B1038" s="106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c r="A1039" s="1063">
        <v>13</v>
      </c>
      <c r="B1039" s="106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c r="A1040" s="1063">
        <v>14</v>
      </c>
      <c r="B1040" s="106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c r="A1041" s="1063">
        <v>15</v>
      </c>
      <c r="B1041" s="106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c r="A1042" s="1063">
        <v>16</v>
      </c>
      <c r="B1042" s="106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c r="A1043" s="1063">
        <v>17</v>
      </c>
      <c r="B1043" s="106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c r="A1044" s="1063">
        <v>18</v>
      </c>
      <c r="B1044" s="106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c r="A1045" s="1063">
        <v>19</v>
      </c>
      <c r="B1045" s="106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c r="A1046" s="1063">
        <v>20</v>
      </c>
      <c r="B1046" s="106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c r="A1047" s="1063">
        <v>21</v>
      </c>
      <c r="B1047" s="106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c r="A1048" s="1063">
        <v>22</v>
      </c>
      <c r="B1048" s="106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c r="A1049" s="1063">
        <v>23</v>
      </c>
      <c r="B1049" s="106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c r="A1050" s="1063">
        <v>24</v>
      </c>
      <c r="B1050" s="106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c r="A1051" s="1063">
        <v>25</v>
      </c>
      <c r="B1051" s="106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c r="A1052" s="1063">
        <v>26</v>
      </c>
      <c r="B1052" s="106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c r="A1053" s="1063">
        <v>27</v>
      </c>
      <c r="B1053" s="106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c r="A1054" s="1063">
        <v>28</v>
      </c>
      <c r="B1054" s="106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c r="A1055" s="1063">
        <v>29</v>
      </c>
      <c r="B1055" s="106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c r="A1056" s="1063">
        <v>30</v>
      </c>
      <c r="B1056" s="106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8"/>
      <c r="B1059" s="368"/>
      <c r="C1059" s="368" t="s">
        <v>26</v>
      </c>
      <c r="D1059" s="368"/>
      <c r="E1059" s="368"/>
      <c r="F1059" s="368"/>
      <c r="G1059" s="368"/>
      <c r="H1059" s="368"/>
      <c r="I1059" s="368"/>
      <c r="J1059" s="149" t="s">
        <v>419</v>
      </c>
      <c r="K1059" s="369"/>
      <c r="L1059" s="369"/>
      <c r="M1059" s="369"/>
      <c r="N1059" s="369"/>
      <c r="O1059" s="369"/>
      <c r="P1059" s="370" t="s">
        <v>27</v>
      </c>
      <c r="Q1059" s="370"/>
      <c r="R1059" s="370"/>
      <c r="S1059" s="370"/>
      <c r="T1059" s="370"/>
      <c r="U1059" s="370"/>
      <c r="V1059" s="370"/>
      <c r="W1059" s="370"/>
      <c r="X1059" s="370"/>
      <c r="Y1059" s="371" t="s">
        <v>475</v>
      </c>
      <c r="Z1059" s="372"/>
      <c r="AA1059" s="372"/>
      <c r="AB1059" s="372"/>
      <c r="AC1059" s="149" t="s">
        <v>460</v>
      </c>
      <c r="AD1059" s="149"/>
      <c r="AE1059" s="149"/>
      <c r="AF1059" s="149"/>
      <c r="AG1059" s="149"/>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hidden="1" customHeight="1">
      <c r="A1060" s="1063">
        <v>1</v>
      </c>
      <c r="B1060" s="106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c r="A1061" s="1063">
        <v>2</v>
      </c>
      <c r="B1061" s="106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c r="A1062" s="1063">
        <v>3</v>
      </c>
      <c r="B1062" s="106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c r="A1063" s="1063">
        <v>4</v>
      </c>
      <c r="B1063" s="106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c r="A1064" s="1063">
        <v>5</v>
      </c>
      <c r="B1064" s="106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c r="A1065" s="1063">
        <v>6</v>
      </c>
      <c r="B1065" s="106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c r="A1066" s="1063">
        <v>7</v>
      </c>
      <c r="B1066" s="106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c r="A1067" s="1063">
        <v>8</v>
      </c>
      <c r="B1067" s="106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c r="A1068" s="1063">
        <v>9</v>
      </c>
      <c r="B1068" s="106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c r="A1069" s="1063">
        <v>10</v>
      </c>
      <c r="B1069" s="106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c r="A1070" s="1063">
        <v>11</v>
      </c>
      <c r="B1070" s="106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c r="A1071" s="1063">
        <v>12</v>
      </c>
      <c r="B1071" s="106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c r="A1072" s="1063">
        <v>13</v>
      </c>
      <c r="B1072" s="106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c r="A1073" s="1063">
        <v>14</v>
      </c>
      <c r="B1073" s="106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c r="A1074" s="1063">
        <v>15</v>
      </c>
      <c r="B1074" s="106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c r="A1075" s="1063">
        <v>16</v>
      </c>
      <c r="B1075" s="106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c r="A1076" s="1063">
        <v>17</v>
      </c>
      <c r="B1076" s="106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c r="A1077" s="1063">
        <v>18</v>
      </c>
      <c r="B1077" s="106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c r="A1078" s="1063">
        <v>19</v>
      </c>
      <c r="B1078" s="106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c r="A1079" s="1063">
        <v>20</v>
      </c>
      <c r="B1079" s="106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c r="A1080" s="1063">
        <v>21</v>
      </c>
      <c r="B1080" s="106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c r="A1081" s="1063">
        <v>22</v>
      </c>
      <c r="B1081" s="106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c r="A1082" s="1063">
        <v>23</v>
      </c>
      <c r="B1082" s="106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c r="A1083" s="1063">
        <v>24</v>
      </c>
      <c r="B1083" s="106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c r="A1084" s="1063">
        <v>25</v>
      </c>
      <c r="B1084" s="106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c r="A1085" s="1063">
        <v>26</v>
      </c>
      <c r="B1085" s="106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c r="A1086" s="1063">
        <v>27</v>
      </c>
      <c r="B1086" s="106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c r="A1087" s="1063">
        <v>28</v>
      </c>
      <c r="B1087" s="106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c r="A1088" s="1063">
        <v>29</v>
      </c>
      <c r="B1088" s="106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c r="A1089" s="1063">
        <v>30</v>
      </c>
      <c r="B1089" s="106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8"/>
      <c r="B1092" s="368"/>
      <c r="C1092" s="368" t="s">
        <v>26</v>
      </c>
      <c r="D1092" s="368"/>
      <c r="E1092" s="368"/>
      <c r="F1092" s="368"/>
      <c r="G1092" s="368"/>
      <c r="H1092" s="368"/>
      <c r="I1092" s="368"/>
      <c r="J1092" s="149" t="s">
        <v>419</v>
      </c>
      <c r="K1092" s="369"/>
      <c r="L1092" s="369"/>
      <c r="M1092" s="369"/>
      <c r="N1092" s="369"/>
      <c r="O1092" s="369"/>
      <c r="P1092" s="370" t="s">
        <v>27</v>
      </c>
      <c r="Q1092" s="370"/>
      <c r="R1092" s="370"/>
      <c r="S1092" s="370"/>
      <c r="T1092" s="370"/>
      <c r="U1092" s="370"/>
      <c r="V1092" s="370"/>
      <c r="W1092" s="370"/>
      <c r="X1092" s="370"/>
      <c r="Y1092" s="371" t="s">
        <v>475</v>
      </c>
      <c r="Z1092" s="372"/>
      <c r="AA1092" s="372"/>
      <c r="AB1092" s="372"/>
      <c r="AC1092" s="149" t="s">
        <v>460</v>
      </c>
      <c r="AD1092" s="149"/>
      <c r="AE1092" s="149"/>
      <c r="AF1092" s="149"/>
      <c r="AG1092" s="149"/>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hidden="1" customHeight="1">
      <c r="A1093" s="1063">
        <v>1</v>
      </c>
      <c r="B1093" s="106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c r="A1094" s="1063">
        <v>2</v>
      </c>
      <c r="B1094" s="106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c r="A1095" s="1063">
        <v>3</v>
      </c>
      <c r="B1095" s="106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c r="A1096" s="1063">
        <v>4</v>
      </c>
      <c r="B1096" s="106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c r="A1097" s="1063">
        <v>5</v>
      </c>
      <c r="B1097" s="106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c r="A1098" s="1063">
        <v>6</v>
      </c>
      <c r="B1098" s="106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c r="A1099" s="1063">
        <v>7</v>
      </c>
      <c r="B1099" s="106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c r="A1100" s="1063">
        <v>8</v>
      </c>
      <c r="B1100" s="106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c r="A1101" s="1063">
        <v>9</v>
      </c>
      <c r="B1101" s="106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c r="A1102" s="1063">
        <v>10</v>
      </c>
      <c r="B1102" s="106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c r="A1103" s="1063">
        <v>11</v>
      </c>
      <c r="B1103" s="106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c r="A1104" s="1063">
        <v>12</v>
      </c>
      <c r="B1104" s="106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c r="A1105" s="1063">
        <v>13</v>
      </c>
      <c r="B1105" s="106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c r="A1106" s="1063">
        <v>14</v>
      </c>
      <c r="B1106" s="106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c r="A1107" s="1063">
        <v>15</v>
      </c>
      <c r="B1107" s="106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c r="A1108" s="1063">
        <v>16</v>
      </c>
      <c r="B1108" s="106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c r="A1109" s="1063">
        <v>17</v>
      </c>
      <c r="B1109" s="106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c r="A1110" s="1063">
        <v>18</v>
      </c>
      <c r="B1110" s="106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c r="A1111" s="1063">
        <v>19</v>
      </c>
      <c r="B1111" s="106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c r="A1112" s="1063">
        <v>20</v>
      </c>
      <c r="B1112" s="106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c r="A1113" s="1063">
        <v>21</v>
      </c>
      <c r="B1113" s="106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c r="A1114" s="1063">
        <v>22</v>
      </c>
      <c r="B1114" s="106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c r="A1115" s="1063">
        <v>23</v>
      </c>
      <c r="B1115" s="106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c r="A1116" s="1063">
        <v>24</v>
      </c>
      <c r="B1116" s="106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c r="A1117" s="1063">
        <v>25</v>
      </c>
      <c r="B1117" s="106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c r="A1118" s="1063">
        <v>26</v>
      </c>
      <c r="B1118" s="106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c r="A1119" s="1063">
        <v>27</v>
      </c>
      <c r="B1119" s="106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c r="A1120" s="1063">
        <v>28</v>
      </c>
      <c r="B1120" s="106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c r="A1121" s="1063">
        <v>29</v>
      </c>
      <c r="B1121" s="106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c r="A1122" s="1063">
        <v>30</v>
      </c>
      <c r="B1122" s="106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8"/>
      <c r="B1125" s="368"/>
      <c r="C1125" s="368" t="s">
        <v>26</v>
      </c>
      <c r="D1125" s="368"/>
      <c r="E1125" s="368"/>
      <c r="F1125" s="368"/>
      <c r="G1125" s="368"/>
      <c r="H1125" s="368"/>
      <c r="I1125" s="368"/>
      <c r="J1125" s="149" t="s">
        <v>419</v>
      </c>
      <c r="K1125" s="369"/>
      <c r="L1125" s="369"/>
      <c r="M1125" s="369"/>
      <c r="N1125" s="369"/>
      <c r="O1125" s="369"/>
      <c r="P1125" s="370" t="s">
        <v>27</v>
      </c>
      <c r="Q1125" s="370"/>
      <c r="R1125" s="370"/>
      <c r="S1125" s="370"/>
      <c r="T1125" s="370"/>
      <c r="U1125" s="370"/>
      <c r="V1125" s="370"/>
      <c r="W1125" s="370"/>
      <c r="X1125" s="370"/>
      <c r="Y1125" s="371" t="s">
        <v>475</v>
      </c>
      <c r="Z1125" s="372"/>
      <c r="AA1125" s="372"/>
      <c r="AB1125" s="372"/>
      <c r="AC1125" s="149" t="s">
        <v>460</v>
      </c>
      <c r="AD1125" s="149"/>
      <c r="AE1125" s="149"/>
      <c r="AF1125" s="149"/>
      <c r="AG1125" s="149"/>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hidden="1" customHeight="1">
      <c r="A1126" s="1063">
        <v>1</v>
      </c>
      <c r="B1126" s="106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c r="A1127" s="1063">
        <v>2</v>
      </c>
      <c r="B1127" s="106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c r="A1128" s="1063">
        <v>3</v>
      </c>
      <c r="B1128" s="106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c r="A1129" s="1063">
        <v>4</v>
      </c>
      <c r="B1129" s="106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c r="A1130" s="1063">
        <v>5</v>
      </c>
      <c r="B1130" s="106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c r="A1131" s="1063">
        <v>6</v>
      </c>
      <c r="B1131" s="106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c r="A1132" s="1063">
        <v>7</v>
      </c>
      <c r="B1132" s="106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c r="A1133" s="1063">
        <v>8</v>
      </c>
      <c r="B1133" s="106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c r="A1134" s="1063">
        <v>9</v>
      </c>
      <c r="B1134" s="106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c r="A1135" s="1063">
        <v>10</v>
      </c>
      <c r="B1135" s="106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c r="A1136" s="1063">
        <v>11</v>
      </c>
      <c r="B1136" s="106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c r="A1137" s="1063">
        <v>12</v>
      </c>
      <c r="B1137" s="106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c r="A1138" s="1063">
        <v>13</v>
      </c>
      <c r="B1138" s="106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c r="A1139" s="1063">
        <v>14</v>
      </c>
      <c r="B1139" s="106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c r="A1140" s="1063">
        <v>15</v>
      </c>
      <c r="B1140" s="106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c r="A1141" s="1063">
        <v>16</v>
      </c>
      <c r="B1141" s="106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c r="A1142" s="1063">
        <v>17</v>
      </c>
      <c r="B1142" s="106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c r="A1143" s="1063">
        <v>18</v>
      </c>
      <c r="B1143" s="106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c r="A1144" s="1063">
        <v>19</v>
      </c>
      <c r="B1144" s="106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c r="A1145" s="1063">
        <v>20</v>
      </c>
      <c r="B1145" s="106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c r="A1146" s="1063">
        <v>21</v>
      </c>
      <c r="B1146" s="106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c r="A1147" s="1063">
        <v>22</v>
      </c>
      <c r="B1147" s="106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c r="A1148" s="1063">
        <v>23</v>
      </c>
      <c r="B1148" s="106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c r="A1149" s="1063">
        <v>24</v>
      </c>
      <c r="B1149" s="106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c r="A1150" s="1063">
        <v>25</v>
      </c>
      <c r="B1150" s="106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c r="A1151" s="1063">
        <v>26</v>
      </c>
      <c r="B1151" s="106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c r="A1152" s="1063">
        <v>27</v>
      </c>
      <c r="B1152" s="106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c r="A1153" s="1063">
        <v>28</v>
      </c>
      <c r="B1153" s="106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c r="A1154" s="1063">
        <v>29</v>
      </c>
      <c r="B1154" s="106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c r="A1155" s="1063">
        <v>30</v>
      </c>
      <c r="B1155" s="106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8"/>
      <c r="B1158" s="368"/>
      <c r="C1158" s="368" t="s">
        <v>26</v>
      </c>
      <c r="D1158" s="368"/>
      <c r="E1158" s="368"/>
      <c r="F1158" s="368"/>
      <c r="G1158" s="368"/>
      <c r="H1158" s="368"/>
      <c r="I1158" s="368"/>
      <c r="J1158" s="149" t="s">
        <v>419</v>
      </c>
      <c r="K1158" s="369"/>
      <c r="L1158" s="369"/>
      <c r="M1158" s="369"/>
      <c r="N1158" s="369"/>
      <c r="O1158" s="369"/>
      <c r="P1158" s="370" t="s">
        <v>27</v>
      </c>
      <c r="Q1158" s="370"/>
      <c r="R1158" s="370"/>
      <c r="S1158" s="370"/>
      <c r="T1158" s="370"/>
      <c r="U1158" s="370"/>
      <c r="V1158" s="370"/>
      <c r="W1158" s="370"/>
      <c r="X1158" s="370"/>
      <c r="Y1158" s="371" t="s">
        <v>475</v>
      </c>
      <c r="Z1158" s="372"/>
      <c r="AA1158" s="372"/>
      <c r="AB1158" s="372"/>
      <c r="AC1158" s="149" t="s">
        <v>460</v>
      </c>
      <c r="AD1158" s="149"/>
      <c r="AE1158" s="149"/>
      <c r="AF1158" s="149"/>
      <c r="AG1158" s="149"/>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hidden="1" customHeight="1">
      <c r="A1159" s="1063">
        <v>1</v>
      </c>
      <c r="B1159" s="106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c r="A1160" s="1063">
        <v>2</v>
      </c>
      <c r="B1160" s="106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c r="A1161" s="1063">
        <v>3</v>
      </c>
      <c r="B1161" s="106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c r="A1162" s="1063">
        <v>4</v>
      </c>
      <c r="B1162" s="106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c r="A1163" s="1063">
        <v>5</v>
      </c>
      <c r="B1163" s="106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c r="A1164" s="1063">
        <v>6</v>
      </c>
      <c r="B1164" s="106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c r="A1165" s="1063">
        <v>7</v>
      </c>
      <c r="B1165" s="106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c r="A1166" s="1063">
        <v>8</v>
      </c>
      <c r="B1166" s="106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c r="A1167" s="1063">
        <v>9</v>
      </c>
      <c r="B1167" s="106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c r="A1168" s="1063">
        <v>10</v>
      </c>
      <c r="B1168" s="106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c r="A1169" s="1063">
        <v>11</v>
      </c>
      <c r="B1169" s="106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c r="A1170" s="1063">
        <v>12</v>
      </c>
      <c r="B1170" s="106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c r="A1171" s="1063">
        <v>13</v>
      </c>
      <c r="B1171" s="106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c r="A1172" s="1063">
        <v>14</v>
      </c>
      <c r="B1172" s="106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c r="A1173" s="1063">
        <v>15</v>
      </c>
      <c r="B1173" s="106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c r="A1174" s="1063">
        <v>16</v>
      </c>
      <c r="B1174" s="106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c r="A1175" s="1063">
        <v>17</v>
      </c>
      <c r="B1175" s="106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c r="A1176" s="1063">
        <v>18</v>
      </c>
      <c r="B1176" s="106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c r="A1177" s="1063">
        <v>19</v>
      </c>
      <c r="B1177" s="106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c r="A1178" s="1063">
        <v>20</v>
      </c>
      <c r="B1178" s="106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c r="A1179" s="1063">
        <v>21</v>
      </c>
      <c r="B1179" s="106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c r="A1180" s="1063">
        <v>22</v>
      </c>
      <c r="B1180" s="106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c r="A1181" s="1063">
        <v>23</v>
      </c>
      <c r="B1181" s="106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c r="A1182" s="1063">
        <v>24</v>
      </c>
      <c r="B1182" s="106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c r="A1183" s="1063">
        <v>25</v>
      </c>
      <c r="B1183" s="106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c r="A1184" s="1063">
        <v>26</v>
      </c>
      <c r="B1184" s="106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c r="A1185" s="1063">
        <v>27</v>
      </c>
      <c r="B1185" s="106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c r="A1186" s="1063">
        <v>28</v>
      </c>
      <c r="B1186" s="106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c r="A1187" s="1063">
        <v>29</v>
      </c>
      <c r="B1187" s="106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c r="A1188" s="1063">
        <v>30</v>
      </c>
      <c r="B1188" s="106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8"/>
      <c r="B1191" s="368"/>
      <c r="C1191" s="368" t="s">
        <v>26</v>
      </c>
      <c r="D1191" s="368"/>
      <c r="E1191" s="368"/>
      <c r="F1191" s="368"/>
      <c r="G1191" s="368"/>
      <c r="H1191" s="368"/>
      <c r="I1191" s="368"/>
      <c r="J1191" s="149" t="s">
        <v>419</v>
      </c>
      <c r="K1191" s="369"/>
      <c r="L1191" s="369"/>
      <c r="M1191" s="369"/>
      <c r="N1191" s="369"/>
      <c r="O1191" s="369"/>
      <c r="P1191" s="370" t="s">
        <v>27</v>
      </c>
      <c r="Q1191" s="370"/>
      <c r="R1191" s="370"/>
      <c r="S1191" s="370"/>
      <c r="T1191" s="370"/>
      <c r="U1191" s="370"/>
      <c r="V1191" s="370"/>
      <c r="W1191" s="370"/>
      <c r="X1191" s="370"/>
      <c r="Y1191" s="371" t="s">
        <v>475</v>
      </c>
      <c r="Z1191" s="372"/>
      <c r="AA1191" s="372"/>
      <c r="AB1191" s="372"/>
      <c r="AC1191" s="149" t="s">
        <v>460</v>
      </c>
      <c r="AD1191" s="149"/>
      <c r="AE1191" s="149"/>
      <c r="AF1191" s="149"/>
      <c r="AG1191" s="149"/>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hidden="1" customHeight="1">
      <c r="A1192" s="1063">
        <v>1</v>
      </c>
      <c r="B1192" s="106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c r="A1193" s="1063">
        <v>2</v>
      </c>
      <c r="B1193" s="106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c r="A1194" s="1063">
        <v>3</v>
      </c>
      <c r="B1194" s="106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c r="A1195" s="1063">
        <v>4</v>
      </c>
      <c r="B1195" s="106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c r="A1196" s="1063">
        <v>5</v>
      </c>
      <c r="B1196" s="106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c r="A1197" s="1063">
        <v>6</v>
      </c>
      <c r="B1197" s="106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c r="A1198" s="1063">
        <v>7</v>
      </c>
      <c r="B1198" s="106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c r="A1199" s="1063">
        <v>8</v>
      </c>
      <c r="B1199" s="106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c r="A1200" s="1063">
        <v>9</v>
      </c>
      <c r="B1200" s="106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c r="A1201" s="1063">
        <v>10</v>
      </c>
      <c r="B1201" s="106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c r="A1202" s="1063">
        <v>11</v>
      </c>
      <c r="B1202" s="106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c r="A1203" s="1063">
        <v>12</v>
      </c>
      <c r="B1203" s="106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c r="A1204" s="1063">
        <v>13</v>
      </c>
      <c r="B1204" s="106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c r="A1205" s="1063">
        <v>14</v>
      </c>
      <c r="B1205" s="106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c r="A1206" s="1063">
        <v>15</v>
      </c>
      <c r="B1206" s="106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c r="A1207" s="1063">
        <v>16</v>
      </c>
      <c r="B1207" s="106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c r="A1208" s="1063">
        <v>17</v>
      </c>
      <c r="B1208" s="106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c r="A1209" s="1063">
        <v>18</v>
      </c>
      <c r="B1209" s="106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c r="A1210" s="1063">
        <v>19</v>
      </c>
      <c r="B1210" s="106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c r="A1211" s="1063">
        <v>20</v>
      </c>
      <c r="B1211" s="106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c r="A1212" s="1063">
        <v>21</v>
      </c>
      <c r="B1212" s="106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c r="A1213" s="1063">
        <v>22</v>
      </c>
      <c r="B1213" s="106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c r="A1214" s="1063">
        <v>23</v>
      </c>
      <c r="B1214" s="106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c r="A1215" s="1063">
        <v>24</v>
      </c>
      <c r="B1215" s="106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c r="A1216" s="1063">
        <v>25</v>
      </c>
      <c r="B1216" s="106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c r="A1217" s="1063">
        <v>26</v>
      </c>
      <c r="B1217" s="106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c r="A1218" s="1063">
        <v>27</v>
      </c>
      <c r="B1218" s="106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c r="A1219" s="1063">
        <v>28</v>
      </c>
      <c r="B1219" s="106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c r="A1220" s="1063">
        <v>29</v>
      </c>
      <c r="B1220" s="106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c r="A1221" s="1063">
        <v>30</v>
      </c>
      <c r="B1221" s="106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8"/>
      <c r="B1224" s="368"/>
      <c r="C1224" s="368" t="s">
        <v>26</v>
      </c>
      <c r="D1224" s="368"/>
      <c r="E1224" s="368"/>
      <c r="F1224" s="368"/>
      <c r="G1224" s="368"/>
      <c r="H1224" s="368"/>
      <c r="I1224" s="368"/>
      <c r="J1224" s="149" t="s">
        <v>419</v>
      </c>
      <c r="K1224" s="369"/>
      <c r="L1224" s="369"/>
      <c r="M1224" s="369"/>
      <c r="N1224" s="369"/>
      <c r="O1224" s="369"/>
      <c r="P1224" s="370" t="s">
        <v>27</v>
      </c>
      <c r="Q1224" s="370"/>
      <c r="R1224" s="370"/>
      <c r="S1224" s="370"/>
      <c r="T1224" s="370"/>
      <c r="U1224" s="370"/>
      <c r="V1224" s="370"/>
      <c r="W1224" s="370"/>
      <c r="X1224" s="370"/>
      <c r="Y1224" s="371" t="s">
        <v>475</v>
      </c>
      <c r="Z1224" s="372"/>
      <c r="AA1224" s="372"/>
      <c r="AB1224" s="372"/>
      <c r="AC1224" s="149" t="s">
        <v>460</v>
      </c>
      <c r="AD1224" s="149"/>
      <c r="AE1224" s="149"/>
      <c r="AF1224" s="149"/>
      <c r="AG1224" s="149"/>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hidden="1" customHeight="1">
      <c r="A1225" s="1063">
        <v>1</v>
      </c>
      <c r="B1225" s="106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c r="A1226" s="1063">
        <v>2</v>
      </c>
      <c r="B1226" s="106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c r="A1227" s="1063">
        <v>3</v>
      </c>
      <c r="B1227" s="106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c r="A1228" s="1063">
        <v>4</v>
      </c>
      <c r="B1228" s="106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c r="A1229" s="1063">
        <v>5</v>
      </c>
      <c r="B1229" s="106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c r="A1230" s="1063">
        <v>6</v>
      </c>
      <c r="B1230" s="106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c r="A1231" s="1063">
        <v>7</v>
      </c>
      <c r="B1231" s="106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c r="A1232" s="1063">
        <v>8</v>
      </c>
      <c r="B1232" s="106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c r="A1233" s="1063">
        <v>9</v>
      </c>
      <c r="B1233" s="106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c r="A1234" s="1063">
        <v>10</v>
      </c>
      <c r="B1234" s="106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c r="A1235" s="1063">
        <v>11</v>
      </c>
      <c r="B1235" s="106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c r="A1236" s="1063">
        <v>12</v>
      </c>
      <c r="B1236" s="106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c r="A1237" s="1063">
        <v>13</v>
      </c>
      <c r="B1237" s="106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c r="A1238" s="1063">
        <v>14</v>
      </c>
      <c r="B1238" s="106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c r="A1239" s="1063">
        <v>15</v>
      </c>
      <c r="B1239" s="106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c r="A1240" s="1063">
        <v>16</v>
      </c>
      <c r="B1240" s="106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c r="A1241" s="1063">
        <v>17</v>
      </c>
      <c r="B1241" s="106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c r="A1242" s="1063">
        <v>18</v>
      </c>
      <c r="B1242" s="106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c r="A1243" s="1063">
        <v>19</v>
      </c>
      <c r="B1243" s="106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c r="A1244" s="1063">
        <v>20</v>
      </c>
      <c r="B1244" s="106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c r="A1245" s="1063">
        <v>21</v>
      </c>
      <c r="B1245" s="106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c r="A1246" s="1063">
        <v>22</v>
      </c>
      <c r="B1246" s="106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c r="A1247" s="1063">
        <v>23</v>
      </c>
      <c r="B1247" s="106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c r="A1248" s="1063">
        <v>24</v>
      </c>
      <c r="B1248" s="106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c r="A1249" s="1063">
        <v>25</v>
      </c>
      <c r="B1249" s="106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c r="A1250" s="1063">
        <v>26</v>
      </c>
      <c r="B1250" s="106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c r="A1251" s="1063">
        <v>27</v>
      </c>
      <c r="B1251" s="106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c r="A1252" s="1063">
        <v>28</v>
      </c>
      <c r="B1252" s="106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c r="A1253" s="1063">
        <v>29</v>
      </c>
      <c r="B1253" s="106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c r="A1254" s="1063">
        <v>30</v>
      </c>
      <c r="B1254" s="106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8"/>
      <c r="B1257" s="368"/>
      <c r="C1257" s="368" t="s">
        <v>26</v>
      </c>
      <c r="D1257" s="368"/>
      <c r="E1257" s="368"/>
      <c r="F1257" s="368"/>
      <c r="G1257" s="368"/>
      <c r="H1257" s="368"/>
      <c r="I1257" s="368"/>
      <c r="J1257" s="149" t="s">
        <v>419</v>
      </c>
      <c r="K1257" s="369"/>
      <c r="L1257" s="369"/>
      <c r="M1257" s="369"/>
      <c r="N1257" s="369"/>
      <c r="O1257" s="369"/>
      <c r="P1257" s="370" t="s">
        <v>27</v>
      </c>
      <c r="Q1257" s="370"/>
      <c r="R1257" s="370"/>
      <c r="S1257" s="370"/>
      <c r="T1257" s="370"/>
      <c r="U1257" s="370"/>
      <c r="V1257" s="370"/>
      <c r="W1257" s="370"/>
      <c r="X1257" s="370"/>
      <c r="Y1257" s="371" t="s">
        <v>475</v>
      </c>
      <c r="Z1257" s="372"/>
      <c r="AA1257" s="372"/>
      <c r="AB1257" s="372"/>
      <c r="AC1257" s="149" t="s">
        <v>460</v>
      </c>
      <c r="AD1257" s="149"/>
      <c r="AE1257" s="149"/>
      <c r="AF1257" s="149"/>
      <c r="AG1257" s="149"/>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hidden="1" customHeight="1">
      <c r="A1258" s="1063">
        <v>1</v>
      </c>
      <c r="B1258" s="106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c r="A1259" s="1063">
        <v>2</v>
      </c>
      <c r="B1259" s="106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c r="A1260" s="1063">
        <v>3</v>
      </c>
      <c r="B1260" s="106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c r="A1261" s="1063">
        <v>4</v>
      </c>
      <c r="B1261" s="106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c r="A1262" s="1063">
        <v>5</v>
      </c>
      <c r="B1262" s="106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c r="A1263" s="1063">
        <v>6</v>
      </c>
      <c r="B1263" s="106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c r="A1264" s="1063">
        <v>7</v>
      </c>
      <c r="B1264" s="106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c r="A1265" s="1063">
        <v>8</v>
      </c>
      <c r="B1265" s="106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c r="A1266" s="1063">
        <v>9</v>
      </c>
      <c r="B1266" s="106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c r="A1267" s="1063">
        <v>10</v>
      </c>
      <c r="B1267" s="106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c r="A1268" s="1063">
        <v>11</v>
      </c>
      <c r="B1268" s="106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c r="A1269" s="1063">
        <v>12</v>
      </c>
      <c r="B1269" s="106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c r="A1270" s="1063">
        <v>13</v>
      </c>
      <c r="B1270" s="106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c r="A1271" s="1063">
        <v>14</v>
      </c>
      <c r="B1271" s="106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c r="A1272" s="1063">
        <v>15</v>
      </c>
      <c r="B1272" s="106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c r="A1273" s="1063">
        <v>16</v>
      </c>
      <c r="B1273" s="106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c r="A1274" s="1063">
        <v>17</v>
      </c>
      <c r="B1274" s="106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c r="A1275" s="1063">
        <v>18</v>
      </c>
      <c r="B1275" s="106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c r="A1276" s="1063">
        <v>19</v>
      </c>
      <c r="B1276" s="106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c r="A1277" s="1063">
        <v>20</v>
      </c>
      <c r="B1277" s="106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c r="A1278" s="1063">
        <v>21</v>
      </c>
      <c r="B1278" s="106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c r="A1279" s="1063">
        <v>22</v>
      </c>
      <c r="B1279" s="106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c r="A1280" s="1063">
        <v>23</v>
      </c>
      <c r="B1280" s="106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c r="A1281" s="1063">
        <v>24</v>
      </c>
      <c r="B1281" s="106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c r="A1282" s="1063">
        <v>25</v>
      </c>
      <c r="B1282" s="106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c r="A1283" s="1063">
        <v>26</v>
      </c>
      <c r="B1283" s="106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c r="A1284" s="1063">
        <v>27</v>
      </c>
      <c r="B1284" s="106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c r="A1285" s="1063">
        <v>28</v>
      </c>
      <c r="B1285" s="106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c r="A1286" s="1063">
        <v>29</v>
      </c>
      <c r="B1286" s="106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c r="A1287" s="1063">
        <v>30</v>
      </c>
      <c r="B1287" s="106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8"/>
      <c r="B1290" s="368"/>
      <c r="C1290" s="368" t="s">
        <v>26</v>
      </c>
      <c r="D1290" s="368"/>
      <c r="E1290" s="368"/>
      <c r="F1290" s="368"/>
      <c r="G1290" s="368"/>
      <c r="H1290" s="368"/>
      <c r="I1290" s="368"/>
      <c r="J1290" s="149" t="s">
        <v>419</v>
      </c>
      <c r="K1290" s="369"/>
      <c r="L1290" s="369"/>
      <c r="M1290" s="369"/>
      <c r="N1290" s="369"/>
      <c r="O1290" s="369"/>
      <c r="P1290" s="370" t="s">
        <v>27</v>
      </c>
      <c r="Q1290" s="370"/>
      <c r="R1290" s="370"/>
      <c r="S1290" s="370"/>
      <c r="T1290" s="370"/>
      <c r="U1290" s="370"/>
      <c r="V1290" s="370"/>
      <c r="W1290" s="370"/>
      <c r="X1290" s="370"/>
      <c r="Y1290" s="371" t="s">
        <v>475</v>
      </c>
      <c r="Z1290" s="372"/>
      <c r="AA1290" s="372"/>
      <c r="AB1290" s="372"/>
      <c r="AC1290" s="149" t="s">
        <v>460</v>
      </c>
      <c r="AD1290" s="149"/>
      <c r="AE1290" s="149"/>
      <c r="AF1290" s="149"/>
      <c r="AG1290" s="149"/>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hidden="1" customHeight="1">
      <c r="A1291" s="1063">
        <v>1</v>
      </c>
      <c r="B1291" s="106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c r="A1292" s="1063">
        <v>2</v>
      </c>
      <c r="B1292" s="106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c r="A1293" s="1063">
        <v>3</v>
      </c>
      <c r="B1293" s="106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c r="A1294" s="1063">
        <v>4</v>
      </c>
      <c r="B1294" s="106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c r="A1295" s="1063">
        <v>5</v>
      </c>
      <c r="B1295" s="106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c r="A1296" s="1063">
        <v>6</v>
      </c>
      <c r="B1296" s="106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c r="A1297" s="1063">
        <v>7</v>
      </c>
      <c r="B1297" s="106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c r="A1298" s="1063">
        <v>8</v>
      </c>
      <c r="B1298" s="106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c r="A1299" s="1063">
        <v>9</v>
      </c>
      <c r="B1299" s="106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c r="A1300" s="1063">
        <v>10</v>
      </c>
      <c r="B1300" s="106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c r="A1301" s="1063">
        <v>11</v>
      </c>
      <c r="B1301" s="106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c r="A1302" s="1063">
        <v>12</v>
      </c>
      <c r="B1302" s="106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c r="A1303" s="1063">
        <v>13</v>
      </c>
      <c r="B1303" s="106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c r="A1304" s="1063">
        <v>14</v>
      </c>
      <c r="B1304" s="106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c r="A1305" s="1063">
        <v>15</v>
      </c>
      <c r="B1305" s="106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c r="A1306" s="1063">
        <v>16</v>
      </c>
      <c r="B1306" s="106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c r="A1307" s="1063">
        <v>17</v>
      </c>
      <c r="B1307" s="106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c r="A1308" s="1063">
        <v>18</v>
      </c>
      <c r="B1308" s="106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c r="A1309" s="1063">
        <v>19</v>
      </c>
      <c r="B1309" s="106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c r="A1310" s="1063">
        <v>20</v>
      </c>
      <c r="B1310" s="106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c r="A1311" s="1063">
        <v>21</v>
      </c>
      <c r="B1311" s="106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c r="A1312" s="1063">
        <v>22</v>
      </c>
      <c r="B1312" s="106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c r="A1313" s="1063">
        <v>23</v>
      </c>
      <c r="B1313" s="106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c r="A1314" s="1063">
        <v>24</v>
      </c>
      <c r="B1314" s="106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c r="A1315" s="1063">
        <v>25</v>
      </c>
      <c r="B1315" s="106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c r="A1316" s="1063">
        <v>26</v>
      </c>
      <c r="B1316" s="106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c r="A1317" s="1063">
        <v>27</v>
      </c>
      <c r="B1317" s="106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hidden="1" customHeight="1">
      <c r="A1318" s="1063">
        <v>28</v>
      </c>
      <c r="B1318" s="106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hidden="1" customHeight="1">
      <c r="A1319" s="1063">
        <v>29</v>
      </c>
      <c r="B1319" s="106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c r="A1320" s="1063">
        <v>30</v>
      </c>
      <c r="B1320" s="106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1" manualBreakCount="31">
    <brk id="133" max="16383" man="1"/>
    <brk id="298"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2019-08-16T02:17:26Z</cp:lastPrinted>
  <dcterms:created xsi:type="dcterms:W3CDTF">2012-03-13T00:50:25Z</dcterms:created>
  <dcterms:modified xsi:type="dcterms:W3CDTF">2020-11-17T04:30:27Z</dcterms:modified>
</cp:coreProperties>
</file>