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_xlnm.Print_Area" localSheetId="4">別紙3!$A$1:$AX$202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<sst xmlns="http://schemas.openxmlformats.org/spreadsheetml/2006/main" count="3175" uniqueCount="772">
  <si>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</si>
  <si>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</si>
  <si>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</si>
  <si>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</si>
  <si>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</si>
  <si>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</si>
  <si>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</si>
  <si>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</si>
  <si>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</si>
  <si>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</si>
  <si>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</si>
  <si>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</si>
  <si>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</si>
  <si>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</si>
  <si>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</si>
  <si>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</si>
  <si>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</si>
  <si>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</si>
  <si>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</si>
  <si>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</si>
  <si>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</si>
  <si>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</si>
  <si>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</si>
  <si>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</si>
  <si>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</si>
  <si>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</si>
  <si>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</si>
  <si>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</si>
  <si>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</si>
  <si>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</si>
  <si>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</si>
  <si>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</si>
  <si>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</si>
  <si>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</si>
  <si>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</si>
  <si>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</si>
  <si>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</si>
  <si>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</si>
  <si>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</si>
  <si>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</si>
  <si>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</si>
  <si>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</si>
  <si>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</si>
  <si>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</si>
  <si>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</si>
  <si>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</si>
  <si>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</si>
  <si>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</si>
  <si>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</si>
  <si>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</si>
  <si>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</si>
  <si>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</si>
  <si>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</si>
  <si>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</si>
  <si>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</si>
  <si>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</si>
  <si>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</si>
  <si>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</si>
  <si>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</si>
  <si>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</si>
  <si>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</si>
  <si>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</si>
  <si>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</si>
  <si>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</si>
  <si>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</si>
  <si>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</si>
  <si>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</si>
  <si>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</si>
  <si>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</si>
  <si>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</si>
  <si>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</si>
  <si>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</si>
  <si>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</si>
  <si>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</si>
  <si>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</si>
  <si>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</si>
  <si>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</si>
  <si>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</si>
  <si>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</si>
  <si>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</si>
  <si>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</si>
  <si>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</si>
  <si>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</si>
  <si>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</si>
  <si>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</si>
  <si>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</si>
  <si>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</si>
  <si>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</si>
  <si>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</si>
  <si>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</si>
  <si>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</si>
  <si>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</si>
  <si>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</si>
  <si>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</si>
  <si>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</si>
  <si>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</si>
  <si>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</si>
  <si>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</si>
  <si>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</si>
  <si>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</si>
  <si>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</si>
  <si>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</si>
  <si>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</si>
  <si>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</si>
  <si>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</si>
  <si>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</si>
  <si>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</si>
  <si>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</si>
  <si>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</si>
  <si>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</si>
  <si>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</si>
  <si>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</si>
  <si>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</si>
  <si>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</si>
  <si>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</si>
  <si>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</si>
  <si>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</si>
  <si>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</si>
  <si>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</si>
  <si>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</si>
  <si>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</si>
  <si>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</si>
  <si>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</si>
  <si>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</si>
  <si>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</si>
  <si>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</si>
  <si>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</si>
  <si>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</si>
  <si>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</si>
  <si>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</si>
  <si>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</si>
  <si>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</si>
  <si>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</si>
  <si>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</si>
  <si>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</si>
  <si>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</si>
  <si>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</si>
  <si>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</si>
  <si>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</si>
  <si>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</si>
  <si>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</si>
  <si>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</si>
  <si>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</si>
  <si>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</si>
  <si>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</si>
  <si>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</si>
  <si>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</si>
  <si>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</si>
  <si>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</si>
  <si>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</si>
  <si>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</si>
  <si>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</si>
  <si>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</si>
  <si>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</si>
  <si>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</si>
  <si>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</si>
  <si>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</si>
  <si>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</si>
  <si>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</si>
  <si>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</si>
  <si>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</si>
  <si>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</si>
  <si>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</si>
  <si>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</si>
  <si>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</si>
  <si>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</si>
  <si>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</si>
  <si>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</si>
  <si>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</si>
  <si>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</si>
  <si>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</si>
  <si>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</si>
  <si>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</si>
  <si>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</si>
  <si>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</si>
  <si>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</si>
  <si>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</si>
  <si>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</si>
  <si>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</si>
  <si>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</si>
  <si>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</si>
  <si>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</si>
  <si>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</si>
  <si>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</si>
  <si>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</si>
  <si>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</si>
  <si>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</si>
  <si>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</si>
  <si>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</si>
  <si>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</si>
  <si>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</si>
  <si>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</si>
  <si>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</si>
  <si>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</si>
  <si>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</si>
  <si>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</si>
  <si>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</si>
  <si>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</si>
  <si>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</si>
  <si>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</si>
  <si>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</si>
  <si>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</si>
  <si>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</si>
  <si>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</si>
  <si>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</si>
  <si>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</si>
  <si>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</si>
  <si>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</si>
  <si>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</si>
  <si>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</si>
  <si>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</si>
  <si>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</si>
  <si>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</si>
  <si>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</si>
  <si>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</si>
  <si>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</si>
  <si>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</si>
  <si>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</si>
  <si>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</si>
  <si>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</si>
  <si>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</si>
  <si>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</si>
  <si>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</si>
  <si>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</si>
  <si>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</si>
  <si>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</si>
  <si>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</si>
  <si>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</si>
  <si>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</si>
  <si>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</si>
  <si>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</si>
  <si>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</si>
  <si>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</si>
  <si>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</si>
  <si>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</si>
  <si>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</si>
  <si>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</si>
  <si>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</si>
  <si>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</si>
  <si>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</si>
  <si>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</si>
  <si>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</si>
  <si>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</si>
  <si>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</si>
  <si>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</si>
  <si>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</si>
  <si>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</si>
  <si>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</si>
  <si>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</si>
  <si>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</si>
  <si>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</si>
  <si>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</si>
  <si>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</si>
  <si>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</si>
  <si>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</si>
  <si>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</si>
  <si>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</si>
  <si>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</si>
  <si>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</si>
  <si>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</si>
  <si>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</si>
  <si>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</si>
  <si>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</si>
  <si>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</si>
  <si>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</si>
  <si>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</si>
  <si>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</si>
  <si>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</si>
  <si>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</si>
  <si>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</si>
  <si>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</si>
  <si>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</si>
  <si>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</si>
  <si>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</si>
  <si>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</si>
  <si>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</si>
  <si>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</si>
  <si>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</si>
  <si>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</si>
  <si>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</si>
  <si>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</si>
  <si>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</si>
  <si>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</si>
  <si>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</si>
  <si>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</si>
  <si>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</si>
  <si>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</si>
  <si>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</si>
  <si>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</si>
  <si>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</si>
  <si>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</si>
  <si>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</si>
  <si>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</si>
  <si>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</si>
  <si>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</si>
  <si>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</si>
  <si>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</si>
  <si>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</si>
  <si>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</si>
  <si>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</si>
  <si>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</si>
  <si>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</si>
  <si>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</si>
  <si>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</si>
  <si>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</si>
  <si>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</si>
  <si>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</si>
  <si>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</si>
  <si>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</si>
  <si>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</si>
  <si>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</si>
  <si>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</si>
  <si>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</si>
  <si>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</si>
  <si>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</si>
  <si>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</si>
  <si>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</si>
  <si>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</si>
  <si>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</si>
  <si>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</si>
  <si>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</si>
  <si>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</si>
  <si>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</si>
  <si>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</si>
  <si>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</si>
  <si>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</si>
  <si>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</si>
  <si>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</si>
  <si>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</si>
  <si>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</si>
  <si>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</si>
  <si>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</si>
  <si>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</si>
  <si>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</si>
  <si>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</si>
  <si>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</si>
  <si>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</si>
  <si>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</si>
  <si>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</si>
  <si>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</si>
  <si>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</si>
  <si>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</si>
  <si>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</si>
  <si>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</si>
  <si>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</si>
  <si>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</si>
  <si>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</si>
  <si>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</si>
  <si>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</si>
  <si>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</si>
  <si>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</si>
  <si>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</si>
  <si>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</si>
  <si>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</si>
  <si>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</si>
  <si>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</si>
  <si>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</si>
  <si>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</si>
  <si>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</si>
  <si>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</si>
  <si>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</si>
  <si>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</si>
  <si>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</si>
  <si>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</si>
  <si>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</si>
  <si>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</si>
  <si>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</si>
  <si>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</si>
  <si>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</si>
  <si>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</si>
  <si>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</si>
  <si>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</si>
  <si>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</si>
  <si>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</si>
  <si>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</si>
  <si>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</si>
  <si>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</si>
  <si>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</si>
  <si>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</si>
  <si>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</si>
  <si>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</si>
  <si>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</si>
  <si>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</si>
  <si>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</si>
  <si>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</si>
  <si>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</si>
  <si>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</si>
  <si>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</si>
  <si>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</si>
  <si>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</si>
  <si>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</si>
  <si>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</si>
  <si>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</si>
  <si>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</si>
  <si>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</si>
  <si>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</si>
  <si>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</si>
  <si>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</si>
  <si>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</si>
  <si>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</si>
  <si>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</si>
  <si>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</si>
  <si>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</si>
  <si>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</si>
  <si>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</si>
  <si>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</si>
  <si>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</si>
  <si>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</si>
  <si>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</si>
  <si>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</si>
  <si>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</si>
  <si>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</si>
  <si>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</si>
  <si>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</si>
  <si>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</si>
  <si>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</si>
  <si>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</si>
  <si>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</si>
  <si>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</si>
  <si>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</si>
  <si>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</si>
  <si>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</si>
  <si>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</si>
  <si>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</si>
  <si>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</si>
  <si>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</si>
  <si>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</si>
  <si>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</si>
  <si>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</si>
  <si>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</si>
  <si>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</si>
  <si>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</si>
  <si>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</si>
  <si>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</si>
  <si>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</si>
  <si>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</si>
  <si>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</si>
  <si>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</si>
  <si>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</si>
  <si>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</si>
  <si>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</si>
  <si>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</si>
  <si>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</si>
  <si>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</si>
  <si>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</si>
  <si>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</si>
  <si>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</si>
  <si>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</si>
  <si>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</si>
  <si>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</si>
  <si>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</si>
  <si>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</si>
  <si>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</si>
  <si>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</si>
  <si>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</si>
  <si>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</si>
  <si>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</si>
  <si>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</si>
  <si>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</si>
  <si>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</si>
  <si>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</si>
  <si>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</si>
  <si>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</si>
  <si>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</si>
  <si>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</si>
  <si>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</si>
  <si>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</si>
  <si>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</si>
  <si>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</si>
  <si>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</si>
  <si>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</si>
  <si>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</si>
  <si>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</si>
  <si>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</si>
  <si>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</si>
  <si>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</si>
  <si>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</si>
  <si>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</si>
  <si>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</si>
  <si>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</si>
  <si>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</si>
  <si>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</si>
  <si>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</si>
  <si>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</si>
  <si>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</si>
  <si>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</si>
  <si>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</si>
  <si>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</si>
  <si>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</si>
  <si>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</si>
  <si>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</si>
  <si>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</si>
  <si>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</si>
  <si>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</si>
  <si>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</si>
  <si>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</si>
  <si>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</si>
  <si>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</si>
  <si>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</si>
  <si>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</si>
  <si>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</si>
  <si>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</si>
  <si>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</si>
  <si>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</si>
  <si>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</si>
  <si>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</si>
  <si>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</si>
  <si>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</si>
  <si>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</si>
  <si>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</si>
  <si>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</si>
  <si>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</si>
  <si>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</si>
  <si>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</si>
  <si>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</si>
  <si>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</si>
  <si>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</si>
  <si>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</si>
  <si>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</si>
  <si>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</si>
  <si>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</si>
  <si>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</si>
  <si>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</si>
  <si>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</si>
  <si>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</si>
  <si>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</si>
  <si>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</si>
  <si>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</si>
  <si>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</si>
  <si>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</si>
  <si>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</si>
  <si>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</si>
  <si>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</si>
  <si>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</si>
  <si>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</si>
  <si>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</si>
  <si>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</si>
  <si>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</si>
  <si>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</si>
  <si>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</si>
  <si>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</si>
  <si>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</si>
  <si>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</si>
  <si>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</si>
  <si>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</si>
  <si>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</si>
  <si>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</si>
  <si>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</si>
  <si>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</si>
  <si>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</si>
  <si>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</si>
  <si>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</si>
  <si>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</si>
  <si>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</si>
  <si>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</si>
  <si>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</si>
  <si>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</si>
  <si>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</si>
  <si>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</si>
  <si>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</si>
  <si>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国内広報</t>
    <rPh sb="0" eb="2">
      <t>コクナイ</t>
    </rPh>
    <rPh sb="2" eb="4">
      <t>コウホウ</t>
    </rPh>
    <phoneticPr fontId="5"/>
  </si>
  <si>
    <t>外務報道官・広報文化組織</t>
    <rPh sb="0" eb="2">
      <t>ガイム</t>
    </rPh>
    <rPh sb="2" eb="5">
      <t>ホウドウカン</t>
    </rPh>
    <rPh sb="6" eb="8">
      <t>コウホウ</t>
    </rPh>
    <rPh sb="8" eb="10">
      <t>ブンカ</t>
    </rPh>
    <rPh sb="10" eb="12">
      <t>ソシキ</t>
    </rPh>
    <phoneticPr fontId="5"/>
  </si>
  <si>
    <t>室長　岡崎 泰之
室長　山口 顕</t>
    <rPh sb="0" eb="2">
      <t>シツチョウ</t>
    </rPh>
    <rPh sb="3" eb="5">
      <t>オカザキ</t>
    </rPh>
    <rPh sb="6" eb="8">
      <t>ヤスユキ</t>
    </rPh>
    <rPh sb="9" eb="11">
      <t>シツチョウ</t>
    </rPh>
    <rPh sb="12" eb="14">
      <t>ヤマグチ</t>
    </rPh>
    <rPh sb="15" eb="16">
      <t>アキラ</t>
    </rPh>
    <phoneticPr fontId="5"/>
  </si>
  <si>
    <t>広報文化外交戦略課広聴室
国内広報室</t>
    <rPh sb="0" eb="4">
      <t>コウホウブンカ</t>
    </rPh>
    <rPh sb="4" eb="6">
      <t>ガイコウ</t>
    </rPh>
    <rPh sb="6" eb="8">
      <t>センリャク</t>
    </rPh>
    <rPh sb="8" eb="9">
      <t>カ</t>
    </rPh>
    <rPh sb="9" eb="12">
      <t>コウチョウシツ</t>
    </rPh>
    <rPh sb="13" eb="15">
      <t>コクナイ</t>
    </rPh>
    <rPh sb="15" eb="18">
      <t>コウホウシツ</t>
    </rPh>
    <phoneticPr fontId="5"/>
  </si>
  <si>
    <t>外務省設置法第４条第１５項</t>
    <rPh sb="0" eb="3">
      <t>ガイムショウ</t>
    </rPh>
    <rPh sb="3" eb="6">
      <t>セッチホウ</t>
    </rPh>
    <rPh sb="6" eb="7">
      <t>ダイ</t>
    </rPh>
    <rPh sb="8" eb="9">
      <t>ジョウ</t>
    </rPh>
    <rPh sb="9" eb="10">
      <t>ダイ</t>
    </rPh>
    <rPh sb="12" eb="13">
      <t>コウ</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</si>
  <si>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・電子メールによる意見の端末上の処理や電話による意見聴取を行う。</t>
    <rPh sb="155" eb="156">
      <t>オコナ</t>
    </rPh>
    <phoneticPr fontId="5"/>
  </si>
  <si>
    <t>外交専門誌論壇紙『外交』作成費</t>
    <rPh sb="0" eb="2">
      <t>ガイコウ</t>
    </rPh>
    <rPh sb="2" eb="5">
      <t>センモンシ</t>
    </rPh>
    <rPh sb="5" eb="8">
      <t>ロンダンシ</t>
    </rPh>
    <rPh sb="9" eb="11">
      <t>ガイコウ</t>
    </rPh>
    <rPh sb="12" eb="15">
      <t>サクセイヒ</t>
    </rPh>
    <phoneticPr fontId="5"/>
  </si>
  <si>
    <t>広聴室関係経費</t>
    <rPh sb="0" eb="3">
      <t>コウチョウシツ</t>
    </rPh>
    <rPh sb="3" eb="5">
      <t>カンケイ</t>
    </rPh>
    <rPh sb="5" eb="7">
      <t>ケイヒ</t>
    </rPh>
    <phoneticPr fontId="5"/>
  </si>
  <si>
    <t>「外交講座」，「高校講座」
事業</t>
    <rPh sb="1" eb="3">
      <t>ガイコウ</t>
    </rPh>
    <rPh sb="3" eb="5">
      <t>コウザ</t>
    </rPh>
    <rPh sb="8" eb="10">
      <t>コウコウ</t>
    </rPh>
    <rPh sb="10" eb="12">
      <t>コウザ</t>
    </rPh>
    <rPh sb="14" eb="16">
      <t>ジギョウ</t>
    </rPh>
    <phoneticPr fontId="25"/>
  </si>
  <si>
    <t>外務省ＨＰ「わかる！国際情勢」への月間アクセス数を平均５万件以上を目指す。</t>
    <phoneticPr fontId="5"/>
  </si>
  <si>
    <t>外務省ＨＰ「わかる！国際情勢」への月間アクセス数。</t>
    <phoneticPr fontId="5"/>
  </si>
  <si>
    <t>件</t>
    <rPh sb="0" eb="1">
      <t>ケン</t>
    </rPh>
    <phoneticPr fontId="5"/>
  </si>
  <si>
    <t>アクセス報告資料</t>
    <rPh sb="4" eb="6">
      <t>ホウコク</t>
    </rPh>
    <rPh sb="6" eb="7">
      <t>シ</t>
    </rPh>
    <rPh sb="7" eb="8">
      <t>リョウ</t>
    </rPh>
    <phoneticPr fontId="25"/>
  </si>
  <si>
    <t>外務省ＨＰ「キッズ外務省」への年間アクセス件数３５０万件を目指す。</t>
    <phoneticPr fontId="5"/>
  </si>
  <si>
    <t>外務省ＨＰ「キッズ外務省」への年間アクセス件数。</t>
    <phoneticPr fontId="5"/>
  </si>
  <si>
    <t>アクセス報告資料</t>
    <rPh sb="4" eb="6">
      <t>ホウコク</t>
    </rPh>
    <rPh sb="6" eb="8">
      <t>シリョウ</t>
    </rPh>
    <phoneticPr fontId="25"/>
  </si>
  <si>
    <t>講演・シンポジウム事業実施後のアンケートにおける好意的な回答率が８０％以上。</t>
    <phoneticPr fontId="5"/>
  </si>
  <si>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</si>
  <si>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</si>
  <si>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</si>
  <si>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</si>
  <si>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t>
    <phoneticPr fontId="25"/>
  </si>
  <si>
    <t>部</t>
    <rPh sb="0" eb="1">
      <t>ブ</t>
    </rPh>
    <phoneticPr fontId="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</si>
  <si>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イ．分かりやすく説明するパンフレットの作成，配布を通じ，我が国の外交政策等についての国民の理解を深める。28～30年度の達成状況・実績は下表のとおり。</t>
    <phoneticPr fontId="25"/>
  </si>
  <si>
    <t>イ．パンフレットを訴求対象・関心層へ積極的に広報（配布）。</t>
    <phoneticPr fontId="5"/>
  </si>
  <si>
    <t>作成後１年間におけるパンフレット配布部数。</t>
    <phoneticPr fontId="5"/>
  </si>
  <si>
    <t>-</t>
    <phoneticPr fontId="25"/>
  </si>
  <si>
    <t>外交専門論壇誌『外交』の発行。
（活動実績：年間発行回数）</t>
    <phoneticPr fontId="5"/>
  </si>
  <si>
    <t>外務省ＨＰ「わかる！国際情勢」記事掲載数
（※予算はH29年度まで。）</t>
    <phoneticPr fontId="5"/>
  </si>
  <si>
    <t>外務省ＨＰ「キッズ外務省」記事掲載項目数</t>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</si>
  <si>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</si>
  <si>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</si>
  <si>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外交専門論壇誌『外交』
作成経費／年間発行回数（6回）　　　　　　　　　　　　　　　　　　　　　　　　　　</t>
    <phoneticPr fontId="5"/>
  </si>
  <si>
    <t>外務省HP「わかる！国際情勢」
作成経費／記事掲載回数
（※予算はH29年度まで。）　</t>
    <rPh sb="30" eb="32">
      <t>ヨサン</t>
    </rPh>
    <rPh sb="36" eb="38">
      <t>ネンド</t>
    </rPh>
    <phoneticPr fontId="5"/>
  </si>
  <si>
    <t>外務省ＨＰ「キッズ外務省」記事掲載項目数　　　　　　　　　　　　　　／　　　　　　　　　　　　　　</t>
    <phoneticPr fontId="5"/>
  </si>
  <si>
    <t>パンフレット　　執行額／作成部数
　　　　　　　　　　　　　　　　</t>
    <phoneticPr fontId="5"/>
  </si>
  <si>
    <t>講演会・シンポジウム事業
事業経費／参加者数　　　　　　　　　　　　　　</t>
    <phoneticPr fontId="5"/>
  </si>
  <si>
    <t>回</t>
    <rPh sb="0" eb="1">
      <t>カイ</t>
    </rPh>
    <phoneticPr fontId="5"/>
  </si>
  <si>
    <t>-</t>
    <phoneticPr fontId="5"/>
  </si>
  <si>
    <t>-</t>
    <phoneticPr fontId="5"/>
  </si>
  <si>
    <t>-</t>
    <phoneticPr fontId="5"/>
  </si>
  <si>
    <t>-</t>
    <phoneticPr fontId="5"/>
  </si>
  <si>
    <t>人</t>
    <rPh sb="0" eb="1">
      <t>ヒト</t>
    </rPh>
    <phoneticPr fontId="5"/>
  </si>
  <si>
    <t>36,424,000/6</t>
    <phoneticPr fontId="25"/>
  </si>
  <si>
    <t>35,080,452/6</t>
    <phoneticPr fontId="5"/>
  </si>
  <si>
    <t>32,587,920/6</t>
    <phoneticPr fontId="5"/>
  </si>
  <si>
    <t>32,587,920/6</t>
    <phoneticPr fontId="5"/>
  </si>
  <si>
    <t>円</t>
    <rPh sb="0" eb="1">
      <t>エン</t>
    </rPh>
    <phoneticPr fontId="5"/>
  </si>
  <si>
    <t>　 円/回数</t>
    <rPh sb="2" eb="3">
      <t>エン</t>
    </rPh>
    <rPh sb="4" eb="6">
      <t>カイスウ</t>
    </rPh>
    <phoneticPr fontId="5"/>
  </si>
  <si>
    <t>1,556,280/15</t>
    <phoneticPr fontId="5"/>
  </si>
  <si>
    <t>1,556,280/15</t>
    <phoneticPr fontId="5"/>
  </si>
  <si>
    <t>-</t>
    <phoneticPr fontId="5"/>
  </si>
  <si>
    <t>-</t>
    <phoneticPr fontId="5"/>
  </si>
  <si>
    <t>12</t>
    <phoneticPr fontId="5"/>
  </si>
  <si>
    <t>6,115,955
/83,500</t>
    <phoneticPr fontId="25"/>
  </si>
  <si>
    <t>7,129,404
/200,000</t>
    <phoneticPr fontId="5"/>
  </si>
  <si>
    <t>7,102,836
/122,500</t>
    <phoneticPr fontId="5"/>
  </si>
  <si>
    <t>9,401,000
/50,272</t>
    <phoneticPr fontId="25"/>
  </si>
  <si>
    <t>8,443,000
/46,214</t>
    <phoneticPr fontId="2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</si>
  <si>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</si>
  <si>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</si>
  <si>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193</t>
    <phoneticPr fontId="5"/>
  </si>
  <si>
    <t>66</t>
    <phoneticPr fontId="5"/>
  </si>
  <si>
    <t>65</t>
    <phoneticPr fontId="5"/>
  </si>
  <si>
    <t>68</t>
    <phoneticPr fontId="5"/>
  </si>
  <si>
    <t>88</t>
    <phoneticPr fontId="5"/>
  </si>
  <si>
    <t>編集・出版業務</t>
    <rPh sb="0" eb="2">
      <t>ヘンシュウ</t>
    </rPh>
    <rPh sb="3" eb="5">
      <t>シュッパン</t>
    </rPh>
    <rPh sb="5" eb="7">
      <t>ギョウム</t>
    </rPh>
    <phoneticPr fontId="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</si>
  <si>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</si>
  <si>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ＩＴ窓口（メール班業務）</t>
    <rPh sb="2" eb="4">
      <t>マドグチ</t>
    </rPh>
    <rPh sb="8" eb="9">
      <t>ハン</t>
    </rPh>
    <rPh sb="9" eb="11">
      <t>ギョウム</t>
    </rPh>
    <phoneticPr fontId="25"/>
  </si>
  <si>
    <t>人件費</t>
    <rPh sb="0" eb="3">
      <t>ジンケンヒ</t>
    </rPh>
    <phoneticPr fontId="5"/>
  </si>
  <si>
    <t>対外窓口（電話班業務）</t>
    <rPh sb="0" eb="2">
      <t>タイガイ</t>
    </rPh>
    <rPh sb="2" eb="4">
      <t>マドグチ</t>
    </rPh>
    <rPh sb="5" eb="7">
      <t>デンワ</t>
    </rPh>
    <rPh sb="7" eb="8">
      <t>ハン</t>
    </rPh>
    <rPh sb="8" eb="10">
      <t>ギョウム</t>
    </rPh>
    <phoneticPr fontId="25"/>
  </si>
  <si>
    <t>パンフレットの新規作成業務一式</t>
    <rPh sb="7" eb="9">
      <t>シンキ</t>
    </rPh>
    <rPh sb="9" eb="11">
      <t>サクセイ</t>
    </rPh>
    <rPh sb="11" eb="13">
      <t>ギョウム</t>
    </rPh>
    <rPh sb="13" eb="15">
      <t>イッシキ</t>
    </rPh>
    <phoneticPr fontId="25"/>
  </si>
  <si>
    <t>作成費</t>
    <rPh sb="0" eb="2">
      <t>サクセイ</t>
    </rPh>
    <rPh sb="2" eb="3">
      <t>ヒ</t>
    </rPh>
    <phoneticPr fontId="25"/>
  </si>
  <si>
    <t>ホームページコンテンツ企画・編集委託経費</t>
    <rPh sb="11" eb="13">
      <t>キカク</t>
    </rPh>
    <rPh sb="14" eb="16">
      <t>ヘンシュウ</t>
    </rPh>
    <rPh sb="16" eb="18">
      <t>イタク</t>
    </rPh>
    <rPh sb="18" eb="20">
      <t>ケイヒ</t>
    </rPh>
    <phoneticPr fontId="25"/>
  </si>
  <si>
    <t>○</t>
  </si>
  <si>
    <t>-</t>
    <phoneticPr fontId="5"/>
  </si>
  <si>
    <t>-</t>
    <phoneticPr fontId="5"/>
  </si>
  <si>
    <t>12</t>
    <phoneticPr fontId="5"/>
  </si>
  <si>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5"/>
  </si>
  <si>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</si>
  <si>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</si>
  <si>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多様な国民の意見や関心を的確に把握することにより，国民の外交政策に対する理解と信頼を増進する。</t>
    <phoneticPr fontId="25"/>
  </si>
  <si>
    <t>時宜に適った関心の高いテーマでの講演，またHPコンテンツやパンフレット等多様な情報提供を通じ国民や社会のニーズを的確に反映している。</t>
    <phoneticPr fontId="25"/>
  </si>
  <si>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5"/>
  </si>
  <si>
    <t>我が国の外交政策や国際情勢に対する関心や理解促進を図るため，一般国民へ多様な形で情報提供を行うことは，必要かつ優先度の高い事業と考えられる。</t>
    <phoneticPr fontId="25"/>
  </si>
  <si>
    <t>一般市民を対象とする一部講演では，民間団体と共催しており，負担関係は妥当である。</t>
    <phoneticPr fontId="25"/>
  </si>
  <si>
    <t>企画競争や見積合わせを行って価格比較を行っているため，コスト水準は妥当なものとなっている。</t>
    <phoneticPr fontId="25"/>
  </si>
  <si>
    <t>事業目的に即した費目，使途であり真に必要なものに限定している。</t>
    <phoneticPr fontId="25"/>
  </si>
  <si>
    <t>近隣の講演先を複数組み合わせる等，効率的かつコスト削減に努めている。</t>
    <rPh sb="15" eb="16">
      <t>ナド</t>
    </rPh>
    <phoneticPr fontId="25"/>
  </si>
  <si>
    <t>過去の活動実績を踏まえ，見込みに見合ったものとなっている。</t>
    <phoneticPr fontId="25"/>
  </si>
  <si>
    <t>成果実績は各事業を通じ「我が国の外交政策に対する理解と信頼を増進する」成果目標に見合ったものとなっている。</t>
    <phoneticPr fontId="25"/>
  </si>
  <si>
    <t>成果物については，効率的且つ，積極的に活用されている。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25"/>
  </si>
  <si>
    <t>有</t>
  </si>
  <si>
    <t>‐</t>
  </si>
  <si>
    <t>A.（株）都市出版</t>
    <rPh sb="2" eb="5">
      <t>カブ</t>
    </rPh>
    <rPh sb="5" eb="7">
      <t>トシ</t>
    </rPh>
    <rPh sb="7" eb="9">
      <t>シュッパン</t>
    </rPh>
    <phoneticPr fontId="5"/>
  </si>
  <si>
    <t>(株)都市出版</t>
    <rPh sb="0" eb="3">
      <t>カブ</t>
    </rPh>
    <rPh sb="3" eb="5">
      <t>トシ</t>
    </rPh>
    <rPh sb="5" eb="7">
      <t>シュッパン</t>
    </rPh>
    <phoneticPr fontId="25"/>
  </si>
  <si>
    <t>外交専門誌『外交』の企画，編集出版等に関わる業務</t>
    <phoneticPr fontId="25"/>
  </si>
  <si>
    <t>-</t>
    <phoneticPr fontId="25"/>
  </si>
  <si>
    <t>-</t>
    <phoneticPr fontId="25"/>
  </si>
  <si>
    <t>-</t>
  </si>
  <si>
    <t>非常勤職員Ａ</t>
  </si>
  <si>
    <t>対外窓口（電話班業務）</t>
  </si>
  <si>
    <t>随意契約
（公募）</t>
  </si>
  <si>
    <t>非常勤職員Ｂ</t>
  </si>
  <si>
    <t>非常勤職員Ｃ</t>
  </si>
  <si>
    <t>非常勤職員Ｄ</t>
  </si>
  <si>
    <t>非常勤職員E</t>
  </si>
  <si>
    <t>非常勤職員F</t>
  </si>
  <si>
    <t>（株）アイネット</t>
    <rPh sb="0" eb="3">
      <t>カブ</t>
    </rPh>
    <phoneticPr fontId="5"/>
  </si>
  <si>
    <t>（株）少年写真新聞社</t>
    <rPh sb="0" eb="3">
      <t>カブ</t>
    </rPh>
    <rPh sb="3" eb="5">
      <t>ショウネン</t>
    </rPh>
    <rPh sb="5" eb="7">
      <t>シャシン</t>
    </rPh>
    <rPh sb="7" eb="10">
      <t>シンブンシャ</t>
    </rPh>
    <phoneticPr fontId="5"/>
  </si>
  <si>
    <t>パンフレットの新規作成業務</t>
    <rPh sb="7" eb="9">
      <t>シンキ</t>
    </rPh>
    <rPh sb="9" eb="11">
      <t>サクセイ</t>
    </rPh>
    <rPh sb="11" eb="13">
      <t>ギョウム</t>
    </rPh>
    <phoneticPr fontId="5"/>
  </si>
  <si>
    <t>（株）フォックスデザイン</t>
    <rPh sb="0" eb="3">
      <t>カブ</t>
    </rPh>
    <phoneticPr fontId="5"/>
  </si>
  <si>
    <t>外務省ＨＰコンテンツ内のシステム最適化</t>
    <rPh sb="0" eb="3">
      <t>ガイムショウ</t>
    </rPh>
    <rPh sb="10" eb="11">
      <t>ナイ</t>
    </rPh>
    <rPh sb="16" eb="19">
      <t>サイテキカ</t>
    </rPh>
    <phoneticPr fontId="5"/>
  </si>
  <si>
    <t>（株）アダムスコミュニケーション</t>
    <rPh sb="1" eb="2">
      <t>カブ</t>
    </rPh>
    <phoneticPr fontId="5"/>
  </si>
  <si>
    <r>
      <t>世論調査の実施（ＲＤＤ方式による電話法（H</t>
    </r>
    <r>
      <rPr>
        <sz val="11"/>
        <rFont val="ＭＳ Ｐゴシック"/>
        <family val="3"/>
        <charset val="128"/>
      </rPr>
      <t>30年3月）</t>
    </r>
    <rPh sb="0" eb="2">
      <t>ヨロン</t>
    </rPh>
    <rPh sb="2" eb="4">
      <t>チョウサ</t>
    </rPh>
    <rPh sb="5" eb="7">
      <t>ジッシ</t>
    </rPh>
    <rPh sb="11" eb="13">
      <t>ホウシキ</t>
    </rPh>
    <rPh sb="16" eb="18">
      <t>デンワ</t>
    </rPh>
    <rPh sb="18" eb="19">
      <t>ホウ</t>
    </rPh>
    <rPh sb="23" eb="24">
      <t>ネン</t>
    </rPh>
    <rPh sb="25" eb="26">
      <t>ガツ</t>
    </rPh>
    <phoneticPr fontId="5"/>
  </si>
  <si>
    <t>出張者Ａ</t>
    <rPh sb="0" eb="3">
      <t>シュッチョウシャ</t>
    </rPh>
    <phoneticPr fontId="5"/>
  </si>
  <si>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</si>
  <si>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</si>
  <si>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</si>
  <si>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</si>
  <si>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</si>
  <si>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</si>
  <si>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</si>
  <si>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</si>
  <si>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</si>
  <si>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</si>
  <si>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</si>
  <si>
    <t>(株)日旅物流</t>
    <rPh sb="0" eb="3">
      <t>カブ</t>
    </rPh>
    <rPh sb="3" eb="7">
      <t>ニチリョブツリュウ</t>
    </rPh>
    <phoneticPr fontId="5"/>
  </si>
  <si>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5"/>
  </si>
  <si>
    <t>制作費</t>
    <rPh sb="0" eb="3">
      <t>セイサクヒ</t>
    </rPh>
    <phoneticPr fontId="25"/>
  </si>
  <si>
    <t>外務省ＨＰコンテンツ内のシステム最適化作業一式</t>
    <rPh sb="0" eb="3">
      <t>ガイムショウ</t>
    </rPh>
    <rPh sb="10" eb="11">
      <t>ナイ</t>
    </rPh>
    <rPh sb="16" eb="19">
      <t>サイテキカ</t>
    </rPh>
    <rPh sb="19" eb="21">
      <t>サギョウ</t>
    </rPh>
    <rPh sb="21" eb="23">
      <t>イッシキ</t>
    </rPh>
    <phoneticPr fontId="25"/>
  </si>
  <si>
    <t>外部委託</t>
    <rPh sb="0" eb="2">
      <t>ガイブ</t>
    </rPh>
    <rPh sb="2" eb="4">
      <t>イタク</t>
    </rPh>
    <phoneticPr fontId="5"/>
  </si>
  <si>
    <t>世論調査の実施・分析（ＲＤＤ方式による電話法）</t>
    <rPh sb="0" eb="2">
      <t>ヨロン</t>
    </rPh>
    <rPh sb="2" eb="4">
      <t>チョウサ</t>
    </rPh>
    <rPh sb="5" eb="7">
      <t>ジッシ</t>
    </rPh>
    <rPh sb="8" eb="10">
      <t>ブンセキ</t>
    </rPh>
    <rPh sb="14" eb="16">
      <t>ホウシキ</t>
    </rPh>
    <rPh sb="19" eb="21">
      <t>デンワ</t>
    </rPh>
    <rPh sb="21" eb="22">
      <t>ホウ</t>
    </rPh>
    <phoneticPr fontId="5"/>
  </si>
  <si>
    <t>封入・送付，保管・管理費</t>
    <rPh sb="0" eb="2">
      <t>フウニュウ</t>
    </rPh>
    <rPh sb="3" eb="5">
      <t>ソウフ</t>
    </rPh>
    <rPh sb="6" eb="8">
      <t>ホカン</t>
    </rPh>
    <rPh sb="9" eb="11">
      <t>カンリ</t>
    </rPh>
    <rPh sb="11" eb="12">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</si>
  <si>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</si>
  <si>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開催業務一式</t>
    <rPh sb="0" eb="2">
      <t>カイサイ</t>
    </rPh>
    <rPh sb="2" eb="4">
      <t>ギョウム</t>
    </rPh>
    <rPh sb="4" eb="6">
      <t>イッシキ</t>
    </rPh>
    <phoneticPr fontId="5"/>
  </si>
  <si>
    <t>随意契約
（少額）</t>
  </si>
  <si>
    <t>（株）ヤマダ電機</t>
    <rPh sb="0" eb="3">
      <t>カブ</t>
    </rPh>
    <rPh sb="6" eb="8">
      <t>デンキ</t>
    </rPh>
    <phoneticPr fontId="5"/>
  </si>
  <si>
    <t>広報用カメラの購入</t>
    <rPh sb="0" eb="3">
      <t>コウホウヨウ</t>
    </rPh>
    <rPh sb="7" eb="9">
      <t>コウニュウ</t>
    </rPh>
    <phoneticPr fontId="5"/>
  </si>
  <si>
    <t>Ｃ.期間業務職員</t>
    <rPh sb="2" eb="4">
      <t>キカン</t>
    </rPh>
    <rPh sb="4" eb="6">
      <t>ギョウム</t>
    </rPh>
    <rPh sb="6" eb="8">
      <t>ショクイン</t>
    </rPh>
    <phoneticPr fontId="5"/>
  </si>
  <si>
    <t>Ｄ.非常勤職員</t>
    <rPh sb="2" eb="5">
      <t>ヒジョウキン</t>
    </rPh>
    <rPh sb="5" eb="7">
      <t>ショクイン</t>
    </rPh>
    <phoneticPr fontId="5"/>
  </si>
  <si>
    <t>（株）サンユー</t>
    <rPh sb="0" eb="3">
      <t>カブ</t>
    </rPh>
    <phoneticPr fontId="25"/>
  </si>
  <si>
    <t>（株）秋山商会</t>
    <rPh sb="0" eb="3">
      <t>カブ</t>
    </rPh>
    <rPh sb="3" eb="5">
      <t>アキヤマ</t>
    </rPh>
    <rPh sb="5" eb="7">
      <t>ショウカイ</t>
    </rPh>
    <phoneticPr fontId="5"/>
  </si>
  <si>
    <t>ポスター用紙購入</t>
    <rPh sb="4" eb="6">
      <t>ヨウシ</t>
    </rPh>
    <rPh sb="6" eb="8">
      <t>コウニュウ</t>
    </rPh>
    <phoneticPr fontId="25"/>
  </si>
  <si>
    <t>ポスター用紙購入</t>
    <rPh sb="4" eb="6">
      <t>ヨウシ</t>
    </rPh>
    <rPh sb="6" eb="8">
      <t>コウニュウ</t>
    </rPh>
    <phoneticPr fontId="5"/>
  </si>
  <si>
    <t>広聴活動</t>
    <rPh sb="0" eb="2">
      <t>コウチョウ</t>
    </rPh>
    <rPh sb="2" eb="4">
      <t>カツドウ</t>
    </rPh>
    <phoneticPr fontId="5"/>
  </si>
  <si>
    <t>（株）アンクベル・ジャパン</t>
    <rPh sb="0" eb="3">
      <t>カブ</t>
    </rPh>
    <phoneticPr fontId="5"/>
  </si>
  <si>
    <t>（株）敷島印刷</t>
    <rPh sb="0" eb="3">
      <t>カブ</t>
    </rPh>
    <rPh sb="3" eb="5">
      <t>シキシマ</t>
    </rPh>
    <rPh sb="5" eb="7">
      <t>インサツ</t>
    </rPh>
    <phoneticPr fontId="5"/>
  </si>
  <si>
    <t>（株）木場フォーム印刷</t>
    <rPh sb="0" eb="3">
      <t>カブ</t>
    </rPh>
    <rPh sb="3" eb="5">
      <t>キバ</t>
    </rPh>
    <rPh sb="9" eb="11">
      <t>インサツ</t>
    </rPh>
    <phoneticPr fontId="5"/>
  </si>
  <si>
    <t>-</t>
    <phoneticPr fontId="5"/>
  </si>
  <si>
    <t>6,742,000/152,000</t>
    <phoneticPr fontId="5"/>
  </si>
  <si>
    <t>　 円/部数</t>
    <rPh sb="2" eb="3">
      <t>エン</t>
    </rPh>
    <rPh sb="4" eb="6">
      <t>ブスウ</t>
    </rPh>
    <phoneticPr fontId="5"/>
  </si>
  <si>
    <t>　 円/人数</t>
    <rPh sb="2" eb="3">
      <t>エン</t>
    </rPh>
    <rPh sb="4" eb="6">
      <t>ニンズウ</t>
    </rPh>
    <phoneticPr fontId="5"/>
  </si>
  <si>
    <t>パンフレット作成経費</t>
    <rPh sb="6" eb="8">
      <t>サクセイ</t>
    </rPh>
    <rPh sb="8" eb="10">
      <t>ケイヒ</t>
    </rPh>
    <phoneticPr fontId="5"/>
  </si>
  <si>
    <t>F.（株）アイネット</t>
    <rPh sb="2" eb="5">
      <t>カブ</t>
    </rPh>
    <phoneticPr fontId="5"/>
  </si>
  <si>
    <t>H. （株）フォックスデザイン</t>
    <rPh sb="3" eb="6">
      <t>カブ</t>
    </rPh>
    <phoneticPr fontId="5"/>
  </si>
  <si>
    <t>J.（株）アダムスコミュニケーション</t>
    <rPh sb="2" eb="5">
      <t>カブ</t>
    </rPh>
    <phoneticPr fontId="5"/>
  </si>
  <si>
    <t>(株)ヤマダ電機</t>
    <rPh sb="0" eb="3">
      <t>カブ</t>
    </rPh>
    <rPh sb="6" eb="8">
      <t>デンキ</t>
    </rPh>
    <phoneticPr fontId="5"/>
  </si>
  <si>
    <t>(株)イワナシ</t>
    <rPh sb="0" eb="3">
      <t>カブ</t>
    </rPh>
    <phoneticPr fontId="5"/>
  </si>
  <si>
    <t>電話自動音声案内・録音システム</t>
    <rPh sb="0" eb="2">
      <t>デンワ</t>
    </rPh>
    <rPh sb="2" eb="4">
      <t>ジドウ</t>
    </rPh>
    <rPh sb="4" eb="6">
      <t>オンセイ</t>
    </rPh>
    <rPh sb="6" eb="8">
      <t>アンナイ</t>
    </rPh>
    <rPh sb="9" eb="11">
      <t>ロクオン</t>
    </rPh>
    <phoneticPr fontId="5"/>
  </si>
  <si>
    <t>通話録音装置</t>
    <rPh sb="0" eb="2">
      <t>ツウワ</t>
    </rPh>
    <rPh sb="2" eb="4">
      <t>ロクオン</t>
    </rPh>
    <rPh sb="4" eb="6">
      <t>ソウチ</t>
    </rPh>
    <phoneticPr fontId="5"/>
  </si>
  <si>
    <t>他業者にヒアリングの結果，価格競争の面で落札困難と判断したとのことであった。
次回は潜在的に受注先となり得る業者により広くメール，電話などで公示につき周知することとする。</t>
    <rPh sb="0" eb="3">
      <t>タギョウシャ</t>
    </rPh>
    <rPh sb="10" eb="12">
      <t>ケッカ</t>
    </rPh>
    <rPh sb="13" eb="17">
      <t>カカクキョウソウ</t>
    </rPh>
    <rPh sb="18" eb="19">
      <t>メン</t>
    </rPh>
    <rPh sb="20" eb="22">
      <t>ラクサツ</t>
    </rPh>
    <rPh sb="22" eb="24">
      <t>コンナン</t>
    </rPh>
    <rPh sb="25" eb="27">
      <t>ハンダン</t>
    </rPh>
    <rPh sb="39" eb="41">
      <t>ジカイ</t>
    </rPh>
    <rPh sb="42" eb="45">
      <t>センザイテキ</t>
    </rPh>
    <rPh sb="46" eb="49">
      <t>ジュチュウサキ</t>
    </rPh>
    <rPh sb="52" eb="53">
      <t>ウ</t>
    </rPh>
    <rPh sb="54" eb="56">
      <t>ギョウシャ</t>
    </rPh>
    <rPh sb="59" eb="60">
      <t>ヒロ</t>
    </rPh>
    <rPh sb="65" eb="67">
      <t>デンワ</t>
    </rPh>
    <rPh sb="70" eb="72">
      <t>コウジ</t>
    </rPh>
    <rPh sb="75" eb="77">
      <t>シュウチ</t>
    </rPh>
    <phoneticPr fontId="5"/>
  </si>
  <si>
    <t>8.234,000
/40,185</t>
    <phoneticPr fontId="5"/>
  </si>
  <si>
    <t>講演会開催業務</t>
    <rPh sb="0" eb="3">
      <t>コウエンカイ</t>
    </rPh>
    <rPh sb="3" eb="5">
      <t>カイサイ</t>
    </rPh>
    <rPh sb="5" eb="7">
      <t>ギョウム</t>
    </rPh>
    <phoneticPr fontId="5"/>
  </si>
  <si>
    <t>国際交流まくはり</t>
    <rPh sb="0" eb="2">
      <t>コクサイ</t>
    </rPh>
    <rPh sb="2" eb="4">
      <t>コウリュウ</t>
    </rPh>
    <phoneticPr fontId="5"/>
  </si>
  <si>
    <t>-</t>
    <phoneticPr fontId="5"/>
  </si>
  <si>
    <t>Ｎ.（株）日旅物流</t>
    <rPh sb="2" eb="5">
      <t>カブ</t>
    </rPh>
    <rPh sb="5" eb="6">
      <t>ヒ</t>
    </rPh>
    <rPh sb="6" eb="7">
      <t>リョ</t>
    </rPh>
    <rPh sb="7" eb="9">
      <t>ブツリュウ</t>
    </rPh>
    <phoneticPr fontId="5"/>
  </si>
  <si>
    <t>-</t>
    <phoneticPr fontId="5"/>
  </si>
  <si>
    <t>「国際情勢講演会」に係る講演業務</t>
    <rPh sb="1" eb="3">
      <t>コクサイ</t>
    </rPh>
    <rPh sb="3" eb="5">
      <t>ジョウセイ</t>
    </rPh>
    <rPh sb="5" eb="8">
      <t>コウエンカイ</t>
    </rPh>
    <rPh sb="10" eb="11">
      <t>カカ</t>
    </rPh>
    <rPh sb="12" eb="14">
      <t>コウエン</t>
    </rPh>
    <rPh sb="14" eb="16">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</si>
  <si>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</si>
  <si>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日本外交協会宮城県支部</t>
    <rPh sb="0" eb="2">
      <t>ニホン</t>
    </rPh>
    <rPh sb="2" eb="4">
      <t>ガイコウ</t>
    </rPh>
    <rPh sb="4" eb="6">
      <t>キョウカイ</t>
    </rPh>
    <rPh sb="6" eb="9">
      <t>ミヤギケン</t>
    </rPh>
    <rPh sb="9" eb="11">
      <t>シブ</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</si>
  <si>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</si>
  <si>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公立大学法人新潟県立大学</t>
    <phoneticPr fontId="5"/>
  </si>
  <si>
    <t>国連ＮＧＯ国内女性委員会</t>
    <phoneticPr fontId="5"/>
  </si>
  <si>
    <t>（一財）北海道国際交流センター</t>
    <rPh sb="1" eb="3">
      <t>イチザイ</t>
    </rPh>
    <rPh sb="4" eb="7">
      <t>ホッカイドウ</t>
    </rPh>
    <rPh sb="7" eb="9">
      <t>コクサイ</t>
    </rPh>
    <rPh sb="9" eb="11">
      <t>コウリュウ</t>
    </rPh>
    <phoneticPr fontId="5"/>
  </si>
  <si>
    <t xml:space="preserve">　我が国の外交政策を円滑かつ強力に推進していくためには，国民の理解と信頼が不可欠である。このため，我が国の外交政策への国民の理解と信頼を一層得られるよう訴求対象に応じて以下の取組を推進する。
・我が国の外交政策を大臣等政務三役が直接国民に紹介し，意見交換を行う「外務大臣と語る」，「車座ふるさとトーク」等の実施。
・我が国の外交政策や外務省の活動を紹介する各種講演会，セミナー，プレゼンテーション・コンテスト（年１回），小中高生の外務省訪問事業等の実施。
・パンフレットやインターネットコンテンツ等を通じた，我が国の外交政策や外務省の活動等に関する時宜を捉えた情報発信。
・様々な角度から外交の実像を発信し，活発な議論の場を提供することをねらいとした，外交専門誌『外交』の発行（年６回）。
</t>
    <phoneticPr fontId="25"/>
  </si>
  <si>
    <t xml:space="preserve">・地方の方々と政務三役が車座になって話し合う「車座ふるさとトーク」を４月に岡山県倉敷市で，９月に長野県飯山市で開催し，それぞれ堀井巌外務大臣政務官，岡本外務大臣政務官が出席して地方の魅力を世界に発信する事業等の外務省の取組を説明するとともに，参加者と意見交換を実施した。参加者からは「外務省の施策を直接聞ける貴重な機会で充実した時間だった」，「小さな観光地での話合いや要望も政府に届けられるという点で親近感が湧いた」などの感想が寄せられた。また，当日の模様は地方紙や地元ケーブルテレビにも取り上げられた。（なお，「外務大臣と語る」については諸般の事情により30年度中の開催は見送りとなった。）
・現下の国際情勢について外務省の職員やOBが講演する「国際情勢講演会」（12回：参加者総数1,570名），外務省職員が高校や大学で講演・講義する「高校講座」（113件：参加者総数32,314名）や「外交講座」（50件：参加者総数6,235名）等各種講演事業，さらには外務省を訪問する小中高生を対象に省内見学や外務省員との懇談を行う「小中高生の外務省訪問」（141件：参加者総数2,705名）において，幅広い層の国民に外交課題や外務省の活動について紹介した。「国際情勢講演会」については93％の参加者が国際情勢についての理解が深まったと回答し，「高校講座」については聴講した生徒の92％が良かったと回答し，「外交講座」については参加学生の95％から日本の外交政策についての認識が深まったとの回答が寄せられ，全体として肯定的な意見が多かった。また，外交課題についてプレゼンテーションを通して理解を深める「国際問題プレゼンテーション・コンテスト」（１回：参加者総数66名）を実施し，後日，河野外務大臣が５名の受賞者と懇談の機会を持った。国際問題に関心を持つ大学生を対象とした外務省セミナー「学生と語る」（２回：参加者総数198名）においては，初めての試みとして鈴木外務大臣政務官の参画を得て分科会参加者による報告会を設けた。参加者からは「他の分科会で行われた議論も知ることができ，知識の幅が広がった」などの感想が寄せられた。
・外務省組織や重要外交政策を紹介するパンフレットや子供向けインターネットコンテンツである「キッズ外務省」などを通じ，海外事情や国際情勢，我が国の外交政策や外交課題について時宜をとらえた情報発信を行ったところ，「キッズ外務省」では月平均約23万件のアクセスがあった。
・東アジア情勢やパブリック・ディプロマシー等様々な外交課題を特集した外交専門誌『外交』を隔月で年６回発行し，掲載論文が読売新聞，毎日新聞，朝日新聞の書評等で紹介された。
</t>
    <phoneticPr fontId="5"/>
  </si>
  <si>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更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外務大臣と語る｣や｢車座ふるさとトーク｣，｢国際情勢講演会｣を始め，｢国際問題プレゼンテーション・コンテスト｣，外務省セミナー「学生と語る」，｢外交講座｣及び｢高校講座｣，｢小中高生の外務省訪問｣等，外務省の政務三役や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phoneticPr fontId="25"/>
  </si>
  <si>
    <t>G.(株)第一印刷所東京支部</t>
    <rPh sb="2" eb="5">
      <t>カブ</t>
    </rPh>
    <rPh sb="5" eb="7">
      <t>ダイイチ</t>
    </rPh>
    <rPh sb="7" eb="10">
      <t>インサツジョ</t>
    </rPh>
    <rPh sb="10" eb="12">
      <t>トウキョウ</t>
    </rPh>
    <rPh sb="12" eb="14">
      <t>シブ</t>
    </rPh>
    <phoneticPr fontId="5"/>
  </si>
  <si>
    <t>作成費</t>
    <rPh sb="0" eb="3">
      <t>サクセイヒ</t>
    </rPh>
    <phoneticPr fontId="25"/>
  </si>
  <si>
    <t>既存パンフレットの改定作成業務一式</t>
    <rPh sb="0" eb="2">
      <t>キゾン</t>
    </rPh>
    <rPh sb="9" eb="11">
      <t>カイテイ</t>
    </rPh>
    <rPh sb="11" eb="13">
      <t>サクセイ</t>
    </rPh>
    <rPh sb="13" eb="15">
      <t>ギョウム</t>
    </rPh>
    <rPh sb="15" eb="17">
      <t>イッシキ</t>
    </rPh>
    <phoneticPr fontId="25"/>
  </si>
  <si>
    <t>6,760,000
/40,000</t>
    <phoneticPr fontId="25"/>
  </si>
  <si>
    <t>-</t>
    <phoneticPr fontId="25"/>
  </si>
  <si>
    <t>-</t>
    <phoneticPr fontId="25"/>
  </si>
  <si>
    <t>-</t>
    <phoneticPr fontId="25"/>
  </si>
  <si>
    <t>-</t>
    <phoneticPr fontId="25"/>
  </si>
  <si>
    <t>-</t>
    <phoneticPr fontId="25"/>
  </si>
  <si>
    <t>-</t>
    <phoneticPr fontId="25"/>
  </si>
  <si>
    <t>-</t>
    <phoneticPr fontId="5"/>
  </si>
  <si>
    <t>-</t>
    <phoneticPr fontId="5"/>
  </si>
  <si>
    <t>無</t>
  </si>
  <si>
    <t>企画競争や見積合わせで価格比較を行っているため，コスト水準は妥当なものとなっている。
なお，外交問題に関する世論調査にかかる経費が一者応札となった。改善策として，潜在的に受注先となり得る業者により広く公示につき周知することとする。</t>
    <rPh sb="46" eb="48">
      <t>ガイコウ</t>
    </rPh>
    <rPh sb="48" eb="50">
      <t>モンダイ</t>
    </rPh>
    <rPh sb="51" eb="52">
      <t>カン</t>
    </rPh>
    <rPh sb="54" eb="56">
      <t>セロン</t>
    </rPh>
    <rPh sb="56" eb="58">
      <t>チョウサ</t>
    </rPh>
    <rPh sb="62" eb="64">
      <t>ケイヒ</t>
    </rPh>
    <rPh sb="65" eb="66">
      <t>イッ</t>
    </rPh>
    <rPh sb="66" eb="67">
      <t>シャ</t>
    </rPh>
    <rPh sb="67" eb="69">
      <t>オウサツ</t>
    </rPh>
    <rPh sb="74" eb="77">
      <t>カイゼンサク</t>
    </rPh>
    <rPh sb="81" eb="84">
      <t>センザイテキ</t>
    </rPh>
    <rPh sb="85" eb="88">
      <t>ジュチュウサキ</t>
    </rPh>
    <rPh sb="91" eb="92">
      <t>ウ</t>
    </rPh>
    <rPh sb="93" eb="95">
      <t>ギョウシャ</t>
    </rPh>
    <rPh sb="98" eb="99">
      <t>ヒロ</t>
    </rPh>
    <rPh sb="100" eb="102">
      <t>コウジ</t>
    </rPh>
    <rPh sb="105" eb="107">
      <t>シュウチ</t>
    </rPh>
    <phoneticPr fontId="25"/>
  </si>
  <si>
    <t>本事業の一部はその成果目標の性質から，短期的な成果を求めることが困難なものもあるものの，案件ごとの目的実現や効果の発現の観点から期待される相応の水準になっていると考える。</t>
    <phoneticPr fontId="25"/>
  </si>
  <si>
    <t>これまでと同様に，効果的な予算の活用に意を用いながら，各事業の広報対象や期待される効果を勘案しつつ継続的に検証を行い，より効果的な事業の実施に努める。</t>
    <phoneticPr fontId="25"/>
  </si>
  <si>
    <t>国民の関心が高く，時宜に適ったテーマ，また，我が国の外交政策を含む国際情勢に関する講演を実施。
（成果実績＝好意的回答者数÷回答者数×１００）</t>
    <rPh sb="49" eb="51">
      <t>セイカ</t>
    </rPh>
    <rPh sb="51" eb="53">
      <t>ジッセキ</t>
    </rPh>
    <rPh sb="54" eb="57">
      <t>コウイテキ</t>
    </rPh>
    <rPh sb="57" eb="60">
      <t>カイトウシャ</t>
    </rPh>
    <rPh sb="60" eb="61">
      <t>スウ</t>
    </rPh>
    <rPh sb="62" eb="65">
      <t>カイトウシャ</t>
    </rPh>
    <rPh sb="65" eb="66">
      <t>スウ</t>
    </rPh>
    <phoneticPr fontId="5"/>
  </si>
  <si>
    <t>外部有識者の点検対象外である。</t>
    <phoneticPr fontId="25"/>
  </si>
  <si>
    <t>広聴室：人件費共通単価の引き上げに伴う増。
国内広報室：実績に基づき，一部事業の計上額を減額したため。</t>
    <rPh sb="0" eb="3">
      <t>コウチョウシツ</t>
    </rPh>
    <rPh sb="4" eb="7">
      <t>ジンケンヒ</t>
    </rPh>
    <rPh sb="7" eb="9">
      <t>キョウツウ</t>
    </rPh>
    <rPh sb="9" eb="11">
      <t>タンカ</t>
    </rPh>
    <rPh sb="12" eb="13">
      <t>ヒ</t>
    </rPh>
    <rPh sb="14" eb="15">
      <t>ア</t>
    </rPh>
    <rPh sb="17" eb="18">
      <t>トモナ</t>
    </rPh>
    <rPh sb="19" eb="20">
      <t>ゾウ</t>
    </rPh>
    <rPh sb="24" eb="26">
      <t>コクナイ</t>
    </rPh>
    <rPh sb="26" eb="29">
      <t>コウホウシツ</t>
    </rPh>
    <rPh sb="30" eb="32">
      <t>ジッセキ</t>
    </rPh>
    <rPh sb="33" eb="34">
      <t>モト</t>
    </rPh>
    <rPh sb="37" eb="39">
      <t>イチブ</t>
    </rPh>
    <rPh sb="39" eb="41">
      <t>ジギョウ</t>
    </rPh>
    <rPh sb="42" eb="45">
      <t>ケイジョウガク</t>
    </rPh>
    <rPh sb="46" eb="48">
      <t>ゲンガク</t>
    </rPh>
    <phoneticPr fontId="25"/>
  </si>
  <si>
    <t>-</t>
    <phoneticPr fontId="25"/>
  </si>
  <si>
    <t>-</t>
    <phoneticPr fontId="5"/>
  </si>
  <si>
    <t>引き続き適切かつ効率的な事業実施に努める。</t>
    <phoneticPr fontId="25"/>
  </si>
  <si>
    <t>引き続き適切かつ効率的な事業実施に努める。</t>
    <phoneticPr fontId="25"/>
  </si>
  <si>
    <t>・外交政策に関する多様な情報提供を通じて，日本国民の我が国外交政策に対する理解と信頼を増進する。
・電子メール等で寄せられる国民の御意見をとりまとめて政策立案等の参考とする。</t>
    <rPh sb="55" eb="56">
      <t>ナド</t>
    </rPh>
    <rPh sb="57" eb="58">
      <t>ヨ</t>
    </rPh>
    <rPh sb="62" eb="64">
      <t>コクミン</t>
    </rPh>
    <rPh sb="65" eb="68">
      <t>ゴイケン</t>
    </rPh>
    <rPh sb="75" eb="77">
      <t>セイサク</t>
    </rPh>
    <rPh sb="77" eb="79">
      <t>リツアン</t>
    </rPh>
    <rPh sb="79" eb="80">
      <t>トウ</t>
    </rPh>
    <rPh sb="81" eb="83">
      <t>サンコウ</t>
    </rPh>
    <phoneticPr fontId="5"/>
  </si>
  <si>
    <t>広聴の結果を日報として関係部局に配布するとともに，関係会議で週間報告を行い，国民の意見や関心を的確に把握，共有した。
世論調査を実施し，外交に関する世論動向を把握するとともに，結果を公表した。（外務報道発表，ＨＰへの掲載等）</t>
    <rPh sb="64" eb="66">
      <t>ジッシ</t>
    </rPh>
    <phoneticPr fontId="25"/>
  </si>
  <si>
    <t>（社会福祉法人）
東京コロニー</t>
    <rPh sb="1" eb="3">
      <t>シャカイ</t>
    </rPh>
    <rPh sb="3" eb="5">
      <t>フクシ</t>
    </rPh>
    <rPh sb="5" eb="7">
      <t>ホウジン</t>
    </rPh>
    <rPh sb="9" eb="11">
      <t>トウキョウ</t>
    </rPh>
    <phoneticPr fontId="5"/>
  </si>
  <si>
    <t>既存パンフレットの改訂
（2件）</t>
    <rPh sb="0" eb="2">
      <t>キゾン</t>
    </rPh>
    <rPh sb="9" eb="11">
      <t>カイテイ</t>
    </rPh>
    <rPh sb="14" eb="15">
      <t>ケン</t>
    </rPh>
    <phoneticPr fontId="5"/>
  </si>
  <si>
    <t>既存パンフレットの改訂
（3件）</t>
    <rPh sb="0" eb="2">
      <t>キゾン</t>
    </rPh>
    <rPh sb="9" eb="11">
      <t>カイテイ</t>
    </rPh>
    <rPh sb="14" eb="15">
      <t>ケン</t>
    </rPh>
    <phoneticPr fontId="5"/>
  </si>
  <si>
    <t>既存パンフレットの改訂</t>
    <rPh sb="0" eb="2">
      <t>キゾン</t>
    </rPh>
    <rPh sb="9" eb="11">
      <t>カイテイ</t>
    </rPh>
    <phoneticPr fontId="5"/>
  </si>
  <si>
    <t>92</t>
    <phoneticPr fontId="5"/>
  </si>
  <si>
    <t>（株）第一印刷所
東京本部</t>
    <rPh sb="0" eb="3">
      <t>カブ</t>
    </rPh>
    <rPh sb="3" eb="5">
      <t>ダイイチ</t>
    </rPh>
    <rPh sb="5" eb="8">
      <t>インサツジョ</t>
    </rPh>
    <rPh sb="9" eb="11">
      <t>トウキョウ</t>
    </rPh>
    <rPh sb="11" eb="13">
      <t>ホンブ</t>
    </rPh>
    <phoneticPr fontId="5"/>
  </si>
  <si>
    <t>（株）イー・シー・インターナショナル</t>
    <rPh sb="0" eb="3">
      <t>カブ</t>
    </rPh>
    <phoneticPr fontId="5"/>
  </si>
  <si>
    <t>182,183,186,188,191,193,194, 196,198,203,214,218,219</t>
    <phoneticPr fontId="25"/>
  </si>
  <si>
    <t>177,182,183,189,190,191,193, 194,196,199,201,208,212,216</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</si>
</sst>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11" fillId="0" borderId="6" xfId="1" applyFont="1" applyFill="1" applyBorder="1" applyAlignment="1" applyProtection="1">
      <alignment vertical="top"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11</xdr:col>
          <xdr:colOff>104775</xdr:colOff>
          <xdr:row>755</xdr:row>
          <xdr:rowOff>295275</xdr:rowOff>
        </xdr:from>
        <xdr:to>
          <xdr:col>48</xdr:col>
          <xdr:colOff>114300</xdr:colOff>
          <xdr:row>766</xdr:row>
          <xdr:rowOff>19050</xdr:rowOff>
        </xdr:to>
        <xdr:pic>
          <xdr:nvPicPr>
            <xdr:cNvPr id="65" name="図 64"/>
            <xdr:cNvPicPr>
              <a:picLocks noChangeAspect="1" noChangeArrowheads="1"/>
              <a:extLst>
                <a:ext uri="{84589F7E-364E-4C9E-8A38-B11213B215E9}">
                  <a14:cameraTool cellRange="[1]H31シート様式!$K$85:$AU$92" spid="_x0000_s6644"/>
                </a:ext>
              </a:extLst>
            </xdr:cNvPicPr>
          </xdr:nvPicPr>
          <xdr:blipFill>
            <a:blip xmlns:r="http://schemas.openxmlformats.org/officeDocument/2006/relationships" r:embed="rId1"/>
            <a:srcRect/>
            <a:stretch>
              <a:fillRect/>
            </a:stretch>
          </xdr:blipFill>
          <xdr:spPr bwMode="auto">
            <a:xfrm>
              <a:off x="2305050" y="72580500"/>
              <a:ext cx="7410450" cy="4171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770</xdr:row>
          <xdr:rowOff>38100</xdr:rowOff>
        </xdr:from>
        <xdr:to>
          <xdr:col>47</xdr:col>
          <xdr:colOff>47625</xdr:colOff>
          <xdr:row>771</xdr:row>
          <xdr:rowOff>47625</xdr:rowOff>
        </xdr:to>
        <xdr:pic>
          <xdr:nvPicPr>
            <xdr:cNvPr id="71" name="図 70"/>
            <xdr:cNvPicPr>
              <a:picLocks noChangeAspect="1" noChangeArrowheads="1"/>
              <a:extLst>
                <a:ext uri="{84589F7E-364E-4C9E-8A38-B11213B215E9}">
                  <a14:cameraTool cellRange="[1]H31シート様式!$L$104:$AX$113" spid="_x0000_s6645"/>
                </a:ext>
              </a:extLst>
            </xdr:cNvPicPr>
          </xdr:nvPicPr>
          <xdr:blipFill>
            <a:blip xmlns:r="http://schemas.openxmlformats.org/officeDocument/2006/relationships" r:embed="rId2"/>
            <a:srcRect/>
            <a:stretch>
              <a:fillRect/>
            </a:stretch>
          </xdr:blipFill>
          <xdr:spPr bwMode="auto">
            <a:xfrm>
              <a:off x="2219325" y="82181700"/>
              <a:ext cx="7229475" cy="5210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771</xdr:row>
          <xdr:rowOff>752475</xdr:rowOff>
        </xdr:from>
        <xdr:to>
          <xdr:col>43</xdr:col>
          <xdr:colOff>85725</xdr:colOff>
          <xdr:row>772</xdr:row>
          <xdr:rowOff>209550</xdr:rowOff>
        </xdr:to>
        <xdr:pic>
          <xdr:nvPicPr>
            <xdr:cNvPr id="72" name="図 71"/>
            <xdr:cNvPicPr>
              <a:picLocks noChangeAspect="1" noChangeArrowheads="1"/>
              <a:extLst>
                <a:ext uri="{84589F7E-364E-4C9E-8A38-B11213B215E9}">
                  <a14:cameraTool cellRange="[1]H31シート様式!$J$116:$AN$123" spid="_x0000_s6646"/>
                </a:ext>
              </a:extLst>
            </xdr:cNvPicPr>
          </xdr:nvPicPr>
          <xdr:blipFill>
            <a:blip xmlns:r="http://schemas.openxmlformats.org/officeDocument/2006/relationships" r:embed="rId3"/>
            <a:srcRect/>
            <a:stretch>
              <a:fillRect/>
            </a:stretch>
          </xdr:blipFill>
          <xdr:spPr bwMode="auto">
            <a:xfrm>
              <a:off x="2476500" y="88096725"/>
              <a:ext cx="6210300" cy="4657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772</xdr:row>
          <xdr:rowOff>762000</xdr:rowOff>
        </xdr:from>
        <xdr:to>
          <xdr:col>45</xdr:col>
          <xdr:colOff>171450</xdr:colOff>
          <xdr:row>772</xdr:row>
          <xdr:rowOff>4772025</xdr:rowOff>
        </xdr:to>
        <xdr:pic>
          <xdr:nvPicPr>
            <xdr:cNvPr id="85" name="図 84"/>
            <xdr:cNvPicPr>
              <a:picLocks noChangeAspect="1" noChangeArrowheads="1"/>
              <a:extLst>
                <a:ext uri="{84589F7E-364E-4C9E-8A38-B11213B215E9}">
                  <a14:cameraTool cellRange="[1]H31シート様式!$L$125:$AS$130" spid="_x0000_s6647"/>
                </a:ext>
              </a:extLst>
            </xdr:cNvPicPr>
          </xdr:nvPicPr>
          <xdr:blipFill>
            <a:blip xmlns:r="http://schemas.openxmlformats.org/officeDocument/2006/relationships" r:embed="rId4"/>
            <a:srcRect/>
            <a:stretch>
              <a:fillRect/>
            </a:stretch>
          </xdr:blipFill>
          <xdr:spPr bwMode="auto">
            <a:xfrm>
              <a:off x="2362200" y="93306900"/>
              <a:ext cx="6810375" cy="401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774</xdr:row>
          <xdr:rowOff>2638425</xdr:rowOff>
        </xdr:from>
        <xdr:to>
          <xdr:col>49</xdr:col>
          <xdr:colOff>76200</xdr:colOff>
          <xdr:row>775</xdr:row>
          <xdr:rowOff>3219450</xdr:rowOff>
        </xdr:to>
        <xdr:pic>
          <xdr:nvPicPr>
            <xdr:cNvPr id="89" name="図 88"/>
            <xdr:cNvPicPr>
              <a:picLocks noChangeAspect="1" noChangeArrowheads="1"/>
              <a:extLst>
                <a:ext uri="{84589F7E-364E-4C9E-8A38-B11213B215E9}">
                  <a14:cameraTool cellRange="[1]H31シート様式!$L$143:$AW$151" spid="_x0000_s6648"/>
                </a:ext>
              </a:extLst>
            </xdr:cNvPicPr>
          </xdr:nvPicPr>
          <xdr:blipFill>
            <a:blip xmlns:r="http://schemas.openxmlformats.org/officeDocument/2006/relationships" r:embed="rId5"/>
            <a:srcRect/>
            <a:stretch>
              <a:fillRect/>
            </a:stretch>
          </xdr:blipFill>
          <xdr:spPr bwMode="auto">
            <a:xfrm>
              <a:off x="2266950" y="105994200"/>
              <a:ext cx="7610475" cy="5781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776</xdr:row>
          <xdr:rowOff>352426</xdr:rowOff>
        </xdr:from>
        <xdr:to>
          <xdr:col>47</xdr:col>
          <xdr:colOff>66675</xdr:colOff>
          <xdr:row>777</xdr:row>
          <xdr:rowOff>247650</xdr:rowOff>
        </xdr:to>
        <xdr:pic>
          <xdr:nvPicPr>
            <xdr:cNvPr id="20" name="図 19"/>
            <xdr:cNvPicPr>
              <a:picLocks noChangeAspect="1" noChangeArrowheads="1"/>
              <a:extLst>
                <a:ext uri="{84589F7E-364E-4C9E-8A38-B11213B215E9}">
                  <a14:cameraTool cellRange="[1]H31シート様式!$J$158:$AS$166" spid="_x0000_s6649"/>
                </a:ext>
              </a:extLst>
            </xdr:cNvPicPr>
          </xdr:nvPicPr>
          <xdr:blipFill>
            <a:blip xmlns:r="http://schemas.openxmlformats.org/officeDocument/2006/relationships" r:embed="rId6"/>
            <a:srcRect/>
            <a:stretch>
              <a:fillRect/>
            </a:stretch>
          </xdr:blipFill>
          <xdr:spPr bwMode="auto">
            <a:xfrm>
              <a:off x="2362200" y="110842426"/>
              <a:ext cx="7105650" cy="50958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740</xdr:row>
          <xdr:rowOff>247650</xdr:rowOff>
        </xdr:from>
        <xdr:to>
          <xdr:col>46</xdr:col>
          <xdr:colOff>28575</xdr:colOff>
          <xdr:row>754</xdr:row>
          <xdr:rowOff>57150</xdr:rowOff>
        </xdr:to>
        <xdr:pic>
          <xdr:nvPicPr>
            <xdr:cNvPr id="13" name="図 12"/>
            <xdr:cNvPicPr>
              <a:picLocks noChangeAspect="1" noChangeArrowheads="1"/>
              <a:extLst>
                <a:ext uri="{84589F7E-364E-4C9E-8A38-B11213B215E9}">
                  <a14:cameraTool cellRange="[1]H31シート様式!$I$74:$AX$83" spid="_x0000_s6650"/>
                </a:ext>
              </a:extLst>
            </xdr:cNvPicPr>
          </xdr:nvPicPr>
          <xdr:blipFill>
            <a:blip xmlns:r="http://schemas.openxmlformats.org/officeDocument/2006/relationships" r:embed="rId7"/>
            <a:srcRect/>
            <a:stretch>
              <a:fillRect/>
            </a:stretch>
          </xdr:blipFill>
          <xdr:spPr bwMode="auto">
            <a:xfrm>
              <a:off x="2028825" y="67741800"/>
              <a:ext cx="7200900" cy="4743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766</xdr:row>
          <xdr:rowOff>95250</xdr:rowOff>
        </xdr:from>
        <xdr:to>
          <xdr:col>46</xdr:col>
          <xdr:colOff>190500</xdr:colOff>
          <xdr:row>769</xdr:row>
          <xdr:rowOff>3924300</xdr:rowOff>
        </xdr:to>
        <xdr:pic>
          <xdr:nvPicPr>
            <xdr:cNvPr id="16" name="図 15"/>
            <xdr:cNvPicPr>
              <a:picLocks noChangeAspect="1" noChangeArrowheads="1"/>
              <a:extLst>
                <a:ext uri="{84589F7E-364E-4C9E-8A38-B11213B215E9}">
                  <a14:cameraTool cellRange="[1]H31シート様式!$M$96:$AT$103" spid="_x0000_s6651"/>
                </a:ext>
              </a:extLst>
            </xdr:cNvPicPr>
          </xdr:nvPicPr>
          <xdr:blipFill>
            <a:blip xmlns:r="http://schemas.openxmlformats.org/officeDocument/2006/relationships" r:embed="rId8"/>
            <a:srcRect/>
            <a:stretch>
              <a:fillRect/>
            </a:stretch>
          </xdr:blipFill>
          <xdr:spPr bwMode="auto">
            <a:xfrm>
              <a:off x="2581275" y="78486000"/>
              <a:ext cx="6810375" cy="4772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777</xdr:row>
          <xdr:rowOff>4743451</xdr:rowOff>
        </xdr:from>
        <xdr:to>
          <xdr:col>36</xdr:col>
          <xdr:colOff>123825</xdr:colOff>
          <xdr:row>778</xdr:row>
          <xdr:rowOff>57151</xdr:rowOff>
        </xdr:to>
        <xdr:pic>
          <xdr:nvPicPr>
            <xdr:cNvPr id="15" name="図 14"/>
            <xdr:cNvPicPr>
              <a:picLocks noChangeAspect="1" noChangeArrowheads="1"/>
              <a:extLst>
                <a:ext uri="{84589F7E-364E-4C9E-8A38-B11213B215E9}">
                  <a14:cameraTool cellRange="[1]H31シート様式!$I$177:$AO$177" spid="_x0000_s6652"/>
                </a:ext>
              </a:extLst>
            </xdr:cNvPicPr>
          </xdr:nvPicPr>
          <xdr:blipFill>
            <a:blip xmlns:r="http://schemas.openxmlformats.org/officeDocument/2006/relationships" r:embed="rId9"/>
            <a:srcRect/>
            <a:stretch>
              <a:fillRect/>
            </a:stretch>
          </xdr:blipFill>
          <xdr:spPr bwMode="auto">
            <a:xfrm>
              <a:off x="714375" y="122091451"/>
              <a:ext cx="661035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773</xdr:row>
          <xdr:rowOff>438151</xdr:rowOff>
        </xdr:from>
        <xdr:to>
          <xdr:col>45</xdr:col>
          <xdr:colOff>1</xdr:colOff>
          <xdr:row>774</xdr:row>
          <xdr:rowOff>2009775</xdr:rowOff>
        </xdr:to>
        <xdr:pic>
          <xdr:nvPicPr>
            <xdr:cNvPr id="17" name="図 16"/>
            <xdr:cNvPicPr>
              <a:picLocks noChangeAspect="1" noChangeArrowheads="1"/>
              <a:extLst>
                <a:ext uri="{84589F7E-364E-4C9E-8A38-B11213B215E9}">
                  <a14:cameraTool cellRange="[1]H31シート様式!$J$131:$AY$140" spid="_x0000_s6653"/>
                </a:ext>
              </a:extLst>
            </xdr:cNvPicPr>
          </xdr:nvPicPr>
          <xdr:blipFill>
            <a:blip xmlns:r="http://schemas.openxmlformats.org/officeDocument/2006/relationships" r:embed="rId10"/>
            <a:srcRect/>
            <a:stretch>
              <a:fillRect/>
            </a:stretch>
          </xdr:blipFill>
          <xdr:spPr bwMode="auto">
            <a:xfrm>
              <a:off x="2305050" y="99841051"/>
              <a:ext cx="6696076" cy="552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777</xdr:row>
          <xdr:rowOff>638175</xdr:rowOff>
        </xdr:from>
        <xdr:to>
          <xdr:col>42</xdr:col>
          <xdr:colOff>57150</xdr:colOff>
          <xdr:row>777</xdr:row>
          <xdr:rowOff>4953000</xdr:rowOff>
        </xdr:to>
        <xdr:pic>
          <xdr:nvPicPr>
            <xdr:cNvPr id="19" name="図 18"/>
            <xdr:cNvPicPr>
              <a:picLocks noChangeAspect="1" noChangeArrowheads="1"/>
              <a:extLst>
                <a:ext uri="{84589F7E-364E-4C9E-8A38-B11213B215E9}">
                  <a14:cameraTool cellRange="[1]H31シート様式!$M$169:$AM$176" spid="_x0000_s6654"/>
                </a:ext>
              </a:extLst>
            </xdr:cNvPicPr>
          </xdr:nvPicPr>
          <xdr:blipFill>
            <a:blip xmlns:r="http://schemas.openxmlformats.org/officeDocument/2006/relationships" r:embed="rId11"/>
            <a:srcRect/>
            <a:stretch>
              <a:fillRect/>
            </a:stretch>
          </xdr:blipFill>
          <xdr:spPr bwMode="auto">
            <a:xfrm>
              <a:off x="3048000" y="117986175"/>
              <a:ext cx="5410200" cy="43148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20104;&#31639;&#65289;\&#34892;&#25919;&#20107;&#26989;&#12524;&#12499;&#12517;&#12540;\&#9733;H31&#24180;&#24230;&#65288;&#20196;&#21644;&#20803;&#24180;&#24230;&#65289;\31&#24180;&#24230;&#12288;&#12304;&#2225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1シート様式"/>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8" t="s">
        <v>0</v>
      </c>
      <c r="AK2" s="948"/>
      <c r="AL2" s="948"/>
      <c r="AM2" s="948"/>
      <c r="AN2" s="948"/>
      <c r="AO2" s="949"/>
      <c r="AP2" s="949"/>
      <c r="AQ2" s="949"/>
      <c r="AR2" s="78" t="str">
        <f>IF(OR(AO2="　", AO2=""), "", "-")</f>
        <v/>
      </c>
      <c r="AS2" s="950">
        <v>102</v>
      </c>
      <c r="AT2" s="950"/>
      <c r="AU2" s="950"/>
      <c r="AV2" s="51" t="str">
        <f>IF(AW2="", "", "-")</f>
        <v/>
      </c>
      <c r="AW2" s="921"/>
      <c r="AX2" s="921"/>
    </row>
    <row r="3" spans="1:50" ht="21" customHeight="1" thickBot="1">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559</v>
      </c>
      <c r="AK3" s="879"/>
      <c r="AL3" s="879"/>
      <c r="AM3" s="879"/>
      <c r="AN3" s="879"/>
      <c r="AO3" s="879"/>
      <c r="AP3" s="879"/>
      <c r="AQ3" s="879"/>
      <c r="AR3" s="879"/>
      <c r="AS3" s="879"/>
      <c r="AT3" s="879"/>
      <c r="AU3" s="879"/>
      <c r="AV3" s="879"/>
      <c r="AW3" s="879"/>
      <c r="AX3" s="24" t="s">
        <v>65</v>
      </c>
    </row>
    <row r="4" spans="1:50" ht="24.75" customHeight="1">
      <c r="A4" s="709" t="s">
        <v>25</v>
      </c>
      <c r="B4" s="710"/>
      <c r="C4" s="710"/>
      <c r="D4" s="710"/>
      <c r="E4" s="710"/>
      <c r="F4" s="710"/>
      <c r="G4" s="687" t="s">
        <v>560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9" t="s">
        <v>68</v>
      </c>
      <c r="H5" s="850"/>
      <c r="I5" s="850"/>
      <c r="J5" s="850"/>
      <c r="K5" s="850"/>
      <c r="L5" s="850"/>
      <c r="M5" s="851" t="s">
        <v>66</v>
      </c>
      <c r="N5" s="852"/>
      <c r="O5" s="852"/>
      <c r="P5" s="852"/>
      <c r="Q5" s="852"/>
      <c r="R5" s="853"/>
      <c r="S5" s="854" t="s">
        <v>131</v>
      </c>
      <c r="T5" s="850"/>
      <c r="U5" s="850"/>
      <c r="V5" s="850"/>
      <c r="W5" s="850"/>
      <c r="X5" s="855"/>
      <c r="Y5" s="703" t="s">
        <v>3</v>
      </c>
      <c r="Z5" s="544"/>
      <c r="AA5" s="544"/>
      <c r="AB5" s="544"/>
      <c r="AC5" s="544"/>
      <c r="AD5" s="545"/>
      <c r="AE5" s="704" t="s">
        <v>563</v>
      </c>
      <c r="AF5" s="704"/>
      <c r="AG5" s="704"/>
      <c r="AH5" s="704"/>
      <c r="AI5" s="704"/>
      <c r="AJ5" s="704"/>
      <c r="AK5" s="704"/>
      <c r="AL5" s="704"/>
      <c r="AM5" s="704"/>
      <c r="AN5" s="704"/>
      <c r="AO5" s="704"/>
      <c r="AP5" s="705"/>
      <c r="AQ5" s="706" t="s">
        <v>562</v>
      </c>
      <c r="AR5" s="707"/>
      <c r="AS5" s="707"/>
      <c r="AT5" s="707"/>
      <c r="AU5" s="707"/>
      <c r="AV5" s="707"/>
      <c r="AW5" s="707"/>
      <c r="AX5" s="708"/>
    </row>
    <row r="6" spans="1:50" ht="39" customHeight="1">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564</v>
      </c>
      <c r="H7" s="500"/>
      <c r="I7" s="500"/>
      <c r="J7" s="500"/>
      <c r="K7" s="500"/>
      <c r="L7" s="500"/>
      <c r="M7" s="500"/>
      <c r="N7" s="500"/>
      <c r="O7" s="500"/>
      <c r="P7" s="500"/>
      <c r="Q7" s="500"/>
      <c r="R7" s="500"/>
      <c r="S7" s="500"/>
      <c r="T7" s="500"/>
      <c r="U7" s="500"/>
      <c r="V7" s="500"/>
      <c r="W7" s="500"/>
      <c r="X7" s="501"/>
      <c r="Y7" s="932" t="s">
        <v>505</v>
      </c>
      <c r="Z7" s="444"/>
      <c r="AA7" s="444"/>
      <c r="AB7" s="444"/>
      <c r="AC7" s="444"/>
      <c r="AD7" s="933"/>
      <c r="AE7" s="922" t="s">
        <v>757</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6" t="s">
        <v>377</v>
      </c>
      <c r="B8" s="497"/>
      <c r="C8" s="497"/>
      <c r="D8" s="497"/>
      <c r="E8" s="497"/>
      <c r="F8" s="498"/>
      <c r="G8" s="951" t="str">
        <f>入力規則等!A28</f>
        <v>-</v>
      </c>
      <c r="H8" s="725"/>
      <c r="I8" s="725"/>
      <c r="J8" s="725"/>
      <c r="K8" s="725"/>
      <c r="L8" s="725"/>
      <c r="M8" s="725"/>
      <c r="N8" s="725"/>
      <c r="O8" s="725"/>
      <c r="P8" s="725"/>
      <c r="Q8" s="725"/>
      <c r="R8" s="725"/>
      <c r="S8" s="725"/>
      <c r="T8" s="725"/>
      <c r="U8" s="725"/>
      <c r="V8" s="725"/>
      <c r="W8" s="725"/>
      <c r="X8" s="952"/>
      <c r="Y8" s="856" t="s">
        <v>378</v>
      </c>
      <c r="Z8" s="857"/>
      <c r="AA8" s="857"/>
      <c r="AB8" s="857"/>
      <c r="AC8" s="857"/>
      <c r="AD8" s="858"/>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9" t="s">
        <v>23</v>
      </c>
      <c r="B9" s="860"/>
      <c r="C9" s="860"/>
      <c r="D9" s="860"/>
      <c r="E9" s="860"/>
      <c r="F9" s="860"/>
      <c r="G9" s="861" t="s">
        <v>761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65" t="s">
        <v>30</v>
      </c>
      <c r="B10" s="666"/>
      <c r="C10" s="666"/>
      <c r="D10" s="666"/>
      <c r="E10" s="666"/>
      <c r="F10" s="666"/>
      <c r="G10" s="760" t="s">
        <v>565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5</v>
      </c>
      <c r="B11" s="666"/>
      <c r="C11" s="666"/>
      <c r="D11" s="666"/>
      <c r="E11" s="666"/>
      <c r="F11" s="667"/>
      <c r="G11" s="700" t="str">
        <f>入力規則等!P10</f>
        <v>直接実施、委託・請負、その他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3" t="s">
        <v>24</v>
      </c>
      <c r="B12" s="954"/>
      <c r="C12" s="954"/>
      <c r="D12" s="954"/>
      <c r="E12" s="954"/>
      <c r="F12" s="955"/>
      <c r="G12" s="766"/>
      <c r="H12" s="767"/>
      <c r="I12" s="767"/>
      <c r="J12" s="767"/>
      <c r="K12" s="767"/>
      <c r="L12" s="767"/>
      <c r="M12" s="767"/>
      <c r="N12" s="767"/>
      <c r="O12" s="767"/>
      <c r="P12" s="416" t="s">
        <v>524</v>
      </c>
      <c r="Q12" s="417"/>
      <c r="R12" s="417"/>
      <c r="S12" s="417"/>
      <c r="T12" s="417"/>
      <c r="U12" s="417"/>
      <c r="V12" s="418"/>
      <c r="W12" s="416" t="s">
        <v>521</v>
      </c>
      <c r="X12" s="417"/>
      <c r="Y12" s="417"/>
      <c r="Z12" s="417"/>
      <c r="AA12" s="417"/>
      <c r="AB12" s="417"/>
      <c r="AC12" s="418"/>
      <c r="AD12" s="416" t="s">
        <v>516</v>
      </c>
      <c r="AE12" s="417"/>
      <c r="AF12" s="417"/>
      <c r="AG12" s="417"/>
      <c r="AH12" s="417"/>
      <c r="AI12" s="417"/>
      <c r="AJ12" s="418"/>
      <c r="AK12" s="416" t="s">
        <v>509</v>
      </c>
      <c r="AL12" s="417"/>
      <c r="AM12" s="417"/>
      <c r="AN12" s="417"/>
      <c r="AO12" s="417"/>
      <c r="AP12" s="417"/>
      <c r="AQ12" s="418"/>
      <c r="AR12" s="416" t="s">
        <v>507</v>
      </c>
      <c r="AS12" s="417"/>
      <c r="AT12" s="417"/>
      <c r="AU12" s="417"/>
      <c r="AV12" s="417"/>
      <c r="AW12" s="417"/>
      <c r="AX12" s="727"/>
    </row>
    <row r="13" spans="1:50" ht="21" customHeight="1">
      <c r="A13" s="618"/>
      <c r="B13" s="619"/>
      <c r="C13" s="619"/>
      <c r="D13" s="619"/>
      <c r="E13" s="619"/>
      <c r="F13" s="620"/>
      <c r="G13" s="728" t="s">
        <v>6</v>
      </c>
      <c r="H13" s="729"/>
      <c r="I13" s="770" t="s">
        <v>7</v>
      </c>
      <c r="J13" s="771"/>
      <c r="K13" s="771"/>
      <c r="L13" s="771"/>
      <c r="M13" s="771"/>
      <c r="N13" s="771"/>
      <c r="O13" s="772"/>
      <c r="P13" s="662">
        <v>72</v>
      </c>
      <c r="Q13" s="663"/>
      <c r="R13" s="663"/>
      <c r="S13" s="663"/>
      <c r="T13" s="663"/>
      <c r="U13" s="663"/>
      <c r="V13" s="664"/>
      <c r="W13" s="662">
        <v>72</v>
      </c>
      <c r="X13" s="663"/>
      <c r="Y13" s="663"/>
      <c r="Z13" s="663"/>
      <c r="AA13" s="663"/>
      <c r="AB13" s="663"/>
      <c r="AC13" s="664"/>
      <c r="AD13" s="662">
        <v>72</v>
      </c>
      <c r="AE13" s="663"/>
      <c r="AF13" s="663"/>
      <c r="AG13" s="663"/>
      <c r="AH13" s="663"/>
      <c r="AI13" s="663"/>
      <c r="AJ13" s="664"/>
      <c r="AK13" s="662">
        <v>62</v>
      </c>
      <c r="AL13" s="663"/>
      <c r="AM13" s="663"/>
      <c r="AN13" s="663"/>
      <c r="AO13" s="663"/>
      <c r="AP13" s="663"/>
      <c r="AQ13" s="664"/>
      <c r="AR13" s="929">
        <v>62</v>
      </c>
      <c r="AS13" s="930"/>
      <c r="AT13" s="930"/>
      <c r="AU13" s="930"/>
      <c r="AV13" s="930"/>
      <c r="AW13" s="930"/>
      <c r="AX13" s="931"/>
    </row>
    <row r="14" spans="1:50" ht="21" customHeight="1">
      <c r="A14" s="618"/>
      <c r="B14" s="619"/>
      <c r="C14" s="619"/>
      <c r="D14" s="619"/>
      <c r="E14" s="619"/>
      <c r="F14" s="620"/>
      <c r="G14" s="730"/>
      <c r="H14" s="731"/>
      <c r="I14" s="716" t="s">
        <v>8</v>
      </c>
      <c r="J14" s="768"/>
      <c r="K14" s="768"/>
      <c r="L14" s="768"/>
      <c r="M14" s="768"/>
      <c r="N14" s="768"/>
      <c r="O14" s="769"/>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v>0</v>
      </c>
      <c r="AL14" s="663"/>
      <c r="AM14" s="663"/>
      <c r="AN14" s="663"/>
      <c r="AO14" s="663"/>
      <c r="AP14" s="663"/>
      <c r="AQ14" s="664"/>
      <c r="AR14" s="794"/>
      <c r="AS14" s="794"/>
      <c r="AT14" s="794"/>
      <c r="AU14" s="794"/>
      <c r="AV14" s="794"/>
      <c r="AW14" s="794"/>
      <c r="AX14" s="795"/>
    </row>
    <row r="15" spans="1:50" ht="21" customHeight="1">
      <c r="A15" s="618"/>
      <c r="B15" s="619"/>
      <c r="C15" s="619"/>
      <c r="D15" s="619"/>
      <c r="E15" s="619"/>
      <c r="F15" s="620"/>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v>0</v>
      </c>
      <c r="AL15" s="663"/>
      <c r="AM15" s="663"/>
      <c r="AN15" s="663"/>
      <c r="AO15" s="663"/>
      <c r="AP15" s="663"/>
      <c r="AQ15" s="664"/>
      <c r="AR15" s="662"/>
      <c r="AS15" s="663"/>
      <c r="AT15" s="663"/>
      <c r="AU15" s="663"/>
      <c r="AV15" s="663"/>
      <c r="AW15" s="663"/>
      <c r="AX15" s="812"/>
    </row>
    <row r="16" spans="1:50" ht="21" customHeight="1">
      <c r="A16" s="618"/>
      <c r="B16" s="619"/>
      <c r="C16" s="619"/>
      <c r="D16" s="619"/>
      <c r="E16" s="619"/>
      <c r="F16" s="620"/>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v>0</v>
      </c>
      <c r="AL16" s="663"/>
      <c r="AM16" s="663"/>
      <c r="AN16" s="663"/>
      <c r="AO16" s="663"/>
      <c r="AP16" s="663"/>
      <c r="AQ16" s="664"/>
      <c r="AR16" s="763"/>
      <c r="AS16" s="764"/>
      <c r="AT16" s="764"/>
      <c r="AU16" s="764"/>
      <c r="AV16" s="764"/>
      <c r="AW16" s="764"/>
      <c r="AX16" s="765"/>
    </row>
    <row r="17" spans="1:50" ht="24.75" customHeight="1">
      <c r="A17" s="618"/>
      <c r="B17" s="619"/>
      <c r="C17" s="619"/>
      <c r="D17" s="619"/>
      <c r="E17" s="619"/>
      <c r="F17" s="620"/>
      <c r="G17" s="730"/>
      <c r="H17" s="731"/>
      <c r="I17" s="716" t="s">
        <v>50</v>
      </c>
      <c r="J17" s="768"/>
      <c r="K17" s="768"/>
      <c r="L17" s="768"/>
      <c r="M17" s="768"/>
      <c r="N17" s="768"/>
      <c r="O17" s="769"/>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7"/>
      <c r="AS17" s="927"/>
      <c r="AT17" s="927"/>
      <c r="AU17" s="927"/>
      <c r="AV17" s="927"/>
      <c r="AW17" s="927"/>
      <c r="AX17" s="928"/>
    </row>
    <row r="18" spans="1:50" ht="24.75" customHeight="1">
      <c r="A18" s="618"/>
      <c r="B18" s="619"/>
      <c r="C18" s="619"/>
      <c r="D18" s="619"/>
      <c r="E18" s="619"/>
      <c r="F18" s="620"/>
      <c r="G18" s="732"/>
      <c r="H18" s="733"/>
      <c r="I18" s="721" t="s">
        <v>20</v>
      </c>
      <c r="J18" s="722"/>
      <c r="K18" s="722"/>
      <c r="L18" s="722"/>
      <c r="M18" s="722"/>
      <c r="N18" s="722"/>
      <c r="O18" s="723"/>
      <c r="P18" s="888">
        <f>SUM(P13:V17)</f>
        <v>72</v>
      </c>
      <c r="Q18" s="889"/>
      <c r="R18" s="889"/>
      <c r="S18" s="889"/>
      <c r="T18" s="889"/>
      <c r="U18" s="889"/>
      <c r="V18" s="890"/>
      <c r="W18" s="888">
        <f>SUM(W13:AC17)</f>
        <v>72</v>
      </c>
      <c r="X18" s="889"/>
      <c r="Y18" s="889"/>
      <c r="Z18" s="889"/>
      <c r="AA18" s="889"/>
      <c r="AB18" s="889"/>
      <c r="AC18" s="890"/>
      <c r="AD18" s="888">
        <f>SUM(AD13:AJ17)</f>
        <v>72</v>
      </c>
      <c r="AE18" s="889"/>
      <c r="AF18" s="889"/>
      <c r="AG18" s="889"/>
      <c r="AH18" s="889"/>
      <c r="AI18" s="889"/>
      <c r="AJ18" s="890"/>
      <c r="AK18" s="888">
        <f>SUM(AK13:AQ17)</f>
        <v>62</v>
      </c>
      <c r="AL18" s="889"/>
      <c r="AM18" s="889"/>
      <c r="AN18" s="889"/>
      <c r="AO18" s="889"/>
      <c r="AP18" s="889"/>
      <c r="AQ18" s="890"/>
      <c r="AR18" s="888">
        <f>SUM(AR13:AX17)</f>
        <v>62</v>
      </c>
      <c r="AS18" s="889"/>
      <c r="AT18" s="889"/>
      <c r="AU18" s="889"/>
      <c r="AV18" s="889"/>
      <c r="AW18" s="889"/>
      <c r="AX18" s="891"/>
    </row>
    <row r="19" spans="1:50" ht="24.75" customHeight="1">
      <c r="A19" s="618"/>
      <c r="B19" s="619"/>
      <c r="C19" s="619"/>
      <c r="D19" s="619"/>
      <c r="E19" s="619"/>
      <c r="F19" s="620"/>
      <c r="G19" s="886" t="s">
        <v>9</v>
      </c>
      <c r="H19" s="887"/>
      <c r="I19" s="887"/>
      <c r="J19" s="887"/>
      <c r="K19" s="887"/>
      <c r="L19" s="887"/>
      <c r="M19" s="887"/>
      <c r="N19" s="887"/>
      <c r="O19" s="887"/>
      <c r="P19" s="662">
        <v>70</v>
      </c>
      <c r="Q19" s="663"/>
      <c r="R19" s="663"/>
      <c r="S19" s="663"/>
      <c r="T19" s="663"/>
      <c r="U19" s="663"/>
      <c r="V19" s="664"/>
      <c r="W19" s="662">
        <v>75</v>
      </c>
      <c r="X19" s="663"/>
      <c r="Y19" s="663"/>
      <c r="Z19" s="663"/>
      <c r="AA19" s="663"/>
      <c r="AB19" s="663"/>
      <c r="AC19" s="664"/>
      <c r="AD19" s="662">
        <v>63</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c r="A20" s="618"/>
      <c r="B20" s="619"/>
      <c r="C20" s="619"/>
      <c r="D20" s="619"/>
      <c r="E20" s="619"/>
      <c r="F20" s="620"/>
      <c r="G20" s="886" t="s">
        <v>10</v>
      </c>
      <c r="H20" s="887"/>
      <c r="I20" s="887"/>
      <c r="J20" s="887"/>
      <c r="K20" s="887"/>
      <c r="L20" s="887"/>
      <c r="M20" s="887"/>
      <c r="N20" s="887"/>
      <c r="O20" s="887"/>
      <c r="P20" s="319">
        <f>IF(P18=0, "-", SUM(P19)/P18)</f>
        <v>0.97222222222222221</v>
      </c>
      <c r="Q20" s="319"/>
      <c r="R20" s="319"/>
      <c r="S20" s="319"/>
      <c r="T20" s="319"/>
      <c r="U20" s="319"/>
      <c r="V20" s="319"/>
      <c r="W20" s="319">
        <f t="shared" ref="W20" si="0">IF(W18=0, "-", SUM(W19)/W18)</f>
        <v>1.0416666666666667</v>
      </c>
      <c r="X20" s="319"/>
      <c r="Y20" s="319"/>
      <c r="Z20" s="319"/>
      <c r="AA20" s="319"/>
      <c r="AB20" s="319"/>
      <c r="AC20" s="319"/>
      <c r="AD20" s="319">
        <f t="shared" ref="AD20" si="1">IF(AD18=0, "-", SUM(AD19)/AD18)</f>
        <v>0.875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9"/>
      <c r="B21" s="860"/>
      <c r="C21" s="860"/>
      <c r="D21" s="860"/>
      <c r="E21" s="860"/>
      <c r="F21" s="956"/>
      <c r="G21" s="317" t="s">
        <v>472</v>
      </c>
      <c r="H21" s="318"/>
      <c r="I21" s="318"/>
      <c r="J21" s="318"/>
      <c r="K21" s="318"/>
      <c r="L21" s="318"/>
      <c r="M21" s="318"/>
      <c r="N21" s="318"/>
      <c r="O21" s="318"/>
      <c r="P21" s="319">
        <f>IF(P19=0, "-", SUM(P19)/SUM(P13,P14))</f>
        <v>0.97222222222222221</v>
      </c>
      <c r="Q21" s="319"/>
      <c r="R21" s="319"/>
      <c r="S21" s="319"/>
      <c r="T21" s="319"/>
      <c r="U21" s="319"/>
      <c r="V21" s="319"/>
      <c r="W21" s="319">
        <f t="shared" ref="W21" si="2">IF(W19=0, "-", SUM(W19)/SUM(W13,W14))</f>
        <v>1.0416666666666667</v>
      </c>
      <c r="X21" s="319"/>
      <c r="Y21" s="319"/>
      <c r="Z21" s="319"/>
      <c r="AA21" s="319"/>
      <c r="AB21" s="319"/>
      <c r="AC21" s="319"/>
      <c r="AD21" s="319">
        <f t="shared" ref="AD21" si="3">IF(AD19=0, "-", SUM(AD19)/SUM(AD13,AD14))</f>
        <v>0.875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4" t="s">
        <v>549</v>
      </c>
      <c r="B22" s="975"/>
      <c r="C22" s="975"/>
      <c r="D22" s="975"/>
      <c r="E22" s="975"/>
      <c r="F22" s="976"/>
      <c r="G22" s="961" t="s">
        <v>451</v>
      </c>
      <c r="H22" s="223"/>
      <c r="I22" s="223"/>
      <c r="J22" s="223"/>
      <c r="K22" s="223"/>
      <c r="L22" s="223"/>
      <c r="M22" s="223"/>
      <c r="N22" s="223"/>
      <c r="O22" s="224"/>
      <c r="P22" s="946" t="s">
        <v>510</v>
      </c>
      <c r="Q22" s="223"/>
      <c r="R22" s="223"/>
      <c r="S22" s="223"/>
      <c r="T22" s="223"/>
      <c r="U22" s="223"/>
      <c r="V22" s="224"/>
      <c r="W22" s="946" t="s">
        <v>506</v>
      </c>
      <c r="X22" s="223"/>
      <c r="Y22" s="223"/>
      <c r="Z22" s="223"/>
      <c r="AA22" s="223"/>
      <c r="AB22" s="223"/>
      <c r="AC22" s="224"/>
      <c r="AD22" s="946" t="s">
        <v>450</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c r="A23" s="977"/>
      <c r="B23" s="978"/>
      <c r="C23" s="978"/>
      <c r="D23" s="978"/>
      <c r="E23" s="978"/>
      <c r="F23" s="979"/>
      <c r="G23" s="962" t="s">
        <v>566</v>
      </c>
      <c r="H23" s="963"/>
      <c r="I23" s="963"/>
      <c r="J23" s="963"/>
      <c r="K23" s="963"/>
      <c r="L23" s="963"/>
      <c r="M23" s="963"/>
      <c r="N23" s="963"/>
      <c r="O23" s="964"/>
      <c r="P23" s="929">
        <v>36</v>
      </c>
      <c r="Q23" s="930"/>
      <c r="R23" s="930"/>
      <c r="S23" s="930"/>
      <c r="T23" s="930"/>
      <c r="U23" s="930"/>
      <c r="V23" s="947"/>
      <c r="W23" s="929">
        <v>36</v>
      </c>
      <c r="X23" s="930"/>
      <c r="Y23" s="930"/>
      <c r="Z23" s="930"/>
      <c r="AA23" s="930"/>
      <c r="AB23" s="930"/>
      <c r="AC23" s="947"/>
      <c r="AD23" s="984" t="s">
        <v>756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713</v>
      </c>
      <c r="H24" s="966"/>
      <c r="I24" s="966"/>
      <c r="J24" s="966"/>
      <c r="K24" s="966"/>
      <c r="L24" s="966"/>
      <c r="M24" s="966"/>
      <c r="N24" s="966"/>
      <c r="O24" s="967"/>
      <c r="P24" s="662">
        <v>7</v>
      </c>
      <c r="Q24" s="663"/>
      <c r="R24" s="663"/>
      <c r="S24" s="663"/>
      <c r="T24" s="663"/>
      <c r="U24" s="663"/>
      <c r="V24" s="664"/>
      <c r="W24" s="662">
        <v>7</v>
      </c>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567</v>
      </c>
      <c r="H25" s="966"/>
      <c r="I25" s="966"/>
      <c r="J25" s="966"/>
      <c r="K25" s="966"/>
      <c r="L25" s="966"/>
      <c r="M25" s="966"/>
      <c r="N25" s="966"/>
      <c r="O25" s="967"/>
      <c r="P25" s="662">
        <v>6</v>
      </c>
      <c r="Q25" s="663"/>
      <c r="R25" s="663"/>
      <c r="S25" s="663"/>
      <c r="T25" s="663"/>
      <c r="U25" s="663"/>
      <c r="V25" s="664"/>
      <c r="W25" s="662">
        <v>7</v>
      </c>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568</v>
      </c>
      <c r="H26" s="966"/>
      <c r="I26" s="966"/>
      <c r="J26" s="966"/>
      <c r="K26" s="966"/>
      <c r="L26" s="966"/>
      <c r="M26" s="966"/>
      <c r="N26" s="966"/>
      <c r="O26" s="967"/>
      <c r="P26" s="662">
        <v>3</v>
      </c>
      <c r="Q26" s="663"/>
      <c r="R26" s="663"/>
      <c r="S26" s="663"/>
      <c r="T26" s="663"/>
      <c r="U26" s="663"/>
      <c r="V26" s="664"/>
      <c r="W26" s="662">
        <v>3</v>
      </c>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633</v>
      </c>
      <c r="H27" s="966"/>
      <c r="I27" s="966"/>
      <c r="J27" s="966"/>
      <c r="K27" s="966"/>
      <c r="L27" s="966"/>
      <c r="M27" s="966"/>
      <c r="N27" s="966"/>
      <c r="O27" s="967"/>
      <c r="P27" s="662">
        <v>2</v>
      </c>
      <c r="Q27" s="663"/>
      <c r="R27" s="663"/>
      <c r="S27" s="663"/>
      <c r="T27" s="663"/>
      <c r="U27" s="663"/>
      <c r="V27" s="664"/>
      <c r="W27" s="662">
        <v>2</v>
      </c>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455</v>
      </c>
      <c r="H28" s="969"/>
      <c r="I28" s="969"/>
      <c r="J28" s="969"/>
      <c r="K28" s="969"/>
      <c r="L28" s="969"/>
      <c r="M28" s="969"/>
      <c r="N28" s="969"/>
      <c r="O28" s="970"/>
      <c r="P28" s="888">
        <f>P29-SUM(P23:P27)</f>
        <v>8</v>
      </c>
      <c r="Q28" s="889"/>
      <c r="R28" s="889"/>
      <c r="S28" s="889"/>
      <c r="T28" s="889"/>
      <c r="U28" s="889"/>
      <c r="V28" s="890"/>
      <c r="W28" s="888">
        <f>W29-SUM(W23:W27)</f>
        <v>7</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452</v>
      </c>
      <c r="H29" s="972"/>
      <c r="I29" s="972"/>
      <c r="J29" s="972"/>
      <c r="K29" s="972"/>
      <c r="L29" s="972"/>
      <c r="M29" s="972"/>
      <c r="N29" s="972"/>
      <c r="O29" s="973"/>
      <c r="P29" s="662">
        <f>AK13</f>
        <v>62</v>
      </c>
      <c r="Q29" s="663"/>
      <c r="R29" s="663"/>
      <c r="S29" s="663"/>
      <c r="T29" s="663"/>
      <c r="U29" s="663"/>
      <c r="V29" s="664"/>
      <c r="W29" s="943">
        <f>AR13</f>
        <v>62</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467</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525</v>
      </c>
      <c r="AF30" s="869"/>
      <c r="AG30" s="869"/>
      <c r="AH30" s="870"/>
      <c r="AI30" s="868" t="s">
        <v>522</v>
      </c>
      <c r="AJ30" s="869"/>
      <c r="AK30" s="869"/>
      <c r="AL30" s="870"/>
      <c r="AM30" s="925" t="s">
        <v>517</v>
      </c>
      <c r="AN30" s="925"/>
      <c r="AO30" s="925"/>
      <c r="AP30" s="868"/>
      <c r="AQ30" s="773" t="s">
        <v>353</v>
      </c>
      <c r="AR30" s="774"/>
      <c r="AS30" s="774"/>
      <c r="AT30" s="775"/>
      <c r="AU30" s="780" t="s">
        <v>253</v>
      </c>
      <c r="AV30" s="780"/>
      <c r="AW30" s="780"/>
      <c r="AX30" s="926"/>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2" t="s">
        <v>635</v>
      </c>
      <c r="AR31" s="201"/>
      <c r="AS31" s="136" t="s">
        <v>354</v>
      </c>
      <c r="AT31" s="137"/>
      <c r="AU31" s="200"/>
      <c r="AV31" s="200"/>
      <c r="AW31" s="399" t="s">
        <v>300</v>
      </c>
      <c r="AX31" s="400"/>
    </row>
    <row r="32" spans="1:50" ht="23.25" customHeight="1">
      <c r="A32" s="404"/>
      <c r="B32" s="402"/>
      <c r="C32" s="402"/>
      <c r="D32" s="402"/>
      <c r="E32" s="402"/>
      <c r="F32" s="403"/>
      <c r="G32" s="566" t="s">
        <v>569</v>
      </c>
      <c r="H32" s="567"/>
      <c r="I32" s="567"/>
      <c r="J32" s="567"/>
      <c r="K32" s="567"/>
      <c r="L32" s="567"/>
      <c r="M32" s="567"/>
      <c r="N32" s="567"/>
      <c r="O32" s="568"/>
      <c r="P32" s="108" t="s">
        <v>570</v>
      </c>
      <c r="Q32" s="108"/>
      <c r="R32" s="108"/>
      <c r="S32" s="108"/>
      <c r="T32" s="108"/>
      <c r="U32" s="108"/>
      <c r="V32" s="108"/>
      <c r="W32" s="108"/>
      <c r="X32" s="109"/>
      <c r="Y32" s="472" t="s">
        <v>12</v>
      </c>
      <c r="Z32" s="532"/>
      <c r="AA32" s="533"/>
      <c r="AB32" s="462" t="s">
        <v>571</v>
      </c>
      <c r="AC32" s="462"/>
      <c r="AD32" s="462"/>
      <c r="AE32" s="219">
        <v>51903</v>
      </c>
      <c r="AF32" s="220"/>
      <c r="AG32" s="220"/>
      <c r="AH32" s="220"/>
      <c r="AI32" s="219">
        <v>48398</v>
      </c>
      <c r="AJ32" s="220"/>
      <c r="AK32" s="220"/>
      <c r="AL32" s="220"/>
      <c r="AM32" s="219" t="s">
        <v>636</v>
      </c>
      <c r="AN32" s="220"/>
      <c r="AO32" s="220"/>
      <c r="AP32" s="220"/>
      <c r="AQ32" s="341" t="s">
        <v>636</v>
      </c>
      <c r="AR32" s="208"/>
      <c r="AS32" s="208"/>
      <c r="AT32" s="342"/>
      <c r="AU32" s="220"/>
      <c r="AV32" s="220"/>
      <c r="AW32" s="220"/>
      <c r="AX32" s="222"/>
    </row>
    <row r="33" spans="1:50" ht="23.25" customHeight="1">
      <c r="A33" s="405"/>
      <c r="B33" s="406"/>
      <c r="C33" s="406"/>
      <c r="D33" s="406"/>
      <c r="E33" s="406"/>
      <c r="F33" s="407"/>
      <c r="G33" s="569"/>
      <c r="H33" s="570"/>
      <c r="I33" s="570"/>
      <c r="J33" s="570"/>
      <c r="K33" s="570"/>
      <c r="L33" s="570"/>
      <c r="M33" s="570"/>
      <c r="N33" s="570"/>
      <c r="O33" s="571"/>
      <c r="P33" s="111"/>
      <c r="Q33" s="111"/>
      <c r="R33" s="111"/>
      <c r="S33" s="111"/>
      <c r="T33" s="111"/>
      <c r="U33" s="111"/>
      <c r="V33" s="111"/>
      <c r="W33" s="111"/>
      <c r="X33" s="112"/>
      <c r="Y33" s="416" t="s">
        <v>54</v>
      </c>
      <c r="Z33" s="417"/>
      <c r="AA33" s="418"/>
      <c r="AB33" s="524" t="s">
        <v>571</v>
      </c>
      <c r="AC33" s="524"/>
      <c r="AD33" s="524"/>
      <c r="AE33" s="219">
        <v>50000</v>
      </c>
      <c r="AF33" s="220"/>
      <c r="AG33" s="220"/>
      <c r="AH33" s="220"/>
      <c r="AI33" s="219">
        <v>50000</v>
      </c>
      <c r="AJ33" s="220"/>
      <c r="AK33" s="220"/>
      <c r="AL33" s="220"/>
      <c r="AM33" s="219" t="s">
        <v>636</v>
      </c>
      <c r="AN33" s="220"/>
      <c r="AO33" s="220"/>
      <c r="AP33" s="220"/>
      <c r="AQ33" s="341" t="s">
        <v>636</v>
      </c>
      <c r="AR33" s="208"/>
      <c r="AS33" s="208"/>
      <c r="AT33" s="342"/>
      <c r="AU33" s="220"/>
      <c r="AV33" s="220"/>
      <c r="AW33" s="220"/>
      <c r="AX33" s="222"/>
    </row>
    <row r="34" spans="1:50" ht="23.25" customHeight="1">
      <c r="A34" s="404"/>
      <c r="B34" s="402"/>
      <c r="C34" s="402"/>
      <c r="D34" s="402"/>
      <c r="E34" s="402"/>
      <c r="F34" s="403"/>
      <c r="G34" s="572"/>
      <c r="H34" s="573"/>
      <c r="I34" s="573"/>
      <c r="J34" s="573"/>
      <c r="K34" s="573"/>
      <c r="L34" s="573"/>
      <c r="M34" s="573"/>
      <c r="N34" s="573"/>
      <c r="O34" s="574"/>
      <c r="P34" s="114"/>
      <c r="Q34" s="114"/>
      <c r="R34" s="114"/>
      <c r="S34" s="114"/>
      <c r="T34" s="114"/>
      <c r="U34" s="114"/>
      <c r="V34" s="114"/>
      <c r="W34" s="114"/>
      <c r="X34" s="115"/>
      <c r="Y34" s="416" t="s">
        <v>13</v>
      </c>
      <c r="Z34" s="417"/>
      <c r="AA34" s="418"/>
      <c r="AB34" s="558" t="s">
        <v>301</v>
      </c>
      <c r="AC34" s="558"/>
      <c r="AD34" s="558"/>
      <c r="AE34" s="219">
        <v>104</v>
      </c>
      <c r="AF34" s="220"/>
      <c r="AG34" s="220"/>
      <c r="AH34" s="220"/>
      <c r="AI34" s="219">
        <v>97</v>
      </c>
      <c r="AJ34" s="220"/>
      <c r="AK34" s="220"/>
      <c r="AL34" s="220"/>
      <c r="AM34" s="219" t="s">
        <v>636</v>
      </c>
      <c r="AN34" s="220"/>
      <c r="AO34" s="220"/>
      <c r="AP34" s="220"/>
      <c r="AQ34" s="341" t="s">
        <v>636</v>
      </c>
      <c r="AR34" s="208"/>
      <c r="AS34" s="208"/>
      <c r="AT34" s="342"/>
      <c r="AU34" s="220"/>
      <c r="AV34" s="220"/>
      <c r="AW34" s="220"/>
      <c r="AX34" s="222"/>
    </row>
    <row r="35" spans="1:50" ht="23.25" customHeight="1">
      <c r="A35" s="227" t="s">
        <v>495</v>
      </c>
      <c r="B35" s="228"/>
      <c r="C35" s="228"/>
      <c r="D35" s="228"/>
      <c r="E35" s="228"/>
      <c r="F35" s="229"/>
      <c r="G35" s="233" t="s">
        <v>572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6" t="s">
        <v>467</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525</v>
      </c>
      <c r="AF37" s="246"/>
      <c r="AG37" s="246"/>
      <c r="AH37" s="247"/>
      <c r="AI37" s="245" t="s">
        <v>522</v>
      </c>
      <c r="AJ37" s="246"/>
      <c r="AK37" s="246"/>
      <c r="AL37" s="247"/>
      <c r="AM37" s="251" t="s">
        <v>517</v>
      </c>
      <c r="AN37" s="251"/>
      <c r="AO37" s="251"/>
      <c r="AP37" s="245"/>
      <c r="AQ37" s="152" t="s">
        <v>353</v>
      </c>
      <c r="AR37" s="153"/>
      <c r="AS37" s="153"/>
      <c r="AT37" s="154"/>
      <c r="AU37" s="412" t="s">
        <v>253</v>
      </c>
      <c r="AV37" s="412"/>
      <c r="AW37" s="412"/>
      <c r="AX37" s="920"/>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2">
        <v>32</v>
      </c>
      <c r="AR38" s="201"/>
      <c r="AS38" s="136" t="s">
        <v>354</v>
      </c>
      <c r="AT38" s="137"/>
      <c r="AU38" s="200"/>
      <c r="AV38" s="200"/>
      <c r="AW38" s="399" t="s">
        <v>300</v>
      </c>
      <c r="AX38" s="400"/>
    </row>
    <row r="39" spans="1:50" ht="23.25" customHeight="1">
      <c r="A39" s="404"/>
      <c r="B39" s="402"/>
      <c r="C39" s="402"/>
      <c r="D39" s="402"/>
      <c r="E39" s="402"/>
      <c r="F39" s="403"/>
      <c r="G39" s="566" t="s">
        <v>573</v>
      </c>
      <c r="H39" s="567"/>
      <c r="I39" s="567"/>
      <c r="J39" s="567"/>
      <c r="K39" s="567"/>
      <c r="L39" s="567"/>
      <c r="M39" s="567"/>
      <c r="N39" s="567"/>
      <c r="O39" s="568"/>
      <c r="P39" s="108" t="s">
        <v>574</v>
      </c>
      <c r="Q39" s="108"/>
      <c r="R39" s="108"/>
      <c r="S39" s="108"/>
      <c r="T39" s="108"/>
      <c r="U39" s="108"/>
      <c r="V39" s="108"/>
      <c r="W39" s="108"/>
      <c r="X39" s="109"/>
      <c r="Y39" s="472" t="s">
        <v>12</v>
      </c>
      <c r="Z39" s="532"/>
      <c r="AA39" s="533"/>
      <c r="AB39" s="462" t="s">
        <v>571</v>
      </c>
      <c r="AC39" s="462"/>
      <c r="AD39" s="462"/>
      <c r="AE39" s="219">
        <v>2232327</v>
      </c>
      <c r="AF39" s="220"/>
      <c r="AG39" s="220"/>
      <c r="AH39" s="220"/>
      <c r="AI39" s="219">
        <v>2595950</v>
      </c>
      <c r="AJ39" s="220"/>
      <c r="AK39" s="220"/>
      <c r="AL39" s="220"/>
      <c r="AM39" s="219">
        <v>2812456</v>
      </c>
      <c r="AN39" s="220"/>
      <c r="AO39" s="220"/>
      <c r="AP39" s="220"/>
      <c r="AQ39" s="341" t="s">
        <v>636</v>
      </c>
      <c r="AR39" s="208"/>
      <c r="AS39" s="208"/>
      <c r="AT39" s="342"/>
      <c r="AU39" s="220"/>
      <c r="AV39" s="220"/>
      <c r="AW39" s="220"/>
      <c r="AX39" s="222"/>
    </row>
    <row r="40" spans="1:50" ht="23.25" customHeight="1">
      <c r="A40" s="405"/>
      <c r="B40" s="406"/>
      <c r="C40" s="406"/>
      <c r="D40" s="406"/>
      <c r="E40" s="406"/>
      <c r="F40" s="407"/>
      <c r="G40" s="569"/>
      <c r="H40" s="570"/>
      <c r="I40" s="570"/>
      <c r="J40" s="570"/>
      <c r="K40" s="570"/>
      <c r="L40" s="570"/>
      <c r="M40" s="570"/>
      <c r="N40" s="570"/>
      <c r="O40" s="571"/>
      <c r="P40" s="111"/>
      <c r="Q40" s="111"/>
      <c r="R40" s="111"/>
      <c r="S40" s="111"/>
      <c r="T40" s="111"/>
      <c r="U40" s="111"/>
      <c r="V40" s="111"/>
      <c r="W40" s="111"/>
      <c r="X40" s="112"/>
      <c r="Y40" s="416" t="s">
        <v>54</v>
      </c>
      <c r="Z40" s="417"/>
      <c r="AA40" s="418"/>
      <c r="AB40" s="524" t="s">
        <v>571</v>
      </c>
      <c r="AC40" s="524"/>
      <c r="AD40" s="524"/>
      <c r="AE40" s="219">
        <v>3500000</v>
      </c>
      <c r="AF40" s="220"/>
      <c r="AG40" s="220"/>
      <c r="AH40" s="220"/>
      <c r="AI40" s="219">
        <v>3500000</v>
      </c>
      <c r="AJ40" s="220"/>
      <c r="AK40" s="220"/>
      <c r="AL40" s="220"/>
      <c r="AM40" s="219">
        <v>3500000</v>
      </c>
      <c r="AN40" s="220"/>
      <c r="AO40" s="220"/>
      <c r="AP40" s="220"/>
      <c r="AQ40" s="341">
        <v>3500000</v>
      </c>
      <c r="AR40" s="208"/>
      <c r="AS40" s="208"/>
      <c r="AT40" s="342"/>
      <c r="AU40" s="220"/>
      <c r="AV40" s="220"/>
      <c r="AW40" s="220"/>
      <c r="AX40" s="222"/>
    </row>
    <row r="41" spans="1:50" ht="23.25" customHeight="1">
      <c r="A41" s="408"/>
      <c r="B41" s="409"/>
      <c r="C41" s="409"/>
      <c r="D41" s="409"/>
      <c r="E41" s="409"/>
      <c r="F41" s="410"/>
      <c r="G41" s="572"/>
      <c r="H41" s="573"/>
      <c r="I41" s="573"/>
      <c r="J41" s="573"/>
      <c r="K41" s="573"/>
      <c r="L41" s="573"/>
      <c r="M41" s="573"/>
      <c r="N41" s="573"/>
      <c r="O41" s="574"/>
      <c r="P41" s="114"/>
      <c r="Q41" s="114"/>
      <c r="R41" s="114"/>
      <c r="S41" s="114"/>
      <c r="T41" s="114"/>
      <c r="U41" s="114"/>
      <c r="V41" s="114"/>
      <c r="W41" s="114"/>
      <c r="X41" s="115"/>
      <c r="Y41" s="416" t="s">
        <v>13</v>
      </c>
      <c r="Z41" s="417"/>
      <c r="AA41" s="418"/>
      <c r="AB41" s="558" t="s">
        <v>301</v>
      </c>
      <c r="AC41" s="558"/>
      <c r="AD41" s="558"/>
      <c r="AE41" s="219">
        <v>64</v>
      </c>
      <c r="AF41" s="220"/>
      <c r="AG41" s="220"/>
      <c r="AH41" s="220"/>
      <c r="AI41" s="219">
        <v>74</v>
      </c>
      <c r="AJ41" s="220"/>
      <c r="AK41" s="220"/>
      <c r="AL41" s="220"/>
      <c r="AM41" s="219">
        <v>80</v>
      </c>
      <c r="AN41" s="220"/>
      <c r="AO41" s="220"/>
      <c r="AP41" s="220"/>
      <c r="AQ41" s="341" t="s">
        <v>636</v>
      </c>
      <c r="AR41" s="208"/>
      <c r="AS41" s="208"/>
      <c r="AT41" s="342"/>
      <c r="AU41" s="220"/>
      <c r="AV41" s="220"/>
      <c r="AW41" s="220"/>
      <c r="AX41" s="222"/>
    </row>
    <row r="42" spans="1:50" ht="23.25" customHeight="1">
      <c r="A42" s="227" t="s">
        <v>495</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76" t="s">
        <v>467</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525</v>
      </c>
      <c r="AF44" s="246"/>
      <c r="AG44" s="246"/>
      <c r="AH44" s="247"/>
      <c r="AI44" s="245" t="s">
        <v>522</v>
      </c>
      <c r="AJ44" s="246"/>
      <c r="AK44" s="246"/>
      <c r="AL44" s="247"/>
      <c r="AM44" s="251" t="s">
        <v>517</v>
      </c>
      <c r="AN44" s="251"/>
      <c r="AO44" s="251"/>
      <c r="AP44" s="245"/>
      <c r="AQ44" s="152" t="s">
        <v>353</v>
      </c>
      <c r="AR44" s="153"/>
      <c r="AS44" s="153"/>
      <c r="AT44" s="154"/>
      <c r="AU44" s="412" t="s">
        <v>253</v>
      </c>
      <c r="AV44" s="412"/>
      <c r="AW44" s="412"/>
      <c r="AX44" s="920"/>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2">
        <v>32</v>
      </c>
      <c r="AR45" s="201"/>
      <c r="AS45" s="136" t="s">
        <v>354</v>
      </c>
      <c r="AT45" s="137"/>
      <c r="AU45" s="200"/>
      <c r="AV45" s="200"/>
      <c r="AW45" s="399" t="s">
        <v>300</v>
      </c>
      <c r="AX45" s="400"/>
    </row>
    <row r="46" spans="1:50" ht="23.25" customHeight="1">
      <c r="A46" s="404"/>
      <c r="B46" s="402"/>
      <c r="C46" s="402"/>
      <c r="D46" s="402"/>
      <c r="E46" s="402"/>
      <c r="F46" s="403"/>
      <c r="G46" s="566" t="s">
        <v>576</v>
      </c>
      <c r="H46" s="567"/>
      <c r="I46" s="567"/>
      <c r="J46" s="567"/>
      <c r="K46" s="567"/>
      <c r="L46" s="567"/>
      <c r="M46" s="567"/>
      <c r="N46" s="567"/>
      <c r="O46" s="568"/>
      <c r="P46" s="108" t="s">
        <v>754</v>
      </c>
      <c r="Q46" s="108"/>
      <c r="R46" s="108"/>
      <c r="S46" s="108"/>
      <c r="T46" s="108"/>
      <c r="U46" s="108"/>
      <c r="V46" s="108"/>
      <c r="W46" s="108"/>
      <c r="X46" s="109"/>
      <c r="Y46" s="472" t="s">
        <v>12</v>
      </c>
      <c r="Z46" s="532"/>
      <c r="AA46" s="533"/>
      <c r="AB46" s="638" t="s">
        <v>301</v>
      </c>
      <c r="AC46" s="638"/>
      <c r="AD46" s="638"/>
      <c r="AE46" s="219">
        <v>93</v>
      </c>
      <c r="AF46" s="220"/>
      <c r="AG46" s="220"/>
      <c r="AH46" s="220"/>
      <c r="AI46" s="219">
        <v>92</v>
      </c>
      <c r="AJ46" s="220"/>
      <c r="AK46" s="220"/>
      <c r="AL46" s="220"/>
      <c r="AM46" s="219">
        <v>92</v>
      </c>
      <c r="AN46" s="220"/>
      <c r="AO46" s="220"/>
      <c r="AP46" s="220"/>
      <c r="AQ46" s="341" t="s">
        <v>636</v>
      </c>
      <c r="AR46" s="208"/>
      <c r="AS46" s="208"/>
      <c r="AT46" s="342"/>
      <c r="AU46" s="220"/>
      <c r="AV46" s="220"/>
      <c r="AW46" s="220"/>
      <c r="AX46" s="222"/>
    </row>
    <row r="47" spans="1:50" ht="23.25" customHeight="1">
      <c r="A47" s="405"/>
      <c r="B47" s="406"/>
      <c r="C47" s="406"/>
      <c r="D47" s="406"/>
      <c r="E47" s="406"/>
      <c r="F47" s="407"/>
      <c r="G47" s="569"/>
      <c r="H47" s="570"/>
      <c r="I47" s="570"/>
      <c r="J47" s="570"/>
      <c r="K47" s="570"/>
      <c r="L47" s="570"/>
      <c r="M47" s="570"/>
      <c r="N47" s="570"/>
      <c r="O47" s="571"/>
      <c r="P47" s="111"/>
      <c r="Q47" s="111"/>
      <c r="R47" s="111"/>
      <c r="S47" s="111"/>
      <c r="T47" s="111"/>
      <c r="U47" s="111"/>
      <c r="V47" s="111"/>
      <c r="W47" s="111"/>
      <c r="X47" s="112"/>
      <c r="Y47" s="416" t="s">
        <v>54</v>
      </c>
      <c r="Z47" s="417"/>
      <c r="AA47" s="418"/>
      <c r="AB47" s="638" t="s">
        <v>301</v>
      </c>
      <c r="AC47" s="638"/>
      <c r="AD47" s="638"/>
      <c r="AE47" s="219">
        <v>80</v>
      </c>
      <c r="AF47" s="220"/>
      <c r="AG47" s="220"/>
      <c r="AH47" s="220"/>
      <c r="AI47" s="219">
        <v>80</v>
      </c>
      <c r="AJ47" s="220"/>
      <c r="AK47" s="220"/>
      <c r="AL47" s="220"/>
      <c r="AM47" s="219">
        <v>80</v>
      </c>
      <c r="AN47" s="220"/>
      <c r="AO47" s="220"/>
      <c r="AP47" s="220"/>
      <c r="AQ47" s="341">
        <v>80</v>
      </c>
      <c r="AR47" s="208"/>
      <c r="AS47" s="208"/>
      <c r="AT47" s="342"/>
      <c r="AU47" s="220"/>
      <c r="AV47" s="220"/>
      <c r="AW47" s="220"/>
      <c r="AX47" s="222"/>
    </row>
    <row r="48" spans="1:50" ht="53.25" customHeight="1">
      <c r="A48" s="408"/>
      <c r="B48" s="409"/>
      <c r="C48" s="409"/>
      <c r="D48" s="409"/>
      <c r="E48" s="409"/>
      <c r="F48" s="410"/>
      <c r="G48" s="572"/>
      <c r="H48" s="573"/>
      <c r="I48" s="573"/>
      <c r="J48" s="573"/>
      <c r="K48" s="573"/>
      <c r="L48" s="573"/>
      <c r="M48" s="573"/>
      <c r="N48" s="573"/>
      <c r="O48" s="574"/>
      <c r="P48" s="114"/>
      <c r="Q48" s="114"/>
      <c r="R48" s="114"/>
      <c r="S48" s="114"/>
      <c r="T48" s="114"/>
      <c r="U48" s="114"/>
      <c r="V48" s="114"/>
      <c r="W48" s="114"/>
      <c r="X48" s="115"/>
      <c r="Y48" s="416" t="s">
        <v>13</v>
      </c>
      <c r="Z48" s="417"/>
      <c r="AA48" s="418"/>
      <c r="AB48" s="558" t="s">
        <v>301</v>
      </c>
      <c r="AC48" s="558"/>
      <c r="AD48" s="558"/>
      <c r="AE48" s="219">
        <v>116</v>
      </c>
      <c r="AF48" s="220"/>
      <c r="AG48" s="220"/>
      <c r="AH48" s="220"/>
      <c r="AI48" s="219">
        <v>115</v>
      </c>
      <c r="AJ48" s="220"/>
      <c r="AK48" s="220"/>
      <c r="AL48" s="220"/>
      <c r="AM48" s="219">
        <v>115</v>
      </c>
      <c r="AN48" s="220"/>
      <c r="AO48" s="220"/>
      <c r="AP48" s="220"/>
      <c r="AQ48" s="341" t="s">
        <v>636</v>
      </c>
      <c r="AR48" s="208"/>
      <c r="AS48" s="208"/>
      <c r="AT48" s="342"/>
      <c r="AU48" s="220"/>
      <c r="AV48" s="220"/>
      <c r="AW48" s="220"/>
      <c r="AX48" s="222"/>
    </row>
    <row r="49" spans="1:50" ht="23.25" customHeight="1">
      <c r="A49" s="227" t="s">
        <v>495</v>
      </c>
      <c r="B49" s="228"/>
      <c r="C49" s="228"/>
      <c r="D49" s="228"/>
      <c r="E49" s="228"/>
      <c r="F49" s="229"/>
      <c r="G49" s="233" t="s">
        <v>577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525</v>
      </c>
      <c r="AF51" s="246"/>
      <c r="AG51" s="246"/>
      <c r="AH51" s="247"/>
      <c r="AI51" s="245" t="s">
        <v>522</v>
      </c>
      <c r="AJ51" s="246"/>
      <c r="AK51" s="246"/>
      <c r="AL51" s="247"/>
      <c r="AM51" s="251" t="s">
        <v>518</v>
      </c>
      <c r="AN51" s="251"/>
      <c r="AO51" s="251"/>
      <c r="AP51" s="245"/>
      <c r="AQ51" s="152" t="s">
        <v>353</v>
      </c>
      <c r="AR51" s="153"/>
      <c r="AS51" s="153"/>
      <c r="AT51" s="154"/>
      <c r="AU51" s="934" t="s">
        <v>253</v>
      </c>
      <c r="AV51" s="934"/>
      <c r="AW51" s="934"/>
      <c r="AX51" s="935"/>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2"/>
      <c r="AR52" s="201"/>
      <c r="AS52" s="136" t="s">
        <v>354</v>
      </c>
      <c r="AT52" s="137"/>
      <c r="AU52" s="200"/>
      <c r="AV52" s="200"/>
      <c r="AW52" s="399" t="s">
        <v>300</v>
      </c>
      <c r="AX52" s="400"/>
    </row>
    <row r="53" spans="1:50" ht="23.25" hidden="1" customHeight="1">
      <c r="A53" s="404"/>
      <c r="B53" s="402"/>
      <c r="C53" s="402"/>
      <c r="D53" s="402"/>
      <c r="E53" s="402"/>
      <c r="F53" s="403"/>
      <c r="G53" s="566"/>
      <c r="H53" s="567"/>
      <c r="I53" s="567"/>
      <c r="J53" s="567"/>
      <c r="K53" s="567"/>
      <c r="L53" s="567"/>
      <c r="M53" s="567"/>
      <c r="N53" s="567"/>
      <c r="O53" s="568"/>
      <c r="P53" s="108"/>
      <c r="Q53" s="108"/>
      <c r="R53" s="108"/>
      <c r="S53" s="108"/>
      <c r="T53" s="108"/>
      <c r="U53" s="108"/>
      <c r="V53" s="108"/>
      <c r="W53" s="108"/>
      <c r="X53" s="109"/>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9"/>
      <c r="H54" s="570"/>
      <c r="I54" s="570"/>
      <c r="J54" s="570"/>
      <c r="K54" s="570"/>
      <c r="L54" s="570"/>
      <c r="M54" s="570"/>
      <c r="N54" s="570"/>
      <c r="O54" s="571"/>
      <c r="P54" s="111"/>
      <c r="Q54" s="111"/>
      <c r="R54" s="111"/>
      <c r="S54" s="111"/>
      <c r="T54" s="111"/>
      <c r="U54" s="111"/>
      <c r="V54" s="111"/>
      <c r="W54" s="111"/>
      <c r="X54" s="112"/>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72"/>
      <c r="H55" s="573"/>
      <c r="I55" s="573"/>
      <c r="J55" s="573"/>
      <c r="K55" s="573"/>
      <c r="L55" s="573"/>
      <c r="M55" s="573"/>
      <c r="N55" s="573"/>
      <c r="O55" s="574"/>
      <c r="P55" s="114"/>
      <c r="Q55" s="114"/>
      <c r="R55" s="114"/>
      <c r="S55" s="114"/>
      <c r="T55" s="114"/>
      <c r="U55" s="114"/>
      <c r="V55" s="114"/>
      <c r="W55" s="114"/>
      <c r="X55" s="115"/>
      <c r="Y55" s="416" t="s">
        <v>13</v>
      </c>
      <c r="Z55" s="417"/>
      <c r="AA55" s="418"/>
      <c r="AB55" s="597" t="s">
        <v>14</v>
      </c>
      <c r="AC55" s="597"/>
      <c r="AD55" s="59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526</v>
      </c>
      <c r="AF58" s="246"/>
      <c r="AG58" s="246"/>
      <c r="AH58" s="247"/>
      <c r="AI58" s="245" t="s">
        <v>522</v>
      </c>
      <c r="AJ58" s="246"/>
      <c r="AK58" s="246"/>
      <c r="AL58" s="247"/>
      <c r="AM58" s="251" t="s">
        <v>517</v>
      </c>
      <c r="AN58" s="251"/>
      <c r="AO58" s="251"/>
      <c r="AP58" s="245"/>
      <c r="AQ58" s="152" t="s">
        <v>353</v>
      </c>
      <c r="AR58" s="153"/>
      <c r="AS58" s="153"/>
      <c r="AT58" s="154"/>
      <c r="AU58" s="934" t="s">
        <v>253</v>
      </c>
      <c r="AV58" s="934"/>
      <c r="AW58" s="934"/>
      <c r="AX58" s="935"/>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2"/>
      <c r="AR59" s="201"/>
      <c r="AS59" s="136" t="s">
        <v>354</v>
      </c>
      <c r="AT59" s="137"/>
      <c r="AU59" s="200"/>
      <c r="AV59" s="200"/>
      <c r="AW59" s="399" t="s">
        <v>300</v>
      </c>
      <c r="AX59" s="400"/>
    </row>
    <row r="60" spans="1:50" ht="23.25" hidden="1" customHeight="1">
      <c r="A60" s="404"/>
      <c r="B60" s="402"/>
      <c r="C60" s="402"/>
      <c r="D60" s="402"/>
      <c r="E60" s="402"/>
      <c r="F60" s="403"/>
      <c r="G60" s="566"/>
      <c r="H60" s="567"/>
      <c r="I60" s="567"/>
      <c r="J60" s="567"/>
      <c r="K60" s="567"/>
      <c r="L60" s="567"/>
      <c r="M60" s="567"/>
      <c r="N60" s="567"/>
      <c r="O60" s="568"/>
      <c r="P60" s="108"/>
      <c r="Q60" s="108"/>
      <c r="R60" s="108"/>
      <c r="S60" s="108"/>
      <c r="T60" s="108"/>
      <c r="U60" s="108"/>
      <c r="V60" s="108"/>
      <c r="W60" s="108"/>
      <c r="X60" s="109"/>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9"/>
      <c r="H61" s="570"/>
      <c r="I61" s="570"/>
      <c r="J61" s="570"/>
      <c r="K61" s="570"/>
      <c r="L61" s="570"/>
      <c r="M61" s="570"/>
      <c r="N61" s="570"/>
      <c r="O61" s="571"/>
      <c r="P61" s="111"/>
      <c r="Q61" s="111"/>
      <c r="R61" s="111"/>
      <c r="S61" s="111"/>
      <c r="T61" s="111"/>
      <c r="U61" s="111"/>
      <c r="V61" s="111"/>
      <c r="W61" s="111"/>
      <c r="X61" s="112"/>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72"/>
      <c r="H62" s="573"/>
      <c r="I62" s="573"/>
      <c r="J62" s="573"/>
      <c r="K62" s="573"/>
      <c r="L62" s="573"/>
      <c r="M62" s="573"/>
      <c r="N62" s="573"/>
      <c r="O62" s="574"/>
      <c r="P62" s="114"/>
      <c r="Q62" s="114"/>
      <c r="R62" s="114"/>
      <c r="S62" s="114"/>
      <c r="T62" s="114"/>
      <c r="U62" s="114"/>
      <c r="V62" s="114"/>
      <c r="W62" s="114"/>
      <c r="X62" s="115"/>
      <c r="Y62" s="416" t="s">
        <v>13</v>
      </c>
      <c r="Z62" s="417"/>
      <c r="AA62" s="418"/>
      <c r="AB62" s="558" t="s">
        <v>14</v>
      </c>
      <c r="AC62" s="558"/>
      <c r="AD62" s="55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468</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463</v>
      </c>
      <c r="X65" s="489"/>
      <c r="Y65" s="492"/>
      <c r="Z65" s="492"/>
      <c r="AA65" s="493"/>
      <c r="AB65" s="239" t="s">
        <v>11</v>
      </c>
      <c r="AC65" s="240"/>
      <c r="AD65" s="241"/>
      <c r="AE65" s="245" t="s">
        <v>525</v>
      </c>
      <c r="AF65" s="246"/>
      <c r="AG65" s="246"/>
      <c r="AH65" s="247"/>
      <c r="AI65" s="245" t="s">
        <v>522</v>
      </c>
      <c r="AJ65" s="246"/>
      <c r="AK65" s="246"/>
      <c r="AL65" s="247"/>
      <c r="AM65" s="251" t="s">
        <v>517</v>
      </c>
      <c r="AN65" s="251"/>
      <c r="AO65" s="251"/>
      <c r="AP65" s="245"/>
      <c r="AQ65" s="239" t="s">
        <v>353</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473</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484</v>
      </c>
      <c r="X70" s="312"/>
      <c r="Y70" s="271" t="s">
        <v>12</v>
      </c>
      <c r="Z70" s="271"/>
      <c r="AA70" s="272"/>
      <c r="AB70" s="273" t="s">
        <v>485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468</v>
      </c>
      <c r="B73" s="508"/>
      <c r="C73" s="508"/>
      <c r="D73" s="508"/>
      <c r="E73" s="508"/>
      <c r="F73" s="509"/>
      <c r="G73" s="584"/>
      <c r="H73" s="133" t="s">
        <v>265</v>
      </c>
      <c r="I73" s="133"/>
      <c r="J73" s="133"/>
      <c r="K73" s="133"/>
      <c r="L73" s="133"/>
      <c r="M73" s="133"/>
      <c r="N73" s="133"/>
      <c r="O73" s="134"/>
      <c r="P73" s="160" t="s">
        <v>59</v>
      </c>
      <c r="Q73" s="133"/>
      <c r="R73" s="133"/>
      <c r="S73" s="133"/>
      <c r="T73" s="133"/>
      <c r="U73" s="133"/>
      <c r="V73" s="133"/>
      <c r="W73" s="133"/>
      <c r="X73" s="134"/>
      <c r="Y73" s="586"/>
      <c r="Z73" s="587"/>
      <c r="AA73" s="588"/>
      <c r="AB73" s="160" t="s">
        <v>11</v>
      </c>
      <c r="AC73" s="133"/>
      <c r="AD73" s="134"/>
      <c r="AE73" s="245" t="s">
        <v>525</v>
      </c>
      <c r="AF73" s="246"/>
      <c r="AG73" s="246"/>
      <c r="AH73" s="247"/>
      <c r="AI73" s="245" t="s">
        <v>522</v>
      </c>
      <c r="AJ73" s="246"/>
      <c r="AK73" s="246"/>
      <c r="AL73" s="247"/>
      <c r="AM73" s="251" t="s">
        <v>517</v>
      </c>
      <c r="AN73" s="251"/>
      <c r="AO73" s="251"/>
      <c r="AP73" s="245"/>
      <c r="AQ73" s="160" t="s">
        <v>353</v>
      </c>
      <c r="AR73" s="133"/>
      <c r="AS73" s="133"/>
      <c r="AT73" s="134"/>
      <c r="AU73" s="138" t="s">
        <v>253</v>
      </c>
      <c r="AV73" s="139"/>
      <c r="AW73" s="139"/>
      <c r="AX73" s="140"/>
    </row>
    <row r="74" spans="1:50" ht="18.75" hidden="1" customHeight="1">
      <c r="A74" s="510"/>
      <c r="B74" s="511"/>
      <c r="C74" s="511"/>
      <c r="D74" s="511"/>
      <c r="E74" s="511"/>
      <c r="F74" s="512"/>
      <c r="G74" s="585"/>
      <c r="H74" s="136"/>
      <c r="I74" s="136"/>
      <c r="J74" s="136"/>
      <c r="K74" s="136"/>
      <c r="L74" s="136"/>
      <c r="M74" s="136"/>
      <c r="N74" s="136"/>
      <c r="O74" s="137"/>
      <c r="P74" s="155"/>
      <c r="Q74" s="136"/>
      <c r="R74" s="136"/>
      <c r="S74" s="136"/>
      <c r="T74" s="136"/>
      <c r="U74" s="136"/>
      <c r="V74" s="136"/>
      <c r="W74" s="136"/>
      <c r="X74" s="137"/>
      <c r="Y74" s="162"/>
      <c r="Z74" s="163"/>
      <c r="AA74" s="164"/>
      <c r="AB74" s="155"/>
      <c r="AC74" s="136"/>
      <c r="AD74" s="137"/>
      <c r="AE74" s="248"/>
      <c r="AF74" s="249"/>
      <c r="AG74" s="249"/>
      <c r="AH74" s="250"/>
      <c r="AI74" s="248"/>
      <c r="AJ74" s="249"/>
      <c r="AK74" s="249"/>
      <c r="AL74" s="250"/>
      <c r="AM74" s="252"/>
      <c r="AN74" s="252"/>
      <c r="AO74" s="252"/>
      <c r="AP74" s="248"/>
      <c r="AQ74" s="592"/>
      <c r="AR74" s="201"/>
      <c r="AS74" s="136" t="s">
        <v>354</v>
      </c>
      <c r="AT74" s="137"/>
      <c r="AU74" s="592"/>
      <c r="AV74" s="201"/>
      <c r="AW74" s="136" t="s">
        <v>300</v>
      </c>
      <c r="AX74" s="196"/>
    </row>
    <row r="75" spans="1:50" ht="23.25" hidden="1" customHeight="1">
      <c r="A75" s="510"/>
      <c r="B75" s="511"/>
      <c r="C75" s="511"/>
      <c r="D75" s="511"/>
      <c r="E75" s="511"/>
      <c r="F75" s="512"/>
      <c r="G75" s="613" t="s">
        <v>355</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15"/>
      <c r="H77" s="114"/>
      <c r="I77" s="114"/>
      <c r="J77" s="114"/>
      <c r="K77" s="114"/>
      <c r="L77" s="114"/>
      <c r="M77" s="114"/>
      <c r="N77" s="114"/>
      <c r="O77" s="115"/>
      <c r="P77" s="111"/>
      <c r="Q77" s="111"/>
      <c r="R77" s="111"/>
      <c r="S77" s="111"/>
      <c r="T77" s="111"/>
      <c r="U77" s="111"/>
      <c r="V77" s="111"/>
      <c r="W77" s="111"/>
      <c r="X77" s="112"/>
      <c r="Y77" s="160" t="s">
        <v>13</v>
      </c>
      <c r="Z77" s="133"/>
      <c r="AA77" s="134"/>
      <c r="AB77" s="581" t="s">
        <v>14</v>
      </c>
      <c r="AC77" s="581"/>
      <c r="AD77" s="581"/>
      <c r="AE77" s="900"/>
      <c r="AF77" s="901"/>
      <c r="AG77" s="901"/>
      <c r="AH77" s="901"/>
      <c r="AI77" s="900"/>
      <c r="AJ77" s="901"/>
      <c r="AK77" s="901"/>
      <c r="AL77" s="901"/>
      <c r="AM77" s="900"/>
      <c r="AN77" s="901"/>
      <c r="AO77" s="901"/>
      <c r="AP77" s="901"/>
      <c r="AQ77" s="341"/>
      <c r="AR77" s="208"/>
      <c r="AS77" s="208"/>
      <c r="AT77" s="342"/>
      <c r="AU77" s="220"/>
      <c r="AV77" s="220"/>
      <c r="AW77" s="220"/>
      <c r="AX77" s="222"/>
    </row>
    <row r="78" spans="1:50" ht="69.75" hidden="1" customHeight="1">
      <c r="A78" s="336" t="s">
        <v>498</v>
      </c>
      <c r="B78" s="337"/>
      <c r="C78" s="337"/>
      <c r="D78" s="337"/>
      <c r="E78" s="334" t="s">
        <v>445</v>
      </c>
      <c r="F78" s="335"/>
      <c r="G78" s="56" t="s">
        <v>356</v>
      </c>
      <c r="H78" s="589"/>
      <c r="I78" s="590"/>
      <c r="J78" s="590"/>
      <c r="K78" s="590"/>
      <c r="L78" s="590"/>
      <c r="M78" s="590"/>
      <c r="N78" s="590"/>
      <c r="O78" s="591"/>
      <c r="P78" s="102"/>
      <c r="Q78" s="102"/>
      <c r="R78" s="102"/>
      <c r="S78" s="102"/>
      <c r="T78" s="102"/>
      <c r="U78" s="102"/>
      <c r="V78" s="102"/>
      <c r="W78" s="102"/>
      <c r="X78" s="10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462</v>
      </c>
      <c r="AP79" s="280"/>
      <c r="AQ79" s="280"/>
      <c r="AR79" s="80" t="s">
        <v>460</v>
      </c>
      <c r="AS79" s="279"/>
      <c r="AT79" s="280"/>
      <c r="AU79" s="280"/>
      <c r="AV79" s="280"/>
      <c r="AW79" s="280"/>
      <c r="AX79" s="957"/>
    </row>
    <row r="80" spans="1:50" ht="18.75" customHeight="1">
      <c r="A80" s="874"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7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75"/>
      <c r="B82" s="528"/>
      <c r="C82" s="429"/>
      <c r="D82" s="429"/>
      <c r="E82" s="429"/>
      <c r="F82" s="430"/>
      <c r="G82" s="681" t="s">
        <v>578</v>
      </c>
      <c r="H82" s="681"/>
      <c r="I82" s="681"/>
      <c r="J82" s="681"/>
      <c r="K82" s="681"/>
      <c r="L82" s="681"/>
      <c r="M82" s="681"/>
      <c r="N82" s="681"/>
      <c r="O82" s="681"/>
      <c r="P82" s="681"/>
      <c r="Q82" s="681"/>
      <c r="R82" s="681"/>
      <c r="S82" s="681"/>
      <c r="T82" s="681"/>
      <c r="U82" s="681"/>
      <c r="V82" s="681"/>
      <c r="W82" s="681"/>
      <c r="X82" s="681"/>
      <c r="Y82" s="681"/>
      <c r="Z82" s="681"/>
      <c r="AA82" s="682"/>
      <c r="AB82" s="894" t="s">
        <v>583</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customHeight="1">
      <c r="A83" s="875"/>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54" customHeight="1">
      <c r="A84" s="875"/>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customHeight="1">
      <c r="A85" s="87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9" t="s">
        <v>11</v>
      </c>
      <c r="AC85" s="560"/>
      <c r="AD85" s="561"/>
      <c r="AE85" s="245" t="s">
        <v>525</v>
      </c>
      <c r="AF85" s="246"/>
      <c r="AG85" s="246"/>
      <c r="AH85" s="247"/>
      <c r="AI85" s="245" t="s">
        <v>522</v>
      </c>
      <c r="AJ85" s="246"/>
      <c r="AK85" s="246"/>
      <c r="AL85" s="247"/>
      <c r="AM85" s="251" t="s">
        <v>517</v>
      </c>
      <c r="AN85" s="251"/>
      <c r="AO85" s="251"/>
      <c r="AP85" s="245"/>
      <c r="AQ85" s="160" t="s">
        <v>353</v>
      </c>
      <c r="AR85" s="133"/>
      <c r="AS85" s="133"/>
      <c r="AT85" s="134"/>
      <c r="AU85" s="534" t="s">
        <v>253</v>
      </c>
      <c r="AV85" s="534"/>
      <c r="AW85" s="534"/>
      <c r="AX85" s="535"/>
      <c r="AY85" s="10"/>
      <c r="AZ85" s="10"/>
      <c r="BA85" s="10"/>
      <c r="BB85" s="10"/>
      <c r="BC85" s="10"/>
    </row>
    <row r="86" spans="1:60" ht="18.75" customHeight="1">
      <c r="A86" s="87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v>33</v>
      </c>
      <c r="AR86" s="200"/>
      <c r="AS86" s="136" t="s">
        <v>354</v>
      </c>
      <c r="AT86" s="137"/>
      <c r="AU86" s="200"/>
      <c r="AV86" s="200"/>
      <c r="AW86" s="399" t="s">
        <v>300</v>
      </c>
      <c r="AX86" s="400"/>
      <c r="AY86" s="10"/>
      <c r="AZ86" s="10"/>
      <c r="BA86" s="10"/>
      <c r="BB86" s="10"/>
      <c r="BC86" s="10"/>
      <c r="BD86" s="10"/>
      <c r="BE86" s="10"/>
      <c r="BF86" s="10"/>
      <c r="BG86" s="10"/>
      <c r="BH86" s="10"/>
    </row>
    <row r="87" spans="1:60" ht="23.25" customHeight="1">
      <c r="A87" s="875"/>
      <c r="B87" s="429"/>
      <c r="C87" s="429"/>
      <c r="D87" s="429"/>
      <c r="E87" s="429"/>
      <c r="F87" s="430"/>
      <c r="G87" s="107" t="s">
        <v>579</v>
      </c>
      <c r="H87" s="108"/>
      <c r="I87" s="108"/>
      <c r="J87" s="108"/>
      <c r="K87" s="108"/>
      <c r="L87" s="108"/>
      <c r="M87" s="108"/>
      <c r="N87" s="108"/>
      <c r="O87" s="109"/>
      <c r="P87" s="108" t="s">
        <v>580</v>
      </c>
      <c r="Q87" s="515"/>
      <c r="R87" s="515"/>
      <c r="S87" s="515"/>
      <c r="T87" s="515"/>
      <c r="U87" s="515"/>
      <c r="V87" s="515"/>
      <c r="W87" s="515"/>
      <c r="X87" s="516"/>
      <c r="Y87" s="563" t="s">
        <v>62</v>
      </c>
      <c r="Z87" s="564"/>
      <c r="AA87" s="565"/>
      <c r="AB87" s="462" t="s">
        <v>582</v>
      </c>
      <c r="AC87" s="462"/>
      <c r="AD87" s="462"/>
      <c r="AE87" s="219">
        <v>27000</v>
      </c>
      <c r="AF87" s="220"/>
      <c r="AG87" s="220"/>
      <c r="AH87" s="220"/>
      <c r="AI87" s="219">
        <v>27000</v>
      </c>
      <c r="AJ87" s="220"/>
      <c r="AK87" s="220"/>
      <c r="AL87" s="220"/>
      <c r="AM87" s="341">
        <v>27000</v>
      </c>
      <c r="AN87" s="208"/>
      <c r="AO87" s="208"/>
      <c r="AP87" s="342"/>
      <c r="AQ87" s="341" t="s">
        <v>586</v>
      </c>
      <c r="AR87" s="208"/>
      <c r="AS87" s="208"/>
      <c r="AT87" s="342"/>
      <c r="AU87" s="220"/>
      <c r="AV87" s="220"/>
      <c r="AW87" s="220"/>
      <c r="AX87" s="222"/>
    </row>
    <row r="88" spans="1:60" ht="23.25" customHeight="1">
      <c r="A88" s="875"/>
      <c r="B88" s="429"/>
      <c r="C88" s="429"/>
      <c r="D88" s="429"/>
      <c r="E88" s="429"/>
      <c r="F88" s="430"/>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582</v>
      </c>
      <c r="AC88" s="524"/>
      <c r="AD88" s="524"/>
      <c r="AE88" s="219">
        <v>27000</v>
      </c>
      <c r="AF88" s="220"/>
      <c r="AG88" s="220"/>
      <c r="AH88" s="220"/>
      <c r="AI88" s="219">
        <v>27000</v>
      </c>
      <c r="AJ88" s="220"/>
      <c r="AK88" s="220"/>
      <c r="AL88" s="220"/>
      <c r="AM88" s="341">
        <v>27000</v>
      </c>
      <c r="AN88" s="208"/>
      <c r="AO88" s="208"/>
      <c r="AP88" s="342"/>
      <c r="AQ88" s="341">
        <v>27000</v>
      </c>
      <c r="AR88" s="208"/>
      <c r="AS88" s="208"/>
      <c r="AT88" s="342"/>
      <c r="AU88" s="220"/>
      <c r="AV88" s="220"/>
      <c r="AW88" s="220"/>
      <c r="AX88" s="222"/>
      <c r="AY88" s="10"/>
      <c r="AZ88" s="10"/>
      <c r="BA88" s="10"/>
      <c r="BB88" s="10"/>
      <c r="BC88" s="10"/>
    </row>
    <row r="89" spans="1:60" ht="23.25" customHeight="1">
      <c r="A89" s="875"/>
      <c r="B89" s="530"/>
      <c r="C89" s="530"/>
      <c r="D89" s="530"/>
      <c r="E89" s="530"/>
      <c r="F89" s="531"/>
      <c r="G89" s="113"/>
      <c r="H89" s="114"/>
      <c r="I89" s="114"/>
      <c r="J89" s="114"/>
      <c r="K89" s="114"/>
      <c r="L89" s="114"/>
      <c r="M89" s="114"/>
      <c r="N89" s="114"/>
      <c r="O89" s="115"/>
      <c r="P89" s="177"/>
      <c r="Q89" s="177"/>
      <c r="R89" s="177"/>
      <c r="S89" s="177"/>
      <c r="T89" s="177"/>
      <c r="U89" s="177"/>
      <c r="V89" s="177"/>
      <c r="W89" s="177"/>
      <c r="X89" s="562"/>
      <c r="Y89" s="459" t="s">
        <v>13</v>
      </c>
      <c r="Z89" s="460"/>
      <c r="AA89" s="461"/>
      <c r="AB89" s="597" t="s">
        <v>14</v>
      </c>
      <c r="AC89" s="597"/>
      <c r="AD89" s="597"/>
      <c r="AE89" s="219">
        <v>100</v>
      </c>
      <c r="AF89" s="220"/>
      <c r="AG89" s="220"/>
      <c r="AH89" s="220"/>
      <c r="AI89" s="219">
        <v>100</v>
      </c>
      <c r="AJ89" s="220"/>
      <c r="AK89" s="220"/>
      <c r="AL89" s="220"/>
      <c r="AM89" s="219">
        <v>100</v>
      </c>
      <c r="AN89" s="220"/>
      <c r="AO89" s="220"/>
      <c r="AP89" s="220"/>
      <c r="AQ89" s="341" t="s">
        <v>586</v>
      </c>
      <c r="AR89" s="208"/>
      <c r="AS89" s="208"/>
      <c r="AT89" s="342"/>
      <c r="AU89" s="220"/>
      <c r="AV89" s="220"/>
      <c r="AW89" s="220"/>
      <c r="AX89" s="222"/>
      <c r="AY89" s="10"/>
      <c r="AZ89" s="10"/>
      <c r="BA89" s="10"/>
      <c r="BB89" s="10"/>
      <c r="BC89" s="10"/>
      <c r="BD89" s="10"/>
      <c r="BE89" s="10"/>
      <c r="BF89" s="10"/>
      <c r="BG89" s="10"/>
      <c r="BH89" s="10"/>
    </row>
    <row r="90" spans="1:60" ht="18.75" customHeight="1">
      <c r="A90" s="87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9" t="s">
        <v>11</v>
      </c>
      <c r="AC90" s="560"/>
      <c r="AD90" s="561"/>
      <c r="AE90" s="245" t="s">
        <v>525</v>
      </c>
      <c r="AF90" s="246"/>
      <c r="AG90" s="246"/>
      <c r="AH90" s="247"/>
      <c r="AI90" s="245" t="s">
        <v>522</v>
      </c>
      <c r="AJ90" s="246"/>
      <c r="AK90" s="246"/>
      <c r="AL90" s="247"/>
      <c r="AM90" s="251" t="s">
        <v>517</v>
      </c>
      <c r="AN90" s="251"/>
      <c r="AO90" s="251"/>
      <c r="AP90" s="245"/>
      <c r="AQ90" s="160" t="s">
        <v>353</v>
      </c>
      <c r="AR90" s="133"/>
      <c r="AS90" s="133"/>
      <c r="AT90" s="134"/>
      <c r="AU90" s="534" t="s">
        <v>253</v>
      </c>
      <c r="AV90" s="534"/>
      <c r="AW90" s="534"/>
      <c r="AX90" s="535"/>
    </row>
    <row r="91" spans="1:60" ht="18.75" customHeight="1">
      <c r="A91" s="87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v>32</v>
      </c>
      <c r="AR91" s="200"/>
      <c r="AS91" s="136" t="s">
        <v>354</v>
      </c>
      <c r="AT91" s="137"/>
      <c r="AU91" s="200"/>
      <c r="AV91" s="200"/>
      <c r="AW91" s="399" t="s">
        <v>300</v>
      </c>
      <c r="AX91" s="400"/>
      <c r="AY91" s="10"/>
      <c r="AZ91" s="10"/>
      <c r="BA91" s="10"/>
      <c r="BB91" s="10"/>
      <c r="BC91" s="10"/>
    </row>
    <row r="92" spans="1:60" ht="23.25" customHeight="1">
      <c r="A92" s="875"/>
      <c r="B92" s="429"/>
      <c r="C92" s="429"/>
      <c r="D92" s="429"/>
      <c r="E92" s="429"/>
      <c r="F92" s="430"/>
      <c r="G92" s="107" t="s">
        <v>584</v>
      </c>
      <c r="H92" s="108"/>
      <c r="I92" s="108"/>
      <c r="J92" s="108"/>
      <c r="K92" s="108"/>
      <c r="L92" s="108"/>
      <c r="M92" s="108"/>
      <c r="N92" s="108"/>
      <c r="O92" s="109"/>
      <c r="P92" s="108" t="s">
        <v>585</v>
      </c>
      <c r="Q92" s="515"/>
      <c r="R92" s="515"/>
      <c r="S92" s="515"/>
      <c r="T92" s="515"/>
      <c r="U92" s="515"/>
      <c r="V92" s="515"/>
      <c r="W92" s="515"/>
      <c r="X92" s="516"/>
      <c r="Y92" s="563" t="s">
        <v>62</v>
      </c>
      <c r="Z92" s="564"/>
      <c r="AA92" s="565"/>
      <c r="AB92" s="462" t="s">
        <v>582</v>
      </c>
      <c r="AC92" s="462"/>
      <c r="AD92" s="462"/>
      <c r="AE92" s="219">
        <v>138754</v>
      </c>
      <c r="AF92" s="220"/>
      <c r="AG92" s="220"/>
      <c r="AH92" s="220"/>
      <c r="AI92" s="219">
        <v>135357</v>
      </c>
      <c r="AJ92" s="220"/>
      <c r="AK92" s="220"/>
      <c r="AL92" s="220"/>
      <c r="AM92" s="341">
        <v>135558</v>
      </c>
      <c r="AN92" s="208"/>
      <c r="AO92" s="208"/>
      <c r="AP92" s="342"/>
      <c r="AQ92" s="341" t="s">
        <v>581</v>
      </c>
      <c r="AR92" s="208"/>
      <c r="AS92" s="208"/>
      <c r="AT92" s="342"/>
      <c r="AU92" s="220"/>
      <c r="AV92" s="220"/>
      <c r="AW92" s="220"/>
      <c r="AX92" s="222"/>
      <c r="AY92" s="10"/>
      <c r="AZ92" s="10"/>
      <c r="BA92" s="10"/>
      <c r="BB92" s="10"/>
      <c r="BC92" s="10"/>
      <c r="BD92" s="10"/>
      <c r="BE92" s="10"/>
      <c r="BF92" s="10"/>
      <c r="BG92" s="10"/>
      <c r="BH92" s="10"/>
    </row>
    <row r="93" spans="1:60" ht="23.25" customHeight="1">
      <c r="A93" s="875"/>
      <c r="B93" s="429"/>
      <c r="C93" s="429"/>
      <c r="D93" s="429"/>
      <c r="E93" s="429"/>
      <c r="F93" s="430"/>
      <c r="G93" s="110"/>
      <c r="H93" s="111"/>
      <c r="I93" s="111"/>
      <c r="J93" s="111"/>
      <c r="K93" s="111"/>
      <c r="L93" s="111"/>
      <c r="M93" s="111"/>
      <c r="N93" s="111"/>
      <c r="O93" s="112"/>
      <c r="P93" s="517"/>
      <c r="Q93" s="517"/>
      <c r="R93" s="517"/>
      <c r="S93" s="517"/>
      <c r="T93" s="517"/>
      <c r="U93" s="517"/>
      <c r="V93" s="517"/>
      <c r="W93" s="517"/>
      <c r="X93" s="518"/>
      <c r="Y93" s="459" t="s">
        <v>54</v>
      </c>
      <c r="Z93" s="460"/>
      <c r="AA93" s="461"/>
      <c r="AB93" s="524" t="s">
        <v>582</v>
      </c>
      <c r="AC93" s="524"/>
      <c r="AD93" s="524"/>
      <c r="AE93" s="219">
        <v>83500</v>
      </c>
      <c r="AF93" s="220"/>
      <c r="AG93" s="220"/>
      <c r="AH93" s="220"/>
      <c r="AI93" s="219">
        <v>200000</v>
      </c>
      <c r="AJ93" s="220"/>
      <c r="AK93" s="220"/>
      <c r="AL93" s="220"/>
      <c r="AM93" s="341">
        <v>117500</v>
      </c>
      <c r="AN93" s="208"/>
      <c r="AO93" s="208"/>
      <c r="AP93" s="342"/>
      <c r="AQ93" s="341">
        <v>100000</v>
      </c>
      <c r="AR93" s="208"/>
      <c r="AS93" s="208"/>
      <c r="AT93" s="342"/>
      <c r="AU93" s="220"/>
      <c r="AV93" s="220"/>
      <c r="AW93" s="220"/>
      <c r="AX93" s="222"/>
    </row>
    <row r="94" spans="1:60" ht="23.25" customHeight="1" thickBot="1">
      <c r="A94" s="875"/>
      <c r="B94" s="530"/>
      <c r="C94" s="530"/>
      <c r="D94" s="530"/>
      <c r="E94" s="530"/>
      <c r="F94" s="531"/>
      <c r="G94" s="113"/>
      <c r="H94" s="114"/>
      <c r="I94" s="114"/>
      <c r="J94" s="114"/>
      <c r="K94" s="114"/>
      <c r="L94" s="114"/>
      <c r="M94" s="114"/>
      <c r="N94" s="114"/>
      <c r="O94" s="115"/>
      <c r="P94" s="177"/>
      <c r="Q94" s="177"/>
      <c r="R94" s="177"/>
      <c r="S94" s="177"/>
      <c r="T94" s="177"/>
      <c r="U94" s="177"/>
      <c r="V94" s="177"/>
      <c r="W94" s="177"/>
      <c r="X94" s="562"/>
      <c r="Y94" s="459" t="s">
        <v>13</v>
      </c>
      <c r="Z94" s="460"/>
      <c r="AA94" s="461"/>
      <c r="AB94" s="597" t="s">
        <v>14</v>
      </c>
      <c r="AC94" s="597"/>
      <c r="AD94" s="597"/>
      <c r="AE94" s="219">
        <v>166</v>
      </c>
      <c r="AF94" s="220"/>
      <c r="AG94" s="220"/>
      <c r="AH94" s="220"/>
      <c r="AI94" s="219">
        <v>67</v>
      </c>
      <c r="AJ94" s="220"/>
      <c r="AK94" s="220"/>
      <c r="AL94" s="220"/>
      <c r="AM94" s="219">
        <v>115</v>
      </c>
      <c r="AN94" s="220"/>
      <c r="AO94" s="220"/>
      <c r="AP94" s="220"/>
      <c r="AQ94" s="341" t="s">
        <v>581</v>
      </c>
      <c r="AR94" s="208"/>
      <c r="AS94" s="208"/>
      <c r="AT94" s="342"/>
      <c r="AU94" s="220"/>
      <c r="AV94" s="220"/>
      <c r="AW94" s="220"/>
      <c r="AX94" s="222"/>
      <c r="AY94" s="10"/>
      <c r="AZ94" s="10"/>
      <c r="BA94" s="10"/>
      <c r="BB94" s="10"/>
      <c r="BC94" s="10"/>
    </row>
    <row r="95" spans="1:60" ht="18.75" hidden="1" customHeight="1">
      <c r="A95" s="87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9" t="s">
        <v>11</v>
      </c>
      <c r="AC95" s="560"/>
      <c r="AD95" s="561"/>
      <c r="AE95" s="245" t="s">
        <v>525</v>
      </c>
      <c r="AF95" s="246"/>
      <c r="AG95" s="246"/>
      <c r="AH95" s="247"/>
      <c r="AI95" s="245" t="s">
        <v>522</v>
      </c>
      <c r="AJ95" s="246"/>
      <c r="AK95" s="246"/>
      <c r="AL95" s="247"/>
      <c r="AM95" s="251" t="s">
        <v>517</v>
      </c>
      <c r="AN95" s="251"/>
      <c r="AO95" s="251"/>
      <c r="AP95" s="245"/>
      <c r="AQ95" s="160" t="s">
        <v>353</v>
      </c>
      <c r="AR95" s="133"/>
      <c r="AS95" s="133"/>
      <c r="AT95" s="134"/>
      <c r="AU95" s="534" t="s">
        <v>253</v>
      </c>
      <c r="AV95" s="534"/>
      <c r="AW95" s="534"/>
      <c r="AX95" s="535"/>
      <c r="AY95" s="10"/>
      <c r="AZ95" s="10"/>
      <c r="BA95" s="10"/>
      <c r="BB95" s="10"/>
      <c r="BC95" s="10"/>
      <c r="BD95" s="10"/>
      <c r="BE95" s="10"/>
      <c r="BF95" s="10"/>
      <c r="BG95" s="10"/>
      <c r="BH95" s="10"/>
    </row>
    <row r="96" spans="1:60" ht="18.75" hidden="1" customHeight="1">
      <c r="A96" s="87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6" t="s">
        <v>354</v>
      </c>
      <c r="AT96" s="137"/>
      <c r="AU96" s="200"/>
      <c r="AV96" s="200"/>
      <c r="AW96" s="399" t="s">
        <v>300</v>
      </c>
      <c r="AX96" s="400"/>
    </row>
    <row r="97" spans="1:60" ht="23.25" hidden="1" customHeight="1">
      <c r="A97" s="875"/>
      <c r="B97" s="429"/>
      <c r="C97" s="429"/>
      <c r="D97" s="429"/>
      <c r="E97" s="429"/>
      <c r="F97" s="430"/>
      <c r="G97" s="107"/>
      <c r="H97" s="108"/>
      <c r="I97" s="108"/>
      <c r="J97" s="108"/>
      <c r="K97" s="108"/>
      <c r="L97" s="108"/>
      <c r="M97" s="108"/>
      <c r="N97" s="108"/>
      <c r="O97" s="109"/>
      <c r="P97" s="108"/>
      <c r="Q97" s="515"/>
      <c r="R97" s="515"/>
      <c r="S97" s="515"/>
      <c r="T97" s="515"/>
      <c r="U97" s="515"/>
      <c r="V97" s="515"/>
      <c r="W97" s="515"/>
      <c r="X97" s="516"/>
      <c r="Y97" s="563" t="s">
        <v>62</v>
      </c>
      <c r="Z97" s="564"/>
      <c r="AA97" s="565"/>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75"/>
      <c r="B98" s="429"/>
      <c r="C98" s="429"/>
      <c r="D98" s="429"/>
      <c r="E98" s="429"/>
      <c r="F98" s="430"/>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76"/>
      <c r="B99" s="431"/>
      <c r="C99" s="431"/>
      <c r="D99" s="431"/>
      <c r="E99" s="431"/>
      <c r="F99" s="432"/>
      <c r="G99" s="582"/>
      <c r="H99" s="216"/>
      <c r="I99" s="216"/>
      <c r="J99" s="216"/>
      <c r="K99" s="216"/>
      <c r="L99" s="216"/>
      <c r="M99" s="216"/>
      <c r="N99" s="216"/>
      <c r="O99" s="583"/>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0" t="s">
        <v>525</v>
      </c>
      <c r="AF100" s="541"/>
      <c r="AG100" s="541"/>
      <c r="AH100" s="542"/>
      <c r="AI100" s="540" t="s">
        <v>522</v>
      </c>
      <c r="AJ100" s="541"/>
      <c r="AK100" s="541"/>
      <c r="AL100" s="542"/>
      <c r="AM100" s="540" t="s">
        <v>518</v>
      </c>
      <c r="AN100" s="541"/>
      <c r="AO100" s="541"/>
      <c r="AP100" s="542"/>
      <c r="AQ100" s="320" t="s">
        <v>511</v>
      </c>
      <c r="AR100" s="321"/>
      <c r="AS100" s="321"/>
      <c r="AT100" s="322"/>
      <c r="AU100" s="320" t="s">
        <v>508</v>
      </c>
      <c r="AV100" s="321"/>
      <c r="AW100" s="321"/>
      <c r="AX100" s="323"/>
    </row>
    <row r="101" spans="1:60" ht="23.25" customHeight="1">
      <c r="A101" s="423"/>
      <c r="B101" s="424"/>
      <c r="C101" s="424"/>
      <c r="D101" s="424"/>
      <c r="E101" s="424"/>
      <c r="F101" s="425"/>
      <c r="G101" s="108" t="s">
        <v>587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597</v>
      </c>
      <c r="AC101" s="462"/>
      <c r="AD101" s="462"/>
      <c r="AE101" s="219">
        <v>6</v>
      </c>
      <c r="AF101" s="220"/>
      <c r="AG101" s="220"/>
      <c r="AH101" s="221"/>
      <c r="AI101" s="219">
        <v>6</v>
      </c>
      <c r="AJ101" s="220"/>
      <c r="AK101" s="220"/>
      <c r="AL101" s="221"/>
      <c r="AM101" s="219">
        <v>6</v>
      </c>
      <c r="AN101" s="220"/>
      <c r="AO101" s="220"/>
      <c r="AP101" s="221"/>
      <c r="AQ101" s="219">
        <v>6</v>
      </c>
      <c r="AR101" s="220"/>
      <c r="AS101" s="220"/>
      <c r="AT101" s="221"/>
      <c r="AU101" s="219">
        <v>6</v>
      </c>
      <c r="AV101" s="220"/>
      <c r="AW101" s="220"/>
      <c r="AX101" s="221"/>
    </row>
    <row r="102" spans="1:60" ht="23.25" customHeight="1">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2" t="s">
        <v>597</v>
      </c>
      <c r="AC102" s="462"/>
      <c r="AD102" s="462"/>
      <c r="AE102" s="419">
        <v>6</v>
      </c>
      <c r="AF102" s="419"/>
      <c r="AG102" s="419"/>
      <c r="AH102" s="419"/>
      <c r="AI102" s="419">
        <v>6</v>
      </c>
      <c r="AJ102" s="419"/>
      <c r="AK102" s="419"/>
      <c r="AL102" s="419"/>
      <c r="AM102" s="419">
        <v>6</v>
      </c>
      <c r="AN102" s="419"/>
      <c r="AO102" s="419"/>
      <c r="AP102" s="419"/>
      <c r="AQ102" s="274">
        <v>6</v>
      </c>
      <c r="AR102" s="275"/>
      <c r="AS102" s="275"/>
      <c r="AT102" s="324"/>
      <c r="AU102" s="274">
        <v>6</v>
      </c>
      <c r="AV102" s="275"/>
      <c r="AW102" s="275"/>
      <c r="AX102" s="324"/>
    </row>
    <row r="103" spans="1:60" ht="31.5" customHeight="1">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525</v>
      </c>
      <c r="AF103" s="417"/>
      <c r="AG103" s="417"/>
      <c r="AH103" s="418"/>
      <c r="AI103" s="416" t="s">
        <v>522</v>
      </c>
      <c r="AJ103" s="417"/>
      <c r="AK103" s="417"/>
      <c r="AL103" s="418"/>
      <c r="AM103" s="416" t="s">
        <v>518</v>
      </c>
      <c r="AN103" s="417"/>
      <c r="AO103" s="417"/>
      <c r="AP103" s="418"/>
      <c r="AQ103" s="285" t="s">
        <v>511</v>
      </c>
      <c r="AR103" s="286"/>
      <c r="AS103" s="286"/>
      <c r="AT103" s="325"/>
      <c r="AU103" s="285" t="s">
        <v>508</v>
      </c>
      <c r="AV103" s="286"/>
      <c r="AW103" s="286"/>
      <c r="AX103" s="287"/>
    </row>
    <row r="104" spans="1:60" ht="23.25" customHeight="1">
      <c r="A104" s="423"/>
      <c r="B104" s="424"/>
      <c r="C104" s="424"/>
      <c r="D104" s="424"/>
      <c r="E104" s="424"/>
      <c r="F104" s="425"/>
      <c r="G104" s="108" t="s">
        <v>588</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571</v>
      </c>
      <c r="AC104" s="547"/>
      <c r="AD104" s="548"/>
      <c r="AE104" s="219">
        <v>15</v>
      </c>
      <c r="AF104" s="220"/>
      <c r="AG104" s="220"/>
      <c r="AH104" s="221"/>
      <c r="AI104" s="219">
        <v>15</v>
      </c>
      <c r="AJ104" s="220"/>
      <c r="AK104" s="220"/>
      <c r="AL104" s="221"/>
      <c r="AM104" s="219" t="s">
        <v>636</v>
      </c>
      <c r="AN104" s="220"/>
      <c r="AO104" s="220"/>
      <c r="AP104" s="221"/>
      <c r="AQ104" s="219" t="s">
        <v>598</v>
      </c>
      <c r="AR104" s="220"/>
      <c r="AS104" s="220"/>
      <c r="AT104" s="221"/>
      <c r="AU104" s="219" t="s">
        <v>600</v>
      </c>
      <c r="AV104" s="220"/>
      <c r="AW104" s="220"/>
      <c r="AX104" s="221"/>
    </row>
    <row r="105" spans="1:60" ht="23.25" customHeight="1">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6" t="s">
        <v>56</v>
      </c>
      <c r="Z105" s="549"/>
      <c r="AA105" s="550"/>
      <c r="AB105" s="469" t="s">
        <v>571</v>
      </c>
      <c r="AC105" s="470"/>
      <c r="AD105" s="471"/>
      <c r="AE105" s="419">
        <v>15</v>
      </c>
      <c r="AF105" s="419"/>
      <c r="AG105" s="419"/>
      <c r="AH105" s="419"/>
      <c r="AI105" s="419">
        <v>15</v>
      </c>
      <c r="AJ105" s="419"/>
      <c r="AK105" s="419"/>
      <c r="AL105" s="419"/>
      <c r="AM105" s="419" t="s">
        <v>636</v>
      </c>
      <c r="AN105" s="419"/>
      <c r="AO105" s="419"/>
      <c r="AP105" s="419"/>
      <c r="AQ105" s="219" t="s">
        <v>599</v>
      </c>
      <c r="AR105" s="220"/>
      <c r="AS105" s="220"/>
      <c r="AT105" s="221"/>
      <c r="AU105" s="219" t="s">
        <v>601</v>
      </c>
      <c r="AV105" s="220"/>
      <c r="AW105" s="220"/>
      <c r="AX105" s="221"/>
    </row>
    <row r="106" spans="1:60" ht="31.5" customHeight="1">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525</v>
      </c>
      <c r="AF106" s="417"/>
      <c r="AG106" s="417"/>
      <c r="AH106" s="418"/>
      <c r="AI106" s="416" t="s">
        <v>522</v>
      </c>
      <c r="AJ106" s="417"/>
      <c r="AK106" s="417"/>
      <c r="AL106" s="418"/>
      <c r="AM106" s="416" t="s">
        <v>517</v>
      </c>
      <c r="AN106" s="417"/>
      <c r="AO106" s="417"/>
      <c r="AP106" s="418"/>
      <c r="AQ106" s="285" t="s">
        <v>511</v>
      </c>
      <c r="AR106" s="286"/>
      <c r="AS106" s="286"/>
      <c r="AT106" s="325"/>
      <c r="AU106" s="285" t="s">
        <v>508</v>
      </c>
      <c r="AV106" s="286"/>
      <c r="AW106" s="286"/>
      <c r="AX106" s="287"/>
    </row>
    <row r="107" spans="1:60" ht="23.25" customHeight="1">
      <c r="A107" s="423"/>
      <c r="B107" s="424"/>
      <c r="C107" s="424"/>
      <c r="D107" s="424"/>
      <c r="E107" s="424"/>
      <c r="F107" s="425"/>
      <c r="G107" s="108" t="s">
        <v>589</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571</v>
      </c>
      <c r="AC107" s="547"/>
      <c r="AD107" s="548"/>
      <c r="AE107" s="419">
        <v>12</v>
      </c>
      <c r="AF107" s="419"/>
      <c r="AG107" s="419"/>
      <c r="AH107" s="419"/>
      <c r="AI107" s="419">
        <v>12</v>
      </c>
      <c r="AJ107" s="419"/>
      <c r="AK107" s="419"/>
      <c r="AL107" s="419"/>
      <c r="AM107" s="419">
        <v>12</v>
      </c>
      <c r="AN107" s="419"/>
      <c r="AO107" s="419"/>
      <c r="AP107" s="419"/>
      <c r="AQ107" s="219" t="s">
        <v>599</v>
      </c>
      <c r="AR107" s="220"/>
      <c r="AS107" s="220"/>
      <c r="AT107" s="221"/>
      <c r="AU107" s="219" t="s">
        <v>600</v>
      </c>
      <c r="AV107" s="220"/>
      <c r="AW107" s="220"/>
      <c r="AX107" s="221"/>
    </row>
    <row r="108" spans="1:60" ht="23.25" customHeight="1">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6" t="s">
        <v>56</v>
      </c>
      <c r="Z108" s="549"/>
      <c r="AA108" s="550"/>
      <c r="AB108" s="469" t="s">
        <v>571</v>
      </c>
      <c r="AC108" s="470"/>
      <c r="AD108" s="471"/>
      <c r="AE108" s="419">
        <v>12</v>
      </c>
      <c r="AF108" s="419"/>
      <c r="AG108" s="419"/>
      <c r="AH108" s="419"/>
      <c r="AI108" s="419">
        <v>12</v>
      </c>
      <c r="AJ108" s="419"/>
      <c r="AK108" s="419"/>
      <c r="AL108" s="419"/>
      <c r="AM108" s="419">
        <v>12</v>
      </c>
      <c r="AN108" s="419"/>
      <c r="AO108" s="419"/>
      <c r="AP108" s="419"/>
      <c r="AQ108" s="219">
        <v>12</v>
      </c>
      <c r="AR108" s="220"/>
      <c r="AS108" s="220"/>
      <c r="AT108" s="221"/>
      <c r="AU108" s="219" t="s">
        <v>601</v>
      </c>
      <c r="AV108" s="220"/>
      <c r="AW108" s="220"/>
      <c r="AX108" s="221"/>
    </row>
    <row r="109" spans="1:60" ht="31.5" customHeight="1">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525</v>
      </c>
      <c r="AF109" s="417"/>
      <c r="AG109" s="417"/>
      <c r="AH109" s="418"/>
      <c r="AI109" s="416" t="s">
        <v>522</v>
      </c>
      <c r="AJ109" s="417"/>
      <c r="AK109" s="417"/>
      <c r="AL109" s="418"/>
      <c r="AM109" s="416" t="s">
        <v>518</v>
      </c>
      <c r="AN109" s="417"/>
      <c r="AO109" s="417"/>
      <c r="AP109" s="418"/>
      <c r="AQ109" s="285" t="s">
        <v>511</v>
      </c>
      <c r="AR109" s="286"/>
      <c r="AS109" s="286"/>
      <c r="AT109" s="325"/>
      <c r="AU109" s="285" t="s">
        <v>508</v>
      </c>
      <c r="AV109" s="286"/>
      <c r="AW109" s="286"/>
      <c r="AX109" s="287"/>
    </row>
    <row r="110" spans="1:60" ht="23.25" customHeight="1">
      <c r="A110" s="423"/>
      <c r="B110" s="424"/>
      <c r="C110" s="424"/>
      <c r="D110" s="424"/>
      <c r="E110" s="424"/>
      <c r="F110" s="425"/>
      <c r="G110" s="108" t="s">
        <v>590</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t="s">
        <v>597</v>
      </c>
      <c r="AC110" s="547"/>
      <c r="AD110" s="548"/>
      <c r="AE110" s="419">
        <v>9</v>
      </c>
      <c r="AF110" s="419"/>
      <c r="AG110" s="419"/>
      <c r="AH110" s="419"/>
      <c r="AI110" s="419">
        <v>10</v>
      </c>
      <c r="AJ110" s="419"/>
      <c r="AK110" s="419"/>
      <c r="AL110" s="419"/>
      <c r="AM110" s="219">
        <v>13</v>
      </c>
      <c r="AN110" s="220"/>
      <c r="AO110" s="220"/>
      <c r="AP110" s="221"/>
      <c r="AQ110" s="219" t="s">
        <v>709</v>
      </c>
      <c r="AR110" s="220"/>
      <c r="AS110" s="220"/>
      <c r="AT110" s="221"/>
      <c r="AU110" s="219" t="s">
        <v>556</v>
      </c>
      <c r="AV110" s="220"/>
      <c r="AW110" s="220"/>
      <c r="AX110" s="221"/>
    </row>
    <row r="111" spans="1:60" ht="23.25" customHeight="1">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6" t="s">
        <v>56</v>
      </c>
      <c r="Z111" s="549"/>
      <c r="AA111" s="550"/>
      <c r="AB111" s="469" t="s">
        <v>597</v>
      </c>
      <c r="AC111" s="470"/>
      <c r="AD111" s="471"/>
      <c r="AE111" s="419">
        <v>8</v>
      </c>
      <c r="AF111" s="419"/>
      <c r="AG111" s="419"/>
      <c r="AH111" s="419"/>
      <c r="AI111" s="419">
        <v>9</v>
      </c>
      <c r="AJ111" s="419"/>
      <c r="AK111" s="419"/>
      <c r="AL111" s="419"/>
      <c r="AM111" s="219">
        <v>13</v>
      </c>
      <c r="AN111" s="220"/>
      <c r="AO111" s="220"/>
      <c r="AP111" s="221"/>
      <c r="AQ111" s="219">
        <v>9</v>
      </c>
      <c r="AR111" s="220"/>
      <c r="AS111" s="220"/>
      <c r="AT111" s="221"/>
      <c r="AU111" s="219" t="s">
        <v>556</v>
      </c>
      <c r="AV111" s="220"/>
      <c r="AW111" s="220"/>
      <c r="AX111" s="221"/>
    </row>
    <row r="112" spans="1:60" ht="31.5" customHeight="1">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525</v>
      </c>
      <c r="AF112" s="417"/>
      <c r="AG112" s="417"/>
      <c r="AH112" s="418"/>
      <c r="AI112" s="416" t="s">
        <v>522</v>
      </c>
      <c r="AJ112" s="417"/>
      <c r="AK112" s="417"/>
      <c r="AL112" s="418"/>
      <c r="AM112" s="416" t="s">
        <v>517</v>
      </c>
      <c r="AN112" s="417"/>
      <c r="AO112" s="417"/>
      <c r="AP112" s="418"/>
      <c r="AQ112" s="285" t="s">
        <v>511</v>
      </c>
      <c r="AR112" s="286"/>
      <c r="AS112" s="286"/>
      <c r="AT112" s="325"/>
      <c r="AU112" s="285" t="s">
        <v>508</v>
      </c>
      <c r="AV112" s="286"/>
      <c r="AW112" s="286"/>
      <c r="AX112" s="287"/>
    </row>
    <row r="113" spans="1:50" ht="23.25" customHeight="1">
      <c r="A113" s="423"/>
      <c r="B113" s="424"/>
      <c r="C113" s="424"/>
      <c r="D113" s="424"/>
      <c r="E113" s="424"/>
      <c r="F113" s="425"/>
      <c r="G113" s="108" t="s">
        <v>591</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602</v>
      </c>
      <c r="AC113" s="547"/>
      <c r="AD113" s="548"/>
      <c r="AE113" s="419">
        <v>50272</v>
      </c>
      <c r="AF113" s="419"/>
      <c r="AG113" s="419"/>
      <c r="AH113" s="419"/>
      <c r="AI113" s="419">
        <v>46214</v>
      </c>
      <c r="AJ113" s="419"/>
      <c r="AK113" s="419"/>
      <c r="AL113" s="419"/>
      <c r="AM113" s="419">
        <v>40185</v>
      </c>
      <c r="AN113" s="419"/>
      <c r="AO113" s="419"/>
      <c r="AP113" s="419"/>
      <c r="AQ113" s="219" t="s">
        <v>727</v>
      </c>
      <c r="AR113" s="220"/>
      <c r="AS113" s="220"/>
      <c r="AT113" s="221"/>
      <c r="AU113" s="219" t="s">
        <v>556</v>
      </c>
      <c r="AV113" s="220"/>
      <c r="AW113" s="220"/>
      <c r="AX113" s="221"/>
    </row>
    <row r="114" spans="1:50" ht="23.25" customHeight="1">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6" t="s">
        <v>56</v>
      </c>
      <c r="Z114" s="549"/>
      <c r="AA114" s="550"/>
      <c r="AB114" s="469" t="s">
        <v>602</v>
      </c>
      <c r="AC114" s="470"/>
      <c r="AD114" s="471"/>
      <c r="AE114" s="419">
        <v>50000</v>
      </c>
      <c r="AF114" s="419"/>
      <c r="AG114" s="419"/>
      <c r="AH114" s="419"/>
      <c r="AI114" s="419">
        <v>50000</v>
      </c>
      <c r="AJ114" s="419"/>
      <c r="AK114" s="419"/>
      <c r="AL114" s="419"/>
      <c r="AM114" s="419">
        <v>50000</v>
      </c>
      <c r="AN114" s="419"/>
      <c r="AO114" s="419"/>
      <c r="AP114" s="419"/>
      <c r="AQ114" s="219">
        <v>40000</v>
      </c>
      <c r="AR114" s="220"/>
      <c r="AS114" s="220"/>
      <c r="AT114" s="221"/>
      <c r="AU114" s="219" t="s">
        <v>556</v>
      </c>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525</v>
      </c>
      <c r="AF115" s="417"/>
      <c r="AG115" s="417"/>
      <c r="AH115" s="418"/>
      <c r="AI115" s="416" t="s">
        <v>522</v>
      </c>
      <c r="AJ115" s="417"/>
      <c r="AK115" s="417"/>
      <c r="AL115" s="418"/>
      <c r="AM115" s="416" t="s">
        <v>517</v>
      </c>
      <c r="AN115" s="417"/>
      <c r="AO115" s="417"/>
      <c r="AP115" s="418"/>
      <c r="AQ115" s="594" t="s">
        <v>512</v>
      </c>
      <c r="AR115" s="595"/>
      <c r="AS115" s="595"/>
      <c r="AT115" s="595"/>
      <c r="AU115" s="595"/>
      <c r="AV115" s="595"/>
      <c r="AW115" s="595"/>
      <c r="AX115" s="596"/>
    </row>
    <row r="116" spans="1:50" ht="23.25" customHeight="1">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607</v>
      </c>
      <c r="AC116" s="464"/>
      <c r="AD116" s="465"/>
      <c r="AE116" s="419">
        <v>6070667</v>
      </c>
      <c r="AF116" s="419"/>
      <c r="AG116" s="419"/>
      <c r="AH116" s="419"/>
      <c r="AI116" s="419">
        <v>5846742</v>
      </c>
      <c r="AJ116" s="419"/>
      <c r="AK116" s="419"/>
      <c r="AL116" s="419"/>
      <c r="AM116" s="419">
        <v>5431320</v>
      </c>
      <c r="AN116" s="419"/>
      <c r="AO116" s="419"/>
      <c r="AP116" s="419"/>
      <c r="AQ116" s="219">
        <v>5431320</v>
      </c>
      <c r="AR116" s="220"/>
      <c r="AS116" s="220"/>
      <c r="AT116" s="220"/>
      <c r="AU116" s="220"/>
      <c r="AV116" s="220"/>
      <c r="AW116" s="220"/>
      <c r="AX116" s="222"/>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608</v>
      </c>
      <c r="AC117" s="474"/>
      <c r="AD117" s="475"/>
      <c r="AE117" s="593" t="s">
        <v>603</v>
      </c>
      <c r="AF117" s="593"/>
      <c r="AG117" s="593"/>
      <c r="AH117" s="593"/>
      <c r="AI117" s="593" t="s">
        <v>604</v>
      </c>
      <c r="AJ117" s="593"/>
      <c r="AK117" s="593"/>
      <c r="AL117" s="593"/>
      <c r="AM117" s="593" t="s">
        <v>605</v>
      </c>
      <c r="AN117" s="593"/>
      <c r="AO117" s="593"/>
      <c r="AP117" s="593"/>
      <c r="AQ117" s="593" t="s">
        <v>606</v>
      </c>
      <c r="AR117" s="593"/>
      <c r="AS117" s="593"/>
      <c r="AT117" s="593"/>
      <c r="AU117" s="593"/>
      <c r="AV117" s="593"/>
      <c r="AW117" s="593"/>
      <c r="AX117" s="598"/>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525</v>
      </c>
      <c r="AF118" s="417"/>
      <c r="AG118" s="417"/>
      <c r="AH118" s="418"/>
      <c r="AI118" s="416" t="s">
        <v>522</v>
      </c>
      <c r="AJ118" s="417"/>
      <c r="AK118" s="417"/>
      <c r="AL118" s="418"/>
      <c r="AM118" s="416" t="s">
        <v>517</v>
      </c>
      <c r="AN118" s="417"/>
      <c r="AO118" s="417"/>
      <c r="AP118" s="418"/>
      <c r="AQ118" s="594" t="s">
        <v>512</v>
      </c>
      <c r="AR118" s="595"/>
      <c r="AS118" s="595"/>
      <c r="AT118" s="595"/>
      <c r="AU118" s="595"/>
      <c r="AV118" s="595"/>
      <c r="AW118" s="595"/>
      <c r="AX118" s="596"/>
    </row>
    <row r="119" spans="1:50" ht="23.25" customHeight="1">
      <c r="A119" s="440"/>
      <c r="B119" s="441"/>
      <c r="C119" s="441"/>
      <c r="D119" s="441"/>
      <c r="E119" s="441"/>
      <c r="F119" s="442"/>
      <c r="G119" s="394" t="s">
        <v>593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607</v>
      </c>
      <c r="AC119" s="464"/>
      <c r="AD119" s="465"/>
      <c r="AE119" s="419">
        <v>103752</v>
      </c>
      <c r="AF119" s="419"/>
      <c r="AG119" s="419"/>
      <c r="AH119" s="419"/>
      <c r="AI119" s="419">
        <v>103752</v>
      </c>
      <c r="AJ119" s="419"/>
      <c r="AK119" s="419"/>
      <c r="AL119" s="419"/>
      <c r="AM119" s="219" t="s">
        <v>611</v>
      </c>
      <c r="AN119" s="220"/>
      <c r="AO119" s="220"/>
      <c r="AP119" s="221"/>
      <c r="AQ119" s="219" t="s">
        <v>612</v>
      </c>
      <c r="AR119" s="220"/>
      <c r="AS119" s="220"/>
      <c r="AT119" s="220"/>
      <c r="AU119" s="220"/>
      <c r="AV119" s="220"/>
      <c r="AW119" s="220"/>
      <c r="AX119" s="222"/>
    </row>
    <row r="120" spans="1:50" ht="46.5"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608</v>
      </c>
      <c r="AC120" s="474"/>
      <c r="AD120" s="475"/>
      <c r="AE120" s="593" t="s">
        <v>609</v>
      </c>
      <c r="AF120" s="593"/>
      <c r="AG120" s="593"/>
      <c r="AH120" s="593"/>
      <c r="AI120" s="593" t="s">
        <v>610</v>
      </c>
      <c r="AJ120" s="593"/>
      <c r="AK120" s="593"/>
      <c r="AL120" s="593"/>
      <c r="AM120" s="219" t="s">
        <v>556</v>
      </c>
      <c r="AN120" s="220"/>
      <c r="AO120" s="220"/>
      <c r="AP120" s="221"/>
      <c r="AQ120" s="552" t="s">
        <v>612</v>
      </c>
      <c r="AR120" s="553"/>
      <c r="AS120" s="553"/>
      <c r="AT120" s="553"/>
      <c r="AU120" s="553"/>
      <c r="AV120" s="553"/>
      <c r="AW120" s="553"/>
      <c r="AX120" s="554"/>
    </row>
    <row r="121" spans="1:50" ht="23.25"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525</v>
      </c>
      <c r="AF121" s="417"/>
      <c r="AG121" s="417"/>
      <c r="AH121" s="418"/>
      <c r="AI121" s="416" t="s">
        <v>522</v>
      </c>
      <c r="AJ121" s="417"/>
      <c r="AK121" s="417"/>
      <c r="AL121" s="418"/>
      <c r="AM121" s="416" t="s">
        <v>517</v>
      </c>
      <c r="AN121" s="417"/>
      <c r="AO121" s="417"/>
      <c r="AP121" s="418"/>
      <c r="AQ121" s="594" t="s">
        <v>512</v>
      </c>
      <c r="AR121" s="595"/>
      <c r="AS121" s="595"/>
      <c r="AT121" s="595"/>
      <c r="AU121" s="595"/>
      <c r="AV121" s="595"/>
      <c r="AW121" s="595"/>
      <c r="AX121" s="596"/>
    </row>
    <row r="122" spans="1:50" ht="23.25" customHeight="1">
      <c r="A122" s="440"/>
      <c r="B122" s="441"/>
      <c r="C122" s="441"/>
      <c r="D122" s="441"/>
      <c r="E122" s="441"/>
      <c r="F122" s="442"/>
      <c r="G122" s="394" t="s">
        <v>594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571</v>
      </c>
      <c r="AC122" s="464"/>
      <c r="AD122" s="465"/>
      <c r="AE122" s="419">
        <v>12</v>
      </c>
      <c r="AF122" s="419"/>
      <c r="AG122" s="419"/>
      <c r="AH122" s="419"/>
      <c r="AI122" s="419">
        <v>12</v>
      </c>
      <c r="AJ122" s="419"/>
      <c r="AK122" s="419"/>
      <c r="AL122" s="419"/>
      <c r="AM122" s="419">
        <v>12</v>
      </c>
      <c r="AN122" s="419"/>
      <c r="AO122" s="419"/>
      <c r="AP122" s="419"/>
      <c r="AQ122" s="419">
        <v>12</v>
      </c>
      <c r="AR122" s="419"/>
      <c r="AS122" s="419"/>
      <c r="AT122" s="419"/>
      <c r="AU122" s="419"/>
      <c r="AV122" s="419"/>
      <c r="AW122" s="419"/>
      <c r="AX122" s="551"/>
    </row>
    <row r="123" spans="1:50" ht="46.5"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69" t="s">
        <v>571</v>
      </c>
      <c r="AC123" s="470"/>
      <c r="AD123" s="471"/>
      <c r="AE123" s="593" t="s">
        <v>613</v>
      </c>
      <c r="AF123" s="593"/>
      <c r="AG123" s="593"/>
      <c r="AH123" s="593"/>
      <c r="AI123" s="593" t="s">
        <v>613</v>
      </c>
      <c r="AJ123" s="593"/>
      <c r="AK123" s="593"/>
      <c r="AL123" s="593"/>
      <c r="AM123" s="593" t="s">
        <v>637</v>
      </c>
      <c r="AN123" s="593"/>
      <c r="AO123" s="593"/>
      <c r="AP123" s="593"/>
      <c r="AQ123" s="593" t="s">
        <v>637</v>
      </c>
      <c r="AR123" s="593"/>
      <c r="AS123" s="593"/>
      <c r="AT123" s="593"/>
      <c r="AU123" s="593"/>
      <c r="AV123" s="593"/>
      <c r="AW123" s="593"/>
      <c r="AX123" s="598"/>
    </row>
    <row r="124" spans="1:50" ht="23.25"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526</v>
      </c>
      <c r="AF124" s="417"/>
      <c r="AG124" s="417"/>
      <c r="AH124" s="418"/>
      <c r="AI124" s="416" t="s">
        <v>522</v>
      </c>
      <c r="AJ124" s="417"/>
      <c r="AK124" s="417"/>
      <c r="AL124" s="418"/>
      <c r="AM124" s="416" t="s">
        <v>517</v>
      </c>
      <c r="AN124" s="417"/>
      <c r="AO124" s="417"/>
      <c r="AP124" s="418"/>
      <c r="AQ124" s="594" t="s">
        <v>512</v>
      </c>
      <c r="AR124" s="595"/>
      <c r="AS124" s="595"/>
      <c r="AT124" s="595"/>
      <c r="AU124" s="595"/>
      <c r="AV124" s="595"/>
      <c r="AW124" s="595"/>
      <c r="AX124" s="596"/>
    </row>
    <row r="125" spans="1:50" ht="23.25" customHeight="1">
      <c r="A125" s="440"/>
      <c r="B125" s="441"/>
      <c r="C125" s="441"/>
      <c r="D125" s="441"/>
      <c r="E125" s="441"/>
      <c r="F125" s="442"/>
      <c r="G125" s="394" t="s">
        <v>595</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t="s">
        <v>607</v>
      </c>
      <c r="AC125" s="464"/>
      <c r="AD125" s="465"/>
      <c r="AE125" s="419">
        <v>73.2</v>
      </c>
      <c r="AF125" s="419"/>
      <c r="AG125" s="419"/>
      <c r="AH125" s="419"/>
      <c r="AI125" s="419">
        <v>35.6</v>
      </c>
      <c r="AJ125" s="419"/>
      <c r="AK125" s="419"/>
      <c r="AL125" s="419"/>
      <c r="AM125" s="419">
        <v>57.9</v>
      </c>
      <c r="AN125" s="419"/>
      <c r="AO125" s="419"/>
      <c r="AP125" s="419"/>
      <c r="AQ125" s="419">
        <v>44.4</v>
      </c>
      <c r="AR125" s="419"/>
      <c r="AS125" s="419"/>
      <c r="AT125" s="419"/>
      <c r="AU125" s="419"/>
      <c r="AV125" s="419"/>
      <c r="AW125" s="419"/>
      <c r="AX125" s="551"/>
    </row>
    <row r="126" spans="1:50" ht="46.5"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473" t="s">
        <v>711</v>
      </c>
      <c r="AC126" s="474"/>
      <c r="AD126" s="475"/>
      <c r="AE126" s="756" t="s">
        <v>614</v>
      </c>
      <c r="AF126" s="593"/>
      <c r="AG126" s="593"/>
      <c r="AH126" s="593"/>
      <c r="AI126" s="756" t="s">
        <v>615</v>
      </c>
      <c r="AJ126" s="593"/>
      <c r="AK126" s="593"/>
      <c r="AL126" s="593"/>
      <c r="AM126" s="756" t="s">
        <v>616</v>
      </c>
      <c r="AN126" s="593"/>
      <c r="AO126" s="593"/>
      <c r="AP126" s="593"/>
      <c r="AQ126" s="593" t="s">
        <v>710</v>
      </c>
      <c r="AR126" s="593"/>
      <c r="AS126" s="593"/>
      <c r="AT126" s="593"/>
      <c r="AU126" s="593"/>
      <c r="AV126" s="593"/>
      <c r="AW126" s="593"/>
      <c r="AX126" s="598"/>
    </row>
    <row r="127" spans="1:50" ht="23.25" customHeight="1">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16" t="s">
        <v>525</v>
      </c>
      <c r="AF127" s="417"/>
      <c r="AG127" s="417"/>
      <c r="AH127" s="418"/>
      <c r="AI127" s="416" t="s">
        <v>522</v>
      </c>
      <c r="AJ127" s="417"/>
      <c r="AK127" s="417"/>
      <c r="AL127" s="418"/>
      <c r="AM127" s="416" t="s">
        <v>517</v>
      </c>
      <c r="AN127" s="417"/>
      <c r="AO127" s="417"/>
      <c r="AP127" s="418"/>
      <c r="AQ127" s="594" t="s">
        <v>512</v>
      </c>
      <c r="AR127" s="595"/>
      <c r="AS127" s="595"/>
      <c r="AT127" s="595"/>
      <c r="AU127" s="595"/>
      <c r="AV127" s="595"/>
      <c r="AW127" s="595"/>
      <c r="AX127" s="596"/>
    </row>
    <row r="128" spans="1:50" ht="23.25" customHeight="1">
      <c r="A128" s="440"/>
      <c r="B128" s="441"/>
      <c r="C128" s="441"/>
      <c r="D128" s="441"/>
      <c r="E128" s="441"/>
      <c r="F128" s="442"/>
      <c r="G128" s="394" t="s">
        <v>596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607</v>
      </c>
      <c r="AC128" s="464"/>
      <c r="AD128" s="465"/>
      <c r="AE128" s="419">
        <v>187</v>
      </c>
      <c r="AF128" s="419"/>
      <c r="AG128" s="419"/>
      <c r="AH128" s="419"/>
      <c r="AI128" s="419">
        <v>183</v>
      </c>
      <c r="AJ128" s="419"/>
      <c r="AK128" s="419"/>
      <c r="AL128" s="419"/>
      <c r="AM128" s="419">
        <v>205</v>
      </c>
      <c r="AN128" s="419"/>
      <c r="AO128" s="419"/>
      <c r="AP128" s="419"/>
      <c r="AQ128" s="419">
        <v>169</v>
      </c>
      <c r="AR128" s="419"/>
      <c r="AS128" s="419"/>
      <c r="AT128" s="419"/>
      <c r="AU128" s="419"/>
      <c r="AV128" s="419"/>
      <c r="AW128" s="419"/>
      <c r="AX128" s="551"/>
    </row>
    <row r="129" spans="1:50" ht="46.5"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712</v>
      </c>
      <c r="AC129" s="474"/>
      <c r="AD129" s="475"/>
      <c r="AE129" s="756" t="s">
        <v>617</v>
      </c>
      <c r="AF129" s="593"/>
      <c r="AG129" s="593"/>
      <c r="AH129" s="593"/>
      <c r="AI129" s="756" t="s">
        <v>618</v>
      </c>
      <c r="AJ129" s="593"/>
      <c r="AK129" s="593"/>
      <c r="AL129" s="593"/>
      <c r="AM129" s="756" t="s">
        <v>722</v>
      </c>
      <c r="AN129" s="593"/>
      <c r="AO129" s="593"/>
      <c r="AP129" s="593"/>
      <c r="AQ129" s="756" t="s">
        <v>741</v>
      </c>
      <c r="AR129" s="593"/>
      <c r="AS129" s="593"/>
      <c r="AT129" s="593"/>
      <c r="AU129" s="593"/>
      <c r="AV129" s="593"/>
      <c r="AW129" s="593"/>
      <c r="AX129" s="598"/>
    </row>
    <row r="130" spans="1:50" ht="45" customHeight="1">
      <c r="A130" s="189" t="s">
        <v>555</v>
      </c>
      <c r="B130" s="186"/>
      <c r="C130" s="185" t="s">
        <v>357</v>
      </c>
      <c r="D130" s="186"/>
      <c r="E130" s="170" t="s">
        <v>386</v>
      </c>
      <c r="F130" s="17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385</v>
      </c>
      <c r="F131" s="176"/>
      <c r="G131" s="113"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525</v>
      </c>
      <c r="AF132" s="156"/>
      <c r="AG132" s="156"/>
      <c r="AH132" s="156"/>
      <c r="AI132" s="156" t="s">
        <v>522</v>
      </c>
      <c r="AJ132" s="156"/>
      <c r="AK132" s="156"/>
      <c r="AL132" s="156"/>
      <c r="AM132" s="156" t="s">
        <v>517</v>
      </c>
      <c r="AN132" s="156"/>
      <c r="AO132" s="156"/>
      <c r="AP132" s="152"/>
      <c r="AQ132" s="152" t="s">
        <v>353</v>
      </c>
      <c r="AR132" s="153"/>
      <c r="AS132" s="153"/>
      <c r="AT132" s="154"/>
      <c r="AU132" s="197" t="s">
        <v>369</v>
      </c>
      <c r="AV132" s="197"/>
      <c r="AW132" s="197"/>
      <c r="AX132" s="198"/>
    </row>
    <row r="133" spans="1:50" ht="18.75" hidden="1" customHeight="1">
      <c r="A133" s="190"/>
      <c r="B133" s="187"/>
      <c r="C133" s="181"/>
      <c r="D133" s="187"/>
      <c r="E133" s="181"/>
      <c r="F133" s="182"/>
      <c r="G133" s="159"/>
      <c r="H133" s="136"/>
      <c r="I133" s="136"/>
      <c r="J133" s="136"/>
      <c r="K133" s="136"/>
      <c r="L133" s="136"/>
      <c r="M133" s="136"/>
      <c r="N133" s="136"/>
      <c r="O133" s="136"/>
      <c r="P133" s="136"/>
      <c r="Q133" s="136"/>
      <c r="R133" s="136"/>
      <c r="S133" s="136"/>
      <c r="T133" s="136"/>
      <c r="U133" s="136"/>
      <c r="V133" s="136"/>
      <c r="W133" s="136"/>
      <c r="X133" s="137"/>
      <c r="Y133" s="165"/>
      <c r="Z133" s="166"/>
      <c r="AA133" s="167"/>
      <c r="AB133" s="155"/>
      <c r="AC133" s="136"/>
      <c r="AD133" s="137"/>
      <c r="AE133" s="157"/>
      <c r="AF133" s="157"/>
      <c r="AG133" s="157"/>
      <c r="AH133" s="157"/>
      <c r="AI133" s="157"/>
      <c r="AJ133" s="157"/>
      <c r="AK133" s="157"/>
      <c r="AL133" s="157"/>
      <c r="AM133" s="157"/>
      <c r="AN133" s="157"/>
      <c r="AO133" s="157"/>
      <c r="AP133" s="155"/>
      <c r="AQ133" s="199"/>
      <c r="AR133" s="200"/>
      <c r="AS133" s="136" t="s">
        <v>354</v>
      </c>
      <c r="AT133" s="137"/>
      <c r="AU133" s="201"/>
      <c r="AV133" s="201"/>
      <c r="AW133" s="136" t="s">
        <v>300</v>
      </c>
      <c r="AX133" s="196"/>
    </row>
    <row r="134" spans="1:50"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368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525</v>
      </c>
      <c r="AF136" s="156"/>
      <c r="AG136" s="156"/>
      <c r="AH136" s="156"/>
      <c r="AI136" s="156" t="s">
        <v>522</v>
      </c>
      <c r="AJ136" s="156"/>
      <c r="AK136" s="156"/>
      <c r="AL136" s="156"/>
      <c r="AM136" s="156" t="s">
        <v>517</v>
      </c>
      <c r="AN136" s="156"/>
      <c r="AO136" s="156"/>
      <c r="AP136" s="152"/>
      <c r="AQ136" s="152" t="s">
        <v>353</v>
      </c>
      <c r="AR136" s="153"/>
      <c r="AS136" s="153"/>
      <c r="AT136" s="154"/>
      <c r="AU136" s="197" t="s">
        <v>369</v>
      </c>
      <c r="AV136" s="197"/>
      <c r="AW136" s="197"/>
      <c r="AX136" s="198"/>
    </row>
    <row r="137" spans="1:50" ht="18.75" hidden="1" customHeight="1">
      <c r="A137" s="190"/>
      <c r="B137" s="187"/>
      <c r="C137" s="181"/>
      <c r="D137" s="187"/>
      <c r="E137" s="181"/>
      <c r="F137" s="182"/>
      <c r="G137" s="159"/>
      <c r="H137" s="136"/>
      <c r="I137" s="136"/>
      <c r="J137" s="136"/>
      <c r="K137" s="136"/>
      <c r="L137" s="136"/>
      <c r="M137" s="136"/>
      <c r="N137" s="136"/>
      <c r="O137" s="136"/>
      <c r="P137" s="136"/>
      <c r="Q137" s="136"/>
      <c r="R137" s="136"/>
      <c r="S137" s="136"/>
      <c r="T137" s="136"/>
      <c r="U137" s="136"/>
      <c r="V137" s="136"/>
      <c r="W137" s="136"/>
      <c r="X137" s="137"/>
      <c r="Y137" s="165"/>
      <c r="Z137" s="166"/>
      <c r="AA137" s="167"/>
      <c r="AB137" s="155"/>
      <c r="AC137" s="136"/>
      <c r="AD137" s="137"/>
      <c r="AE137" s="157"/>
      <c r="AF137" s="157"/>
      <c r="AG137" s="157"/>
      <c r="AH137" s="157"/>
      <c r="AI137" s="157"/>
      <c r="AJ137" s="157"/>
      <c r="AK137" s="157"/>
      <c r="AL137" s="157"/>
      <c r="AM137" s="157"/>
      <c r="AN137" s="157"/>
      <c r="AO137" s="157"/>
      <c r="AP137" s="155"/>
      <c r="AQ137" s="199"/>
      <c r="AR137" s="200"/>
      <c r="AS137" s="136" t="s">
        <v>354</v>
      </c>
      <c r="AT137" s="137"/>
      <c r="AU137" s="201"/>
      <c r="AV137" s="201"/>
      <c r="AW137" s="136" t="s">
        <v>300</v>
      </c>
      <c r="AX137" s="196"/>
    </row>
    <row r="138" spans="1:50"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525</v>
      </c>
      <c r="AF140" s="156"/>
      <c r="AG140" s="156"/>
      <c r="AH140" s="156"/>
      <c r="AI140" s="156" t="s">
        <v>522</v>
      </c>
      <c r="AJ140" s="156"/>
      <c r="AK140" s="156"/>
      <c r="AL140" s="156"/>
      <c r="AM140" s="156" t="s">
        <v>517</v>
      </c>
      <c r="AN140" s="156"/>
      <c r="AO140" s="156"/>
      <c r="AP140" s="152"/>
      <c r="AQ140" s="152" t="s">
        <v>353</v>
      </c>
      <c r="AR140" s="153"/>
      <c r="AS140" s="153"/>
      <c r="AT140" s="154"/>
      <c r="AU140" s="197" t="s">
        <v>369</v>
      </c>
      <c r="AV140" s="197"/>
      <c r="AW140" s="197"/>
      <c r="AX140" s="198"/>
    </row>
    <row r="141" spans="1:50" ht="18.75" hidden="1" customHeight="1">
      <c r="A141" s="190"/>
      <c r="B141" s="187"/>
      <c r="C141" s="181"/>
      <c r="D141" s="187"/>
      <c r="E141" s="181"/>
      <c r="F141" s="182"/>
      <c r="G141" s="159"/>
      <c r="H141" s="136"/>
      <c r="I141" s="136"/>
      <c r="J141" s="136"/>
      <c r="K141" s="136"/>
      <c r="L141" s="136"/>
      <c r="M141" s="136"/>
      <c r="N141" s="136"/>
      <c r="O141" s="136"/>
      <c r="P141" s="136"/>
      <c r="Q141" s="136"/>
      <c r="R141" s="136"/>
      <c r="S141" s="136"/>
      <c r="T141" s="136"/>
      <c r="U141" s="136"/>
      <c r="V141" s="136"/>
      <c r="W141" s="136"/>
      <c r="X141" s="137"/>
      <c r="Y141" s="165"/>
      <c r="Z141" s="166"/>
      <c r="AA141" s="167"/>
      <c r="AB141" s="155"/>
      <c r="AC141" s="136"/>
      <c r="AD141" s="137"/>
      <c r="AE141" s="157"/>
      <c r="AF141" s="157"/>
      <c r="AG141" s="157"/>
      <c r="AH141" s="157"/>
      <c r="AI141" s="157"/>
      <c r="AJ141" s="157"/>
      <c r="AK141" s="157"/>
      <c r="AL141" s="157"/>
      <c r="AM141" s="157"/>
      <c r="AN141" s="157"/>
      <c r="AO141" s="157"/>
      <c r="AP141" s="155"/>
      <c r="AQ141" s="199"/>
      <c r="AR141" s="200"/>
      <c r="AS141" s="136" t="s">
        <v>354</v>
      </c>
      <c r="AT141" s="137"/>
      <c r="AU141" s="201"/>
      <c r="AV141" s="201"/>
      <c r="AW141" s="136" t="s">
        <v>300</v>
      </c>
      <c r="AX141" s="196"/>
    </row>
    <row r="142" spans="1:50"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525</v>
      </c>
      <c r="AF144" s="156"/>
      <c r="AG144" s="156"/>
      <c r="AH144" s="156"/>
      <c r="AI144" s="156" t="s">
        <v>522</v>
      </c>
      <c r="AJ144" s="156"/>
      <c r="AK144" s="156"/>
      <c r="AL144" s="156"/>
      <c r="AM144" s="156" t="s">
        <v>517</v>
      </c>
      <c r="AN144" s="156"/>
      <c r="AO144" s="156"/>
      <c r="AP144" s="152"/>
      <c r="AQ144" s="152" t="s">
        <v>353</v>
      </c>
      <c r="AR144" s="153"/>
      <c r="AS144" s="153"/>
      <c r="AT144" s="154"/>
      <c r="AU144" s="197" t="s">
        <v>369</v>
      </c>
      <c r="AV144" s="197"/>
      <c r="AW144" s="197"/>
      <c r="AX144" s="198"/>
    </row>
    <row r="145" spans="1:50" ht="18.75" hidden="1" customHeight="1">
      <c r="A145" s="190"/>
      <c r="B145" s="187"/>
      <c r="C145" s="181"/>
      <c r="D145" s="187"/>
      <c r="E145" s="181"/>
      <c r="F145" s="182"/>
      <c r="G145" s="159"/>
      <c r="H145" s="136"/>
      <c r="I145" s="136"/>
      <c r="J145" s="136"/>
      <c r="K145" s="136"/>
      <c r="L145" s="136"/>
      <c r="M145" s="136"/>
      <c r="N145" s="136"/>
      <c r="O145" s="136"/>
      <c r="P145" s="136"/>
      <c r="Q145" s="136"/>
      <c r="R145" s="136"/>
      <c r="S145" s="136"/>
      <c r="T145" s="136"/>
      <c r="U145" s="136"/>
      <c r="V145" s="136"/>
      <c r="W145" s="136"/>
      <c r="X145" s="137"/>
      <c r="Y145" s="165"/>
      <c r="Z145" s="166"/>
      <c r="AA145" s="167"/>
      <c r="AB145" s="155"/>
      <c r="AC145" s="136"/>
      <c r="AD145" s="137"/>
      <c r="AE145" s="157"/>
      <c r="AF145" s="157"/>
      <c r="AG145" s="157"/>
      <c r="AH145" s="157"/>
      <c r="AI145" s="157"/>
      <c r="AJ145" s="157"/>
      <c r="AK145" s="157"/>
      <c r="AL145" s="157"/>
      <c r="AM145" s="157"/>
      <c r="AN145" s="157"/>
      <c r="AO145" s="157"/>
      <c r="AP145" s="155"/>
      <c r="AQ145" s="199"/>
      <c r="AR145" s="200"/>
      <c r="AS145" s="136" t="s">
        <v>354</v>
      </c>
      <c r="AT145" s="137"/>
      <c r="AU145" s="201"/>
      <c r="AV145" s="201"/>
      <c r="AW145" s="136" t="s">
        <v>300</v>
      </c>
      <c r="AX145" s="196"/>
    </row>
    <row r="146" spans="1:50"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525</v>
      </c>
      <c r="AF148" s="156"/>
      <c r="AG148" s="156"/>
      <c r="AH148" s="156"/>
      <c r="AI148" s="156" t="s">
        <v>522</v>
      </c>
      <c r="AJ148" s="156"/>
      <c r="AK148" s="156"/>
      <c r="AL148" s="156"/>
      <c r="AM148" s="156" t="s">
        <v>517</v>
      </c>
      <c r="AN148" s="156"/>
      <c r="AO148" s="156"/>
      <c r="AP148" s="152"/>
      <c r="AQ148" s="152" t="s">
        <v>353</v>
      </c>
      <c r="AR148" s="153"/>
      <c r="AS148" s="153"/>
      <c r="AT148" s="154"/>
      <c r="AU148" s="197" t="s">
        <v>369</v>
      </c>
      <c r="AV148" s="197"/>
      <c r="AW148" s="197"/>
      <c r="AX148" s="198"/>
    </row>
    <row r="149" spans="1:50" ht="18.75" hidden="1" customHeight="1">
      <c r="A149" s="190"/>
      <c r="B149" s="187"/>
      <c r="C149" s="181"/>
      <c r="D149" s="187"/>
      <c r="E149" s="181"/>
      <c r="F149" s="182"/>
      <c r="G149" s="159"/>
      <c r="H149" s="136"/>
      <c r="I149" s="136"/>
      <c r="J149" s="136"/>
      <c r="K149" s="136"/>
      <c r="L149" s="136"/>
      <c r="M149" s="136"/>
      <c r="N149" s="136"/>
      <c r="O149" s="136"/>
      <c r="P149" s="136"/>
      <c r="Q149" s="136"/>
      <c r="R149" s="136"/>
      <c r="S149" s="136"/>
      <c r="T149" s="136"/>
      <c r="U149" s="136"/>
      <c r="V149" s="136"/>
      <c r="W149" s="136"/>
      <c r="X149" s="137"/>
      <c r="Y149" s="165"/>
      <c r="Z149" s="166"/>
      <c r="AA149" s="167"/>
      <c r="AB149" s="155"/>
      <c r="AC149" s="136"/>
      <c r="AD149" s="137"/>
      <c r="AE149" s="157"/>
      <c r="AF149" s="157"/>
      <c r="AG149" s="157"/>
      <c r="AH149" s="157"/>
      <c r="AI149" s="157"/>
      <c r="AJ149" s="157"/>
      <c r="AK149" s="157"/>
      <c r="AL149" s="157"/>
      <c r="AM149" s="157"/>
      <c r="AN149" s="157"/>
      <c r="AO149" s="157"/>
      <c r="AP149" s="155"/>
      <c r="AQ149" s="199"/>
      <c r="AR149" s="200"/>
      <c r="AS149" s="136" t="s">
        <v>354</v>
      </c>
      <c r="AT149" s="137"/>
      <c r="AU149" s="201"/>
      <c r="AV149" s="201"/>
      <c r="AW149" s="136" t="s">
        <v>300</v>
      </c>
      <c r="AX149" s="196"/>
    </row>
    <row r="150" spans="1:50"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370</v>
      </c>
      <c r="H152" s="133"/>
      <c r="I152" s="133"/>
      <c r="J152" s="133"/>
      <c r="K152" s="133"/>
      <c r="L152" s="133"/>
      <c r="M152" s="133"/>
      <c r="N152" s="133"/>
      <c r="O152" s="133"/>
      <c r="P152" s="134"/>
      <c r="Q152" s="160" t="s">
        <v>453</v>
      </c>
      <c r="R152" s="133"/>
      <c r="S152" s="133"/>
      <c r="T152" s="133"/>
      <c r="U152" s="133"/>
      <c r="V152" s="133"/>
      <c r="W152" s="133"/>
      <c r="X152" s="133"/>
      <c r="Y152" s="133"/>
      <c r="Z152" s="133"/>
      <c r="AA152" s="133"/>
      <c r="AB152" s="132" t="s">
        <v>454</v>
      </c>
      <c r="AC152" s="133"/>
      <c r="AD152" s="134"/>
      <c r="AE152" s="160" t="s">
        <v>371</v>
      </c>
      <c r="AF152" s="133"/>
      <c r="AG152" s="133"/>
      <c r="AH152" s="133"/>
      <c r="AI152" s="133"/>
      <c r="AJ152" s="133"/>
      <c r="AK152" s="133"/>
      <c r="AL152" s="133"/>
      <c r="AM152" s="133"/>
      <c r="AN152" s="133"/>
      <c r="AO152" s="133"/>
      <c r="AP152" s="133"/>
      <c r="AQ152" s="133"/>
      <c r="AR152" s="133"/>
      <c r="AS152" s="133"/>
      <c r="AT152" s="133"/>
      <c r="AU152" s="133"/>
      <c r="AV152" s="133"/>
      <c r="AW152" s="133"/>
      <c r="AX152" s="195"/>
    </row>
    <row r="153" spans="1:50" ht="22.5" customHeight="1">
      <c r="A153" s="190"/>
      <c r="B153" s="187"/>
      <c r="C153" s="181"/>
      <c r="D153" s="187"/>
      <c r="E153" s="181"/>
      <c r="F153" s="182"/>
      <c r="G153" s="159"/>
      <c r="H153" s="136"/>
      <c r="I153" s="136"/>
      <c r="J153" s="136"/>
      <c r="K153" s="136"/>
      <c r="L153" s="136"/>
      <c r="M153" s="136"/>
      <c r="N153" s="136"/>
      <c r="O153" s="136"/>
      <c r="P153" s="137"/>
      <c r="Q153" s="155"/>
      <c r="R153" s="136"/>
      <c r="S153" s="136"/>
      <c r="T153" s="136"/>
      <c r="U153" s="136"/>
      <c r="V153" s="136"/>
      <c r="W153" s="136"/>
      <c r="X153" s="136"/>
      <c r="Y153" s="136"/>
      <c r="Z153" s="136"/>
      <c r="AA153" s="136"/>
      <c r="AB153" s="135"/>
      <c r="AC153" s="136"/>
      <c r="AD153" s="137"/>
      <c r="AE153" s="155"/>
      <c r="AF153" s="136"/>
      <c r="AG153" s="136"/>
      <c r="AH153" s="136"/>
      <c r="AI153" s="136"/>
      <c r="AJ153" s="136"/>
      <c r="AK153" s="136"/>
      <c r="AL153" s="136"/>
      <c r="AM153" s="136"/>
      <c r="AN153" s="136"/>
      <c r="AO153" s="136"/>
      <c r="AP153" s="136"/>
      <c r="AQ153" s="136"/>
      <c r="AR153" s="136"/>
      <c r="AS153" s="136"/>
      <c r="AT153" s="136"/>
      <c r="AU153" s="136"/>
      <c r="AV153" s="136"/>
      <c r="AW153" s="136"/>
      <c r="AX153" s="196"/>
    </row>
    <row r="154" spans="1:50" ht="34.5" customHeight="1">
      <c r="A154" s="190"/>
      <c r="B154" s="187"/>
      <c r="C154" s="181"/>
      <c r="D154" s="187"/>
      <c r="E154" s="181"/>
      <c r="F154" s="182"/>
      <c r="G154" s="107" t="s">
        <v>638</v>
      </c>
      <c r="H154" s="108"/>
      <c r="I154" s="108"/>
      <c r="J154" s="108"/>
      <c r="K154" s="108"/>
      <c r="L154" s="108"/>
      <c r="M154" s="108"/>
      <c r="N154" s="108"/>
      <c r="O154" s="108"/>
      <c r="P154" s="109"/>
      <c r="Q154" s="128" t="s">
        <v>639</v>
      </c>
      <c r="R154" s="108"/>
      <c r="S154" s="108"/>
      <c r="T154" s="108"/>
      <c r="U154" s="108"/>
      <c r="V154" s="108"/>
      <c r="W154" s="108"/>
      <c r="X154" s="108"/>
      <c r="Y154" s="108"/>
      <c r="Z154" s="108"/>
      <c r="AA154" s="294"/>
      <c r="AB154" s="144"/>
      <c r="AC154" s="145"/>
      <c r="AD154" s="145"/>
      <c r="AE154" s="102" t="s">
        <v>735</v>
      </c>
      <c r="AF154" s="102"/>
      <c r="AG154" s="102"/>
      <c r="AH154" s="102"/>
      <c r="AI154" s="102"/>
      <c r="AJ154" s="102"/>
      <c r="AK154" s="102"/>
      <c r="AL154" s="102"/>
      <c r="AM154" s="102"/>
      <c r="AN154" s="102"/>
      <c r="AO154" s="102"/>
      <c r="AP154" s="102"/>
      <c r="AQ154" s="102"/>
      <c r="AR154" s="102"/>
      <c r="AS154" s="102"/>
      <c r="AT154" s="102"/>
      <c r="AU154" s="102"/>
      <c r="AV154" s="102"/>
      <c r="AW154" s="102"/>
      <c r="AX154" s="103"/>
    </row>
    <row r="155" spans="1:50" ht="162.7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5"/>
      <c r="AB155" s="146"/>
      <c r="AC155" s="147"/>
      <c r="AD155" s="147"/>
      <c r="AE155" s="102"/>
      <c r="AF155" s="102"/>
      <c r="AG155" s="102"/>
      <c r="AH155" s="102"/>
      <c r="AI155" s="102"/>
      <c r="AJ155" s="102"/>
      <c r="AK155" s="102"/>
      <c r="AL155" s="102"/>
      <c r="AM155" s="102"/>
      <c r="AN155" s="102"/>
      <c r="AO155" s="102"/>
      <c r="AP155" s="102"/>
      <c r="AQ155" s="102"/>
      <c r="AR155" s="102"/>
      <c r="AS155" s="102"/>
      <c r="AT155" s="102"/>
      <c r="AU155" s="102"/>
      <c r="AV155" s="102"/>
      <c r="AW155" s="102"/>
      <c r="AX155" s="103"/>
    </row>
    <row r="156" spans="1:50" ht="24.7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5"/>
      <c r="AB156" s="146"/>
      <c r="AC156" s="147"/>
      <c r="AD156" s="147"/>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17"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5"/>
      <c r="AB157" s="146"/>
      <c r="AC157" s="147"/>
      <c r="AD157" s="147"/>
      <c r="AE157" s="128" t="s">
        <v>736</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409.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6"/>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customHeight="1">
      <c r="A159" s="190"/>
      <c r="B159" s="187"/>
      <c r="C159" s="181"/>
      <c r="D159" s="187"/>
      <c r="E159" s="181"/>
      <c r="F159" s="182"/>
      <c r="G159" s="158" t="s">
        <v>370</v>
      </c>
      <c r="H159" s="133"/>
      <c r="I159" s="133"/>
      <c r="J159" s="133"/>
      <c r="K159" s="133"/>
      <c r="L159" s="133"/>
      <c r="M159" s="133"/>
      <c r="N159" s="133"/>
      <c r="O159" s="133"/>
      <c r="P159" s="134"/>
      <c r="Q159" s="160" t="s">
        <v>453</v>
      </c>
      <c r="R159" s="133"/>
      <c r="S159" s="133"/>
      <c r="T159" s="133"/>
      <c r="U159" s="133"/>
      <c r="V159" s="133"/>
      <c r="W159" s="133"/>
      <c r="X159" s="133"/>
      <c r="Y159" s="133"/>
      <c r="Z159" s="133"/>
      <c r="AA159" s="133"/>
      <c r="AB159" s="132" t="s">
        <v>454</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customHeight="1">
      <c r="A160" s="190"/>
      <c r="B160" s="187"/>
      <c r="C160" s="181"/>
      <c r="D160" s="187"/>
      <c r="E160" s="181"/>
      <c r="F160" s="182"/>
      <c r="G160" s="159"/>
      <c r="H160" s="136"/>
      <c r="I160" s="136"/>
      <c r="J160" s="136"/>
      <c r="K160" s="136"/>
      <c r="L160" s="136"/>
      <c r="M160" s="136"/>
      <c r="N160" s="136"/>
      <c r="O160" s="136"/>
      <c r="P160" s="137"/>
      <c r="Q160" s="155"/>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customHeight="1">
      <c r="A161" s="190"/>
      <c r="B161" s="187"/>
      <c r="C161" s="181"/>
      <c r="D161" s="187"/>
      <c r="E161" s="181"/>
      <c r="F161" s="182"/>
      <c r="G161" s="107" t="s">
        <v>705</v>
      </c>
      <c r="H161" s="108"/>
      <c r="I161" s="108"/>
      <c r="J161" s="108"/>
      <c r="K161" s="108"/>
      <c r="L161" s="108"/>
      <c r="M161" s="108"/>
      <c r="N161" s="108"/>
      <c r="O161" s="108"/>
      <c r="P161" s="109"/>
      <c r="Q161" s="128" t="s">
        <v>640</v>
      </c>
      <c r="R161" s="108"/>
      <c r="S161" s="108"/>
      <c r="T161" s="108"/>
      <c r="U161" s="108"/>
      <c r="V161" s="108"/>
      <c r="W161" s="108"/>
      <c r="X161" s="108"/>
      <c r="Y161" s="108"/>
      <c r="Z161" s="108"/>
      <c r="AA161" s="294"/>
      <c r="AB161" s="144"/>
      <c r="AC161" s="145"/>
      <c r="AD161" s="145"/>
      <c r="AE161" s="102" t="s">
        <v>641</v>
      </c>
      <c r="AF161" s="102"/>
      <c r="AG161" s="102"/>
      <c r="AH161" s="102"/>
      <c r="AI161" s="102"/>
      <c r="AJ161" s="102"/>
      <c r="AK161" s="102"/>
      <c r="AL161" s="102"/>
      <c r="AM161" s="102"/>
      <c r="AN161" s="102"/>
      <c r="AO161" s="102"/>
      <c r="AP161" s="102"/>
      <c r="AQ161" s="102"/>
      <c r="AR161" s="102"/>
      <c r="AS161" s="102"/>
      <c r="AT161" s="102"/>
      <c r="AU161" s="102"/>
      <c r="AV161" s="102"/>
      <c r="AW161" s="102"/>
      <c r="AX161" s="103"/>
    </row>
    <row r="162" spans="1:50" ht="22.5"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5"/>
      <c r="AB162" s="146"/>
      <c r="AC162" s="147"/>
      <c r="AD162" s="147"/>
      <c r="AE162" s="102"/>
      <c r="AF162" s="102"/>
      <c r="AG162" s="102"/>
      <c r="AH162" s="102"/>
      <c r="AI162" s="102"/>
      <c r="AJ162" s="102"/>
      <c r="AK162" s="102"/>
      <c r="AL162" s="102"/>
      <c r="AM162" s="102"/>
      <c r="AN162" s="102"/>
      <c r="AO162" s="102"/>
      <c r="AP162" s="102"/>
      <c r="AQ162" s="102"/>
      <c r="AR162" s="102"/>
      <c r="AS162" s="102"/>
      <c r="AT162" s="102"/>
      <c r="AU162" s="102"/>
      <c r="AV162" s="102"/>
      <c r="AW162" s="102"/>
      <c r="AX162" s="103"/>
    </row>
    <row r="163" spans="1:50"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5"/>
      <c r="AB163" s="146"/>
      <c r="AC163" s="147"/>
      <c r="AD163" s="147"/>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5"/>
      <c r="AB164" s="146"/>
      <c r="AC164" s="147"/>
      <c r="AD164" s="147"/>
      <c r="AE164" s="128" t="s">
        <v>762</v>
      </c>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66.75"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6"/>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0"/>
      <c r="B166" s="187"/>
      <c r="C166" s="181"/>
      <c r="D166" s="187"/>
      <c r="E166" s="181"/>
      <c r="F166" s="182"/>
      <c r="G166" s="158" t="s">
        <v>370</v>
      </c>
      <c r="H166" s="133"/>
      <c r="I166" s="133"/>
      <c r="J166" s="133"/>
      <c r="K166" s="133"/>
      <c r="L166" s="133"/>
      <c r="M166" s="133"/>
      <c r="N166" s="133"/>
      <c r="O166" s="133"/>
      <c r="P166" s="134"/>
      <c r="Q166" s="160" t="s">
        <v>453</v>
      </c>
      <c r="R166" s="133"/>
      <c r="S166" s="133"/>
      <c r="T166" s="133"/>
      <c r="U166" s="133"/>
      <c r="V166" s="133"/>
      <c r="W166" s="133"/>
      <c r="X166" s="133"/>
      <c r="Y166" s="133"/>
      <c r="Z166" s="133"/>
      <c r="AA166" s="133"/>
      <c r="AB166" s="132" t="s">
        <v>454</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0"/>
      <c r="B167" s="187"/>
      <c r="C167" s="181"/>
      <c r="D167" s="187"/>
      <c r="E167" s="181"/>
      <c r="F167" s="182"/>
      <c r="G167" s="159"/>
      <c r="H167" s="136"/>
      <c r="I167" s="136"/>
      <c r="J167" s="136"/>
      <c r="K167" s="136"/>
      <c r="L167" s="136"/>
      <c r="M167" s="136"/>
      <c r="N167" s="136"/>
      <c r="O167" s="136"/>
      <c r="P167" s="137"/>
      <c r="Q167" s="155"/>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4"/>
      <c r="AB168" s="144"/>
      <c r="AC168" s="145"/>
      <c r="AD168" s="145"/>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5"/>
      <c r="AB169" s="146"/>
      <c r="AC169" s="147"/>
      <c r="AD169" s="147"/>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5"/>
      <c r="AB170" s="146"/>
      <c r="AC170" s="147"/>
      <c r="AD170" s="147"/>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5"/>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6"/>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0"/>
      <c r="B173" s="187"/>
      <c r="C173" s="181"/>
      <c r="D173" s="187"/>
      <c r="E173" s="181"/>
      <c r="F173" s="182"/>
      <c r="G173" s="158" t="s">
        <v>370</v>
      </c>
      <c r="H173" s="133"/>
      <c r="I173" s="133"/>
      <c r="J173" s="133"/>
      <c r="K173" s="133"/>
      <c r="L173" s="133"/>
      <c r="M173" s="133"/>
      <c r="N173" s="133"/>
      <c r="O173" s="133"/>
      <c r="P173" s="134"/>
      <c r="Q173" s="160" t="s">
        <v>453</v>
      </c>
      <c r="R173" s="133"/>
      <c r="S173" s="133"/>
      <c r="T173" s="133"/>
      <c r="U173" s="133"/>
      <c r="V173" s="133"/>
      <c r="W173" s="133"/>
      <c r="X173" s="133"/>
      <c r="Y173" s="133"/>
      <c r="Z173" s="133"/>
      <c r="AA173" s="133"/>
      <c r="AB173" s="132" t="s">
        <v>454</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0"/>
      <c r="B174" s="187"/>
      <c r="C174" s="181"/>
      <c r="D174" s="187"/>
      <c r="E174" s="181"/>
      <c r="F174" s="182"/>
      <c r="G174" s="159"/>
      <c r="H174" s="136"/>
      <c r="I174" s="136"/>
      <c r="J174" s="136"/>
      <c r="K174" s="136"/>
      <c r="L174" s="136"/>
      <c r="M174" s="136"/>
      <c r="N174" s="136"/>
      <c r="O174" s="136"/>
      <c r="P174" s="137"/>
      <c r="Q174" s="155"/>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4"/>
      <c r="AB175" s="144"/>
      <c r="AC175" s="145"/>
      <c r="AD175" s="145"/>
      <c r="AE175" s="102"/>
      <c r="AF175" s="102"/>
      <c r="AG175" s="102"/>
      <c r="AH175" s="102"/>
      <c r="AI175" s="102"/>
      <c r="AJ175" s="102"/>
      <c r="AK175" s="102"/>
      <c r="AL175" s="102"/>
      <c r="AM175" s="102"/>
      <c r="AN175" s="102"/>
      <c r="AO175" s="102"/>
      <c r="AP175" s="102"/>
      <c r="AQ175" s="102"/>
      <c r="AR175" s="102"/>
      <c r="AS175" s="102"/>
      <c r="AT175" s="102"/>
      <c r="AU175" s="102"/>
      <c r="AV175" s="102"/>
      <c r="AW175" s="102"/>
      <c r="AX175" s="103"/>
    </row>
    <row r="176" spans="1:50"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5"/>
      <c r="AB176" s="146"/>
      <c r="AC176" s="147"/>
      <c r="AD176" s="147"/>
      <c r="AE176" s="102"/>
      <c r="AF176" s="102"/>
      <c r="AG176" s="102"/>
      <c r="AH176" s="102"/>
      <c r="AI176" s="102"/>
      <c r="AJ176" s="102"/>
      <c r="AK176" s="102"/>
      <c r="AL176" s="102"/>
      <c r="AM176" s="102"/>
      <c r="AN176" s="102"/>
      <c r="AO176" s="102"/>
      <c r="AP176" s="102"/>
      <c r="AQ176" s="102"/>
      <c r="AR176" s="102"/>
      <c r="AS176" s="102"/>
      <c r="AT176" s="102"/>
      <c r="AU176" s="102"/>
      <c r="AV176" s="102"/>
      <c r="AW176" s="102"/>
      <c r="AX176" s="103"/>
    </row>
    <row r="177" spans="1:50"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5"/>
      <c r="AB177" s="146"/>
      <c r="AC177" s="147"/>
      <c r="AD177" s="147"/>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5"/>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6"/>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0"/>
      <c r="B180" s="187"/>
      <c r="C180" s="181"/>
      <c r="D180" s="187"/>
      <c r="E180" s="181"/>
      <c r="F180" s="182"/>
      <c r="G180" s="158" t="s">
        <v>370</v>
      </c>
      <c r="H180" s="133"/>
      <c r="I180" s="133"/>
      <c r="J180" s="133"/>
      <c r="K180" s="133"/>
      <c r="L180" s="133"/>
      <c r="M180" s="133"/>
      <c r="N180" s="133"/>
      <c r="O180" s="133"/>
      <c r="P180" s="134"/>
      <c r="Q180" s="160" t="s">
        <v>453</v>
      </c>
      <c r="R180" s="133"/>
      <c r="S180" s="133"/>
      <c r="T180" s="133"/>
      <c r="U180" s="133"/>
      <c r="V180" s="133"/>
      <c r="W180" s="133"/>
      <c r="X180" s="133"/>
      <c r="Y180" s="133"/>
      <c r="Z180" s="133"/>
      <c r="AA180" s="133"/>
      <c r="AB180" s="132" t="s">
        <v>454</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0"/>
      <c r="B181" s="187"/>
      <c r="C181" s="181"/>
      <c r="D181" s="187"/>
      <c r="E181" s="181"/>
      <c r="F181" s="182"/>
      <c r="G181" s="159"/>
      <c r="H181" s="136"/>
      <c r="I181" s="136"/>
      <c r="J181" s="136"/>
      <c r="K181" s="136"/>
      <c r="L181" s="136"/>
      <c r="M181" s="136"/>
      <c r="N181" s="136"/>
      <c r="O181" s="136"/>
      <c r="P181" s="137"/>
      <c r="Q181" s="155"/>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4"/>
      <c r="AB182" s="144"/>
      <c r="AC182" s="145"/>
      <c r="AD182" s="145"/>
      <c r="AE182" s="102"/>
      <c r="AF182" s="102"/>
      <c r="AG182" s="102"/>
      <c r="AH182" s="102"/>
      <c r="AI182" s="102"/>
      <c r="AJ182" s="102"/>
      <c r="AK182" s="102"/>
      <c r="AL182" s="102"/>
      <c r="AM182" s="102"/>
      <c r="AN182" s="102"/>
      <c r="AO182" s="102"/>
      <c r="AP182" s="102"/>
      <c r="AQ182" s="102"/>
      <c r="AR182" s="102"/>
      <c r="AS182" s="102"/>
      <c r="AT182" s="102"/>
      <c r="AU182" s="102"/>
      <c r="AV182" s="102"/>
      <c r="AW182" s="102"/>
      <c r="AX182" s="103"/>
    </row>
    <row r="183" spans="1:50"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5"/>
      <c r="AB183" s="146"/>
      <c r="AC183" s="147"/>
      <c r="AD183" s="147"/>
      <c r="AE183" s="102"/>
      <c r="AF183" s="102"/>
      <c r="AG183" s="102"/>
      <c r="AH183" s="102"/>
      <c r="AI183" s="102"/>
      <c r="AJ183" s="102"/>
      <c r="AK183" s="102"/>
      <c r="AL183" s="102"/>
      <c r="AM183" s="102"/>
      <c r="AN183" s="102"/>
      <c r="AO183" s="102"/>
      <c r="AP183" s="102"/>
      <c r="AQ183" s="102"/>
      <c r="AR183" s="102"/>
      <c r="AS183" s="102"/>
      <c r="AT183" s="102"/>
      <c r="AU183" s="102"/>
      <c r="AV183" s="102"/>
      <c r="AW183" s="102"/>
      <c r="AX183" s="103"/>
    </row>
    <row r="184" spans="1:50"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5"/>
      <c r="AB184" s="146"/>
      <c r="AC184" s="147"/>
      <c r="AD184" s="147"/>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5"/>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6"/>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0"/>
      <c r="B187" s="187"/>
      <c r="C187" s="181"/>
      <c r="D187" s="187"/>
      <c r="E187" s="125" t="s">
        <v>416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42.75" customHeight="1">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129"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row>
    <row r="190" spans="1:50" ht="45" hidden="1" customHeight="1">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385</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525</v>
      </c>
      <c r="AF192" s="156"/>
      <c r="AG192" s="156"/>
      <c r="AH192" s="156"/>
      <c r="AI192" s="156" t="s">
        <v>522</v>
      </c>
      <c r="AJ192" s="156"/>
      <c r="AK192" s="156"/>
      <c r="AL192" s="156"/>
      <c r="AM192" s="156" t="s">
        <v>517</v>
      </c>
      <c r="AN192" s="156"/>
      <c r="AO192" s="156"/>
      <c r="AP192" s="152"/>
      <c r="AQ192" s="152" t="s">
        <v>353</v>
      </c>
      <c r="AR192" s="153"/>
      <c r="AS192" s="153"/>
      <c r="AT192" s="154"/>
      <c r="AU192" s="197" t="s">
        <v>369</v>
      </c>
      <c r="AV192" s="197"/>
      <c r="AW192" s="197"/>
      <c r="AX192" s="198"/>
    </row>
    <row r="193" spans="1:50" ht="18.75" hidden="1" customHeight="1">
      <c r="A193" s="190"/>
      <c r="B193" s="187"/>
      <c r="C193" s="181"/>
      <c r="D193" s="187"/>
      <c r="E193" s="181"/>
      <c r="F193" s="182"/>
      <c r="G193" s="159"/>
      <c r="H193" s="136"/>
      <c r="I193" s="136"/>
      <c r="J193" s="136"/>
      <c r="K193" s="136"/>
      <c r="L193" s="136"/>
      <c r="M193" s="136"/>
      <c r="N193" s="136"/>
      <c r="O193" s="136"/>
      <c r="P193" s="136"/>
      <c r="Q193" s="136"/>
      <c r="R193" s="136"/>
      <c r="S193" s="136"/>
      <c r="T193" s="136"/>
      <c r="U193" s="136"/>
      <c r="V193" s="136"/>
      <c r="W193" s="136"/>
      <c r="X193" s="137"/>
      <c r="Y193" s="165"/>
      <c r="Z193" s="166"/>
      <c r="AA193" s="167"/>
      <c r="AB193" s="155"/>
      <c r="AC193" s="136"/>
      <c r="AD193" s="137"/>
      <c r="AE193" s="157"/>
      <c r="AF193" s="157"/>
      <c r="AG193" s="157"/>
      <c r="AH193" s="157"/>
      <c r="AI193" s="157"/>
      <c r="AJ193" s="157"/>
      <c r="AK193" s="157"/>
      <c r="AL193" s="157"/>
      <c r="AM193" s="157"/>
      <c r="AN193" s="157"/>
      <c r="AO193" s="157"/>
      <c r="AP193" s="155"/>
      <c r="AQ193" s="199"/>
      <c r="AR193" s="200"/>
      <c r="AS193" s="136" t="s">
        <v>354</v>
      </c>
      <c r="AT193" s="137"/>
      <c r="AU193" s="201"/>
      <c r="AV193" s="201"/>
      <c r="AW193" s="136" t="s">
        <v>300</v>
      </c>
      <c r="AX193" s="196"/>
    </row>
    <row r="194" spans="1:50"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526</v>
      </c>
      <c r="AF196" s="156"/>
      <c r="AG196" s="156"/>
      <c r="AH196" s="156"/>
      <c r="AI196" s="156" t="s">
        <v>522</v>
      </c>
      <c r="AJ196" s="156"/>
      <c r="AK196" s="156"/>
      <c r="AL196" s="156"/>
      <c r="AM196" s="156" t="s">
        <v>517</v>
      </c>
      <c r="AN196" s="156"/>
      <c r="AO196" s="156"/>
      <c r="AP196" s="152"/>
      <c r="AQ196" s="152" t="s">
        <v>353</v>
      </c>
      <c r="AR196" s="153"/>
      <c r="AS196" s="153"/>
      <c r="AT196" s="154"/>
      <c r="AU196" s="197" t="s">
        <v>369</v>
      </c>
      <c r="AV196" s="197"/>
      <c r="AW196" s="197"/>
      <c r="AX196" s="198"/>
    </row>
    <row r="197" spans="1:50" ht="18.75" hidden="1" customHeight="1">
      <c r="A197" s="190"/>
      <c r="B197" s="187"/>
      <c r="C197" s="181"/>
      <c r="D197" s="187"/>
      <c r="E197" s="181"/>
      <c r="F197" s="182"/>
      <c r="G197" s="159"/>
      <c r="H197" s="136"/>
      <c r="I197" s="136"/>
      <c r="J197" s="136"/>
      <c r="K197" s="136"/>
      <c r="L197" s="136"/>
      <c r="M197" s="136"/>
      <c r="N197" s="136"/>
      <c r="O197" s="136"/>
      <c r="P197" s="136"/>
      <c r="Q197" s="136"/>
      <c r="R197" s="136"/>
      <c r="S197" s="136"/>
      <c r="T197" s="136"/>
      <c r="U197" s="136"/>
      <c r="V197" s="136"/>
      <c r="W197" s="136"/>
      <c r="X197" s="137"/>
      <c r="Y197" s="165"/>
      <c r="Z197" s="166"/>
      <c r="AA197" s="167"/>
      <c r="AB197" s="155"/>
      <c r="AC197" s="136"/>
      <c r="AD197" s="137"/>
      <c r="AE197" s="157"/>
      <c r="AF197" s="157"/>
      <c r="AG197" s="157"/>
      <c r="AH197" s="157"/>
      <c r="AI197" s="157"/>
      <c r="AJ197" s="157"/>
      <c r="AK197" s="157"/>
      <c r="AL197" s="157"/>
      <c r="AM197" s="157"/>
      <c r="AN197" s="157"/>
      <c r="AO197" s="157"/>
      <c r="AP197" s="155"/>
      <c r="AQ197" s="199"/>
      <c r="AR197" s="200"/>
      <c r="AS197" s="136" t="s">
        <v>354</v>
      </c>
      <c r="AT197" s="137"/>
      <c r="AU197" s="201"/>
      <c r="AV197" s="201"/>
      <c r="AW197" s="136" t="s">
        <v>300</v>
      </c>
      <c r="AX197" s="196"/>
    </row>
    <row r="198" spans="1:50"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525</v>
      </c>
      <c r="AF200" s="156"/>
      <c r="AG200" s="156"/>
      <c r="AH200" s="156"/>
      <c r="AI200" s="156" t="s">
        <v>522</v>
      </c>
      <c r="AJ200" s="156"/>
      <c r="AK200" s="156"/>
      <c r="AL200" s="156"/>
      <c r="AM200" s="156" t="s">
        <v>517</v>
      </c>
      <c r="AN200" s="156"/>
      <c r="AO200" s="156"/>
      <c r="AP200" s="152"/>
      <c r="AQ200" s="152" t="s">
        <v>353</v>
      </c>
      <c r="AR200" s="153"/>
      <c r="AS200" s="153"/>
      <c r="AT200" s="154"/>
      <c r="AU200" s="197" t="s">
        <v>369</v>
      </c>
      <c r="AV200" s="197"/>
      <c r="AW200" s="197"/>
      <c r="AX200" s="198"/>
    </row>
    <row r="201" spans="1:50" ht="18.75" hidden="1" customHeight="1">
      <c r="A201" s="190"/>
      <c r="B201" s="187"/>
      <c r="C201" s="181"/>
      <c r="D201" s="187"/>
      <c r="E201" s="181"/>
      <c r="F201" s="182"/>
      <c r="G201" s="159"/>
      <c r="H201" s="136"/>
      <c r="I201" s="136"/>
      <c r="J201" s="136"/>
      <c r="K201" s="136"/>
      <c r="L201" s="136"/>
      <c r="M201" s="136"/>
      <c r="N201" s="136"/>
      <c r="O201" s="136"/>
      <c r="P201" s="136"/>
      <c r="Q201" s="136"/>
      <c r="R201" s="136"/>
      <c r="S201" s="136"/>
      <c r="T201" s="136"/>
      <c r="U201" s="136"/>
      <c r="V201" s="136"/>
      <c r="W201" s="136"/>
      <c r="X201" s="137"/>
      <c r="Y201" s="165"/>
      <c r="Z201" s="166"/>
      <c r="AA201" s="167"/>
      <c r="AB201" s="155"/>
      <c r="AC201" s="136"/>
      <c r="AD201" s="137"/>
      <c r="AE201" s="157"/>
      <c r="AF201" s="157"/>
      <c r="AG201" s="157"/>
      <c r="AH201" s="157"/>
      <c r="AI201" s="157"/>
      <c r="AJ201" s="157"/>
      <c r="AK201" s="157"/>
      <c r="AL201" s="157"/>
      <c r="AM201" s="157"/>
      <c r="AN201" s="157"/>
      <c r="AO201" s="157"/>
      <c r="AP201" s="155"/>
      <c r="AQ201" s="199"/>
      <c r="AR201" s="200"/>
      <c r="AS201" s="136" t="s">
        <v>354</v>
      </c>
      <c r="AT201" s="137"/>
      <c r="AU201" s="201"/>
      <c r="AV201" s="201"/>
      <c r="AW201" s="136" t="s">
        <v>300</v>
      </c>
      <c r="AX201" s="196"/>
    </row>
    <row r="202" spans="1:50"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525</v>
      </c>
      <c r="AF204" s="156"/>
      <c r="AG204" s="156"/>
      <c r="AH204" s="156"/>
      <c r="AI204" s="156" t="s">
        <v>522</v>
      </c>
      <c r="AJ204" s="156"/>
      <c r="AK204" s="156"/>
      <c r="AL204" s="156"/>
      <c r="AM204" s="156" t="s">
        <v>517</v>
      </c>
      <c r="AN204" s="156"/>
      <c r="AO204" s="156"/>
      <c r="AP204" s="152"/>
      <c r="AQ204" s="152" t="s">
        <v>353</v>
      </c>
      <c r="AR204" s="153"/>
      <c r="AS204" s="153"/>
      <c r="AT204" s="154"/>
      <c r="AU204" s="197" t="s">
        <v>369</v>
      </c>
      <c r="AV204" s="197"/>
      <c r="AW204" s="197"/>
      <c r="AX204" s="198"/>
    </row>
    <row r="205" spans="1:50" ht="18.75" hidden="1" customHeight="1">
      <c r="A205" s="190"/>
      <c r="B205" s="187"/>
      <c r="C205" s="181"/>
      <c r="D205" s="187"/>
      <c r="E205" s="181"/>
      <c r="F205" s="182"/>
      <c r="G205" s="159"/>
      <c r="H205" s="136"/>
      <c r="I205" s="136"/>
      <c r="J205" s="136"/>
      <c r="K205" s="136"/>
      <c r="L205" s="136"/>
      <c r="M205" s="136"/>
      <c r="N205" s="136"/>
      <c r="O205" s="136"/>
      <c r="P205" s="136"/>
      <c r="Q205" s="136"/>
      <c r="R205" s="136"/>
      <c r="S205" s="136"/>
      <c r="T205" s="136"/>
      <c r="U205" s="136"/>
      <c r="V205" s="136"/>
      <c r="W205" s="136"/>
      <c r="X205" s="137"/>
      <c r="Y205" s="165"/>
      <c r="Z205" s="166"/>
      <c r="AA205" s="167"/>
      <c r="AB205" s="155"/>
      <c r="AC205" s="136"/>
      <c r="AD205" s="137"/>
      <c r="AE205" s="157"/>
      <c r="AF205" s="157"/>
      <c r="AG205" s="157"/>
      <c r="AH205" s="157"/>
      <c r="AI205" s="157"/>
      <c r="AJ205" s="157"/>
      <c r="AK205" s="157"/>
      <c r="AL205" s="157"/>
      <c r="AM205" s="157"/>
      <c r="AN205" s="157"/>
      <c r="AO205" s="157"/>
      <c r="AP205" s="155"/>
      <c r="AQ205" s="199"/>
      <c r="AR205" s="200"/>
      <c r="AS205" s="136" t="s">
        <v>354</v>
      </c>
      <c r="AT205" s="137"/>
      <c r="AU205" s="201"/>
      <c r="AV205" s="201"/>
      <c r="AW205" s="136" t="s">
        <v>300</v>
      </c>
      <c r="AX205" s="196"/>
    </row>
    <row r="206" spans="1:50"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525</v>
      </c>
      <c r="AF208" s="156"/>
      <c r="AG208" s="156"/>
      <c r="AH208" s="156"/>
      <c r="AI208" s="156" t="s">
        <v>522</v>
      </c>
      <c r="AJ208" s="156"/>
      <c r="AK208" s="156"/>
      <c r="AL208" s="156"/>
      <c r="AM208" s="156" t="s">
        <v>517</v>
      </c>
      <c r="AN208" s="156"/>
      <c r="AO208" s="156"/>
      <c r="AP208" s="152"/>
      <c r="AQ208" s="152" t="s">
        <v>353</v>
      </c>
      <c r="AR208" s="153"/>
      <c r="AS208" s="153"/>
      <c r="AT208" s="154"/>
      <c r="AU208" s="197" t="s">
        <v>369</v>
      </c>
      <c r="AV208" s="197"/>
      <c r="AW208" s="197"/>
      <c r="AX208" s="198"/>
    </row>
    <row r="209" spans="1:50" ht="18.75" hidden="1" customHeight="1">
      <c r="A209" s="190"/>
      <c r="B209" s="187"/>
      <c r="C209" s="181"/>
      <c r="D209" s="187"/>
      <c r="E209" s="181"/>
      <c r="F209" s="182"/>
      <c r="G209" s="159"/>
      <c r="H209" s="136"/>
      <c r="I209" s="136"/>
      <c r="J209" s="136"/>
      <c r="K209" s="136"/>
      <c r="L209" s="136"/>
      <c r="M209" s="136"/>
      <c r="N209" s="136"/>
      <c r="O209" s="136"/>
      <c r="P209" s="136"/>
      <c r="Q209" s="136"/>
      <c r="R209" s="136"/>
      <c r="S209" s="136"/>
      <c r="T209" s="136"/>
      <c r="U209" s="136"/>
      <c r="V209" s="136"/>
      <c r="W209" s="136"/>
      <c r="X209" s="137"/>
      <c r="Y209" s="165"/>
      <c r="Z209" s="166"/>
      <c r="AA209" s="167"/>
      <c r="AB209" s="155"/>
      <c r="AC209" s="136"/>
      <c r="AD209" s="137"/>
      <c r="AE209" s="157"/>
      <c r="AF209" s="157"/>
      <c r="AG209" s="157"/>
      <c r="AH209" s="157"/>
      <c r="AI209" s="157"/>
      <c r="AJ209" s="157"/>
      <c r="AK209" s="157"/>
      <c r="AL209" s="157"/>
      <c r="AM209" s="157"/>
      <c r="AN209" s="157"/>
      <c r="AO209" s="157"/>
      <c r="AP209" s="155"/>
      <c r="AQ209" s="199"/>
      <c r="AR209" s="200"/>
      <c r="AS209" s="136" t="s">
        <v>354</v>
      </c>
      <c r="AT209" s="137"/>
      <c r="AU209" s="201"/>
      <c r="AV209" s="201"/>
      <c r="AW209" s="136" t="s">
        <v>300</v>
      </c>
      <c r="AX209" s="196"/>
    </row>
    <row r="210" spans="1:50"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370</v>
      </c>
      <c r="H212" s="133"/>
      <c r="I212" s="133"/>
      <c r="J212" s="133"/>
      <c r="K212" s="133"/>
      <c r="L212" s="133"/>
      <c r="M212" s="133"/>
      <c r="N212" s="133"/>
      <c r="O212" s="133"/>
      <c r="P212" s="134"/>
      <c r="Q212" s="160" t="s">
        <v>453</v>
      </c>
      <c r="R212" s="133"/>
      <c r="S212" s="133"/>
      <c r="T212" s="133"/>
      <c r="U212" s="133"/>
      <c r="V212" s="133"/>
      <c r="W212" s="133"/>
      <c r="X212" s="133"/>
      <c r="Y212" s="133"/>
      <c r="Z212" s="133"/>
      <c r="AA212" s="133"/>
      <c r="AB212" s="132" t="s">
        <v>454</v>
      </c>
      <c r="AC212" s="133"/>
      <c r="AD212" s="134"/>
      <c r="AE212" s="160" t="s">
        <v>371</v>
      </c>
      <c r="AF212" s="133"/>
      <c r="AG212" s="133"/>
      <c r="AH212" s="133"/>
      <c r="AI212" s="133"/>
      <c r="AJ212" s="133"/>
      <c r="AK212" s="133"/>
      <c r="AL212" s="133"/>
      <c r="AM212" s="133"/>
      <c r="AN212" s="133"/>
      <c r="AO212" s="133"/>
      <c r="AP212" s="133"/>
      <c r="AQ212" s="133"/>
      <c r="AR212" s="133"/>
      <c r="AS212" s="133"/>
      <c r="AT212" s="133"/>
      <c r="AU212" s="133"/>
      <c r="AV212" s="133"/>
      <c r="AW212" s="133"/>
      <c r="AX212" s="195"/>
    </row>
    <row r="213" spans="1:50" ht="22.5" hidden="1" customHeight="1">
      <c r="A213" s="190"/>
      <c r="B213" s="187"/>
      <c r="C213" s="181"/>
      <c r="D213" s="187"/>
      <c r="E213" s="181"/>
      <c r="F213" s="182"/>
      <c r="G213" s="159"/>
      <c r="H213" s="136"/>
      <c r="I213" s="136"/>
      <c r="J213" s="136"/>
      <c r="K213" s="136"/>
      <c r="L213" s="136"/>
      <c r="M213" s="136"/>
      <c r="N213" s="136"/>
      <c r="O213" s="136"/>
      <c r="P213" s="137"/>
      <c r="Q213" s="155"/>
      <c r="R213" s="136"/>
      <c r="S213" s="136"/>
      <c r="T213" s="136"/>
      <c r="U213" s="136"/>
      <c r="V213" s="136"/>
      <c r="W213" s="136"/>
      <c r="X213" s="136"/>
      <c r="Y213" s="136"/>
      <c r="Z213" s="136"/>
      <c r="AA213" s="136"/>
      <c r="AB213" s="135"/>
      <c r="AC213" s="136"/>
      <c r="AD213" s="137"/>
      <c r="AE213" s="155"/>
      <c r="AF213" s="136"/>
      <c r="AG213" s="136"/>
      <c r="AH213" s="136"/>
      <c r="AI213" s="136"/>
      <c r="AJ213" s="136"/>
      <c r="AK213" s="136"/>
      <c r="AL213" s="136"/>
      <c r="AM213" s="136"/>
      <c r="AN213" s="136"/>
      <c r="AO213" s="136"/>
      <c r="AP213" s="136"/>
      <c r="AQ213" s="136"/>
      <c r="AR213" s="136"/>
      <c r="AS213" s="136"/>
      <c r="AT213" s="136"/>
      <c r="AU213" s="136"/>
      <c r="AV213" s="136"/>
      <c r="AW213" s="136"/>
      <c r="AX213" s="196"/>
    </row>
    <row r="214" spans="1:50"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02"/>
      <c r="AF214" s="102"/>
      <c r="AG214" s="102"/>
      <c r="AH214" s="102"/>
      <c r="AI214" s="102"/>
      <c r="AJ214" s="102"/>
      <c r="AK214" s="102"/>
      <c r="AL214" s="102"/>
      <c r="AM214" s="102"/>
      <c r="AN214" s="102"/>
      <c r="AO214" s="102"/>
      <c r="AP214" s="102"/>
      <c r="AQ214" s="102"/>
      <c r="AR214" s="102"/>
      <c r="AS214" s="102"/>
      <c r="AT214" s="102"/>
      <c r="AU214" s="102"/>
      <c r="AV214" s="102"/>
      <c r="AW214" s="102"/>
      <c r="AX214" s="103"/>
    </row>
    <row r="215" spans="1:50"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02"/>
      <c r="AF215" s="102"/>
      <c r="AG215" s="102"/>
      <c r="AH215" s="102"/>
      <c r="AI215" s="102"/>
      <c r="AJ215" s="102"/>
      <c r="AK215" s="102"/>
      <c r="AL215" s="102"/>
      <c r="AM215" s="102"/>
      <c r="AN215" s="102"/>
      <c r="AO215" s="102"/>
      <c r="AP215" s="102"/>
      <c r="AQ215" s="102"/>
      <c r="AR215" s="102"/>
      <c r="AS215" s="102"/>
      <c r="AT215" s="102"/>
      <c r="AU215" s="102"/>
      <c r="AV215" s="102"/>
      <c r="AW215" s="102"/>
      <c r="AX215" s="103"/>
    </row>
    <row r="216" spans="1:50"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0"/>
      <c r="B219" s="187"/>
      <c r="C219" s="181"/>
      <c r="D219" s="187"/>
      <c r="E219" s="181"/>
      <c r="F219" s="182"/>
      <c r="G219" s="158" t="s">
        <v>370</v>
      </c>
      <c r="H219" s="133"/>
      <c r="I219" s="133"/>
      <c r="J219" s="133"/>
      <c r="K219" s="133"/>
      <c r="L219" s="133"/>
      <c r="M219" s="133"/>
      <c r="N219" s="133"/>
      <c r="O219" s="133"/>
      <c r="P219" s="134"/>
      <c r="Q219" s="160" t="s">
        <v>453</v>
      </c>
      <c r="R219" s="133"/>
      <c r="S219" s="133"/>
      <c r="T219" s="133"/>
      <c r="U219" s="133"/>
      <c r="V219" s="133"/>
      <c r="W219" s="133"/>
      <c r="X219" s="133"/>
      <c r="Y219" s="133"/>
      <c r="Z219" s="133"/>
      <c r="AA219" s="133"/>
      <c r="AB219" s="132" t="s">
        <v>454</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0"/>
      <c r="B220" s="187"/>
      <c r="C220" s="181"/>
      <c r="D220" s="187"/>
      <c r="E220" s="181"/>
      <c r="F220" s="182"/>
      <c r="G220" s="159"/>
      <c r="H220" s="136"/>
      <c r="I220" s="136"/>
      <c r="J220" s="136"/>
      <c r="K220" s="136"/>
      <c r="L220" s="136"/>
      <c r="M220" s="136"/>
      <c r="N220" s="136"/>
      <c r="O220" s="136"/>
      <c r="P220" s="137"/>
      <c r="Q220" s="155"/>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02"/>
      <c r="AF221" s="102"/>
      <c r="AG221" s="102"/>
      <c r="AH221" s="102"/>
      <c r="AI221" s="102"/>
      <c r="AJ221" s="102"/>
      <c r="AK221" s="102"/>
      <c r="AL221" s="102"/>
      <c r="AM221" s="102"/>
      <c r="AN221" s="102"/>
      <c r="AO221" s="102"/>
      <c r="AP221" s="102"/>
      <c r="AQ221" s="102"/>
      <c r="AR221" s="102"/>
      <c r="AS221" s="102"/>
      <c r="AT221" s="102"/>
      <c r="AU221" s="102"/>
      <c r="AV221" s="102"/>
      <c r="AW221" s="102"/>
      <c r="AX221" s="103"/>
    </row>
    <row r="222" spans="1:50"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02"/>
      <c r="AF222" s="102"/>
      <c r="AG222" s="102"/>
      <c r="AH222" s="102"/>
      <c r="AI222" s="102"/>
      <c r="AJ222" s="102"/>
      <c r="AK222" s="102"/>
      <c r="AL222" s="102"/>
      <c r="AM222" s="102"/>
      <c r="AN222" s="102"/>
      <c r="AO222" s="102"/>
      <c r="AP222" s="102"/>
      <c r="AQ222" s="102"/>
      <c r="AR222" s="102"/>
      <c r="AS222" s="102"/>
      <c r="AT222" s="102"/>
      <c r="AU222" s="102"/>
      <c r="AV222" s="102"/>
      <c r="AW222" s="102"/>
      <c r="AX222" s="103"/>
    </row>
    <row r="223" spans="1:50"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0"/>
      <c r="B226" s="187"/>
      <c r="C226" s="181"/>
      <c r="D226" s="187"/>
      <c r="E226" s="181"/>
      <c r="F226" s="182"/>
      <c r="G226" s="158" t="s">
        <v>370</v>
      </c>
      <c r="H226" s="133"/>
      <c r="I226" s="133"/>
      <c r="J226" s="133"/>
      <c r="K226" s="133"/>
      <c r="L226" s="133"/>
      <c r="M226" s="133"/>
      <c r="N226" s="133"/>
      <c r="O226" s="133"/>
      <c r="P226" s="134"/>
      <c r="Q226" s="160" t="s">
        <v>453</v>
      </c>
      <c r="R226" s="133"/>
      <c r="S226" s="133"/>
      <c r="T226" s="133"/>
      <c r="U226" s="133"/>
      <c r="V226" s="133"/>
      <c r="W226" s="133"/>
      <c r="X226" s="133"/>
      <c r="Y226" s="133"/>
      <c r="Z226" s="133"/>
      <c r="AA226" s="133"/>
      <c r="AB226" s="132" t="s">
        <v>454</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0"/>
      <c r="B227" s="187"/>
      <c r="C227" s="181"/>
      <c r="D227" s="187"/>
      <c r="E227" s="181"/>
      <c r="F227" s="182"/>
      <c r="G227" s="159"/>
      <c r="H227" s="136"/>
      <c r="I227" s="136"/>
      <c r="J227" s="136"/>
      <c r="K227" s="136"/>
      <c r="L227" s="136"/>
      <c r="M227" s="136"/>
      <c r="N227" s="136"/>
      <c r="O227" s="136"/>
      <c r="P227" s="137"/>
      <c r="Q227" s="155"/>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0"/>
      <c r="B233" s="187"/>
      <c r="C233" s="181"/>
      <c r="D233" s="187"/>
      <c r="E233" s="181"/>
      <c r="F233" s="182"/>
      <c r="G233" s="158" t="s">
        <v>370</v>
      </c>
      <c r="H233" s="133"/>
      <c r="I233" s="133"/>
      <c r="J233" s="133"/>
      <c r="K233" s="133"/>
      <c r="L233" s="133"/>
      <c r="M233" s="133"/>
      <c r="N233" s="133"/>
      <c r="O233" s="133"/>
      <c r="P233" s="134"/>
      <c r="Q233" s="160" t="s">
        <v>453</v>
      </c>
      <c r="R233" s="133"/>
      <c r="S233" s="133"/>
      <c r="T233" s="133"/>
      <c r="U233" s="133"/>
      <c r="V233" s="133"/>
      <c r="W233" s="133"/>
      <c r="X233" s="133"/>
      <c r="Y233" s="133"/>
      <c r="Z233" s="133"/>
      <c r="AA233" s="133"/>
      <c r="AB233" s="132" t="s">
        <v>454</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0"/>
      <c r="B234" s="187"/>
      <c r="C234" s="181"/>
      <c r="D234" s="187"/>
      <c r="E234" s="181"/>
      <c r="F234" s="182"/>
      <c r="G234" s="159"/>
      <c r="H234" s="136"/>
      <c r="I234" s="136"/>
      <c r="J234" s="136"/>
      <c r="K234" s="136"/>
      <c r="L234" s="136"/>
      <c r="M234" s="136"/>
      <c r="N234" s="136"/>
      <c r="O234" s="136"/>
      <c r="P234" s="137"/>
      <c r="Q234" s="155"/>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02"/>
      <c r="AF235" s="102"/>
      <c r="AG235" s="102"/>
      <c r="AH235" s="102"/>
      <c r="AI235" s="102"/>
      <c r="AJ235" s="102"/>
      <c r="AK235" s="102"/>
      <c r="AL235" s="102"/>
      <c r="AM235" s="102"/>
      <c r="AN235" s="102"/>
      <c r="AO235" s="102"/>
      <c r="AP235" s="102"/>
      <c r="AQ235" s="102"/>
      <c r="AR235" s="102"/>
      <c r="AS235" s="102"/>
      <c r="AT235" s="102"/>
      <c r="AU235" s="102"/>
      <c r="AV235" s="102"/>
      <c r="AW235" s="102"/>
      <c r="AX235" s="103"/>
    </row>
    <row r="236" spans="1:50"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02"/>
      <c r="AF236" s="102"/>
      <c r="AG236" s="102"/>
      <c r="AH236" s="102"/>
      <c r="AI236" s="102"/>
      <c r="AJ236" s="102"/>
      <c r="AK236" s="102"/>
      <c r="AL236" s="102"/>
      <c r="AM236" s="102"/>
      <c r="AN236" s="102"/>
      <c r="AO236" s="102"/>
      <c r="AP236" s="102"/>
      <c r="AQ236" s="102"/>
      <c r="AR236" s="102"/>
      <c r="AS236" s="102"/>
      <c r="AT236" s="102"/>
      <c r="AU236" s="102"/>
      <c r="AV236" s="102"/>
      <c r="AW236" s="102"/>
      <c r="AX236" s="103"/>
    </row>
    <row r="237" spans="1:50"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0"/>
      <c r="B240" s="187"/>
      <c r="C240" s="181"/>
      <c r="D240" s="187"/>
      <c r="E240" s="181"/>
      <c r="F240" s="182"/>
      <c r="G240" s="158" t="s">
        <v>370</v>
      </c>
      <c r="H240" s="133"/>
      <c r="I240" s="133"/>
      <c r="J240" s="133"/>
      <c r="K240" s="133"/>
      <c r="L240" s="133"/>
      <c r="M240" s="133"/>
      <c r="N240" s="133"/>
      <c r="O240" s="133"/>
      <c r="P240" s="134"/>
      <c r="Q240" s="160" t="s">
        <v>453</v>
      </c>
      <c r="R240" s="133"/>
      <c r="S240" s="133"/>
      <c r="T240" s="133"/>
      <c r="U240" s="133"/>
      <c r="V240" s="133"/>
      <c r="W240" s="133"/>
      <c r="X240" s="133"/>
      <c r="Y240" s="133"/>
      <c r="Z240" s="133"/>
      <c r="AA240" s="133"/>
      <c r="AB240" s="132" t="s">
        <v>454</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0"/>
      <c r="B241" s="187"/>
      <c r="C241" s="181"/>
      <c r="D241" s="187"/>
      <c r="E241" s="181"/>
      <c r="F241" s="182"/>
      <c r="G241" s="159"/>
      <c r="H241" s="136"/>
      <c r="I241" s="136"/>
      <c r="J241" s="136"/>
      <c r="K241" s="136"/>
      <c r="L241" s="136"/>
      <c r="M241" s="136"/>
      <c r="N241" s="136"/>
      <c r="O241" s="136"/>
      <c r="P241" s="137"/>
      <c r="Q241" s="155"/>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02"/>
      <c r="AF242" s="102"/>
      <c r="AG242" s="102"/>
      <c r="AH242" s="102"/>
      <c r="AI242" s="102"/>
      <c r="AJ242" s="102"/>
      <c r="AK242" s="102"/>
      <c r="AL242" s="102"/>
      <c r="AM242" s="102"/>
      <c r="AN242" s="102"/>
      <c r="AO242" s="102"/>
      <c r="AP242" s="102"/>
      <c r="AQ242" s="102"/>
      <c r="AR242" s="102"/>
      <c r="AS242" s="102"/>
      <c r="AT242" s="102"/>
      <c r="AU242" s="102"/>
      <c r="AV242" s="102"/>
      <c r="AW242" s="102"/>
      <c r="AX242" s="103"/>
    </row>
    <row r="243" spans="1:50"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02"/>
      <c r="AF243" s="102"/>
      <c r="AG243" s="102"/>
      <c r="AH243" s="102"/>
      <c r="AI243" s="102"/>
      <c r="AJ243" s="102"/>
      <c r="AK243" s="102"/>
      <c r="AL243" s="102"/>
      <c r="AM243" s="102"/>
      <c r="AN243" s="102"/>
      <c r="AO243" s="102"/>
      <c r="AP243" s="102"/>
      <c r="AQ243" s="102"/>
      <c r="AR243" s="102"/>
      <c r="AS243" s="102"/>
      <c r="AT243" s="102"/>
      <c r="AU243" s="102"/>
      <c r="AV243" s="102"/>
      <c r="AW243" s="102"/>
      <c r="AX243" s="103"/>
    </row>
    <row r="244" spans="1:50"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0"/>
      <c r="B247" s="187"/>
      <c r="C247" s="181"/>
      <c r="D247" s="187"/>
      <c r="E247" s="125" t="s">
        <v>416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row>
    <row r="250" spans="1:50" ht="45" hidden="1" customHeight="1">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385</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525</v>
      </c>
      <c r="AF252" s="156"/>
      <c r="AG252" s="156"/>
      <c r="AH252" s="156"/>
      <c r="AI252" s="156" t="s">
        <v>522</v>
      </c>
      <c r="AJ252" s="156"/>
      <c r="AK252" s="156"/>
      <c r="AL252" s="156"/>
      <c r="AM252" s="156" t="s">
        <v>517</v>
      </c>
      <c r="AN252" s="156"/>
      <c r="AO252" s="156"/>
      <c r="AP252" s="152"/>
      <c r="AQ252" s="152" t="s">
        <v>353</v>
      </c>
      <c r="AR252" s="153"/>
      <c r="AS252" s="153"/>
      <c r="AT252" s="154"/>
      <c r="AU252" s="197" t="s">
        <v>369</v>
      </c>
      <c r="AV252" s="197"/>
      <c r="AW252" s="197"/>
      <c r="AX252" s="198"/>
    </row>
    <row r="253" spans="1:50" ht="18.75" hidden="1" customHeight="1">
      <c r="A253" s="190"/>
      <c r="B253" s="187"/>
      <c r="C253" s="181"/>
      <c r="D253" s="187"/>
      <c r="E253" s="181"/>
      <c r="F253" s="182"/>
      <c r="G253" s="159"/>
      <c r="H253" s="136"/>
      <c r="I253" s="136"/>
      <c r="J253" s="136"/>
      <c r="K253" s="136"/>
      <c r="L253" s="136"/>
      <c r="M253" s="136"/>
      <c r="N253" s="136"/>
      <c r="O253" s="136"/>
      <c r="P253" s="136"/>
      <c r="Q253" s="136"/>
      <c r="R253" s="136"/>
      <c r="S253" s="136"/>
      <c r="T253" s="136"/>
      <c r="U253" s="136"/>
      <c r="V253" s="136"/>
      <c r="W253" s="136"/>
      <c r="X253" s="137"/>
      <c r="Y253" s="165"/>
      <c r="Z253" s="166"/>
      <c r="AA253" s="167"/>
      <c r="AB253" s="155"/>
      <c r="AC253" s="136"/>
      <c r="AD253" s="137"/>
      <c r="AE253" s="157"/>
      <c r="AF253" s="157"/>
      <c r="AG253" s="157"/>
      <c r="AH253" s="157"/>
      <c r="AI253" s="157"/>
      <c r="AJ253" s="157"/>
      <c r="AK253" s="157"/>
      <c r="AL253" s="157"/>
      <c r="AM253" s="157"/>
      <c r="AN253" s="157"/>
      <c r="AO253" s="157"/>
      <c r="AP253" s="155"/>
      <c r="AQ253" s="199"/>
      <c r="AR253" s="200"/>
      <c r="AS253" s="136" t="s">
        <v>354</v>
      </c>
      <c r="AT253" s="137"/>
      <c r="AU253" s="201"/>
      <c r="AV253" s="201"/>
      <c r="AW253" s="136" t="s">
        <v>300</v>
      </c>
      <c r="AX253" s="196"/>
    </row>
    <row r="254" spans="1:50"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525</v>
      </c>
      <c r="AF256" s="156"/>
      <c r="AG256" s="156"/>
      <c r="AH256" s="156"/>
      <c r="AI256" s="156" t="s">
        <v>522</v>
      </c>
      <c r="AJ256" s="156"/>
      <c r="AK256" s="156"/>
      <c r="AL256" s="156"/>
      <c r="AM256" s="156" t="s">
        <v>518</v>
      </c>
      <c r="AN256" s="156"/>
      <c r="AO256" s="156"/>
      <c r="AP256" s="152"/>
      <c r="AQ256" s="152" t="s">
        <v>353</v>
      </c>
      <c r="AR256" s="153"/>
      <c r="AS256" s="153"/>
      <c r="AT256" s="154"/>
      <c r="AU256" s="197" t="s">
        <v>369</v>
      </c>
      <c r="AV256" s="197"/>
      <c r="AW256" s="197"/>
      <c r="AX256" s="198"/>
    </row>
    <row r="257" spans="1:50" ht="18.75" hidden="1" customHeight="1">
      <c r="A257" s="190"/>
      <c r="B257" s="187"/>
      <c r="C257" s="181"/>
      <c r="D257" s="187"/>
      <c r="E257" s="181"/>
      <c r="F257" s="182"/>
      <c r="G257" s="159"/>
      <c r="H257" s="136"/>
      <c r="I257" s="136"/>
      <c r="J257" s="136"/>
      <c r="K257" s="136"/>
      <c r="L257" s="136"/>
      <c r="M257" s="136"/>
      <c r="N257" s="136"/>
      <c r="O257" s="136"/>
      <c r="P257" s="136"/>
      <c r="Q257" s="136"/>
      <c r="R257" s="136"/>
      <c r="S257" s="136"/>
      <c r="T257" s="136"/>
      <c r="U257" s="136"/>
      <c r="V257" s="136"/>
      <c r="W257" s="136"/>
      <c r="X257" s="137"/>
      <c r="Y257" s="165"/>
      <c r="Z257" s="166"/>
      <c r="AA257" s="167"/>
      <c r="AB257" s="155"/>
      <c r="AC257" s="136"/>
      <c r="AD257" s="137"/>
      <c r="AE257" s="157"/>
      <c r="AF257" s="157"/>
      <c r="AG257" s="157"/>
      <c r="AH257" s="157"/>
      <c r="AI257" s="157"/>
      <c r="AJ257" s="157"/>
      <c r="AK257" s="157"/>
      <c r="AL257" s="157"/>
      <c r="AM257" s="157"/>
      <c r="AN257" s="157"/>
      <c r="AO257" s="157"/>
      <c r="AP257" s="155"/>
      <c r="AQ257" s="199"/>
      <c r="AR257" s="200"/>
      <c r="AS257" s="136" t="s">
        <v>354</v>
      </c>
      <c r="AT257" s="137"/>
      <c r="AU257" s="201"/>
      <c r="AV257" s="201"/>
      <c r="AW257" s="136" t="s">
        <v>300</v>
      </c>
      <c r="AX257" s="196"/>
    </row>
    <row r="258" spans="1:50"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525</v>
      </c>
      <c r="AF260" s="156"/>
      <c r="AG260" s="156"/>
      <c r="AH260" s="156"/>
      <c r="AI260" s="156" t="s">
        <v>522</v>
      </c>
      <c r="AJ260" s="156"/>
      <c r="AK260" s="156"/>
      <c r="AL260" s="156"/>
      <c r="AM260" s="156" t="s">
        <v>518</v>
      </c>
      <c r="AN260" s="156"/>
      <c r="AO260" s="156"/>
      <c r="AP260" s="152"/>
      <c r="AQ260" s="152" t="s">
        <v>353</v>
      </c>
      <c r="AR260" s="153"/>
      <c r="AS260" s="153"/>
      <c r="AT260" s="154"/>
      <c r="AU260" s="197" t="s">
        <v>369</v>
      </c>
      <c r="AV260" s="197"/>
      <c r="AW260" s="197"/>
      <c r="AX260" s="198"/>
    </row>
    <row r="261" spans="1:50" ht="18.75" hidden="1" customHeight="1">
      <c r="A261" s="190"/>
      <c r="B261" s="187"/>
      <c r="C261" s="181"/>
      <c r="D261" s="187"/>
      <c r="E261" s="181"/>
      <c r="F261" s="182"/>
      <c r="G261" s="159"/>
      <c r="H261" s="136"/>
      <c r="I261" s="136"/>
      <c r="J261" s="136"/>
      <c r="K261" s="136"/>
      <c r="L261" s="136"/>
      <c r="M261" s="136"/>
      <c r="N261" s="136"/>
      <c r="O261" s="136"/>
      <c r="P261" s="136"/>
      <c r="Q261" s="136"/>
      <c r="R261" s="136"/>
      <c r="S261" s="136"/>
      <c r="T261" s="136"/>
      <c r="U261" s="136"/>
      <c r="V261" s="136"/>
      <c r="W261" s="136"/>
      <c r="X261" s="137"/>
      <c r="Y261" s="165"/>
      <c r="Z261" s="166"/>
      <c r="AA261" s="167"/>
      <c r="AB261" s="155"/>
      <c r="AC261" s="136"/>
      <c r="AD261" s="137"/>
      <c r="AE261" s="157"/>
      <c r="AF261" s="157"/>
      <c r="AG261" s="157"/>
      <c r="AH261" s="157"/>
      <c r="AI261" s="157"/>
      <c r="AJ261" s="157"/>
      <c r="AK261" s="157"/>
      <c r="AL261" s="157"/>
      <c r="AM261" s="157"/>
      <c r="AN261" s="157"/>
      <c r="AO261" s="157"/>
      <c r="AP261" s="155"/>
      <c r="AQ261" s="199"/>
      <c r="AR261" s="200"/>
      <c r="AS261" s="136" t="s">
        <v>354</v>
      </c>
      <c r="AT261" s="137"/>
      <c r="AU261" s="201"/>
      <c r="AV261" s="201"/>
      <c r="AW261" s="136" t="s">
        <v>300</v>
      </c>
      <c r="AX261" s="196"/>
    </row>
    <row r="262" spans="1:50"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367</v>
      </c>
      <c r="H264" s="133"/>
      <c r="I264" s="133"/>
      <c r="J264" s="133"/>
      <c r="K264" s="133"/>
      <c r="L264" s="133"/>
      <c r="M264" s="133"/>
      <c r="N264" s="133"/>
      <c r="O264" s="133"/>
      <c r="P264" s="133"/>
      <c r="Q264" s="133"/>
      <c r="R264" s="133"/>
      <c r="S264" s="133"/>
      <c r="T264" s="133"/>
      <c r="U264" s="133"/>
      <c r="V264" s="133"/>
      <c r="W264" s="133"/>
      <c r="X264" s="134"/>
      <c r="Y264" s="165"/>
      <c r="Z264" s="166"/>
      <c r="AA264" s="167"/>
      <c r="AB264" s="160" t="s">
        <v>11</v>
      </c>
      <c r="AC264" s="133"/>
      <c r="AD264" s="134"/>
      <c r="AE264" s="218" t="s">
        <v>525</v>
      </c>
      <c r="AF264" s="218"/>
      <c r="AG264" s="218"/>
      <c r="AH264" s="218"/>
      <c r="AI264" s="218" t="s">
        <v>522</v>
      </c>
      <c r="AJ264" s="218"/>
      <c r="AK264" s="218"/>
      <c r="AL264" s="218"/>
      <c r="AM264" s="218" t="s">
        <v>517</v>
      </c>
      <c r="AN264" s="218"/>
      <c r="AO264" s="218"/>
      <c r="AP264" s="160"/>
      <c r="AQ264" s="160" t="s">
        <v>353</v>
      </c>
      <c r="AR264" s="133"/>
      <c r="AS264" s="133"/>
      <c r="AT264" s="134"/>
      <c r="AU264" s="139" t="s">
        <v>369</v>
      </c>
      <c r="AV264" s="139"/>
      <c r="AW264" s="139"/>
      <c r="AX264" s="140"/>
    </row>
    <row r="265" spans="1:50" ht="18.75" hidden="1" customHeight="1">
      <c r="A265" s="190"/>
      <c r="B265" s="187"/>
      <c r="C265" s="181"/>
      <c r="D265" s="187"/>
      <c r="E265" s="181"/>
      <c r="F265" s="182"/>
      <c r="G265" s="159"/>
      <c r="H265" s="136"/>
      <c r="I265" s="136"/>
      <c r="J265" s="136"/>
      <c r="K265" s="136"/>
      <c r="L265" s="136"/>
      <c r="M265" s="136"/>
      <c r="N265" s="136"/>
      <c r="O265" s="136"/>
      <c r="P265" s="136"/>
      <c r="Q265" s="136"/>
      <c r="R265" s="136"/>
      <c r="S265" s="136"/>
      <c r="T265" s="136"/>
      <c r="U265" s="136"/>
      <c r="V265" s="136"/>
      <c r="W265" s="136"/>
      <c r="X265" s="137"/>
      <c r="Y265" s="165"/>
      <c r="Z265" s="166"/>
      <c r="AA265" s="167"/>
      <c r="AB265" s="155"/>
      <c r="AC265" s="136"/>
      <c r="AD265" s="137"/>
      <c r="AE265" s="157"/>
      <c r="AF265" s="157"/>
      <c r="AG265" s="157"/>
      <c r="AH265" s="157"/>
      <c r="AI265" s="157"/>
      <c r="AJ265" s="157"/>
      <c r="AK265" s="157"/>
      <c r="AL265" s="157"/>
      <c r="AM265" s="157"/>
      <c r="AN265" s="157"/>
      <c r="AO265" s="157"/>
      <c r="AP265" s="155"/>
      <c r="AQ265" s="199"/>
      <c r="AR265" s="200"/>
      <c r="AS265" s="136" t="s">
        <v>354</v>
      </c>
      <c r="AT265" s="137"/>
      <c r="AU265" s="201"/>
      <c r="AV265" s="201"/>
      <c r="AW265" s="136" t="s">
        <v>300</v>
      </c>
      <c r="AX265" s="196"/>
    </row>
    <row r="266" spans="1:50"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526</v>
      </c>
      <c r="AF268" s="156"/>
      <c r="AG268" s="156"/>
      <c r="AH268" s="156"/>
      <c r="AI268" s="156" t="s">
        <v>522</v>
      </c>
      <c r="AJ268" s="156"/>
      <c r="AK268" s="156"/>
      <c r="AL268" s="156"/>
      <c r="AM268" s="156" t="s">
        <v>517</v>
      </c>
      <c r="AN268" s="156"/>
      <c r="AO268" s="156"/>
      <c r="AP268" s="152"/>
      <c r="AQ268" s="152" t="s">
        <v>353</v>
      </c>
      <c r="AR268" s="153"/>
      <c r="AS268" s="153"/>
      <c r="AT268" s="154"/>
      <c r="AU268" s="197" t="s">
        <v>369</v>
      </c>
      <c r="AV268" s="197"/>
      <c r="AW268" s="197"/>
      <c r="AX268" s="198"/>
    </row>
    <row r="269" spans="1:50" ht="18.75" hidden="1" customHeight="1">
      <c r="A269" s="190"/>
      <c r="B269" s="187"/>
      <c r="C269" s="181"/>
      <c r="D269" s="187"/>
      <c r="E269" s="181"/>
      <c r="F269" s="182"/>
      <c r="G269" s="159"/>
      <c r="H269" s="136"/>
      <c r="I269" s="136"/>
      <c r="J269" s="136"/>
      <c r="K269" s="136"/>
      <c r="L269" s="136"/>
      <c r="M269" s="136"/>
      <c r="N269" s="136"/>
      <c r="O269" s="136"/>
      <c r="P269" s="136"/>
      <c r="Q269" s="136"/>
      <c r="R269" s="136"/>
      <c r="S269" s="136"/>
      <c r="T269" s="136"/>
      <c r="U269" s="136"/>
      <c r="V269" s="136"/>
      <c r="W269" s="136"/>
      <c r="X269" s="137"/>
      <c r="Y269" s="165"/>
      <c r="Z269" s="166"/>
      <c r="AA269" s="167"/>
      <c r="AB269" s="155"/>
      <c r="AC269" s="136"/>
      <c r="AD269" s="137"/>
      <c r="AE269" s="157"/>
      <c r="AF269" s="157"/>
      <c r="AG269" s="157"/>
      <c r="AH269" s="157"/>
      <c r="AI269" s="157"/>
      <c r="AJ269" s="157"/>
      <c r="AK269" s="157"/>
      <c r="AL269" s="157"/>
      <c r="AM269" s="157"/>
      <c r="AN269" s="157"/>
      <c r="AO269" s="157"/>
      <c r="AP269" s="155"/>
      <c r="AQ269" s="199"/>
      <c r="AR269" s="200"/>
      <c r="AS269" s="136" t="s">
        <v>354</v>
      </c>
      <c r="AT269" s="137"/>
      <c r="AU269" s="201"/>
      <c r="AV269" s="201"/>
      <c r="AW269" s="136" t="s">
        <v>300</v>
      </c>
      <c r="AX269" s="196"/>
    </row>
    <row r="270" spans="1:50"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370</v>
      </c>
      <c r="H272" s="133"/>
      <c r="I272" s="133"/>
      <c r="J272" s="133"/>
      <c r="K272" s="133"/>
      <c r="L272" s="133"/>
      <c r="M272" s="133"/>
      <c r="N272" s="133"/>
      <c r="O272" s="133"/>
      <c r="P272" s="134"/>
      <c r="Q272" s="160" t="s">
        <v>453</v>
      </c>
      <c r="R272" s="133"/>
      <c r="S272" s="133"/>
      <c r="T272" s="133"/>
      <c r="U272" s="133"/>
      <c r="V272" s="133"/>
      <c r="W272" s="133"/>
      <c r="X272" s="133"/>
      <c r="Y272" s="133"/>
      <c r="Z272" s="133"/>
      <c r="AA272" s="133"/>
      <c r="AB272" s="132" t="s">
        <v>454</v>
      </c>
      <c r="AC272" s="133"/>
      <c r="AD272" s="134"/>
      <c r="AE272" s="160" t="s">
        <v>371</v>
      </c>
      <c r="AF272" s="133"/>
      <c r="AG272" s="133"/>
      <c r="AH272" s="133"/>
      <c r="AI272" s="133"/>
      <c r="AJ272" s="133"/>
      <c r="AK272" s="133"/>
      <c r="AL272" s="133"/>
      <c r="AM272" s="133"/>
      <c r="AN272" s="133"/>
      <c r="AO272" s="133"/>
      <c r="AP272" s="133"/>
      <c r="AQ272" s="133"/>
      <c r="AR272" s="133"/>
      <c r="AS272" s="133"/>
      <c r="AT272" s="133"/>
      <c r="AU272" s="133"/>
      <c r="AV272" s="133"/>
      <c r="AW272" s="133"/>
      <c r="AX272" s="195"/>
    </row>
    <row r="273" spans="1:50" ht="22.5" hidden="1" customHeight="1">
      <c r="A273" s="190"/>
      <c r="B273" s="187"/>
      <c r="C273" s="181"/>
      <c r="D273" s="187"/>
      <c r="E273" s="181"/>
      <c r="F273" s="182"/>
      <c r="G273" s="159"/>
      <c r="H273" s="136"/>
      <c r="I273" s="136"/>
      <c r="J273" s="136"/>
      <c r="K273" s="136"/>
      <c r="L273" s="136"/>
      <c r="M273" s="136"/>
      <c r="N273" s="136"/>
      <c r="O273" s="136"/>
      <c r="P273" s="137"/>
      <c r="Q273" s="155"/>
      <c r="R273" s="136"/>
      <c r="S273" s="136"/>
      <c r="T273" s="136"/>
      <c r="U273" s="136"/>
      <c r="V273" s="136"/>
      <c r="W273" s="136"/>
      <c r="X273" s="136"/>
      <c r="Y273" s="136"/>
      <c r="Z273" s="136"/>
      <c r="AA273" s="136"/>
      <c r="AB273" s="135"/>
      <c r="AC273" s="136"/>
      <c r="AD273" s="137"/>
      <c r="AE273" s="155"/>
      <c r="AF273" s="136"/>
      <c r="AG273" s="136"/>
      <c r="AH273" s="136"/>
      <c r="AI273" s="136"/>
      <c r="AJ273" s="136"/>
      <c r="AK273" s="136"/>
      <c r="AL273" s="136"/>
      <c r="AM273" s="136"/>
      <c r="AN273" s="136"/>
      <c r="AO273" s="136"/>
      <c r="AP273" s="136"/>
      <c r="AQ273" s="136"/>
      <c r="AR273" s="136"/>
      <c r="AS273" s="136"/>
      <c r="AT273" s="136"/>
      <c r="AU273" s="136"/>
      <c r="AV273" s="136"/>
      <c r="AW273" s="136"/>
      <c r="AX273" s="196"/>
    </row>
    <row r="274" spans="1:50"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02"/>
      <c r="AF274" s="102"/>
      <c r="AG274" s="102"/>
      <c r="AH274" s="102"/>
      <c r="AI274" s="102"/>
      <c r="AJ274" s="102"/>
      <c r="AK274" s="102"/>
      <c r="AL274" s="102"/>
      <c r="AM274" s="102"/>
      <c r="AN274" s="102"/>
      <c r="AO274" s="102"/>
      <c r="AP274" s="102"/>
      <c r="AQ274" s="102"/>
      <c r="AR274" s="102"/>
      <c r="AS274" s="102"/>
      <c r="AT274" s="102"/>
      <c r="AU274" s="102"/>
      <c r="AV274" s="102"/>
      <c r="AW274" s="102"/>
      <c r="AX274" s="103"/>
    </row>
    <row r="275" spans="1:50"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02"/>
      <c r="AF275" s="102"/>
      <c r="AG275" s="102"/>
      <c r="AH275" s="102"/>
      <c r="AI275" s="102"/>
      <c r="AJ275" s="102"/>
      <c r="AK275" s="102"/>
      <c r="AL275" s="102"/>
      <c r="AM275" s="102"/>
      <c r="AN275" s="102"/>
      <c r="AO275" s="102"/>
      <c r="AP275" s="102"/>
      <c r="AQ275" s="102"/>
      <c r="AR275" s="102"/>
      <c r="AS275" s="102"/>
      <c r="AT275" s="102"/>
      <c r="AU275" s="102"/>
      <c r="AV275" s="102"/>
      <c r="AW275" s="102"/>
      <c r="AX275" s="103"/>
    </row>
    <row r="276" spans="1:50"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0"/>
      <c r="B279" s="187"/>
      <c r="C279" s="181"/>
      <c r="D279" s="187"/>
      <c r="E279" s="181"/>
      <c r="F279" s="182"/>
      <c r="G279" s="158" t="s">
        <v>370</v>
      </c>
      <c r="H279" s="133"/>
      <c r="I279" s="133"/>
      <c r="J279" s="133"/>
      <c r="K279" s="133"/>
      <c r="L279" s="133"/>
      <c r="M279" s="133"/>
      <c r="N279" s="133"/>
      <c r="O279" s="133"/>
      <c r="P279" s="134"/>
      <c r="Q279" s="160" t="s">
        <v>453</v>
      </c>
      <c r="R279" s="133"/>
      <c r="S279" s="133"/>
      <c r="T279" s="133"/>
      <c r="U279" s="133"/>
      <c r="V279" s="133"/>
      <c r="W279" s="133"/>
      <c r="X279" s="133"/>
      <c r="Y279" s="133"/>
      <c r="Z279" s="133"/>
      <c r="AA279" s="133"/>
      <c r="AB279" s="132" t="s">
        <v>454</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0"/>
      <c r="B280" s="187"/>
      <c r="C280" s="181"/>
      <c r="D280" s="187"/>
      <c r="E280" s="181"/>
      <c r="F280" s="182"/>
      <c r="G280" s="159"/>
      <c r="H280" s="136"/>
      <c r="I280" s="136"/>
      <c r="J280" s="136"/>
      <c r="K280" s="136"/>
      <c r="L280" s="136"/>
      <c r="M280" s="136"/>
      <c r="N280" s="136"/>
      <c r="O280" s="136"/>
      <c r="P280" s="137"/>
      <c r="Q280" s="155"/>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02"/>
      <c r="AF281" s="102"/>
      <c r="AG281" s="102"/>
      <c r="AH281" s="102"/>
      <c r="AI281" s="102"/>
      <c r="AJ281" s="102"/>
      <c r="AK281" s="102"/>
      <c r="AL281" s="102"/>
      <c r="AM281" s="102"/>
      <c r="AN281" s="102"/>
      <c r="AO281" s="102"/>
      <c r="AP281" s="102"/>
      <c r="AQ281" s="102"/>
      <c r="AR281" s="102"/>
      <c r="AS281" s="102"/>
      <c r="AT281" s="102"/>
      <c r="AU281" s="102"/>
      <c r="AV281" s="102"/>
      <c r="AW281" s="102"/>
      <c r="AX281" s="103"/>
    </row>
    <row r="282" spans="1:50"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02"/>
      <c r="AF282" s="102"/>
      <c r="AG282" s="102"/>
      <c r="AH282" s="102"/>
      <c r="AI282" s="102"/>
      <c r="AJ282" s="102"/>
      <c r="AK282" s="102"/>
      <c r="AL282" s="102"/>
      <c r="AM282" s="102"/>
      <c r="AN282" s="102"/>
      <c r="AO282" s="102"/>
      <c r="AP282" s="102"/>
      <c r="AQ282" s="102"/>
      <c r="AR282" s="102"/>
      <c r="AS282" s="102"/>
      <c r="AT282" s="102"/>
      <c r="AU282" s="102"/>
      <c r="AV282" s="102"/>
      <c r="AW282" s="102"/>
      <c r="AX282" s="103"/>
    </row>
    <row r="283" spans="1:50"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0"/>
      <c r="B286" s="187"/>
      <c r="C286" s="181"/>
      <c r="D286" s="187"/>
      <c r="E286" s="181"/>
      <c r="F286" s="182"/>
      <c r="G286" s="158" t="s">
        <v>370</v>
      </c>
      <c r="H286" s="133"/>
      <c r="I286" s="133"/>
      <c r="J286" s="133"/>
      <c r="K286" s="133"/>
      <c r="L286" s="133"/>
      <c r="M286" s="133"/>
      <c r="N286" s="133"/>
      <c r="O286" s="133"/>
      <c r="P286" s="134"/>
      <c r="Q286" s="160" t="s">
        <v>453</v>
      </c>
      <c r="R286" s="133"/>
      <c r="S286" s="133"/>
      <c r="T286" s="133"/>
      <c r="U286" s="133"/>
      <c r="V286" s="133"/>
      <c r="W286" s="133"/>
      <c r="X286" s="133"/>
      <c r="Y286" s="133"/>
      <c r="Z286" s="133"/>
      <c r="AA286" s="133"/>
      <c r="AB286" s="132" t="s">
        <v>454</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0"/>
      <c r="B287" s="187"/>
      <c r="C287" s="181"/>
      <c r="D287" s="187"/>
      <c r="E287" s="181"/>
      <c r="F287" s="182"/>
      <c r="G287" s="159"/>
      <c r="H287" s="136"/>
      <c r="I287" s="136"/>
      <c r="J287" s="136"/>
      <c r="K287" s="136"/>
      <c r="L287" s="136"/>
      <c r="M287" s="136"/>
      <c r="N287" s="136"/>
      <c r="O287" s="136"/>
      <c r="P287" s="137"/>
      <c r="Q287" s="155"/>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0"/>
      <c r="B293" s="187"/>
      <c r="C293" s="181"/>
      <c r="D293" s="187"/>
      <c r="E293" s="181"/>
      <c r="F293" s="182"/>
      <c r="G293" s="158" t="s">
        <v>370</v>
      </c>
      <c r="H293" s="133"/>
      <c r="I293" s="133"/>
      <c r="J293" s="133"/>
      <c r="K293" s="133"/>
      <c r="L293" s="133"/>
      <c r="M293" s="133"/>
      <c r="N293" s="133"/>
      <c r="O293" s="133"/>
      <c r="P293" s="134"/>
      <c r="Q293" s="160" t="s">
        <v>453</v>
      </c>
      <c r="R293" s="133"/>
      <c r="S293" s="133"/>
      <c r="T293" s="133"/>
      <c r="U293" s="133"/>
      <c r="V293" s="133"/>
      <c r="W293" s="133"/>
      <c r="X293" s="133"/>
      <c r="Y293" s="133"/>
      <c r="Z293" s="133"/>
      <c r="AA293" s="133"/>
      <c r="AB293" s="132" t="s">
        <v>454</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0"/>
      <c r="B294" s="187"/>
      <c r="C294" s="181"/>
      <c r="D294" s="187"/>
      <c r="E294" s="181"/>
      <c r="F294" s="182"/>
      <c r="G294" s="159"/>
      <c r="H294" s="136"/>
      <c r="I294" s="136"/>
      <c r="J294" s="136"/>
      <c r="K294" s="136"/>
      <c r="L294" s="136"/>
      <c r="M294" s="136"/>
      <c r="N294" s="136"/>
      <c r="O294" s="136"/>
      <c r="P294" s="137"/>
      <c r="Q294" s="155"/>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02"/>
      <c r="AF295" s="102"/>
      <c r="AG295" s="102"/>
      <c r="AH295" s="102"/>
      <c r="AI295" s="102"/>
      <c r="AJ295" s="102"/>
      <c r="AK295" s="102"/>
      <c r="AL295" s="102"/>
      <c r="AM295" s="102"/>
      <c r="AN295" s="102"/>
      <c r="AO295" s="102"/>
      <c r="AP295" s="102"/>
      <c r="AQ295" s="102"/>
      <c r="AR295" s="102"/>
      <c r="AS295" s="102"/>
      <c r="AT295" s="102"/>
      <c r="AU295" s="102"/>
      <c r="AV295" s="102"/>
      <c r="AW295" s="102"/>
      <c r="AX295" s="103"/>
    </row>
    <row r="296" spans="1:50"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02"/>
      <c r="AF296" s="102"/>
      <c r="AG296" s="102"/>
      <c r="AH296" s="102"/>
      <c r="AI296" s="102"/>
      <c r="AJ296" s="102"/>
      <c r="AK296" s="102"/>
      <c r="AL296" s="102"/>
      <c r="AM296" s="102"/>
      <c r="AN296" s="102"/>
      <c r="AO296" s="102"/>
      <c r="AP296" s="102"/>
      <c r="AQ296" s="102"/>
      <c r="AR296" s="102"/>
      <c r="AS296" s="102"/>
      <c r="AT296" s="102"/>
      <c r="AU296" s="102"/>
      <c r="AV296" s="102"/>
      <c r="AW296" s="102"/>
      <c r="AX296" s="103"/>
    </row>
    <row r="297" spans="1:50"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0"/>
      <c r="B300" s="187"/>
      <c r="C300" s="181"/>
      <c r="D300" s="187"/>
      <c r="E300" s="181"/>
      <c r="F300" s="182"/>
      <c r="G300" s="158" t="s">
        <v>370</v>
      </c>
      <c r="H300" s="133"/>
      <c r="I300" s="133"/>
      <c r="J300" s="133"/>
      <c r="K300" s="133"/>
      <c r="L300" s="133"/>
      <c r="M300" s="133"/>
      <c r="N300" s="133"/>
      <c r="O300" s="133"/>
      <c r="P300" s="134"/>
      <c r="Q300" s="160" t="s">
        <v>453</v>
      </c>
      <c r="R300" s="133"/>
      <c r="S300" s="133"/>
      <c r="T300" s="133"/>
      <c r="U300" s="133"/>
      <c r="V300" s="133"/>
      <c r="W300" s="133"/>
      <c r="X300" s="133"/>
      <c r="Y300" s="133"/>
      <c r="Z300" s="133"/>
      <c r="AA300" s="133"/>
      <c r="AB300" s="132" t="s">
        <v>454</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0"/>
      <c r="B301" s="187"/>
      <c r="C301" s="181"/>
      <c r="D301" s="187"/>
      <c r="E301" s="181"/>
      <c r="F301" s="182"/>
      <c r="G301" s="159"/>
      <c r="H301" s="136"/>
      <c r="I301" s="136"/>
      <c r="J301" s="136"/>
      <c r="K301" s="136"/>
      <c r="L301" s="136"/>
      <c r="M301" s="136"/>
      <c r="N301" s="136"/>
      <c r="O301" s="136"/>
      <c r="P301" s="137"/>
      <c r="Q301" s="155"/>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02"/>
      <c r="AF302" s="102"/>
      <c r="AG302" s="102"/>
      <c r="AH302" s="102"/>
      <c r="AI302" s="102"/>
      <c r="AJ302" s="102"/>
      <c r="AK302" s="102"/>
      <c r="AL302" s="102"/>
      <c r="AM302" s="102"/>
      <c r="AN302" s="102"/>
      <c r="AO302" s="102"/>
      <c r="AP302" s="102"/>
      <c r="AQ302" s="102"/>
      <c r="AR302" s="102"/>
      <c r="AS302" s="102"/>
      <c r="AT302" s="102"/>
      <c r="AU302" s="102"/>
      <c r="AV302" s="102"/>
      <c r="AW302" s="102"/>
      <c r="AX302" s="103"/>
    </row>
    <row r="303" spans="1:50"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02"/>
      <c r="AF303" s="102"/>
      <c r="AG303" s="102"/>
      <c r="AH303" s="102"/>
      <c r="AI303" s="102"/>
      <c r="AJ303" s="102"/>
      <c r="AK303" s="102"/>
      <c r="AL303" s="102"/>
      <c r="AM303" s="102"/>
      <c r="AN303" s="102"/>
      <c r="AO303" s="102"/>
      <c r="AP303" s="102"/>
      <c r="AQ303" s="102"/>
      <c r="AR303" s="102"/>
      <c r="AS303" s="102"/>
      <c r="AT303" s="102"/>
      <c r="AU303" s="102"/>
      <c r="AV303" s="102"/>
      <c r="AW303" s="102"/>
      <c r="AX303" s="103"/>
    </row>
    <row r="304" spans="1:50"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0"/>
      <c r="B307" s="187"/>
      <c r="C307" s="181"/>
      <c r="D307" s="187"/>
      <c r="E307" s="125" t="s">
        <v>416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385</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525</v>
      </c>
      <c r="AF312" s="156"/>
      <c r="AG312" s="156"/>
      <c r="AH312" s="156"/>
      <c r="AI312" s="156" t="s">
        <v>522</v>
      </c>
      <c r="AJ312" s="156"/>
      <c r="AK312" s="156"/>
      <c r="AL312" s="156"/>
      <c r="AM312" s="156" t="s">
        <v>517</v>
      </c>
      <c r="AN312" s="156"/>
      <c r="AO312" s="156"/>
      <c r="AP312" s="152"/>
      <c r="AQ312" s="152" t="s">
        <v>353</v>
      </c>
      <c r="AR312" s="153"/>
      <c r="AS312" s="153"/>
      <c r="AT312" s="154"/>
      <c r="AU312" s="197" t="s">
        <v>369</v>
      </c>
      <c r="AV312" s="197"/>
      <c r="AW312" s="197"/>
      <c r="AX312" s="198"/>
    </row>
    <row r="313" spans="1:50" ht="18.75" hidden="1" customHeight="1">
      <c r="A313" s="190"/>
      <c r="B313" s="187"/>
      <c r="C313" s="181"/>
      <c r="D313" s="187"/>
      <c r="E313" s="181"/>
      <c r="F313" s="182"/>
      <c r="G313" s="159"/>
      <c r="H313" s="136"/>
      <c r="I313" s="136"/>
      <c r="J313" s="136"/>
      <c r="K313" s="136"/>
      <c r="L313" s="136"/>
      <c r="M313" s="136"/>
      <c r="N313" s="136"/>
      <c r="O313" s="136"/>
      <c r="P313" s="136"/>
      <c r="Q313" s="136"/>
      <c r="R313" s="136"/>
      <c r="S313" s="136"/>
      <c r="T313" s="136"/>
      <c r="U313" s="136"/>
      <c r="V313" s="136"/>
      <c r="W313" s="136"/>
      <c r="X313" s="137"/>
      <c r="Y313" s="165"/>
      <c r="Z313" s="166"/>
      <c r="AA313" s="167"/>
      <c r="AB313" s="155"/>
      <c r="AC313" s="136"/>
      <c r="AD313" s="137"/>
      <c r="AE313" s="157"/>
      <c r="AF313" s="157"/>
      <c r="AG313" s="157"/>
      <c r="AH313" s="157"/>
      <c r="AI313" s="157"/>
      <c r="AJ313" s="157"/>
      <c r="AK313" s="157"/>
      <c r="AL313" s="157"/>
      <c r="AM313" s="157"/>
      <c r="AN313" s="157"/>
      <c r="AO313" s="157"/>
      <c r="AP313" s="155"/>
      <c r="AQ313" s="199"/>
      <c r="AR313" s="200"/>
      <c r="AS313" s="136" t="s">
        <v>354</v>
      </c>
      <c r="AT313" s="137"/>
      <c r="AU313" s="201"/>
      <c r="AV313" s="201"/>
      <c r="AW313" s="136" t="s">
        <v>300</v>
      </c>
      <c r="AX313" s="196"/>
    </row>
    <row r="314" spans="1:50"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525</v>
      </c>
      <c r="AF316" s="156"/>
      <c r="AG316" s="156"/>
      <c r="AH316" s="156"/>
      <c r="AI316" s="156" t="s">
        <v>522</v>
      </c>
      <c r="AJ316" s="156"/>
      <c r="AK316" s="156"/>
      <c r="AL316" s="156"/>
      <c r="AM316" s="156" t="s">
        <v>517</v>
      </c>
      <c r="AN316" s="156"/>
      <c r="AO316" s="156"/>
      <c r="AP316" s="152"/>
      <c r="AQ316" s="152" t="s">
        <v>353</v>
      </c>
      <c r="AR316" s="153"/>
      <c r="AS316" s="153"/>
      <c r="AT316" s="154"/>
      <c r="AU316" s="197" t="s">
        <v>369</v>
      </c>
      <c r="AV316" s="197"/>
      <c r="AW316" s="197"/>
      <c r="AX316" s="198"/>
    </row>
    <row r="317" spans="1:50" ht="18.75" hidden="1" customHeight="1">
      <c r="A317" s="190"/>
      <c r="B317" s="187"/>
      <c r="C317" s="181"/>
      <c r="D317" s="187"/>
      <c r="E317" s="181"/>
      <c r="F317" s="182"/>
      <c r="G317" s="159"/>
      <c r="H317" s="136"/>
      <c r="I317" s="136"/>
      <c r="J317" s="136"/>
      <c r="K317" s="136"/>
      <c r="L317" s="136"/>
      <c r="M317" s="136"/>
      <c r="N317" s="136"/>
      <c r="O317" s="136"/>
      <c r="P317" s="136"/>
      <c r="Q317" s="136"/>
      <c r="R317" s="136"/>
      <c r="S317" s="136"/>
      <c r="T317" s="136"/>
      <c r="U317" s="136"/>
      <c r="V317" s="136"/>
      <c r="W317" s="136"/>
      <c r="X317" s="137"/>
      <c r="Y317" s="165"/>
      <c r="Z317" s="166"/>
      <c r="AA317" s="167"/>
      <c r="AB317" s="155"/>
      <c r="AC317" s="136"/>
      <c r="AD317" s="137"/>
      <c r="AE317" s="157"/>
      <c r="AF317" s="157"/>
      <c r="AG317" s="157"/>
      <c r="AH317" s="157"/>
      <c r="AI317" s="157"/>
      <c r="AJ317" s="157"/>
      <c r="AK317" s="157"/>
      <c r="AL317" s="157"/>
      <c r="AM317" s="157"/>
      <c r="AN317" s="157"/>
      <c r="AO317" s="157"/>
      <c r="AP317" s="155"/>
      <c r="AQ317" s="199"/>
      <c r="AR317" s="200"/>
      <c r="AS317" s="136" t="s">
        <v>354</v>
      </c>
      <c r="AT317" s="137"/>
      <c r="AU317" s="201"/>
      <c r="AV317" s="201"/>
      <c r="AW317" s="136" t="s">
        <v>300</v>
      </c>
      <c r="AX317" s="196"/>
    </row>
    <row r="318" spans="1:50"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525</v>
      </c>
      <c r="AF320" s="156"/>
      <c r="AG320" s="156"/>
      <c r="AH320" s="156"/>
      <c r="AI320" s="156" t="s">
        <v>522</v>
      </c>
      <c r="AJ320" s="156"/>
      <c r="AK320" s="156"/>
      <c r="AL320" s="156"/>
      <c r="AM320" s="156" t="s">
        <v>518</v>
      </c>
      <c r="AN320" s="156"/>
      <c r="AO320" s="156"/>
      <c r="AP320" s="152"/>
      <c r="AQ320" s="152" t="s">
        <v>353</v>
      </c>
      <c r="AR320" s="153"/>
      <c r="AS320" s="153"/>
      <c r="AT320" s="154"/>
      <c r="AU320" s="197" t="s">
        <v>369</v>
      </c>
      <c r="AV320" s="197"/>
      <c r="AW320" s="197"/>
      <c r="AX320" s="198"/>
    </row>
    <row r="321" spans="1:50" ht="18.75" hidden="1" customHeight="1">
      <c r="A321" s="190"/>
      <c r="B321" s="187"/>
      <c r="C321" s="181"/>
      <c r="D321" s="187"/>
      <c r="E321" s="181"/>
      <c r="F321" s="182"/>
      <c r="G321" s="159"/>
      <c r="H321" s="136"/>
      <c r="I321" s="136"/>
      <c r="J321" s="136"/>
      <c r="K321" s="136"/>
      <c r="L321" s="136"/>
      <c r="M321" s="136"/>
      <c r="N321" s="136"/>
      <c r="O321" s="136"/>
      <c r="P321" s="136"/>
      <c r="Q321" s="136"/>
      <c r="R321" s="136"/>
      <c r="S321" s="136"/>
      <c r="T321" s="136"/>
      <c r="U321" s="136"/>
      <c r="V321" s="136"/>
      <c r="W321" s="136"/>
      <c r="X321" s="137"/>
      <c r="Y321" s="165"/>
      <c r="Z321" s="166"/>
      <c r="AA321" s="167"/>
      <c r="AB321" s="155"/>
      <c r="AC321" s="136"/>
      <c r="AD321" s="137"/>
      <c r="AE321" s="157"/>
      <c r="AF321" s="157"/>
      <c r="AG321" s="157"/>
      <c r="AH321" s="157"/>
      <c r="AI321" s="157"/>
      <c r="AJ321" s="157"/>
      <c r="AK321" s="157"/>
      <c r="AL321" s="157"/>
      <c r="AM321" s="157"/>
      <c r="AN321" s="157"/>
      <c r="AO321" s="157"/>
      <c r="AP321" s="155"/>
      <c r="AQ321" s="199"/>
      <c r="AR321" s="200"/>
      <c r="AS321" s="136" t="s">
        <v>354</v>
      </c>
      <c r="AT321" s="137"/>
      <c r="AU321" s="201"/>
      <c r="AV321" s="201"/>
      <c r="AW321" s="136" t="s">
        <v>300</v>
      </c>
      <c r="AX321" s="196"/>
    </row>
    <row r="322" spans="1:50"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525</v>
      </c>
      <c r="AF324" s="156"/>
      <c r="AG324" s="156"/>
      <c r="AH324" s="156"/>
      <c r="AI324" s="156" t="s">
        <v>522</v>
      </c>
      <c r="AJ324" s="156"/>
      <c r="AK324" s="156"/>
      <c r="AL324" s="156"/>
      <c r="AM324" s="156" t="s">
        <v>517</v>
      </c>
      <c r="AN324" s="156"/>
      <c r="AO324" s="156"/>
      <c r="AP324" s="152"/>
      <c r="AQ324" s="152" t="s">
        <v>353</v>
      </c>
      <c r="AR324" s="153"/>
      <c r="AS324" s="153"/>
      <c r="AT324" s="154"/>
      <c r="AU324" s="197" t="s">
        <v>369</v>
      </c>
      <c r="AV324" s="197"/>
      <c r="AW324" s="197"/>
      <c r="AX324" s="198"/>
    </row>
    <row r="325" spans="1:50" ht="18.75" hidden="1" customHeight="1">
      <c r="A325" s="190"/>
      <c r="B325" s="187"/>
      <c r="C325" s="181"/>
      <c r="D325" s="187"/>
      <c r="E325" s="181"/>
      <c r="F325" s="182"/>
      <c r="G325" s="159"/>
      <c r="H325" s="136"/>
      <c r="I325" s="136"/>
      <c r="J325" s="136"/>
      <c r="K325" s="136"/>
      <c r="L325" s="136"/>
      <c r="M325" s="136"/>
      <c r="N325" s="136"/>
      <c r="O325" s="136"/>
      <c r="P325" s="136"/>
      <c r="Q325" s="136"/>
      <c r="R325" s="136"/>
      <c r="S325" s="136"/>
      <c r="T325" s="136"/>
      <c r="U325" s="136"/>
      <c r="V325" s="136"/>
      <c r="W325" s="136"/>
      <c r="X325" s="137"/>
      <c r="Y325" s="165"/>
      <c r="Z325" s="166"/>
      <c r="AA325" s="167"/>
      <c r="AB325" s="155"/>
      <c r="AC325" s="136"/>
      <c r="AD325" s="137"/>
      <c r="AE325" s="157"/>
      <c r="AF325" s="157"/>
      <c r="AG325" s="157"/>
      <c r="AH325" s="157"/>
      <c r="AI325" s="157"/>
      <c r="AJ325" s="157"/>
      <c r="AK325" s="157"/>
      <c r="AL325" s="157"/>
      <c r="AM325" s="157"/>
      <c r="AN325" s="157"/>
      <c r="AO325" s="157"/>
      <c r="AP325" s="155"/>
      <c r="AQ325" s="199"/>
      <c r="AR325" s="200"/>
      <c r="AS325" s="136" t="s">
        <v>354</v>
      </c>
      <c r="AT325" s="137"/>
      <c r="AU325" s="201"/>
      <c r="AV325" s="201"/>
      <c r="AW325" s="136" t="s">
        <v>300</v>
      </c>
      <c r="AX325" s="196"/>
    </row>
    <row r="326" spans="1:50"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526</v>
      </c>
      <c r="AF328" s="156"/>
      <c r="AG328" s="156"/>
      <c r="AH328" s="156"/>
      <c r="AI328" s="156" t="s">
        <v>522</v>
      </c>
      <c r="AJ328" s="156"/>
      <c r="AK328" s="156"/>
      <c r="AL328" s="156"/>
      <c r="AM328" s="156" t="s">
        <v>518</v>
      </c>
      <c r="AN328" s="156"/>
      <c r="AO328" s="156"/>
      <c r="AP328" s="152"/>
      <c r="AQ328" s="152" t="s">
        <v>353</v>
      </c>
      <c r="AR328" s="153"/>
      <c r="AS328" s="153"/>
      <c r="AT328" s="154"/>
      <c r="AU328" s="197" t="s">
        <v>369</v>
      </c>
      <c r="AV328" s="197"/>
      <c r="AW328" s="197"/>
      <c r="AX328" s="198"/>
    </row>
    <row r="329" spans="1:50" ht="18.75" hidden="1" customHeight="1">
      <c r="A329" s="190"/>
      <c r="B329" s="187"/>
      <c r="C329" s="181"/>
      <c r="D329" s="187"/>
      <c r="E329" s="181"/>
      <c r="F329" s="182"/>
      <c r="G329" s="159"/>
      <c r="H329" s="136"/>
      <c r="I329" s="136"/>
      <c r="J329" s="136"/>
      <c r="K329" s="136"/>
      <c r="L329" s="136"/>
      <c r="M329" s="136"/>
      <c r="N329" s="136"/>
      <c r="O329" s="136"/>
      <c r="P329" s="136"/>
      <c r="Q329" s="136"/>
      <c r="R329" s="136"/>
      <c r="S329" s="136"/>
      <c r="T329" s="136"/>
      <c r="U329" s="136"/>
      <c r="V329" s="136"/>
      <c r="W329" s="136"/>
      <c r="X329" s="137"/>
      <c r="Y329" s="165"/>
      <c r="Z329" s="166"/>
      <c r="AA329" s="167"/>
      <c r="AB329" s="155"/>
      <c r="AC329" s="136"/>
      <c r="AD329" s="137"/>
      <c r="AE329" s="157"/>
      <c r="AF329" s="157"/>
      <c r="AG329" s="157"/>
      <c r="AH329" s="157"/>
      <c r="AI329" s="157"/>
      <c r="AJ329" s="157"/>
      <c r="AK329" s="157"/>
      <c r="AL329" s="157"/>
      <c r="AM329" s="157"/>
      <c r="AN329" s="157"/>
      <c r="AO329" s="157"/>
      <c r="AP329" s="155"/>
      <c r="AQ329" s="199"/>
      <c r="AR329" s="200"/>
      <c r="AS329" s="136" t="s">
        <v>354</v>
      </c>
      <c r="AT329" s="137"/>
      <c r="AU329" s="201"/>
      <c r="AV329" s="201"/>
      <c r="AW329" s="136" t="s">
        <v>300</v>
      </c>
      <c r="AX329" s="196"/>
    </row>
    <row r="330" spans="1:50"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370</v>
      </c>
      <c r="H332" s="133"/>
      <c r="I332" s="133"/>
      <c r="J332" s="133"/>
      <c r="K332" s="133"/>
      <c r="L332" s="133"/>
      <c r="M332" s="133"/>
      <c r="N332" s="133"/>
      <c r="O332" s="133"/>
      <c r="P332" s="134"/>
      <c r="Q332" s="160" t="s">
        <v>453</v>
      </c>
      <c r="R332" s="133"/>
      <c r="S332" s="133"/>
      <c r="T332" s="133"/>
      <c r="U332" s="133"/>
      <c r="V332" s="133"/>
      <c r="W332" s="133"/>
      <c r="X332" s="133"/>
      <c r="Y332" s="133"/>
      <c r="Z332" s="133"/>
      <c r="AA332" s="133"/>
      <c r="AB332" s="132" t="s">
        <v>454</v>
      </c>
      <c r="AC332" s="133"/>
      <c r="AD332" s="134"/>
      <c r="AE332" s="160" t="s">
        <v>371</v>
      </c>
      <c r="AF332" s="133"/>
      <c r="AG332" s="133"/>
      <c r="AH332" s="133"/>
      <c r="AI332" s="133"/>
      <c r="AJ332" s="133"/>
      <c r="AK332" s="133"/>
      <c r="AL332" s="133"/>
      <c r="AM332" s="133"/>
      <c r="AN332" s="133"/>
      <c r="AO332" s="133"/>
      <c r="AP332" s="133"/>
      <c r="AQ332" s="133"/>
      <c r="AR332" s="133"/>
      <c r="AS332" s="133"/>
      <c r="AT332" s="133"/>
      <c r="AU332" s="133"/>
      <c r="AV332" s="133"/>
      <c r="AW332" s="133"/>
      <c r="AX332" s="195"/>
    </row>
    <row r="333" spans="1:50" ht="22.5" hidden="1" customHeight="1">
      <c r="A333" s="190"/>
      <c r="B333" s="187"/>
      <c r="C333" s="181"/>
      <c r="D333" s="187"/>
      <c r="E333" s="181"/>
      <c r="F333" s="182"/>
      <c r="G333" s="159"/>
      <c r="H333" s="136"/>
      <c r="I333" s="136"/>
      <c r="J333" s="136"/>
      <c r="K333" s="136"/>
      <c r="L333" s="136"/>
      <c r="M333" s="136"/>
      <c r="N333" s="136"/>
      <c r="O333" s="136"/>
      <c r="P333" s="137"/>
      <c r="Q333" s="155"/>
      <c r="R333" s="136"/>
      <c r="S333" s="136"/>
      <c r="T333" s="136"/>
      <c r="U333" s="136"/>
      <c r="V333" s="136"/>
      <c r="W333" s="136"/>
      <c r="X333" s="136"/>
      <c r="Y333" s="136"/>
      <c r="Z333" s="136"/>
      <c r="AA333" s="136"/>
      <c r="AB333" s="135"/>
      <c r="AC333" s="136"/>
      <c r="AD333" s="137"/>
      <c r="AE333" s="155"/>
      <c r="AF333" s="136"/>
      <c r="AG333" s="136"/>
      <c r="AH333" s="136"/>
      <c r="AI333" s="136"/>
      <c r="AJ333" s="136"/>
      <c r="AK333" s="136"/>
      <c r="AL333" s="136"/>
      <c r="AM333" s="136"/>
      <c r="AN333" s="136"/>
      <c r="AO333" s="136"/>
      <c r="AP333" s="136"/>
      <c r="AQ333" s="136"/>
      <c r="AR333" s="136"/>
      <c r="AS333" s="136"/>
      <c r="AT333" s="136"/>
      <c r="AU333" s="136"/>
      <c r="AV333" s="136"/>
      <c r="AW333" s="136"/>
      <c r="AX333" s="196"/>
    </row>
    <row r="334" spans="1:50"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02"/>
      <c r="AF334" s="102"/>
      <c r="AG334" s="102"/>
      <c r="AH334" s="102"/>
      <c r="AI334" s="102"/>
      <c r="AJ334" s="102"/>
      <c r="AK334" s="102"/>
      <c r="AL334" s="102"/>
      <c r="AM334" s="102"/>
      <c r="AN334" s="102"/>
      <c r="AO334" s="102"/>
      <c r="AP334" s="102"/>
      <c r="AQ334" s="102"/>
      <c r="AR334" s="102"/>
      <c r="AS334" s="102"/>
      <c r="AT334" s="102"/>
      <c r="AU334" s="102"/>
      <c r="AV334" s="102"/>
      <c r="AW334" s="102"/>
      <c r="AX334" s="103"/>
    </row>
    <row r="335" spans="1:50"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02"/>
      <c r="AF335" s="102"/>
      <c r="AG335" s="102"/>
      <c r="AH335" s="102"/>
      <c r="AI335" s="102"/>
      <c r="AJ335" s="102"/>
      <c r="AK335" s="102"/>
      <c r="AL335" s="102"/>
      <c r="AM335" s="102"/>
      <c r="AN335" s="102"/>
      <c r="AO335" s="102"/>
      <c r="AP335" s="102"/>
      <c r="AQ335" s="102"/>
      <c r="AR335" s="102"/>
      <c r="AS335" s="102"/>
      <c r="AT335" s="102"/>
      <c r="AU335" s="102"/>
      <c r="AV335" s="102"/>
      <c r="AW335" s="102"/>
      <c r="AX335" s="103"/>
    </row>
    <row r="336" spans="1:50"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0"/>
      <c r="B339" s="187"/>
      <c r="C339" s="181"/>
      <c r="D339" s="187"/>
      <c r="E339" s="181"/>
      <c r="F339" s="182"/>
      <c r="G339" s="158" t="s">
        <v>370</v>
      </c>
      <c r="H339" s="133"/>
      <c r="I339" s="133"/>
      <c r="J339" s="133"/>
      <c r="K339" s="133"/>
      <c r="L339" s="133"/>
      <c r="M339" s="133"/>
      <c r="N339" s="133"/>
      <c r="O339" s="133"/>
      <c r="P339" s="134"/>
      <c r="Q339" s="160" t="s">
        <v>453</v>
      </c>
      <c r="R339" s="133"/>
      <c r="S339" s="133"/>
      <c r="T339" s="133"/>
      <c r="U339" s="133"/>
      <c r="V339" s="133"/>
      <c r="W339" s="133"/>
      <c r="X339" s="133"/>
      <c r="Y339" s="133"/>
      <c r="Z339" s="133"/>
      <c r="AA339" s="133"/>
      <c r="AB339" s="132" t="s">
        <v>454</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0"/>
      <c r="B340" s="187"/>
      <c r="C340" s="181"/>
      <c r="D340" s="187"/>
      <c r="E340" s="181"/>
      <c r="F340" s="182"/>
      <c r="G340" s="159"/>
      <c r="H340" s="136"/>
      <c r="I340" s="136"/>
      <c r="J340" s="136"/>
      <c r="K340" s="136"/>
      <c r="L340" s="136"/>
      <c r="M340" s="136"/>
      <c r="N340" s="136"/>
      <c r="O340" s="136"/>
      <c r="P340" s="137"/>
      <c r="Q340" s="155"/>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02"/>
      <c r="AF341" s="102"/>
      <c r="AG341" s="102"/>
      <c r="AH341" s="102"/>
      <c r="AI341" s="102"/>
      <c r="AJ341" s="102"/>
      <c r="AK341" s="102"/>
      <c r="AL341" s="102"/>
      <c r="AM341" s="102"/>
      <c r="AN341" s="102"/>
      <c r="AO341" s="102"/>
      <c r="AP341" s="102"/>
      <c r="AQ341" s="102"/>
      <c r="AR341" s="102"/>
      <c r="AS341" s="102"/>
      <c r="AT341" s="102"/>
      <c r="AU341" s="102"/>
      <c r="AV341" s="102"/>
      <c r="AW341" s="102"/>
      <c r="AX341" s="103"/>
    </row>
    <row r="342" spans="1:50"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02"/>
      <c r="AF342" s="102"/>
      <c r="AG342" s="102"/>
      <c r="AH342" s="102"/>
      <c r="AI342" s="102"/>
      <c r="AJ342" s="102"/>
      <c r="AK342" s="102"/>
      <c r="AL342" s="102"/>
      <c r="AM342" s="102"/>
      <c r="AN342" s="102"/>
      <c r="AO342" s="102"/>
      <c r="AP342" s="102"/>
      <c r="AQ342" s="102"/>
      <c r="AR342" s="102"/>
      <c r="AS342" s="102"/>
      <c r="AT342" s="102"/>
      <c r="AU342" s="102"/>
      <c r="AV342" s="102"/>
      <c r="AW342" s="102"/>
      <c r="AX342" s="103"/>
    </row>
    <row r="343" spans="1:50"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0"/>
      <c r="B346" s="187"/>
      <c r="C346" s="181"/>
      <c r="D346" s="187"/>
      <c r="E346" s="181"/>
      <c r="F346" s="182"/>
      <c r="G346" s="158" t="s">
        <v>370</v>
      </c>
      <c r="H346" s="133"/>
      <c r="I346" s="133"/>
      <c r="J346" s="133"/>
      <c r="K346" s="133"/>
      <c r="L346" s="133"/>
      <c r="M346" s="133"/>
      <c r="N346" s="133"/>
      <c r="O346" s="133"/>
      <c r="P346" s="134"/>
      <c r="Q346" s="160" t="s">
        <v>453</v>
      </c>
      <c r="R346" s="133"/>
      <c r="S346" s="133"/>
      <c r="T346" s="133"/>
      <c r="U346" s="133"/>
      <c r="V346" s="133"/>
      <c r="W346" s="133"/>
      <c r="X346" s="133"/>
      <c r="Y346" s="133"/>
      <c r="Z346" s="133"/>
      <c r="AA346" s="133"/>
      <c r="AB346" s="132" t="s">
        <v>454</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0"/>
      <c r="B347" s="187"/>
      <c r="C347" s="181"/>
      <c r="D347" s="187"/>
      <c r="E347" s="181"/>
      <c r="F347" s="182"/>
      <c r="G347" s="159"/>
      <c r="H347" s="136"/>
      <c r="I347" s="136"/>
      <c r="J347" s="136"/>
      <c r="K347" s="136"/>
      <c r="L347" s="136"/>
      <c r="M347" s="136"/>
      <c r="N347" s="136"/>
      <c r="O347" s="136"/>
      <c r="P347" s="137"/>
      <c r="Q347" s="155"/>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0"/>
      <c r="B353" s="187"/>
      <c r="C353" s="181"/>
      <c r="D353" s="187"/>
      <c r="E353" s="181"/>
      <c r="F353" s="182"/>
      <c r="G353" s="158" t="s">
        <v>370</v>
      </c>
      <c r="H353" s="133"/>
      <c r="I353" s="133"/>
      <c r="J353" s="133"/>
      <c r="K353" s="133"/>
      <c r="L353" s="133"/>
      <c r="M353" s="133"/>
      <c r="N353" s="133"/>
      <c r="O353" s="133"/>
      <c r="P353" s="134"/>
      <c r="Q353" s="160" t="s">
        <v>453</v>
      </c>
      <c r="R353" s="133"/>
      <c r="S353" s="133"/>
      <c r="T353" s="133"/>
      <c r="U353" s="133"/>
      <c r="V353" s="133"/>
      <c r="W353" s="133"/>
      <c r="X353" s="133"/>
      <c r="Y353" s="133"/>
      <c r="Z353" s="133"/>
      <c r="AA353" s="133"/>
      <c r="AB353" s="132" t="s">
        <v>454</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0"/>
      <c r="B354" s="187"/>
      <c r="C354" s="181"/>
      <c r="D354" s="187"/>
      <c r="E354" s="181"/>
      <c r="F354" s="182"/>
      <c r="G354" s="159"/>
      <c r="H354" s="136"/>
      <c r="I354" s="136"/>
      <c r="J354" s="136"/>
      <c r="K354" s="136"/>
      <c r="L354" s="136"/>
      <c r="M354" s="136"/>
      <c r="N354" s="136"/>
      <c r="O354" s="136"/>
      <c r="P354" s="137"/>
      <c r="Q354" s="155"/>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02"/>
      <c r="AF355" s="102"/>
      <c r="AG355" s="102"/>
      <c r="AH355" s="102"/>
      <c r="AI355" s="102"/>
      <c r="AJ355" s="102"/>
      <c r="AK355" s="102"/>
      <c r="AL355" s="102"/>
      <c r="AM355" s="102"/>
      <c r="AN355" s="102"/>
      <c r="AO355" s="102"/>
      <c r="AP355" s="102"/>
      <c r="AQ355" s="102"/>
      <c r="AR355" s="102"/>
      <c r="AS355" s="102"/>
      <c r="AT355" s="102"/>
      <c r="AU355" s="102"/>
      <c r="AV355" s="102"/>
      <c r="AW355" s="102"/>
      <c r="AX355" s="103"/>
    </row>
    <row r="356" spans="1:50"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02"/>
      <c r="AF356" s="102"/>
      <c r="AG356" s="102"/>
      <c r="AH356" s="102"/>
      <c r="AI356" s="102"/>
      <c r="AJ356" s="102"/>
      <c r="AK356" s="102"/>
      <c r="AL356" s="102"/>
      <c r="AM356" s="102"/>
      <c r="AN356" s="102"/>
      <c r="AO356" s="102"/>
      <c r="AP356" s="102"/>
      <c r="AQ356" s="102"/>
      <c r="AR356" s="102"/>
      <c r="AS356" s="102"/>
      <c r="AT356" s="102"/>
      <c r="AU356" s="102"/>
      <c r="AV356" s="102"/>
      <c r="AW356" s="102"/>
      <c r="AX356" s="103"/>
    </row>
    <row r="357" spans="1:50"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0"/>
      <c r="B360" s="187"/>
      <c r="C360" s="181"/>
      <c r="D360" s="187"/>
      <c r="E360" s="181"/>
      <c r="F360" s="182"/>
      <c r="G360" s="158" t="s">
        <v>370</v>
      </c>
      <c r="H360" s="133"/>
      <c r="I360" s="133"/>
      <c r="J360" s="133"/>
      <c r="K360" s="133"/>
      <c r="L360" s="133"/>
      <c r="M360" s="133"/>
      <c r="N360" s="133"/>
      <c r="O360" s="133"/>
      <c r="P360" s="134"/>
      <c r="Q360" s="160" t="s">
        <v>453</v>
      </c>
      <c r="R360" s="133"/>
      <c r="S360" s="133"/>
      <c r="T360" s="133"/>
      <c r="U360" s="133"/>
      <c r="V360" s="133"/>
      <c r="W360" s="133"/>
      <c r="X360" s="133"/>
      <c r="Y360" s="133"/>
      <c r="Z360" s="133"/>
      <c r="AA360" s="133"/>
      <c r="AB360" s="132" t="s">
        <v>454</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0"/>
      <c r="B361" s="187"/>
      <c r="C361" s="181"/>
      <c r="D361" s="187"/>
      <c r="E361" s="181"/>
      <c r="F361" s="182"/>
      <c r="G361" s="159"/>
      <c r="H361" s="136"/>
      <c r="I361" s="136"/>
      <c r="J361" s="136"/>
      <c r="K361" s="136"/>
      <c r="L361" s="136"/>
      <c r="M361" s="136"/>
      <c r="N361" s="136"/>
      <c r="O361" s="136"/>
      <c r="P361" s="137"/>
      <c r="Q361" s="155"/>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02"/>
      <c r="AF362" s="102"/>
      <c r="AG362" s="102"/>
      <c r="AH362" s="102"/>
      <c r="AI362" s="102"/>
      <c r="AJ362" s="102"/>
      <c r="AK362" s="102"/>
      <c r="AL362" s="102"/>
      <c r="AM362" s="102"/>
      <c r="AN362" s="102"/>
      <c r="AO362" s="102"/>
      <c r="AP362" s="102"/>
      <c r="AQ362" s="102"/>
      <c r="AR362" s="102"/>
      <c r="AS362" s="102"/>
      <c r="AT362" s="102"/>
      <c r="AU362" s="102"/>
      <c r="AV362" s="102"/>
      <c r="AW362" s="102"/>
      <c r="AX362" s="103"/>
    </row>
    <row r="363" spans="1:50"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02"/>
      <c r="AF363" s="102"/>
      <c r="AG363" s="102"/>
      <c r="AH363" s="102"/>
      <c r="AI363" s="102"/>
      <c r="AJ363" s="102"/>
      <c r="AK363" s="102"/>
      <c r="AL363" s="102"/>
      <c r="AM363" s="102"/>
      <c r="AN363" s="102"/>
      <c r="AO363" s="102"/>
      <c r="AP363" s="102"/>
      <c r="AQ363" s="102"/>
      <c r="AR363" s="102"/>
      <c r="AS363" s="102"/>
      <c r="AT363" s="102"/>
      <c r="AU363" s="102"/>
      <c r="AV363" s="102"/>
      <c r="AW363" s="102"/>
      <c r="AX363" s="103"/>
    </row>
    <row r="364" spans="1:50"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0"/>
      <c r="B367" s="187"/>
      <c r="C367" s="181"/>
      <c r="D367" s="187"/>
      <c r="E367" s="125" t="s">
        <v>416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row>
    <row r="370" spans="1:50" ht="45" hidden="1" customHeight="1">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385</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525</v>
      </c>
      <c r="AF372" s="156"/>
      <c r="AG372" s="156"/>
      <c r="AH372" s="156"/>
      <c r="AI372" s="156" t="s">
        <v>522</v>
      </c>
      <c r="AJ372" s="156"/>
      <c r="AK372" s="156"/>
      <c r="AL372" s="156"/>
      <c r="AM372" s="156" t="s">
        <v>517</v>
      </c>
      <c r="AN372" s="156"/>
      <c r="AO372" s="156"/>
      <c r="AP372" s="152"/>
      <c r="AQ372" s="152" t="s">
        <v>353</v>
      </c>
      <c r="AR372" s="153"/>
      <c r="AS372" s="153"/>
      <c r="AT372" s="154"/>
      <c r="AU372" s="197" t="s">
        <v>369</v>
      </c>
      <c r="AV372" s="197"/>
      <c r="AW372" s="197"/>
      <c r="AX372" s="198"/>
    </row>
    <row r="373" spans="1:50" ht="18.75" hidden="1" customHeight="1">
      <c r="A373" s="190"/>
      <c r="B373" s="187"/>
      <c r="C373" s="181"/>
      <c r="D373" s="187"/>
      <c r="E373" s="181"/>
      <c r="F373" s="182"/>
      <c r="G373" s="159"/>
      <c r="H373" s="136"/>
      <c r="I373" s="136"/>
      <c r="J373" s="136"/>
      <c r="K373" s="136"/>
      <c r="L373" s="136"/>
      <c r="M373" s="136"/>
      <c r="N373" s="136"/>
      <c r="O373" s="136"/>
      <c r="P373" s="136"/>
      <c r="Q373" s="136"/>
      <c r="R373" s="136"/>
      <c r="S373" s="136"/>
      <c r="T373" s="136"/>
      <c r="U373" s="136"/>
      <c r="V373" s="136"/>
      <c r="W373" s="136"/>
      <c r="X373" s="137"/>
      <c r="Y373" s="165"/>
      <c r="Z373" s="166"/>
      <c r="AA373" s="167"/>
      <c r="AB373" s="155"/>
      <c r="AC373" s="136"/>
      <c r="AD373" s="137"/>
      <c r="AE373" s="157"/>
      <c r="AF373" s="157"/>
      <c r="AG373" s="157"/>
      <c r="AH373" s="157"/>
      <c r="AI373" s="157"/>
      <c r="AJ373" s="157"/>
      <c r="AK373" s="157"/>
      <c r="AL373" s="157"/>
      <c r="AM373" s="157"/>
      <c r="AN373" s="157"/>
      <c r="AO373" s="157"/>
      <c r="AP373" s="155"/>
      <c r="AQ373" s="199"/>
      <c r="AR373" s="200"/>
      <c r="AS373" s="136" t="s">
        <v>354</v>
      </c>
      <c r="AT373" s="137"/>
      <c r="AU373" s="201"/>
      <c r="AV373" s="201"/>
      <c r="AW373" s="136" t="s">
        <v>300</v>
      </c>
      <c r="AX373" s="196"/>
    </row>
    <row r="374" spans="1:50"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525</v>
      </c>
      <c r="AF376" s="156"/>
      <c r="AG376" s="156"/>
      <c r="AH376" s="156"/>
      <c r="AI376" s="156" t="s">
        <v>522</v>
      </c>
      <c r="AJ376" s="156"/>
      <c r="AK376" s="156"/>
      <c r="AL376" s="156"/>
      <c r="AM376" s="156" t="s">
        <v>517</v>
      </c>
      <c r="AN376" s="156"/>
      <c r="AO376" s="156"/>
      <c r="AP376" s="152"/>
      <c r="AQ376" s="152" t="s">
        <v>353</v>
      </c>
      <c r="AR376" s="153"/>
      <c r="AS376" s="153"/>
      <c r="AT376" s="154"/>
      <c r="AU376" s="197" t="s">
        <v>369</v>
      </c>
      <c r="AV376" s="197"/>
      <c r="AW376" s="197"/>
      <c r="AX376" s="198"/>
    </row>
    <row r="377" spans="1:50" ht="18.75" hidden="1" customHeight="1">
      <c r="A377" s="190"/>
      <c r="B377" s="187"/>
      <c r="C377" s="181"/>
      <c r="D377" s="187"/>
      <c r="E377" s="181"/>
      <c r="F377" s="182"/>
      <c r="G377" s="159"/>
      <c r="H377" s="136"/>
      <c r="I377" s="136"/>
      <c r="J377" s="136"/>
      <c r="K377" s="136"/>
      <c r="L377" s="136"/>
      <c r="M377" s="136"/>
      <c r="N377" s="136"/>
      <c r="O377" s="136"/>
      <c r="P377" s="136"/>
      <c r="Q377" s="136"/>
      <c r="R377" s="136"/>
      <c r="S377" s="136"/>
      <c r="T377" s="136"/>
      <c r="U377" s="136"/>
      <c r="V377" s="136"/>
      <c r="W377" s="136"/>
      <c r="X377" s="137"/>
      <c r="Y377" s="165"/>
      <c r="Z377" s="166"/>
      <c r="AA377" s="167"/>
      <c r="AB377" s="155"/>
      <c r="AC377" s="136"/>
      <c r="AD377" s="137"/>
      <c r="AE377" s="157"/>
      <c r="AF377" s="157"/>
      <c r="AG377" s="157"/>
      <c r="AH377" s="157"/>
      <c r="AI377" s="157"/>
      <c r="AJ377" s="157"/>
      <c r="AK377" s="157"/>
      <c r="AL377" s="157"/>
      <c r="AM377" s="157"/>
      <c r="AN377" s="157"/>
      <c r="AO377" s="157"/>
      <c r="AP377" s="155"/>
      <c r="AQ377" s="199"/>
      <c r="AR377" s="200"/>
      <c r="AS377" s="136" t="s">
        <v>354</v>
      </c>
      <c r="AT377" s="137"/>
      <c r="AU377" s="201"/>
      <c r="AV377" s="201"/>
      <c r="AW377" s="136" t="s">
        <v>300</v>
      </c>
      <c r="AX377" s="196"/>
    </row>
    <row r="378" spans="1:50"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525</v>
      </c>
      <c r="AF380" s="156"/>
      <c r="AG380" s="156"/>
      <c r="AH380" s="156"/>
      <c r="AI380" s="156" t="s">
        <v>522</v>
      </c>
      <c r="AJ380" s="156"/>
      <c r="AK380" s="156"/>
      <c r="AL380" s="156"/>
      <c r="AM380" s="156" t="s">
        <v>517</v>
      </c>
      <c r="AN380" s="156"/>
      <c r="AO380" s="156"/>
      <c r="AP380" s="152"/>
      <c r="AQ380" s="152" t="s">
        <v>353</v>
      </c>
      <c r="AR380" s="153"/>
      <c r="AS380" s="153"/>
      <c r="AT380" s="154"/>
      <c r="AU380" s="197" t="s">
        <v>369</v>
      </c>
      <c r="AV380" s="197"/>
      <c r="AW380" s="197"/>
      <c r="AX380" s="198"/>
    </row>
    <row r="381" spans="1:50" ht="18.75" hidden="1" customHeight="1">
      <c r="A381" s="190"/>
      <c r="B381" s="187"/>
      <c r="C381" s="181"/>
      <c r="D381" s="187"/>
      <c r="E381" s="181"/>
      <c r="F381" s="182"/>
      <c r="G381" s="159"/>
      <c r="H381" s="136"/>
      <c r="I381" s="136"/>
      <c r="J381" s="136"/>
      <c r="K381" s="136"/>
      <c r="L381" s="136"/>
      <c r="M381" s="136"/>
      <c r="N381" s="136"/>
      <c r="O381" s="136"/>
      <c r="P381" s="136"/>
      <c r="Q381" s="136"/>
      <c r="R381" s="136"/>
      <c r="S381" s="136"/>
      <c r="T381" s="136"/>
      <c r="U381" s="136"/>
      <c r="V381" s="136"/>
      <c r="W381" s="136"/>
      <c r="X381" s="137"/>
      <c r="Y381" s="165"/>
      <c r="Z381" s="166"/>
      <c r="AA381" s="167"/>
      <c r="AB381" s="155"/>
      <c r="AC381" s="136"/>
      <c r="AD381" s="137"/>
      <c r="AE381" s="157"/>
      <c r="AF381" s="157"/>
      <c r="AG381" s="157"/>
      <c r="AH381" s="157"/>
      <c r="AI381" s="157"/>
      <c r="AJ381" s="157"/>
      <c r="AK381" s="157"/>
      <c r="AL381" s="157"/>
      <c r="AM381" s="157"/>
      <c r="AN381" s="157"/>
      <c r="AO381" s="157"/>
      <c r="AP381" s="155"/>
      <c r="AQ381" s="199"/>
      <c r="AR381" s="200"/>
      <c r="AS381" s="136" t="s">
        <v>354</v>
      </c>
      <c r="AT381" s="137"/>
      <c r="AU381" s="201"/>
      <c r="AV381" s="201"/>
      <c r="AW381" s="136" t="s">
        <v>300</v>
      </c>
      <c r="AX381" s="196"/>
    </row>
    <row r="382" spans="1:50"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525</v>
      </c>
      <c r="AF384" s="156"/>
      <c r="AG384" s="156"/>
      <c r="AH384" s="156"/>
      <c r="AI384" s="156" t="s">
        <v>522</v>
      </c>
      <c r="AJ384" s="156"/>
      <c r="AK384" s="156"/>
      <c r="AL384" s="156"/>
      <c r="AM384" s="156" t="s">
        <v>517</v>
      </c>
      <c r="AN384" s="156"/>
      <c r="AO384" s="156"/>
      <c r="AP384" s="152"/>
      <c r="AQ384" s="152" t="s">
        <v>353</v>
      </c>
      <c r="AR384" s="153"/>
      <c r="AS384" s="153"/>
      <c r="AT384" s="154"/>
      <c r="AU384" s="197" t="s">
        <v>369</v>
      </c>
      <c r="AV384" s="197"/>
      <c r="AW384" s="197"/>
      <c r="AX384" s="198"/>
    </row>
    <row r="385" spans="1:50" ht="18.75" hidden="1" customHeight="1">
      <c r="A385" s="190"/>
      <c r="B385" s="187"/>
      <c r="C385" s="181"/>
      <c r="D385" s="187"/>
      <c r="E385" s="181"/>
      <c r="F385" s="182"/>
      <c r="G385" s="159"/>
      <c r="H385" s="136"/>
      <c r="I385" s="136"/>
      <c r="J385" s="136"/>
      <c r="K385" s="136"/>
      <c r="L385" s="136"/>
      <c r="M385" s="136"/>
      <c r="N385" s="136"/>
      <c r="O385" s="136"/>
      <c r="P385" s="136"/>
      <c r="Q385" s="136"/>
      <c r="R385" s="136"/>
      <c r="S385" s="136"/>
      <c r="T385" s="136"/>
      <c r="U385" s="136"/>
      <c r="V385" s="136"/>
      <c r="W385" s="136"/>
      <c r="X385" s="137"/>
      <c r="Y385" s="165"/>
      <c r="Z385" s="166"/>
      <c r="AA385" s="167"/>
      <c r="AB385" s="155"/>
      <c r="AC385" s="136"/>
      <c r="AD385" s="137"/>
      <c r="AE385" s="157"/>
      <c r="AF385" s="157"/>
      <c r="AG385" s="157"/>
      <c r="AH385" s="157"/>
      <c r="AI385" s="157"/>
      <c r="AJ385" s="157"/>
      <c r="AK385" s="157"/>
      <c r="AL385" s="157"/>
      <c r="AM385" s="157"/>
      <c r="AN385" s="157"/>
      <c r="AO385" s="157"/>
      <c r="AP385" s="155"/>
      <c r="AQ385" s="199"/>
      <c r="AR385" s="200"/>
      <c r="AS385" s="136" t="s">
        <v>354</v>
      </c>
      <c r="AT385" s="137"/>
      <c r="AU385" s="201"/>
      <c r="AV385" s="201"/>
      <c r="AW385" s="136" t="s">
        <v>300</v>
      </c>
      <c r="AX385" s="196"/>
    </row>
    <row r="386" spans="1:50"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525</v>
      </c>
      <c r="AF388" s="156"/>
      <c r="AG388" s="156"/>
      <c r="AH388" s="156"/>
      <c r="AI388" s="156" t="s">
        <v>522</v>
      </c>
      <c r="AJ388" s="156"/>
      <c r="AK388" s="156"/>
      <c r="AL388" s="156"/>
      <c r="AM388" s="156" t="s">
        <v>517</v>
      </c>
      <c r="AN388" s="156"/>
      <c r="AO388" s="156"/>
      <c r="AP388" s="152"/>
      <c r="AQ388" s="152" t="s">
        <v>353</v>
      </c>
      <c r="AR388" s="153"/>
      <c r="AS388" s="153"/>
      <c r="AT388" s="154"/>
      <c r="AU388" s="197" t="s">
        <v>369</v>
      </c>
      <c r="AV388" s="197"/>
      <c r="AW388" s="197"/>
      <c r="AX388" s="198"/>
    </row>
    <row r="389" spans="1:50" ht="18.75" hidden="1" customHeight="1">
      <c r="A389" s="190"/>
      <c r="B389" s="187"/>
      <c r="C389" s="181"/>
      <c r="D389" s="187"/>
      <c r="E389" s="181"/>
      <c r="F389" s="182"/>
      <c r="G389" s="159"/>
      <c r="H389" s="136"/>
      <c r="I389" s="136"/>
      <c r="J389" s="136"/>
      <c r="K389" s="136"/>
      <c r="L389" s="136"/>
      <c r="M389" s="136"/>
      <c r="N389" s="136"/>
      <c r="O389" s="136"/>
      <c r="P389" s="136"/>
      <c r="Q389" s="136"/>
      <c r="R389" s="136"/>
      <c r="S389" s="136"/>
      <c r="T389" s="136"/>
      <c r="U389" s="136"/>
      <c r="V389" s="136"/>
      <c r="W389" s="136"/>
      <c r="X389" s="137"/>
      <c r="Y389" s="165"/>
      <c r="Z389" s="166"/>
      <c r="AA389" s="167"/>
      <c r="AB389" s="155"/>
      <c r="AC389" s="136"/>
      <c r="AD389" s="137"/>
      <c r="AE389" s="157"/>
      <c r="AF389" s="157"/>
      <c r="AG389" s="157"/>
      <c r="AH389" s="157"/>
      <c r="AI389" s="157"/>
      <c r="AJ389" s="157"/>
      <c r="AK389" s="157"/>
      <c r="AL389" s="157"/>
      <c r="AM389" s="157"/>
      <c r="AN389" s="157"/>
      <c r="AO389" s="157"/>
      <c r="AP389" s="155"/>
      <c r="AQ389" s="199"/>
      <c r="AR389" s="200"/>
      <c r="AS389" s="136" t="s">
        <v>354</v>
      </c>
      <c r="AT389" s="137"/>
      <c r="AU389" s="201"/>
      <c r="AV389" s="201"/>
      <c r="AW389" s="136" t="s">
        <v>300</v>
      </c>
      <c r="AX389" s="196"/>
    </row>
    <row r="390" spans="1:50"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370</v>
      </c>
      <c r="H392" s="133"/>
      <c r="I392" s="133"/>
      <c r="J392" s="133"/>
      <c r="K392" s="133"/>
      <c r="L392" s="133"/>
      <c r="M392" s="133"/>
      <c r="N392" s="133"/>
      <c r="O392" s="133"/>
      <c r="P392" s="134"/>
      <c r="Q392" s="160" t="s">
        <v>453</v>
      </c>
      <c r="R392" s="133"/>
      <c r="S392" s="133"/>
      <c r="T392" s="133"/>
      <c r="U392" s="133"/>
      <c r="V392" s="133"/>
      <c r="W392" s="133"/>
      <c r="X392" s="133"/>
      <c r="Y392" s="133"/>
      <c r="Z392" s="133"/>
      <c r="AA392" s="133"/>
      <c r="AB392" s="132" t="s">
        <v>454</v>
      </c>
      <c r="AC392" s="133"/>
      <c r="AD392" s="134"/>
      <c r="AE392" s="160" t="s">
        <v>371</v>
      </c>
      <c r="AF392" s="133"/>
      <c r="AG392" s="133"/>
      <c r="AH392" s="133"/>
      <c r="AI392" s="133"/>
      <c r="AJ392" s="133"/>
      <c r="AK392" s="133"/>
      <c r="AL392" s="133"/>
      <c r="AM392" s="133"/>
      <c r="AN392" s="133"/>
      <c r="AO392" s="133"/>
      <c r="AP392" s="133"/>
      <c r="AQ392" s="133"/>
      <c r="AR392" s="133"/>
      <c r="AS392" s="133"/>
      <c r="AT392" s="133"/>
      <c r="AU392" s="133"/>
      <c r="AV392" s="133"/>
      <c r="AW392" s="133"/>
      <c r="AX392" s="195"/>
    </row>
    <row r="393" spans="1:50" ht="22.5" hidden="1" customHeight="1">
      <c r="A393" s="190"/>
      <c r="B393" s="187"/>
      <c r="C393" s="181"/>
      <c r="D393" s="187"/>
      <c r="E393" s="181"/>
      <c r="F393" s="182"/>
      <c r="G393" s="159"/>
      <c r="H393" s="136"/>
      <c r="I393" s="136"/>
      <c r="J393" s="136"/>
      <c r="K393" s="136"/>
      <c r="L393" s="136"/>
      <c r="M393" s="136"/>
      <c r="N393" s="136"/>
      <c r="O393" s="136"/>
      <c r="P393" s="137"/>
      <c r="Q393" s="155"/>
      <c r="R393" s="136"/>
      <c r="S393" s="136"/>
      <c r="T393" s="136"/>
      <c r="U393" s="136"/>
      <c r="V393" s="136"/>
      <c r="W393" s="136"/>
      <c r="X393" s="136"/>
      <c r="Y393" s="136"/>
      <c r="Z393" s="136"/>
      <c r="AA393" s="136"/>
      <c r="AB393" s="135"/>
      <c r="AC393" s="136"/>
      <c r="AD393" s="137"/>
      <c r="AE393" s="155"/>
      <c r="AF393" s="136"/>
      <c r="AG393" s="136"/>
      <c r="AH393" s="136"/>
      <c r="AI393" s="136"/>
      <c r="AJ393" s="136"/>
      <c r="AK393" s="136"/>
      <c r="AL393" s="136"/>
      <c r="AM393" s="136"/>
      <c r="AN393" s="136"/>
      <c r="AO393" s="136"/>
      <c r="AP393" s="136"/>
      <c r="AQ393" s="136"/>
      <c r="AR393" s="136"/>
      <c r="AS393" s="136"/>
      <c r="AT393" s="136"/>
      <c r="AU393" s="136"/>
      <c r="AV393" s="136"/>
      <c r="AW393" s="136"/>
      <c r="AX393" s="196"/>
    </row>
    <row r="394" spans="1:50"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02"/>
      <c r="AF394" s="102"/>
      <c r="AG394" s="102"/>
      <c r="AH394" s="102"/>
      <c r="AI394" s="102"/>
      <c r="AJ394" s="102"/>
      <c r="AK394" s="102"/>
      <c r="AL394" s="102"/>
      <c r="AM394" s="102"/>
      <c r="AN394" s="102"/>
      <c r="AO394" s="102"/>
      <c r="AP394" s="102"/>
      <c r="AQ394" s="102"/>
      <c r="AR394" s="102"/>
      <c r="AS394" s="102"/>
      <c r="AT394" s="102"/>
      <c r="AU394" s="102"/>
      <c r="AV394" s="102"/>
      <c r="AW394" s="102"/>
      <c r="AX394" s="103"/>
    </row>
    <row r="395" spans="1:50"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02"/>
      <c r="AF395" s="102"/>
      <c r="AG395" s="102"/>
      <c r="AH395" s="102"/>
      <c r="AI395" s="102"/>
      <c r="AJ395" s="102"/>
      <c r="AK395" s="102"/>
      <c r="AL395" s="102"/>
      <c r="AM395" s="102"/>
      <c r="AN395" s="102"/>
      <c r="AO395" s="102"/>
      <c r="AP395" s="102"/>
      <c r="AQ395" s="102"/>
      <c r="AR395" s="102"/>
      <c r="AS395" s="102"/>
      <c r="AT395" s="102"/>
      <c r="AU395" s="102"/>
      <c r="AV395" s="102"/>
      <c r="AW395" s="102"/>
      <c r="AX395" s="103"/>
    </row>
    <row r="396" spans="1:50"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0"/>
      <c r="B399" s="187"/>
      <c r="C399" s="181"/>
      <c r="D399" s="187"/>
      <c r="E399" s="181"/>
      <c r="F399" s="182"/>
      <c r="G399" s="158" t="s">
        <v>370</v>
      </c>
      <c r="H399" s="133"/>
      <c r="I399" s="133"/>
      <c r="J399" s="133"/>
      <c r="K399" s="133"/>
      <c r="L399" s="133"/>
      <c r="M399" s="133"/>
      <c r="N399" s="133"/>
      <c r="O399" s="133"/>
      <c r="P399" s="134"/>
      <c r="Q399" s="160" t="s">
        <v>453</v>
      </c>
      <c r="R399" s="133"/>
      <c r="S399" s="133"/>
      <c r="T399" s="133"/>
      <c r="U399" s="133"/>
      <c r="V399" s="133"/>
      <c r="W399" s="133"/>
      <c r="X399" s="133"/>
      <c r="Y399" s="133"/>
      <c r="Z399" s="133"/>
      <c r="AA399" s="133"/>
      <c r="AB399" s="132" t="s">
        <v>454</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0"/>
      <c r="B400" s="187"/>
      <c r="C400" s="181"/>
      <c r="D400" s="187"/>
      <c r="E400" s="181"/>
      <c r="F400" s="182"/>
      <c r="G400" s="159"/>
      <c r="H400" s="136"/>
      <c r="I400" s="136"/>
      <c r="J400" s="136"/>
      <c r="K400" s="136"/>
      <c r="L400" s="136"/>
      <c r="M400" s="136"/>
      <c r="N400" s="136"/>
      <c r="O400" s="136"/>
      <c r="P400" s="137"/>
      <c r="Q400" s="155"/>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02"/>
      <c r="AF401" s="102"/>
      <c r="AG401" s="102"/>
      <c r="AH401" s="102"/>
      <c r="AI401" s="102"/>
      <c r="AJ401" s="102"/>
      <c r="AK401" s="102"/>
      <c r="AL401" s="102"/>
      <c r="AM401" s="102"/>
      <c r="AN401" s="102"/>
      <c r="AO401" s="102"/>
      <c r="AP401" s="102"/>
      <c r="AQ401" s="102"/>
      <c r="AR401" s="102"/>
      <c r="AS401" s="102"/>
      <c r="AT401" s="102"/>
      <c r="AU401" s="102"/>
      <c r="AV401" s="102"/>
      <c r="AW401" s="102"/>
      <c r="AX401" s="103"/>
    </row>
    <row r="402" spans="1:50"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02"/>
      <c r="AF402" s="102"/>
      <c r="AG402" s="102"/>
      <c r="AH402" s="102"/>
      <c r="AI402" s="102"/>
      <c r="AJ402" s="102"/>
      <c r="AK402" s="102"/>
      <c r="AL402" s="102"/>
      <c r="AM402" s="102"/>
      <c r="AN402" s="102"/>
      <c r="AO402" s="102"/>
      <c r="AP402" s="102"/>
      <c r="AQ402" s="102"/>
      <c r="AR402" s="102"/>
      <c r="AS402" s="102"/>
      <c r="AT402" s="102"/>
      <c r="AU402" s="102"/>
      <c r="AV402" s="102"/>
      <c r="AW402" s="102"/>
      <c r="AX402" s="103"/>
    </row>
    <row r="403" spans="1:50"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0"/>
      <c r="B406" s="187"/>
      <c r="C406" s="181"/>
      <c r="D406" s="187"/>
      <c r="E406" s="181"/>
      <c r="F406" s="182"/>
      <c r="G406" s="158" t="s">
        <v>370</v>
      </c>
      <c r="H406" s="133"/>
      <c r="I406" s="133"/>
      <c r="J406" s="133"/>
      <c r="K406" s="133"/>
      <c r="L406" s="133"/>
      <c r="M406" s="133"/>
      <c r="N406" s="133"/>
      <c r="O406" s="133"/>
      <c r="P406" s="134"/>
      <c r="Q406" s="160" t="s">
        <v>453</v>
      </c>
      <c r="R406" s="133"/>
      <c r="S406" s="133"/>
      <c r="T406" s="133"/>
      <c r="U406" s="133"/>
      <c r="V406" s="133"/>
      <c r="W406" s="133"/>
      <c r="X406" s="133"/>
      <c r="Y406" s="133"/>
      <c r="Z406" s="133"/>
      <c r="AA406" s="133"/>
      <c r="AB406" s="132" t="s">
        <v>454</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0"/>
      <c r="B407" s="187"/>
      <c r="C407" s="181"/>
      <c r="D407" s="187"/>
      <c r="E407" s="181"/>
      <c r="F407" s="182"/>
      <c r="G407" s="159"/>
      <c r="H407" s="136"/>
      <c r="I407" s="136"/>
      <c r="J407" s="136"/>
      <c r="K407" s="136"/>
      <c r="L407" s="136"/>
      <c r="M407" s="136"/>
      <c r="N407" s="136"/>
      <c r="O407" s="136"/>
      <c r="P407" s="137"/>
      <c r="Q407" s="155"/>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0"/>
      <c r="B413" s="187"/>
      <c r="C413" s="181"/>
      <c r="D413" s="187"/>
      <c r="E413" s="181"/>
      <c r="F413" s="182"/>
      <c r="G413" s="158" t="s">
        <v>370</v>
      </c>
      <c r="H413" s="133"/>
      <c r="I413" s="133"/>
      <c r="J413" s="133"/>
      <c r="K413" s="133"/>
      <c r="L413" s="133"/>
      <c r="M413" s="133"/>
      <c r="N413" s="133"/>
      <c r="O413" s="133"/>
      <c r="P413" s="134"/>
      <c r="Q413" s="160" t="s">
        <v>453</v>
      </c>
      <c r="R413" s="133"/>
      <c r="S413" s="133"/>
      <c r="T413" s="133"/>
      <c r="U413" s="133"/>
      <c r="V413" s="133"/>
      <c r="W413" s="133"/>
      <c r="X413" s="133"/>
      <c r="Y413" s="133"/>
      <c r="Z413" s="133"/>
      <c r="AA413" s="133"/>
      <c r="AB413" s="132" t="s">
        <v>454</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0"/>
      <c r="B414" s="187"/>
      <c r="C414" s="181"/>
      <c r="D414" s="187"/>
      <c r="E414" s="181"/>
      <c r="F414" s="182"/>
      <c r="G414" s="159"/>
      <c r="H414" s="136"/>
      <c r="I414" s="136"/>
      <c r="J414" s="136"/>
      <c r="K414" s="136"/>
      <c r="L414" s="136"/>
      <c r="M414" s="136"/>
      <c r="N414" s="136"/>
      <c r="O414" s="136"/>
      <c r="P414" s="137"/>
      <c r="Q414" s="155"/>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02"/>
      <c r="AF415" s="102"/>
      <c r="AG415" s="102"/>
      <c r="AH415" s="102"/>
      <c r="AI415" s="102"/>
      <c r="AJ415" s="102"/>
      <c r="AK415" s="102"/>
      <c r="AL415" s="102"/>
      <c r="AM415" s="102"/>
      <c r="AN415" s="102"/>
      <c r="AO415" s="102"/>
      <c r="AP415" s="102"/>
      <c r="AQ415" s="102"/>
      <c r="AR415" s="102"/>
      <c r="AS415" s="102"/>
      <c r="AT415" s="102"/>
      <c r="AU415" s="102"/>
      <c r="AV415" s="102"/>
      <c r="AW415" s="102"/>
      <c r="AX415" s="103"/>
    </row>
    <row r="416" spans="1:50"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02"/>
      <c r="AF416" s="102"/>
      <c r="AG416" s="102"/>
      <c r="AH416" s="102"/>
      <c r="AI416" s="102"/>
      <c r="AJ416" s="102"/>
      <c r="AK416" s="102"/>
      <c r="AL416" s="102"/>
      <c r="AM416" s="102"/>
      <c r="AN416" s="102"/>
      <c r="AO416" s="102"/>
      <c r="AP416" s="102"/>
      <c r="AQ416" s="102"/>
      <c r="AR416" s="102"/>
      <c r="AS416" s="102"/>
      <c r="AT416" s="102"/>
      <c r="AU416" s="102"/>
      <c r="AV416" s="102"/>
      <c r="AW416" s="102"/>
      <c r="AX416" s="103"/>
    </row>
    <row r="417" spans="1:50"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0"/>
      <c r="B420" s="187"/>
      <c r="C420" s="181"/>
      <c r="D420" s="187"/>
      <c r="E420" s="181"/>
      <c r="F420" s="182"/>
      <c r="G420" s="158" t="s">
        <v>370</v>
      </c>
      <c r="H420" s="133"/>
      <c r="I420" s="133"/>
      <c r="J420" s="133"/>
      <c r="K420" s="133"/>
      <c r="L420" s="133"/>
      <c r="M420" s="133"/>
      <c r="N420" s="133"/>
      <c r="O420" s="133"/>
      <c r="P420" s="134"/>
      <c r="Q420" s="160" t="s">
        <v>453</v>
      </c>
      <c r="R420" s="133"/>
      <c r="S420" s="133"/>
      <c r="T420" s="133"/>
      <c r="U420" s="133"/>
      <c r="V420" s="133"/>
      <c r="W420" s="133"/>
      <c r="X420" s="133"/>
      <c r="Y420" s="133"/>
      <c r="Z420" s="133"/>
      <c r="AA420" s="133"/>
      <c r="AB420" s="132" t="s">
        <v>454</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0"/>
      <c r="B421" s="187"/>
      <c r="C421" s="181"/>
      <c r="D421" s="187"/>
      <c r="E421" s="181"/>
      <c r="F421" s="182"/>
      <c r="G421" s="159"/>
      <c r="H421" s="136"/>
      <c r="I421" s="136"/>
      <c r="J421" s="136"/>
      <c r="K421" s="136"/>
      <c r="L421" s="136"/>
      <c r="M421" s="136"/>
      <c r="N421" s="136"/>
      <c r="O421" s="136"/>
      <c r="P421" s="137"/>
      <c r="Q421" s="155"/>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02"/>
      <c r="AF422" s="102"/>
      <c r="AG422" s="102"/>
      <c r="AH422" s="102"/>
      <c r="AI422" s="102"/>
      <c r="AJ422" s="102"/>
      <c r="AK422" s="102"/>
      <c r="AL422" s="102"/>
      <c r="AM422" s="102"/>
      <c r="AN422" s="102"/>
      <c r="AO422" s="102"/>
      <c r="AP422" s="102"/>
      <c r="AQ422" s="102"/>
      <c r="AR422" s="102"/>
      <c r="AS422" s="102"/>
      <c r="AT422" s="102"/>
      <c r="AU422" s="102"/>
      <c r="AV422" s="102"/>
      <c r="AW422" s="102"/>
      <c r="AX422" s="103"/>
    </row>
    <row r="423" spans="1:50"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02"/>
      <c r="AF423" s="102"/>
      <c r="AG423" s="102"/>
      <c r="AH423" s="102"/>
      <c r="AI423" s="102"/>
      <c r="AJ423" s="102"/>
      <c r="AK423" s="102"/>
      <c r="AL423" s="102"/>
      <c r="AM423" s="102"/>
      <c r="AN423" s="102"/>
      <c r="AO423" s="102"/>
      <c r="AP423" s="102"/>
      <c r="AQ423" s="102"/>
      <c r="AR423" s="102"/>
      <c r="AS423" s="102"/>
      <c r="AT423" s="102"/>
      <c r="AU423" s="102"/>
      <c r="AV423" s="102"/>
      <c r="AW423" s="102"/>
      <c r="AX423" s="103"/>
    </row>
    <row r="424" spans="1:50"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0"/>
      <c r="B427" s="187"/>
      <c r="C427" s="181"/>
      <c r="D427" s="187"/>
      <c r="E427" s="125" t="s">
        <v>416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190"/>
      <c r="B430" s="187"/>
      <c r="C430" s="179" t="s">
        <v>551</v>
      </c>
      <c r="D430" s="941"/>
      <c r="E430" s="175" t="s">
        <v>535</v>
      </c>
      <c r="F430" s="908"/>
      <c r="G430" s="909" t="s">
        <v>373</v>
      </c>
      <c r="H430" s="126"/>
      <c r="I430" s="126"/>
      <c r="J430" s="910"/>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hidden="1" customHeight="1">
      <c r="A431" s="190"/>
      <c r="B431" s="187"/>
      <c r="C431" s="181"/>
      <c r="D431" s="187"/>
      <c r="E431" s="343" t="s">
        <v>362</v>
      </c>
      <c r="F431" s="344"/>
      <c r="G431" s="345" t="s">
        <v>359</v>
      </c>
      <c r="H431" s="133"/>
      <c r="I431" s="133"/>
      <c r="J431" s="133"/>
      <c r="K431" s="133"/>
      <c r="L431" s="133"/>
      <c r="M431" s="133"/>
      <c r="N431" s="133"/>
      <c r="O431" s="133"/>
      <c r="P431" s="133"/>
      <c r="Q431" s="133"/>
      <c r="R431" s="133"/>
      <c r="S431" s="133"/>
      <c r="T431" s="133"/>
      <c r="U431" s="133"/>
      <c r="V431" s="133"/>
      <c r="W431" s="133"/>
      <c r="X431" s="134"/>
      <c r="Y431" s="165"/>
      <c r="Z431" s="166"/>
      <c r="AA431" s="167"/>
      <c r="AB431" s="160" t="s">
        <v>11</v>
      </c>
      <c r="AC431" s="133"/>
      <c r="AD431" s="134"/>
      <c r="AE431" s="338" t="s">
        <v>361</v>
      </c>
      <c r="AF431" s="339"/>
      <c r="AG431" s="339"/>
      <c r="AH431" s="340"/>
      <c r="AI431" s="218" t="s">
        <v>518</v>
      </c>
      <c r="AJ431" s="218"/>
      <c r="AK431" s="218"/>
      <c r="AL431" s="160"/>
      <c r="AM431" s="218" t="s">
        <v>513</v>
      </c>
      <c r="AN431" s="218"/>
      <c r="AO431" s="218"/>
      <c r="AP431" s="160"/>
      <c r="AQ431" s="160" t="s">
        <v>353</v>
      </c>
      <c r="AR431" s="133"/>
      <c r="AS431" s="133"/>
      <c r="AT431" s="134"/>
      <c r="AU431" s="139" t="s">
        <v>253</v>
      </c>
      <c r="AV431" s="139"/>
      <c r="AW431" s="139"/>
      <c r="AX431" s="140"/>
    </row>
    <row r="432" spans="1:50" ht="18.75" hidden="1" customHeight="1">
      <c r="A432" s="190"/>
      <c r="B432" s="187"/>
      <c r="C432" s="181"/>
      <c r="D432" s="187"/>
      <c r="E432" s="343"/>
      <c r="F432" s="344"/>
      <c r="G432" s="159"/>
      <c r="H432" s="136"/>
      <c r="I432" s="136"/>
      <c r="J432" s="136"/>
      <c r="K432" s="136"/>
      <c r="L432" s="136"/>
      <c r="M432" s="136"/>
      <c r="N432" s="136"/>
      <c r="O432" s="136"/>
      <c r="P432" s="136"/>
      <c r="Q432" s="136"/>
      <c r="R432" s="136"/>
      <c r="S432" s="136"/>
      <c r="T432" s="136"/>
      <c r="U432" s="136"/>
      <c r="V432" s="136"/>
      <c r="W432" s="136"/>
      <c r="X432" s="137"/>
      <c r="Y432" s="165"/>
      <c r="Z432" s="166"/>
      <c r="AA432" s="167"/>
      <c r="AB432" s="155"/>
      <c r="AC432" s="136"/>
      <c r="AD432" s="137"/>
      <c r="AE432" s="201"/>
      <c r="AF432" s="201"/>
      <c r="AG432" s="136" t="s">
        <v>354</v>
      </c>
      <c r="AH432" s="137"/>
      <c r="AI432" s="157"/>
      <c r="AJ432" s="157"/>
      <c r="AK432" s="157"/>
      <c r="AL432" s="155"/>
      <c r="AM432" s="157"/>
      <c r="AN432" s="157"/>
      <c r="AO432" s="157"/>
      <c r="AP432" s="155"/>
      <c r="AQ432" s="592"/>
      <c r="AR432" s="201"/>
      <c r="AS432" s="136" t="s">
        <v>354</v>
      </c>
      <c r="AT432" s="137"/>
      <c r="AU432" s="201"/>
      <c r="AV432" s="201"/>
      <c r="AW432" s="136" t="s">
        <v>300</v>
      </c>
      <c r="AX432" s="196"/>
    </row>
    <row r="433" spans="1:50" ht="23.25" hidden="1" customHeight="1">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301</v>
      </c>
      <c r="AC435" s="581"/>
      <c r="AD435" s="581"/>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362</v>
      </c>
      <c r="F436" s="344"/>
      <c r="G436" s="345" t="s">
        <v>359</v>
      </c>
      <c r="H436" s="133"/>
      <c r="I436" s="133"/>
      <c r="J436" s="133"/>
      <c r="K436" s="133"/>
      <c r="L436" s="133"/>
      <c r="M436" s="133"/>
      <c r="N436" s="133"/>
      <c r="O436" s="133"/>
      <c r="P436" s="133"/>
      <c r="Q436" s="133"/>
      <c r="R436" s="133"/>
      <c r="S436" s="133"/>
      <c r="T436" s="133"/>
      <c r="U436" s="133"/>
      <c r="V436" s="133"/>
      <c r="W436" s="133"/>
      <c r="X436" s="134"/>
      <c r="Y436" s="165"/>
      <c r="Z436" s="166"/>
      <c r="AA436" s="167"/>
      <c r="AB436" s="160" t="s">
        <v>11</v>
      </c>
      <c r="AC436" s="133"/>
      <c r="AD436" s="134"/>
      <c r="AE436" s="338" t="s">
        <v>361</v>
      </c>
      <c r="AF436" s="339"/>
      <c r="AG436" s="339"/>
      <c r="AH436" s="340"/>
      <c r="AI436" s="218" t="s">
        <v>517</v>
      </c>
      <c r="AJ436" s="218"/>
      <c r="AK436" s="218"/>
      <c r="AL436" s="160"/>
      <c r="AM436" s="218" t="s">
        <v>513</v>
      </c>
      <c r="AN436" s="218"/>
      <c r="AO436" s="218"/>
      <c r="AP436" s="160"/>
      <c r="AQ436" s="160" t="s">
        <v>353</v>
      </c>
      <c r="AR436" s="133"/>
      <c r="AS436" s="133"/>
      <c r="AT436" s="134"/>
      <c r="AU436" s="139" t="s">
        <v>253</v>
      </c>
      <c r="AV436" s="139"/>
      <c r="AW436" s="139"/>
      <c r="AX436" s="140"/>
    </row>
    <row r="437" spans="1:50" ht="18.75" hidden="1" customHeight="1">
      <c r="A437" s="190"/>
      <c r="B437" s="187"/>
      <c r="C437" s="181"/>
      <c r="D437" s="187"/>
      <c r="E437" s="343"/>
      <c r="F437" s="344"/>
      <c r="G437" s="159"/>
      <c r="H437" s="136"/>
      <c r="I437" s="136"/>
      <c r="J437" s="136"/>
      <c r="K437" s="136"/>
      <c r="L437" s="136"/>
      <c r="M437" s="136"/>
      <c r="N437" s="136"/>
      <c r="O437" s="136"/>
      <c r="P437" s="136"/>
      <c r="Q437" s="136"/>
      <c r="R437" s="136"/>
      <c r="S437" s="136"/>
      <c r="T437" s="136"/>
      <c r="U437" s="136"/>
      <c r="V437" s="136"/>
      <c r="W437" s="136"/>
      <c r="X437" s="137"/>
      <c r="Y437" s="165"/>
      <c r="Z437" s="166"/>
      <c r="AA437" s="167"/>
      <c r="AB437" s="155"/>
      <c r="AC437" s="136"/>
      <c r="AD437" s="137"/>
      <c r="AE437" s="201"/>
      <c r="AF437" s="201"/>
      <c r="AG437" s="136" t="s">
        <v>354</v>
      </c>
      <c r="AH437" s="137"/>
      <c r="AI437" s="157"/>
      <c r="AJ437" s="157"/>
      <c r="AK437" s="157"/>
      <c r="AL437" s="155"/>
      <c r="AM437" s="157"/>
      <c r="AN437" s="157"/>
      <c r="AO437" s="157"/>
      <c r="AP437" s="155"/>
      <c r="AQ437" s="592"/>
      <c r="AR437" s="201"/>
      <c r="AS437" s="136" t="s">
        <v>354</v>
      </c>
      <c r="AT437" s="137"/>
      <c r="AU437" s="201"/>
      <c r="AV437" s="201"/>
      <c r="AW437" s="136" t="s">
        <v>300</v>
      </c>
      <c r="AX437" s="196"/>
    </row>
    <row r="438" spans="1:50" ht="23.25" hidden="1" customHeight="1">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362</v>
      </c>
      <c r="F441" s="344"/>
      <c r="G441" s="345" t="s">
        <v>359</v>
      </c>
      <c r="H441" s="133"/>
      <c r="I441" s="133"/>
      <c r="J441" s="133"/>
      <c r="K441" s="133"/>
      <c r="L441" s="133"/>
      <c r="M441" s="133"/>
      <c r="N441" s="133"/>
      <c r="O441" s="133"/>
      <c r="P441" s="133"/>
      <c r="Q441" s="133"/>
      <c r="R441" s="133"/>
      <c r="S441" s="133"/>
      <c r="T441" s="133"/>
      <c r="U441" s="133"/>
      <c r="V441" s="133"/>
      <c r="W441" s="133"/>
      <c r="X441" s="134"/>
      <c r="Y441" s="165"/>
      <c r="Z441" s="166"/>
      <c r="AA441" s="167"/>
      <c r="AB441" s="160" t="s">
        <v>11</v>
      </c>
      <c r="AC441" s="133"/>
      <c r="AD441" s="134"/>
      <c r="AE441" s="338" t="s">
        <v>361</v>
      </c>
      <c r="AF441" s="339"/>
      <c r="AG441" s="339"/>
      <c r="AH441" s="340"/>
      <c r="AI441" s="218" t="s">
        <v>517</v>
      </c>
      <c r="AJ441" s="218"/>
      <c r="AK441" s="218"/>
      <c r="AL441" s="160"/>
      <c r="AM441" s="218" t="s">
        <v>509</v>
      </c>
      <c r="AN441" s="218"/>
      <c r="AO441" s="218"/>
      <c r="AP441" s="160"/>
      <c r="AQ441" s="160" t="s">
        <v>353</v>
      </c>
      <c r="AR441" s="133"/>
      <c r="AS441" s="133"/>
      <c r="AT441" s="134"/>
      <c r="AU441" s="139" t="s">
        <v>253</v>
      </c>
      <c r="AV441" s="139"/>
      <c r="AW441" s="139"/>
      <c r="AX441" s="140"/>
    </row>
    <row r="442" spans="1:50" ht="18.75" hidden="1" customHeight="1">
      <c r="A442" s="190"/>
      <c r="B442" s="187"/>
      <c r="C442" s="181"/>
      <c r="D442" s="187"/>
      <c r="E442" s="343"/>
      <c r="F442" s="344"/>
      <c r="G442" s="159"/>
      <c r="H442" s="136"/>
      <c r="I442" s="136"/>
      <c r="J442" s="136"/>
      <c r="K442" s="136"/>
      <c r="L442" s="136"/>
      <c r="M442" s="136"/>
      <c r="N442" s="136"/>
      <c r="O442" s="136"/>
      <c r="P442" s="136"/>
      <c r="Q442" s="136"/>
      <c r="R442" s="136"/>
      <c r="S442" s="136"/>
      <c r="T442" s="136"/>
      <c r="U442" s="136"/>
      <c r="V442" s="136"/>
      <c r="W442" s="136"/>
      <c r="X442" s="137"/>
      <c r="Y442" s="165"/>
      <c r="Z442" s="166"/>
      <c r="AA442" s="167"/>
      <c r="AB442" s="155"/>
      <c r="AC442" s="136"/>
      <c r="AD442" s="137"/>
      <c r="AE442" s="201"/>
      <c r="AF442" s="201"/>
      <c r="AG442" s="136" t="s">
        <v>354</v>
      </c>
      <c r="AH442" s="137"/>
      <c r="AI442" s="157"/>
      <c r="AJ442" s="157"/>
      <c r="AK442" s="157"/>
      <c r="AL442" s="155"/>
      <c r="AM442" s="157"/>
      <c r="AN442" s="157"/>
      <c r="AO442" s="157"/>
      <c r="AP442" s="155"/>
      <c r="AQ442" s="592"/>
      <c r="AR442" s="201"/>
      <c r="AS442" s="136" t="s">
        <v>354</v>
      </c>
      <c r="AT442" s="137"/>
      <c r="AU442" s="201"/>
      <c r="AV442" s="201"/>
      <c r="AW442" s="136" t="s">
        <v>300</v>
      </c>
      <c r="AX442" s="196"/>
    </row>
    <row r="443" spans="1:50" ht="23.25" hidden="1" customHeight="1">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362</v>
      </c>
      <c r="F446" s="344"/>
      <c r="G446" s="345" t="s">
        <v>359</v>
      </c>
      <c r="H446" s="133"/>
      <c r="I446" s="133"/>
      <c r="J446" s="133"/>
      <c r="K446" s="133"/>
      <c r="L446" s="133"/>
      <c r="M446" s="133"/>
      <c r="N446" s="133"/>
      <c r="O446" s="133"/>
      <c r="P446" s="133"/>
      <c r="Q446" s="133"/>
      <c r="R446" s="133"/>
      <c r="S446" s="133"/>
      <c r="T446" s="133"/>
      <c r="U446" s="133"/>
      <c r="V446" s="133"/>
      <c r="W446" s="133"/>
      <c r="X446" s="134"/>
      <c r="Y446" s="165"/>
      <c r="Z446" s="166"/>
      <c r="AA446" s="167"/>
      <c r="AB446" s="160" t="s">
        <v>11</v>
      </c>
      <c r="AC446" s="133"/>
      <c r="AD446" s="134"/>
      <c r="AE446" s="338" t="s">
        <v>361</v>
      </c>
      <c r="AF446" s="339"/>
      <c r="AG446" s="339"/>
      <c r="AH446" s="340"/>
      <c r="AI446" s="218" t="s">
        <v>517</v>
      </c>
      <c r="AJ446" s="218"/>
      <c r="AK446" s="218"/>
      <c r="AL446" s="160"/>
      <c r="AM446" s="218" t="s">
        <v>514</v>
      </c>
      <c r="AN446" s="218"/>
      <c r="AO446" s="218"/>
      <c r="AP446" s="160"/>
      <c r="AQ446" s="160" t="s">
        <v>353</v>
      </c>
      <c r="AR446" s="133"/>
      <c r="AS446" s="133"/>
      <c r="AT446" s="134"/>
      <c r="AU446" s="139" t="s">
        <v>253</v>
      </c>
      <c r="AV446" s="139"/>
      <c r="AW446" s="139"/>
      <c r="AX446" s="140"/>
    </row>
    <row r="447" spans="1:50" ht="18.75" hidden="1" customHeight="1">
      <c r="A447" s="190"/>
      <c r="B447" s="187"/>
      <c r="C447" s="181"/>
      <c r="D447" s="187"/>
      <c r="E447" s="343"/>
      <c r="F447" s="344"/>
      <c r="G447" s="159"/>
      <c r="H447" s="136"/>
      <c r="I447" s="136"/>
      <c r="J447" s="136"/>
      <c r="K447" s="136"/>
      <c r="L447" s="136"/>
      <c r="M447" s="136"/>
      <c r="N447" s="136"/>
      <c r="O447" s="136"/>
      <c r="P447" s="136"/>
      <c r="Q447" s="136"/>
      <c r="R447" s="136"/>
      <c r="S447" s="136"/>
      <c r="T447" s="136"/>
      <c r="U447" s="136"/>
      <c r="V447" s="136"/>
      <c r="W447" s="136"/>
      <c r="X447" s="137"/>
      <c r="Y447" s="165"/>
      <c r="Z447" s="166"/>
      <c r="AA447" s="167"/>
      <c r="AB447" s="155"/>
      <c r="AC447" s="136"/>
      <c r="AD447" s="137"/>
      <c r="AE447" s="201"/>
      <c r="AF447" s="201"/>
      <c r="AG447" s="136" t="s">
        <v>354</v>
      </c>
      <c r="AH447" s="137"/>
      <c r="AI447" s="157"/>
      <c r="AJ447" s="157"/>
      <c r="AK447" s="157"/>
      <c r="AL447" s="155"/>
      <c r="AM447" s="157"/>
      <c r="AN447" s="157"/>
      <c r="AO447" s="157"/>
      <c r="AP447" s="155"/>
      <c r="AQ447" s="592"/>
      <c r="AR447" s="201"/>
      <c r="AS447" s="136" t="s">
        <v>354</v>
      </c>
      <c r="AT447" s="137"/>
      <c r="AU447" s="201"/>
      <c r="AV447" s="201"/>
      <c r="AW447" s="136" t="s">
        <v>300</v>
      </c>
      <c r="AX447" s="196"/>
    </row>
    <row r="448" spans="1:50" ht="23.25" hidden="1" customHeight="1">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362</v>
      </c>
      <c r="F451" s="344"/>
      <c r="G451" s="345" t="s">
        <v>359</v>
      </c>
      <c r="H451" s="133"/>
      <c r="I451" s="133"/>
      <c r="J451" s="133"/>
      <c r="K451" s="133"/>
      <c r="L451" s="133"/>
      <c r="M451" s="133"/>
      <c r="N451" s="133"/>
      <c r="O451" s="133"/>
      <c r="P451" s="133"/>
      <c r="Q451" s="133"/>
      <c r="R451" s="133"/>
      <c r="S451" s="133"/>
      <c r="T451" s="133"/>
      <c r="U451" s="133"/>
      <c r="V451" s="133"/>
      <c r="W451" s="133"/>
      <c r="X451" s="134"/>
      <c r="Y451" s="165"/>
      <c r="Z451" s="166"/>
      <c r="AA451" s="167"/>
      <c r="AB451" s="160" t="s">
        <v>11</v>
      </c>
      <c r="AC451" s="133"/>
      <c r="AD451" s="134"/>
      <c r="AE451" s="338" t="s">
        <v>361</v>
      </c>
      <c r="AF451" s="339"/>
      <c r="AG451" s="339"/>
      <c r="AH451" s="340"/>
      <c r="AI451" s="218" t="s">
        <v>517</v>
      </c>
      <c r="AJ451" s="218"/>
      <c r="AK451" s="218"/>
      <c r="AL451" s="160"/>
      <c r="AM451" s="218" t="s">
        <v>513</v>
      </c>
      <c r="AN451" s="218"/>
      <c r="AO451" s="218"/>
      <c r="AP451" s="160"/>
      <c r="AQ451" s="160" t="s">
        <v>353</v>
      </c>
      <c r="AR451" s="133"/>
      <c r="AS451" s="133"/>
      <c r="AT451" s="134"/>
      <c r="AU451" s="139" t="s">
        <v>253</v>
      </c>
      <c r="AV451" s="139"/>
      <c r="AW451" s="139"/>
      <c r="AX451" s="140"/>
    </row>
    <row r="452" spans="1:50" ht="18.75" hidden="1" customHeight="1">
      <c r="A452" s="190"/>
      <c r="B452" s="187"/>
      <c r="C452" s="181"/>
      <c r="D452" s="187"/>
      <c r="E452" s="343"/>
      <c r="F452" s="344"/>
      <c r="G452" s="159"/>
      <c r="H452" s="136"/>
      <c r="I452" s="136"/>
      <c r="J452" s="136"/>
      <c r="K452" s="136"/>
      <c r="L452" s="136"/>
      <c r="M452" s="136"/>
      <c r="N452" s="136"/>
      <c r="O452" s="136"/>
      <c r="P452" s="136"/>
      <c r="Q452" s="136"/>
      <c r="R452" s="136"/>
      <c r="S452" s="136"/>
      <c r="T452" s="136"/>
      <c r="U452" s="136"/>
      <c r="V452" s="136"/>
      <c r="W452" s="136"/>
      <c r="X452" s="137"/>
      <c r="Y452" s="165"/>
      <c r="Z452" s="166"/>
      <c r="AA452" s="167"/>
      <c r="AB452" s="155"/>
      <c r="AC452" s="136"/>
      <c r="AD452" s="137"/>
      <c r="AE452" s="201"/>
      <c r="AF452" s="201"/>
      <c r="AG452" s="136" t="s">
        <v>354</v>
      </c>
      <c r="AH452" s="137"/>
      <c r="AI452" s="157"/>
      <c r="AJ452" s="157"/>
      <c r="AK452" s="157"/>
      <c r="AL452" s="155"/>
      <c r="AM452" s="157"/>
      <c r="AN452" s="157"/>
      <c r="AO452" s="157"/>
      <c r="AP452" s="155"/>
      <c r="AQ452" s="592"/>
      <c r="AR452" s="201"/>
      <c r="AS452" s="136" t="s">
        <v>354</v>
      </c>
      <c r="AT452" s="137"/>
      <c r="AU452" s="201"/>
      <c r="AV452" s="201"/>
      <c r="AW452" s="136" t="s">
        <v>300</v>
      </c>
      <c r="AX452" s="196"/>
    </row>
    <row r="453" spans="1:50" ht="23.25" hidden="1" customHeight="1">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363</v>
      </c>
      <c r="F456" s="344"/>
      <c r="G456" s="345" t="s">
        <v>360</v>
      </c>
      <c r="H456" s="133"/>
      <c r="I456" s="133"/>
      <c r="J456" s="133"/>
      <c r="K456" s="133"/>
      <c r="L456" s="133"/>
      <c r="M456" s="133"/>
      <c r="N456" s="133"/>
      <c r="O456" s="133"/>
      <c r="P456" s="133"/>
      <c r="Q456" s="133"/>
      <c r="R456" s="133"/>
      <c r="S456" s="133"/>
      <c r="T456" s="133"/>
      <c r="U456" s="133"/>
      <c r="V456" s="133"/>
      <c r="W456" s="133"/>
      <c r="X456" s="134"/>
      <c r="Y456" s="165"/>
      <c r="Z456" s="166"/>
      <c r="AA456" s="167"/>
      <c r="AB456" s="160" t="s">
        <v>11</v>
      </c>
      <c r="AC456" s="133"/>
      <c r="AD456" s="134"/>
      <c r="AE456" s="338" t="s">
        <v>361</v>
      </c>
      <c r="AF456" s="339"/>
      <c r="AG456" s="339"/>
      <c r="AH456" s="340"/>
      <c r="AI456" s="218" t="s">
        <v>517</v>
      </c>
      <c r="AJ456" s="218"/>
      <c r="AK456" s="218"/>
      <c r="AL456" s="160"/>
      <c r="AM456" s="218" t="s">
        <v>513</v>
      </c>
      <c r="AN456" s="218"/>
      <c r="AO456" s="218"/>
      <c r="AP456" s="160"/>
      <c r="AQ456" s="160" t="s">
        <v>353</v>
      </c>
      <c r="AR456" s="133"/>
      <c r="AS456" s="133"/>
      <c r="AT456" s="134"/>
      <c r="AU456" s="139" t="s">
        <v>253</v>
      </c>
      <c r="AV456" s="139"/>
      <c r="AW456" s="139"/>
      <c r="AX456" s="140"/>
    </row>
    <row r="457" spans="1:50" ht="18.75" hidden="1" customHeight="1">
      <c r="A457" s="190"/>
      <c r="B457" s="187"/>
      <c r="C457" s="181"/>
      <c r="D457" s="187"/>
      <c r="E457" s="343"/>
      <c r="F457" s="344"/>
      <c r="G457" s="159"/>
      <c r="H457" s="136"/>
      <c r="I457" s="136"/>
      <c r="J457" s="136"/>
      <c r="K457" s="136"/>
      <c r="L457" s="136"/>
      <c r="M457" s="136"/>
      <c r="N457" s="136"/>
      <c r="O457" s="136"/>
      <c r="P457" s="136"/>
      <c r="Q457" s="136"/>
      <c r="R457" s="136"/>
      <c r="S457" s="136"/>
      <c r="T457" s="136"/>
      <c r="U457" s="136"/>
      <c r="V457" s="136"/>
      <c r="W457" s="136"/>
      <c r="X457" s="137"/>
      <c r="Y457" s="165"/>
      <c r="Z457" s="166"/>
      <c r="AA457" s="167"/>
      <c r="AB457" s="155"/>
      <c r="AC457" s="136"/>
      <c r="AD457" s="137"/>
      <c r="AE457" s="201"/>
      <c r="AF457" s="201"/>
      <c r="AG457" s="136" t="s">
        <v>354</v>
      </c>
      <c r="AH457" s="137"/>
      <c r="AI457" s="157"/>
      <c r="AJ457" s="157"/>
      <c r="AK457" s="157"/>
      <c r="AL457" s="155"/>
      <c r="AM457" s="157"/>
      <c r="AN457" s="157"/>
      <c r="AO457" s="157"/>
      <c r="AP457" s="155"/>
      <c r="AQ457" s="592"/>
      <c r="AR457" s="201"/>
      <c r="AS457" s="136" t="s">
        <v>354</v>
      </c>
      <c r="AT457" s="137"/>
      <c r="AU457" s="201"/>
      <c r="AV457" s="201"/>
      <c r="AW457" s="136" t="s">
        <v>300</v>
      </c>
      <c r="AX457" s="196"/>
    </row>
    <row r="458" spans="1:50" ht="23.25" hidden="1" customHeight="1">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363</v>
      </c>
      <c r="F461" s="344"/>
      <c r="G461" s="345" t="s">
        <v>360</v>
      </c>
      <c r="H461" s="133"/>
      <c r="I461" s="133"/>
      <c r="J461" s="133"/>
      <c r="K461" s="133"/>
      <c r="L461" s="133"/>
      <c r="M461" s="133"/>
      <c r="N461" s="133"/>
      <c r="O461" s="133"/>
      <c r="P461" s="133"/>
      <c r="Q461" s="133"/>
      <c r="R461" s="133"/>
      <c r="S461" s="133"/>
      <c r="T461" s="133"/>
      <c r="U461" s="133"/>
      <c r="V461" s="133"/>
      <c r="W461" s="133"/>
      <c r="X461" s="134"/>
      <c r="Y461" s="165"/>
      <c r="Z461" s="166"/>
      <c r="AA461" s="167"/>
      <c r="AB461" s="160" t="s">
        <v>11</v>
      </c>
      <c r="AC461" s="133"/>
      <c r="AD461" s="134"/>
      <c r="AE461" s="338" t="s">
        <v>361</v>
      </c>
      <c r="AF461" s="339"/>
      <c r="AG461" s="339"/>
      <c r="AH461" s="340"/>
      <c r="AI461" s="218" t="s">
        <v>517</v>
      </c>
      <c r="AJ461" s="218"/>
      <c r="AK461" s="218"/>
      <c r="AL461" s="160"/>
      <c r="AM461" s="218" t="s">
        <v>515</v>
      </c>
      <c r="AN461" s="218"/>
      <c r="AO461" s="218"/>
      <c r="AP461" s="160"/>
      <c r="AQ461" s="160" t="s">
        <v>353</v>
      </c>
      <c r="AR461" s="133"/>
      <c r="AS461" s="133"/>
      <c r="AT461" s="134"/>
      <c r="AU461" s="139" t="s">
        <v>253</v>
      </c>
      <c r="AV461" s="139"/>
      <c r="AW461" s="139"/>
      <c r="AX461" s="140"/>
    </row>
    <row r="462" spans="1:50" ht="18.75" hidden="1" customHeight="1">
      <c r="A462" s="190"/>
      <c r="B462" s="187"/>
      <c r="C462" s="181"/>
      <c r="D462" s="187"/>
      <c r="E462" s="343"/>
      <c r="F462" s="344"/>
      <c r="G462" s="159"/>
      <c r="H462" s="136"/>
      <c r="I462" s="136"/>
      <c r="J462" s="136"/>
      <c r="K462" s="136"/>
      <c r="L462" s="136"/>
      <c r="M462" s="136"/>
      <c r="N462" s="136"/>
      <c r="O462" s="136"/>
      <c r="P462" s="136"/>
      <c r="Q462" s="136"/>
      <c r="R462" s="136"/>
      <c r="S462" s="136"/>
      <c r="T462" s="136"/>
      <c r="U462" s="136"/>
      <c r="V462" s="136"/>
      <c r="W462" s="136"/>
      <c r="X462" s="137"/>
      <c r="Y462" s="165"/>
      <c r="Z462" s="166"/>
      <c r="AA462" s="167"/>
      <c r="AB462" s="155"/>
      <c r="AC462" s="136"/>
      <c r="AD462" s="137"/>
      <c r="AE462" s="201"/>
      <c r="AF462" s="201"/>
      <c r="AG462" s="136" t="s">
        <v>354</v>
      </c>
      <c r="AH462" s="137"/>
      <c r="AI462" s="157"/>
      <c r="AJ462" s="157"/>
      <c r="AK462" s="157"/>
      <c r="AL462" s="155"/>
      <c r="AM462" s="157"/>
      <c r="AN462" s="157"/>
      <c r="AO462" s="157"/>
      <c r="AP462" s="155"/>
      <c r="AQ462" s="592"/>
      <c r="AR462" s="201"/>
      <c r="AS462" s="136" t="s">
        <v>354</v>
      </c>
      <c r="AT462" s="137"/>
      <c r="AU462" s="201"/>
      <c r="AV462" s="201"/>
      <c r="AW462" s="136" t="s">
        <v>300</v>
      </c>
      <c r="AX462" s="196"/>
    </row>
    <row r="463" spans="1:50" ht="23.25" hidden="1" customHeight="1">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363</v>
      </c>
      <c r="F466" s="344"/>
      <c r="G466" s="345" t="s">
        <v>360</v>
      </c>
      <c r="H466" s="133"/>
      <c r="I466" s="133"/>
      <c r="J466" s="133"/>
      <c r="K466" s="133"/>
      <c r="L466" s="133"/>
      <c r="M466" s="133"/>
      <c r="N466" s="133"/>
      <c r="O466" s="133"/>
      <c r="P466" s="133"/>
      <c r="Q466" s="133"/>
      <c r="R466" s="133"/>
      <c r="S466" s="133"/>
      <c r="T466" s="133"/>
      <c r="U466" s="133"/>
      <c r="V466" s="133"/>
      <c r="W466" s="133"/>
      <c r="X466" s="134"/>
      <c r="Y466" s="165"/>
      <c r="Z466" s="166"/>
      <c r="AA466" s="167"/>
      <c r="AB466" s="160" t="s">
        <v>11</v>
      </c>
      <c r="AC466" s="133"/>
      <c r="AD466" s="134"/>
      <c r="AE466" s="338" t="s">
        <v>361</v>
      </c>
      <c r="AF466" s="339"/>
      <c r="AG466" s="339"/>
      <c r="AH466" s="340"/>
      <c r="AI466" s="218" t="s">
        <v>517</v>
      </c>
      <c r="AJ466" s="218"/>
      <c r="AK466" s="218"/>
      <c r="AL466" s="160"/>
      <c r="AM466" s="218" t="s">
        <v>513</v>
      </c>
      <c r="AN466" s="218"/>
      <c r="AO466" s="218"/>
      <c r="AP466" s="160"/>
      <c r="AQ466" s="160" t="s">
        <v>353</v>
      </c>
      <c r="AR466" s="133"/>
      <c r="AS466" s="133"/>
      <c r="AT466" s="134"/>
      <c r="AU466" s="139" t="s">
        <v>253</v>
      </c>
      <c r="AV466" s="139"/>
      <c r="AW466" s="139"/>
      <c r="AX466" s="140"/>
    </row>
    <row r="467" spans="1:50" ht="18.75" hidden="1" customHeight="1">
      <c r="A467" s="190"/>
      <c r="B467" s="187"/>
      <c r="C467" s="181"/>
      <c r="D467" s="187"/>
      <c r="E467" s="343"/>
      <c r="F467" s="344"/>
      <c r="G467" s="159"/>
      <c r="H467" s="136"/>
      <c r="I467" s="136"/>
      <c r="J467" s="136"/>
      <c r="K467" s="136"/>
      <c r="L467" s="136"/>
      <c r="M467" s="136"/>
      <c r="N467" s="136"/>
      <c r="O467" s="136"/>
      <c r="P467" s="136"/>
      <c r="Q467" s="136"/>
      <c r="R467" s="136"/>
      <c r="S467" s="136"/>
      <c r="T467" s="136"/>
      <c r="U467" s="136"/>
      <c r="V467" s="136"/>
      <c r="W467" s="136"/>
      <c r="X467" s="137"/>
      <c r="Y467" s="165"/>
      <c r="Z467" s="166"/>
      <c r="AA467" s="167"/>
      <c r="AB467" s="155"/>
      <c r="AC467" s="136"/>
      <c r="AD467" s="137"/>
      <c r="AE467" s="201"/>
      <c r="AF467" s="201"/>
      <c r="AG467" s="136" t="s">
        <v>354</v>
      </c>
      <c r="AH467" s="137"/>
      <c r="AI467" s="157"/>
      <c r="AJ467" s="157"/>
      <c r="AK467" s="157"/>
      <c r="AL467" s="155"/>
      <c r="AM467" s="157"/>
      <c r="AN467" s="157"/>
      <c r="AO467" s="157"/>
      <c r="AP467" s="155"/>
      <c r="AQ467" s="592"/>
      <c r="AR467" s="201"/>
      <c r="AS467" s="136" t="s">
        <v>354</v>
      </c>
      <c r="AT467" s="137"/>
      <c r="AU467" s="201"/>
      <c r="AV467" s="201"/>
      <c r="AW467" s="136" t="s">
        <v>300</v>
      </c>
      <c r="AX467" s="196"/>
    </row>
    <row r="468" spans="1:50" ht="23.25" hidden="1" customHeight="1">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363</v>
      </c>
      <c r="F471" s="344"/>
      <c r="G471" s="345" t="s">
        <v>360</v>
      </c>
      <c r="H471" s="133"/>
      <c r="I471" s="133"/>
      <c r="J471" s="133"/>
      <c r="K471" s="133"/>
      <c r="L471" s="133"/>
      <c r="M471" s="133"/>
      <c r="N471" s="133"/>
      <c r="O471" s="133"/>
      <c r="P471" s="133"/>
      <c r="Q471" s="133"/>
      <c r="R471" s="133"/>
      <c r="S471" s="133"/>
      <c r="T471" s="133"/>
      <c r="U471" s="133"/>
      <c r="V471" s="133"/>
      <c r="W471" s="133"/>
      <c r="X471" s="134"/>
      <c r="Y471" s="165"/>
      <c r="Z471" s="166"/>
      <c r="AA471" s="167"/>
      <c r="AB471" s="160" t="s">
        <v>11</v>
      </c>
      <c r="AC471" s="133"/>
      <c r="AD471" s="134"/>
      <c r="AE471" s="338" t="s">
        <v>361</v>
      </c>
      <c r="AF471" s="339"/>
      <c r="AG471" s="339"/>
      <c r="AH471" s="340"/>
      <c r="AI471" s="218" t="s">
        <v>517</v>
      </c>
      <c r="AJ471" s="218"/>
      <c r="AK471" s="218"/>
      <c r="AL471" s="160"/>
      <c r="AM471" s="218" t="s">
        <v>509</v>
      </c>
      <c r="AN471" s="218"/>
      <c r="AO471" s="218"/>
      <c r="AP471" s="160"/>
      <c r="AQ471" s="160" t="s">
        <v>353</v>
      </c>
      <c r="AR471" s="133"/>
      <c r="AS471" s="133"/>
      <c r="AT471" s="134"/>
      <c r="AU471" s="139" t="s">
        <v>253</v>
      </c>
      <c r="AV471" s="139"/>
      <c r="AW471" s="139"/>
      <c r="AX471" s="140"/>
    </row>
    <row r="472" spans="1:50" ht="18.75" hidden="1" customHeight="1">
      <c r="A472" s="190"/>
      <c r="B472" s="187"/>
      <c r="C472" s="181"/>
      <c r="D472" s="187"/>
      <c r="E472" s="343"/>
      <c r="F472" s="344"/>
      <c r="G472" s="159"/>
      <c r="H472" s="136"/>
      <c r="I472" s="136"/>
      <c r="J472" s="136"/>
      <c r="K472" s="136"/>
      <c r="L472" s="136"/>
      <c r="M472" s="136"/>
      <c r="N472" s="136"/>
      <c r="O472" s="136"/>
      <c r="P472" s="136"/>
      <c r="Q472" s="136"/>
      <c r="R472" s="136"/>
      <c r="S472" s="136"/>
      <c r="T472" s="136"/>
      <c r="U472" s="136"/>
      <c r="V472" s="136"/>
      <c r="W472" s="136"/>
      <c r="X472" s="137"/>
      <c r="Y472" s="165"/>
      <c r="Z472" s="166"/>
      <c r="AA472" s="167"/>
      <c r="AB472" s="155"/>
      <c r="AC472" s="136"/>
      <c r="AD472" s="137"/>
      <c r="AE472" s="201"/>
      <c r="AF472" s="201"/>
      <c r="AG472" s="136" t="s">
        <v>354</v>
      </c>
      <c r="AH472" s="137"/>
      <c r="AI472" s="157"/>
      <c r="AJ472" s="157"/>
      <c r="AK472" s="157"/>
      <c r="AL472" s="155"/>
      <c r="AM472" s="157"/>
      <c r="AN472" s="157"/>
      <c r="AO472" s="157"/>
      <c r="AP472" s="155"/>
      <c r="AQ472" s="592"/>
      <c r="AR472" s="201"/>
      <c r="AS472" s="136" t="s">
        <v>354</v>
      </c>
      <c r="AT472" s="137"/>
      <c r="AU472" s="201"/>
      <c r="AV472" s="201"/>
      <c r="AW472" s="136" t="s">
        <v>300</v>
      </c>
      <c r="AX472" s="196"/>
    </row>
    <row r="473" spans="1:50" ht="23.25" hidden="1" customHeight="1">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363</v>
      </c>
      <c r="F476" s="344"/>
      <c r="G476" s="345" t="s">
        <v>360</v>
      </c>
      <c r="H476" s="133"/>
      <c r="I476" s="133"/>
      <c r="J476" s="133"/>
      <c r="K476" s="133"/>
      <c r="L476" s="133"/>
      <c r="M476" s="133"/>
      <c r="N476" s="133"/>
      <c r="O476" s="133"/>
      <c r="P476" s="133"/>
      <c r="Q476" s="133"/>
      <c r="R476" s="133"/>
      <c r="S476" s="133"/>
      <c r="T476" s="133"/>
      <c r="U476" s="133"/>
      <c r="V476" s="133"/>
      <c r="W476" s="133"/>
      <c r="X476" s="134"/>
      <c r="Y476" s="165"/>
      <c r="Z476" s="166"/>
      <c r="AA476" s="167"/>
      <c r="AB476" s="160" t="s">
        <v>11</v>
      </c>
      <c r="AC476" s="133"/>
      <c r="AD476" s="134"/>
      <c r="AE476" s="338" t="s">
        <v>361</v>
      </c>
      <c r="AF476" s="339"/>
      <c r="AG476" s="339"/>
      <c r="AH476" s="340"/>
      <c r="AI476" s="218" t="s">
        <v>517</v>
      </c>
      <c r="AJ476" s="218"/>
      <c r="AK476" s="218"/>
      <c r="AL476" s="160"/>
      <c r="AM476" s="218" t="s">
        <v>513</v>
      </c>
      <c r="AN476" s="218"/>
      <c r="AO476" s="218"/>
      <c r="AP476" s="160"/>
      <c r="AQ476" s="160" t="s">
        <v>353</v>
      </c>
      <c r="AR476" s="133"/>
      <c r="AS476" s="133"/>
      <c r="AT476" s="134"/>
      <c r="AU476" s="139" t="s">
        <v>253</v>
      </c>
      <c r="AV476" s="139"/>
      <c r="AW476" s="139"/>
      <c r="AX476" s="140"/>
    </row>
    <row r="477" spans="1:50" ht="18.75" hidden="1" customHeight="1">
      <c r="A477" s="190"/>
      <c r="B477" s="187"/>
      <c r="C477" s="181"/>
      <c r="D477" s="187"/>
      <c r="E477" s="343"/>
      <c r="F477" s="344"/>
      <c r="G477" s="159"/>
      <c r="H477" s="136"/>
      <c r="I477" s="136"/>
      <c r="J477" s="136"/>
      <c r="K477" s="136"/>
      <c r="L477" s="136"/>
      <c r="M477" s="136"/>
      <c r="N477" s="136"/>
      <c r="O477" s="136"/>
      <c r="P477" s="136"/>
      <c r="Q477" s="136"/>
      <c r="R477" s="136"/>
      <c r="S477" s="136"/>
      <c r="T477" s="136"/>
      <c r="U477" s="136"/>
      <c r="V477" s="136"/>
      <c r="W477" s="136"/>
      <c r="X477" s="137"/>
      <c r="Y477" s="165"/>
      <c r="Z477" s="166"/>
      <c r="AA477" s="167"/>
      <c r="AB477" s="155"/>
      <c r="AC477" s="136"/>
      <c r="AD477" s="137"/>
      <c r="AE477" s="201"/>
      <c r="AF477" s="201"/>
      <c r="AG477" s="136" t="s">
        <v>354</v>
      </c>
      <c r="AH477" s="137"/>
      <c r="AI477" s="157"/>
      <c r="AJ477" s="157"/>
      <c r="AK477" s="157"/>
      <c r="AL477" s="155"/>
      <c r="AM477" s="157"/>
      <c r="AN477" s="157"/>
      <c r="AO477" s="157"/>
      <c r="AP477" s="155"/>
      <c r="AQ477" s="592"/>
      <c r="AR477" s="201"/>
      <c r="AS477" s="136" t="s">
        <v>354</v>
      </c>
      <c r="AT477" s="137"/>
      <c r="AU477" s="201"/>
      <c r="AV477" s="201"/>
      <c r="AW477" s="136" t="s">
        <v>300</v>
      </c>
      <c r="AX477" s="196"/>
    </row>
    <row r="478" spans="1:50" ht="23.25" hidden="1" customHeight="1">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5" t="s">
        <v>557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0"/>
      <c r="B484" s="187"/>
      <c r="C484" s="181"/>
      <c r="D484" s="187"/>
      <c r="E484" s="175" t="s">
        <v>552</v>
      </c>
      <c r="F484" s="176"/>
      <c r="G484" s="909" t="s">
        <v>373</v>
      </c>
      <c r="H484" s="126"/>
      <c r="I484" s="12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c r="A485" s="190"/>
      <c r="B485" s="187"/>
      <c r="C485" s="181"/>
      <c r="D485" s="187"/>
      <c r="E485" s="343" t="s">
        <v>362</v>
      </c>
      <c r="F485" s="344"/>
      <c r="G485" s="345" t="s">
        <v>359</v>
      </c>
      <c r="H485" s="133"/>
      <c r="I485" s="133"/>
      <c r="J485" s="133"/>
      <c r="K485" s="133"/>
      <c r="L485" s="133"/>
      <c r="M485" s="133"/>
      <c r="N485" s="133"/>
      <c r="O485" s="133"/>
      <c r="P485" s="133"/>
      <c r="Q485" s="133"/>
      <c r="R485" s="133"/>
      <c r="S485" s="133"/>
      <c r="T485" s="133"/>
      <c r="U485" s="133"/>
      <c r="V485" s="133"/>
      <c r="W485" s="133"/>
      <c r="X485" s="134"/>
      <c r="Y485" s="165"/>
      <c r="Z485" s="166"/>
      <c r="AA485" s="167"/>
      <c r="AB485" s="160" t="s">
        <v>11</v>
      </c>
      <c r="AC485" s="133"/>
      <c r="AD485" s="134"/>
      <c r="AE485" s="338" t="s">
        <v>361</v>
      </c>
      <c r="AF485" s="339"/>
      <c r="AG485" s="339"/>
      <c r="AH485" s="340"/>
      <c r="AI485" s="218" t="s">
        <v>518</v>
      </c>
      <c r="AJ485" s="218"/>
      <c r="AK485" s="218"/>
      <c r="AL485" s="160"/>
      <c r="AM485" s="218" t="s">
        <v>515</v>
      </c>
      <c r="AN485" s="218"/>
      <c r="AO485" s="218"/>
      <c r="AP485" s="160"/>
      <c r="AQ485" s="160" t="s">
        <v>353</v>
      </c>
      <c r="AR485" s="133"/>
      <c r="AS485" s="133"/>
      <c r="AT485" s="134"/>
      <c r="AU485" s="139" t="s">
        <v>253</v>
      </c>
      <c r="AV485" s="139"/>
      <c r="AW485" s="139"/>
      <c r="AX485" s="140"/>
    </row>
    <row r="486" spans="1:50" ht="18.75" hidden="1" customHeight="1">
      <c r="A486" s="190"/>
      <c r="B486" s="187"/>
      <c r="C486" s="181"/>
      <c r="D486" s="187"/>
      <c r="E486" s="343"/>
      <c r="F486" s="344"/>
      <c r="G486" s="159"/>
      <c r="H486" s="136"/>
      <c r="I486" s="136"/>
      <c r="J486" s="136"/>
      <c r="K486" s="136"/>
      <c r="L486" s="136"/>
      <c r="M486" s="136"/>
      <c r="N486" s="136"/>
      <c r="O486" s="136"/>
      <c r="P486" s="136"/>
      <c r="Q486" s="136"/>
      <c r="R486" s="136"/>
      <c r="S486" s="136"/>
      <c r="T486" s="136"/>
      <c r="U486" s="136"/>
      <c r="V486" s="136"/>
      <c r="W486" s="136"/>
      <c r="X486" s="137"/>
      <c r="Y486" s="165"/>
      <c r="Z486" s="166"/>
      <c r="AA486" s="167"/>
      <c r="AB486" s="155"/>
      <c r="AC486" s="136"/>
      <c r="AD486" s="137"/>
      <c r="AE486" s="201"/>
      <c r="AF486" s="201"/>
      <c r="AG486" s="136" t="s">
        <v>354</v>
      </c>
      <c r="AH486" s="137"/>
      <c r="AI486" s="157"/>
      <c r="AJ486" s="157"/>
      <c r="AK486" s="157"/>
      <c r="AL486" s="155"/>
      <c r="AM486" s="157"/>
      <c r="AN486" s="157"/>
      <c r="AO486" s="157"/>
      <c r="AP486" s="155"/>
      <c r="AQ486" s="592"/>
      <c r="AR486" s="201"/>
      <c r="AS486" s="136" t="s">
        <v>354</v>
      </c>
      <c r="AT486" s="137"/>
      <c r="AU486" s="201"/>
      <c r="AV486" s="201"/>
      <c r="AW486" s="136" t="s">
        <v>300</v>
      </c>
      <c r="AX486" s="196"/>
    </row>
    <row r="487" spans="1:50" ht="23.25" hidden="1" customHeight="1">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362</v>
      </c>
      <c r="F490" s="344"/>
      <c r="G490" s="345" t="s">
        <v>359</v>
      </c>
      <c r="H490" s="133"/>
      <c r="I490" s="133"/>
      <c r="J490" s="133"/>
      <c r="K490" s="133"/>
      <c r="L490" s="133"/>
      <c r="M490" s="133"/>
      <c r="N490" s="133"/>
      <c r="O490" s="133"/>
      <c r="P490" s="133"/>
      <c r="Q490" s="133"/>
      <c r="R490" s="133"/>
      <c r="S490" s="133"/>
      <c r="T490" s="133"/>
      <c r="U490" s="133"/>
      <c r="V490" s="133"/>
      <c r="W490" s="133"/>
      <c r="X490" s="134"/>
      <c r="Y490" s="165"/>
      <c r="Z490" s="166"/>
      <c r="AA490" s="167"/>
      <c r="AB490" s="160" t="s">
        <v>11</v>
      </c>
      <c r="AC490" s="133"/>
      <c r="AD490" s="134"/>
      <c r="AE490" s="338" t="s">
        <v>361</v>
      </c>
      <c r="AF490" s="339"/>
      <c r="AG490" s="339"/>
      <c r="AH490" s="340"/>
      <c r="AI490" s="218" t="s">
        <v>517</v>
      </c>
      <c r="AJ490" s="218"/>
      <c r="AK490" s="218"/>
      <c r="AL490" s="160"/>
      <c r="AM490" s="218" t="s">
        <v>515</v>
      </c>
      <c r="AN490" s="218"/>
      <c r="AO490" s="218"/>
      <c r="AP490" s="160"/>
      <c r="AQ490" s="160" t="s">
        <v>353</v>
      </c>
      <c r="AR490" s="133"/>
      <c r="AS490" s="133"/>
      <c r="AT490" s="134"/>
      <c r="AU490" s="139" t="s">
        <v>253</v>
      </c>
      <c r="AV490" s="139"/>
      <c r="AW490" s="139"/>
      <c r="AX490" s="140"/>
    </row>
    <row r="491" spans="1:50" ht="18.75" hidden="1" customHeight="1">
      <c r="A491" s="190"/>
      <c r="B491" s="187"/>
      <c r="C491" s="181"/>
      <c r="D491" s="187"/>
      <c r="E491" s="343"/>
      <c r="F491" s="344"/>
      <c r="G491" s="159"/>
      <c r="H491" s="136"/>
      <c r="I491" s="136"/>
      <c r="J491" s="136"/>
      <c r="K491" s="136"/>
      <c r="L491" s="136"/>
      <c r="M491" s="136"/>
      <c r="N491" s="136"/>
      <c r="O491" s="136"/>
      <c r="P491" s="136"/>
      <c r="Q491" s="136"/>
      <c r="R491" s="136"/>
      <c r="S491" s="136"/>
      <c r="T491" s="136"/>
      <c r="U491" s="136"/>
      <c r="V491" s="136"/>
      <c r="W491" s="136"/>
      <c r="X491" s="137"/>
      <c r="Y491" s="165"/>
      <c r="Z491" s="166"/>
      <c r="AA491" s="167"/>
      <c r="AB491" s="155"/>
      <c r="AC491" s="136"/>
      <c r="AD491" s="137"/>
      <c r="AE491" s="201"/>
      <c r="AF491" s="201"/>
      <c r="AG491" s="136" t="s">
        <v>354</v>
      </c>
      <c r="AH491" s="137"/>
      <c r="AI491" s="157"/>
      <c r="AJ491" s="157"/>
      <c r="AK491" s="157"/>
      <c r="AL491" s="155"/>
      <c r="AM491" s="157"/>
      <c r="AN491" s="157"/>
      <c r="AO491" s="157"/>
      <c r="AP491" s="155"/>
      <c r="AQ491" s="592"/>
      <c r="AR491" s="201"/>
      <c r="AS491" s="136" t="s">
        <v>354</v>
      </c>
      <c r="AT491" s="137"/>
      <c r="AU491" s="201"/>
      <c r="AV491" s="201"/>
      <c r="AW491" s="136" t="s">
        <v>300</v>
      </c>
      <c r="AX491" s="196"/>
    </row>
    <row r="492" spans="1:50" ht="23.25" hidden="1" customHeight="1">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362</v>
      </c>
      <c r="F495" s="344"/>
      <c r="G495" s="345" t="s">
        <v>359</v>
      </c>
      <c r="H495" s="133"/>
      <c r="I495" s="133"/>
      <c r="J495" s="133"/>
      <c r="K495" s="133"/>
      <c r="L495" s="133"/>
      <c r="M495" s="133"/>
      <c r="N495" s="133"/>
      <c r="O495" s="133"/>
      <c r="P495" s="133"/>
      <c r="Q495" s="133"/>
      <c r="R495" s="133"/>
      <c r="S495" s="133"/>
      <c r="T495" s="133"/>
      <c r="U495" s="133"/>
      <c r="V495" s="133"/>
      <c r="W495" s="133"/>
      <c r="X495" s="134"/>
      <c r="Y495" s="165"/>
      <c r="Z495" s="166"/>
      <c r="AA495" s="167"/>
      <c r="AB495" s="160" t="s">
        <v>11</v>
      </c>
      <c r="AC495" s="133"/>
      <c r="AD495" s="134"/>
      <c r="AE495" s="338" t="s">
        <v>361</v>
      </c>
      <c r="AF495" s="339"/>
      <c r="AG495" s="339"/>
      <c r="AH495" s="340"/>
      <c r="AI495" s="218" t="s">
        <v>517</v>
      </c>
      <c r="AJ495" s="218"/>
      <c r="AK495" s="218"/>
      <c r="AL495" s="160"/>
      <c r="AM495" s="218" t="s">
        <v>513</v>
      </c>
      <c r="AN495" s="218"/>
      <c r="AO495" s="218"/>
      <c r="AP495" s="160"/>
      <c r="AQ495" s="160" t="s">
        <v>353</v>
      </c>
      <c r="AR495" s="133"/>
      <c r="AS495" s="133"/>
      <c r="AT495" s="134"/>
      <c r="AU495" s="139" t="s">
        <v>253</v>
      </c>
      <c r="AV495" s="139"/>
      <c r="AW495" s="139"/>
      <c r="AX495" s="140"/>
    </row>
    <row r="496" spans="1:50" ht="18.75" hidden="1" customHeight="1">
      <c r="A496" s="190"/>
      <c r="B496" s="187"/>
      <c r="C496" s="181"/>
      <c r="D496" s="187"/>
      <c r="E496" s="343"/>
      <c r="F496" s="344"/>
      <c r="G496" s="159"/>
      <c r="H496" s="136"/>
      <c r="I496" s="136"/>
      <c r="J496" s="136"/>
      <c r="K496" s="136"/>
      <c r="L496" s="136"/>
      <c r="M496" s="136"/>
      <c r="N496" s="136"/>
      <c r="O496" s="136"/>
      <c r="P496" s="136"/>
      <c r="Q496" s="136"/>
      <c r="R496" s="136"/>
      <c r="S496" s="136"/>
      <c r="T496" s="136"/>
      <c r="U496" s="136"/>
      <c r="V496" s="136"/>
      <c r="W496" s="136"/>
      <c r="X496" s="137"/>
      <c r="Y496" s="165"/>
      <c r="Z496" s="166"/>
      <c r="AA496" s="167"/>
      <c r="AB496" s="155"/>
      <c r="AC496" s="136"/>
      <c r="AD496" s="137"/>
      <c r="AE496" s="201"/>
      <c r="AF496" s="201"/>
      <c r="AG496" s="136" t="s">
        <v>354</v>
      </c>
      <c r="AH496" s="137"/>
      <c r="AI496" s="157"/>
      <c r="AJ496" s="157"/>
      <c r="AK496" s="157"/>
      <c r="AL496" s="155"/>
      <c r="AM496" s="157"/>
      <c r="AN496" s="157"/>
      <c r="AO496" s="157"/>
      <c r="AP496" s="155"/>
      <c r="AQ496" s="592"/>
      <c r="AR496" s="201"/>
      <c r="AS496" s="136" t="s">
        <v>354</v>
      </c>
      <c r="AT496" s="137"/>
      <c r="AU496" s="201"/>
      <c r="AV496" s="201"/>
      <c r="AW496" s="136" t="s">
        <v>300</v>
      </c>
      <c r="AX496" s="196"/>
    </row>
    <row r="497" spans="1:50" ht="23.25" hidden="1" customHeight="1">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362</v>
      </c>
      <c r="F500" s="344"/>
      <c r="G500" s="345" t="s">
        <v>359</v>
      </c>
      <c r="H500" s="133"/>
      <c r="I500" s="133"/>
      <c r="J500" s="133"/>
      <c r="K500" s="133"/>
      <c r="L500" s="133"/>
      <c r="M500" s="133"/>
      <c r="N500" s="133"/>
      <c r="O500" s="133"/>
      <c r="P500" s="133"/>
      <c r="Q500" s="133"/>
      <c r="R500" s="133"/>
      <c r="S500" s="133"/>
      <c r="T500" s="133"/>
      <c r="U500" s="133"/>
      <c r="V500" s="133"/>
      <c r="W500" s="133"/>
      <c r="X500" s="134"/>
      <c r="Y500" s="165"/>
      <c r="Z500" s="166"/>
      <c r="AA500" s="167"/>
      <c r="AB500" s="160" t="s">
        <v>11</v>
      </c>
      <c r="AC500" s="133"/>
      <c r="AD500" s="134"/>
      <c r="AE500" s="338" t="s">
        <v>361</v>
      </c>
      <c r="AF500" s="339"/>
      <c r="AG500" s="339"/>
      <c r="AH500" s="340"/>
      <c r="AI500" s="218" t="s">
        <v>517</v>
      </c>
      <c r="AJ500" s="218"/>
      <c r="AK500" s="218"/>
      <c r="AL500" s="160"/>
      <c r="AM500" s="218" t="s">
        <v>514</v>
      </c>
      <c r="AN500" s="218"/>
      <c r="AO500" s="218"/>
      <c r="AP500" s="160"/>
      <c r="AQ500" s="160" t="s">
        <v>353</v>
      </c>
      <c r="AR500" s="133"/>
      <c r="AS500" s="133"/>
      <c r="AT500" s="134"/>
      <c r="AU500" s="139" t="s">
        <v>253</v>
      </c>
      <c r="AV500" s="139"/>
      <c r="AW500" s="139"/>
      <c r="AX500" s="140"/>
    </row>
    <row r="501" spans="1:50" ht="18.75" hidden="1" customHeight="1">
      <c r="A501" s="190"/>
      <c r="B501" s="187"/>
      <c r="C501" s="181"/>
      <c r="D501" s="187"/>
      <c r="E501" s="343"/>
      <c r="F501" s="344"/>
      <c r="G501" s="159"/>
      <c r="H501" s="136"/>
      <c r="I501" s="136"/>
      <c r="J501" s="136"/>
      <c r="K501" s="136"/>
      <c r="L501" s="136"/>
      <c r="M501" s="136"/>
      <c r="N501" s="136"/>
      <c r="O501" s="136"/>
      <c r="P501" s="136"/>
      <c r="Q501" s="136"/>
      <c r="R501" s="136"/>
      <c r="S501" s="136"/>
      <c r="T501" s="136"/>
      <c r="U501" s="136"/>
      <c r="V501" s="136"/>
      <c r="W501" s="136"/>
      <c r="X501" s="137"/>
      <c r="Y501" s="165"/>
      <c r="Z501" s="166"/>
      <c r="AA501" s="167"/>
      <c r="AB501" s="155"/>
      <c r="AC501" s="136"/>
      <c r="AD501" s="137"/>
      <c r="AE501" s="201"/>
      <c r="AF501" s="201"/>
      <c r="AG501" s="136" t="s">
        <v>354</v>
      </c>
      <c r="AH501" s="137"/>
      <c r="AI501" s="157"/>
      <c r="AJ501" s="157"/>
      <c r="AK501" s="157"/>
      <c r="AL501" s="155"/>
      <c r="AM501" s="157"/>
      <c r="AN501" s="157"/>
      <c r="AO501" s="157"/>
      <c r="AP501" s="155"/>
      <c r="AQ501" s="592"/>
      <c r="AR501" s="201"/>
      <c r="AS501" s="136" t="s">
        <v>354</v>
      </c>
      <c r="AT501" s="137"/>
      <c r="AU501" s="201"/>
      <c r="AV501" s="201"/>
      <c r="AW501" s="136" t="s">
        <v>300</v>
      </c>
      <c r="AX501" s="196"/>
    </row>
    <row r="502" spans="1:50" ht="23.25" hidden="1" customHeight="1">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362</v>
      </c>
      <c r="F505" s="344"/>
      <c r="G505" s="345" t="s">
        <v>359</v>
      </c>
      <c r="H505" s="133"/>
      <c r="I505" s="133"/>
      <c r="J505" s="133"/>
      <c r="K505" s="133"/>
      <c r="L505" s="133"/>
      <c r="M505" s="133"/>
      <c r="N505" s="133"/>
      <c r="O505" s="133"/>
      <c r="P505" s="133"/>
      <c r="Q505" s="133"/>
      <c r="R505" s="133"/>
      <c r="S505" s="133"/>
      <c r="T505" s="133"/>
      <c r="U505" s="133"/>
      <c r="V505" s="133"/>
      <c r="W505" s="133"/>
      <c r="X505" s="134"/>
      <c r="Y505" s="165"/>
      <c r="Z505" s="166"/>
      <c r="AA505" s="167"/>
      <c r="AB505" s="160" t="s">
        <v>11</v>
      </c>
      <c r="AC505" s="133"/>
      <c r="AD505" s="134"/>
      <c r="AE505" s="338" t="s">
        <v>361</v>
      </c>
      <c r="AF505" s="339"/>
      <c r="AG505" s="339"/>
      <c r="AH505" s="340"/>
      <c r="AI505" s="218" t="s">
        <v>517</v>
      </c>
      <c r="AJ505" s="218"/>
      <c r="AK505" s="218"/>
      <c r="AL505" s="160"/>
      <c r="AM505" s="218" t="s">
        <v>515</v>
      </c>
      <c r="AN505" s="218"/>
      <c r="AO505" s="218"/>
      <c r="AP505" s="160"/>
      <c r="AQ505" s="160" t="s">
        <v>353</v>
      </c>
      <c r="AR505" s="133"/>
      <c r="AS505" s="133"/>
      <c r="AT505" s="134"/>
      <c r="AU505" s="139" t="s">
        <v>253</v>
      </c>
      <c r="AV505" s="139"/>
      <c r="AW505" s="139"/>
      <c r="AX505" s="140"/>
    </row>
    <row r="506" spans="1:50" ht="18.75" hidden="1" customHeight="1">
      <c r="A506" s="190"/>
      <c r="B506" s="187"/>
      <c r="C506" s="181"/>
      <c r="D506" s="187"/>
      <c r="E506" s="343"/>
      <c r="F506" s="344"/>
      <c r="G506" s="159"/>
      <c r="H506" s="136"/>
      <c r="I506" s="136"/>
      <c r="J506" s="136"/>
      <c r="K506" s="136"/>
      <c r="L506" s="136"/>
      <c r="M506" s="136"/>
      <c r="N506" s="136"/>
      <c r="O506" s="136"/>
      <c r="P506" s="136"/>
      <c r="Q506" s="136"/>
      <c r="R506" s="136"/>
      <c r="S506" s="136"/>
      <c r="T506" s="136"/>
      <c r="U506" s="136"/>
      <c r="V506" s="136"/>
      <c r="W506" s="136"/>
      <c r="X506" s="137"/>
      <c r="Y506" s="165"/>
      <c r="Z506" s="166"/>
      <c r="AA506" s="167"/>
      <c r="AB506" s="155"/>
      <c r="AC506" s="136"/>
      <c r="AD506" s="137"/>
      <c r="AE506" s="201"/>
      <c r="AF506" s="201"/>
      <c r="AG506" s="136" t="s">
        <v>354</v>
      </c>
      <c r="AH506" s="137"/>
      <c r="AI506" s="157"/>
      <c r="AJ506" s="157"/>
      <c r="AK506" s="157"/>
      <c r="AL506" s="155"/>
      <c r="AM506" s="157"/>
      <c r="AN506" s="157"/>
      <c r="AO506" s="157"/>
      <c r="AP506" s="155"/>
      <c r="AQ506" s="592"/>
      <c r="AR506" s="201"/>
      <c r="AS506" s="136" t="s">
        <v>354</v>
      </c>
      <c r="AT506" s="137"/>
      <c r="AU506" s="201"/>
      <c r="AV506" s="201"/>
      <c r="AW506" s="136" t="s">
        <v>300</v>
      </c>
      <c r="AX506" s="196"/>
    </row>
    <row r="507" spans="1:50" ht="23.25" hidden="1" customHeight="1">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363</v>
      </c>
      <c r="F510" s="344"/>
      <c r="G510" s="345" t="s">
        <v>360</v>
      </c>
      <c r="H510" s="133"/>
      <c r="I510" s="133"/>
      <c r="J510" s="133"/>
      <c r="K510" s="133"/>
      <c r="L510" s="133"/>
      <c r="M510" s="133"/>
      <c r="N510" s="133"/>
      <c r="O510" s="133"/>
      <c r="P510" s="133"/>
      <c r="Q510" s="133"/>
      <c r="R510" s="133"/>
      <c r="S510" s="133"/>
      <c r="T510" s="133"/>
      <c r="U510" s="133"/>
      <c r="V510" s="133"/>
      <c r="W510" s="133"/>
      <c r="X510" s="134"/>
      <c r="Y510" s="165"/>
      <c r="Z510" s="166"/>
      <c r="AA510" s="167"/>
      <c r="AB510" s="160" t="s">
        <v>11</v>
      </c>
      <c r="AC510" s="133"/>
      <c r="AD510" s="134"/>
      <c r="AE510" s="338" t="s">
        <v>361</v>
      </c>
      <c r="AF510" s="339"/>
      <c r="AG510" s="339"/>
      <c r="AH510" s="340"/>
      <c r="AI510" s="218" t="s">
        <v>517</v>
      </c>
      <c r="AJ510" s="218"/>
      <c r="AK510" s="218"/>
      <c r="AL510" s="160"/>
      <c r="AM510" s="218" t="s">
        <v>513</v>
      </c>
      <c r="AN510" s="218"/>
      <c r="AO510" s="218"/>
      <c r="AP510" s="160"/>
      <c r="AQ510" s="160" t="s">
        <v>353</v>
      </c>
      <c r="AR510" s="133"/>
      <c r="AS510" s="133"/>
      <c r="AT510" s="134"/>
      <c r="AU510" s="139" t="s">
        <v>253</v>
      </c>
      <c r="AV510" s="139"/>
      <c r="AW510" s="139"/>
      <c r="AX510" s="140"/>
    </row>
    <row r="511" spans="1:50" ht="18.75" hidden="1" customHeight="1">
      <c r="A511" s="190"/>
      <c r="B511" s="187"/>
      <c r="C511" s="181"/>
      <c r="D511" s="187"/>
      <c r="E511" s="343"/>
      <c r="F511" s="344"/>
      <c r="G511" s="159"/>
      <c r="H511" s="136"/>
      <c r="I511" s="136"/>
      <c r="J511" s="136"/>
      <c r="K511" s="136"/>
      <c r="L511" s="136"/>
      <c r="M511" s="136"/>
      <c r="N511" s="136"/>
      <c r="O511" s="136"/>
      <c r="P511" s="136"/>
      <c r="Q511" s="136"/>
      <c r="R511" s="136"/>
      <c r="S511" s="136"/>
      <c r="T511" s="136"/>
      <c r="U511" s="136"/>
      <c r="V511" s="136"/>
      <c r="W511" s="136"/>
      <c r="X511" s="137"/>
      <c r="Y511" s="165"/>
      <c r="Z511" s="166"/>
      <c r="AA511" s="167"/>
      <c r="AB511" s="155"/>
      <c r="AC511" s="136"/>
      <c r="AD511" s="137"/>
      <c r="AE511" s="201"/>
      <c r="AF511" s="201"/>
      <c r="AG511" s="136" t="s">
        <v>354</v>
      </c>
      <c r="AH511" s="137"/>
      <c r="AI511" s="157"/>
      <c r="AJ511" s="157"/>
      <c r="AK511" s="157"/>
      <c r="AL511" s="155"/>
      <c r="AM511" s="157"/>
      <c r="AN511" s="157"/>
      <c r="AO511" s="157"/>
      <c r="AP511" s="155"/>
      <c r="AQ511" s="592"/>
      <c r="AR511" s="201"/>
      <c r="AS511" s="136" t="s">
        <v>354</v>
      </c>
      <c r="AT511" s="137"/>
      <c r="AU511" s="201"/>
      <c r="AV511" s="201"/>
      <c r="AW511" s="136" t="s">
        <v>300</v>
      </c>
      <c r="AX511" s="196"/>
    </row>
    <row r="512" spans="1:50" ht="23.25" hidden="1" customHeight="1">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363</v>
      </c>
      <c r="F515" s="344"/>
      <c r="G515" s="345" t="s">
        <v>360</v>
      </c>
      <c r="H515" s="133"/>
      <c r="I515" s="133"/>
      <c r="J515" s="133"/>
      <c r="K515" s="133"/>
      <c r="L515" s="133"/>
      <c r="M515" s="133"/>
      <c r="N515" s="133"/>
      <c r="O515" s="133"/>
      <c r="P515" s="133"/>
      <c r="Q515" s="133"/>
      <c r="R515" s="133"/>
      <c r="S515" s="133"/>
      <c r="T515" s="133"/>
      <c r="U515" s="133"/>
      <c r="V515" s="133"/>
      <c r="W515" s="133"/>
      <c r="X515" s="134"/>
      <c r="Y515" s="165"/>
      <c r="Z515" s="166"/>
      <c r="AA515" s="167"/>
      <c r="AB515" s="160" t="s">
        <v>11</v>
      </c>
      <c r="AC515" s="133"/>
      <c r="AD515" s="134"/>
      <c r="AE515" s="338" t="s">
        <v>361</v>
      </c>
      <c r="AF515" s="339"/>
      <c r="AG515" s="339"/>
      <c r="AH515" s="340"/>
      <c r="AI515" s="218" t="s">
        <v>518</v>
      </c>
      <c r="AJ515" s="218"/>
      <c r="AK515" s="218"/>
      <c r="AL515" s="160"/>
      <c r="AM515" s="218" t="s">
        <v>513</v>
      </c>
      <c r="AN515" s="218"/>
      <c r="AO515" s="218"/>
      <c r="AP515" s="160"/>
      <c r="AQ515" s="160" t="s">
        <v>353</v>
      </c>
      <c r="AR515" s="133"/>
      <c r="AS515" s="133"/>
      <c r="AT515" s="134"/>
      <c r="AU515" s="139" t="s">
        <v>253</v>
      </c>
      <c r="AV515" s="139"/>
      <c r="AW515" s="139"/>
      <c r="AX515" s="140"/>
    </row>
    <row r="516" spans="1:50" ht="18.75" hidden="1" customHeight="1">
      <c r="A516" s="190"/>
      <c r="B516" s="187"/>
      <c r="C516" s="181"/>
      <c r="D516" s="187"/>
      <c r="E516" s="343"/>
      <c r="F516" s="344"/>
      <c r="G516" s="159"/>
      <c r="H516" s="136"/>
      <c r="I516" s="136"/>
      <c r="J516" s="136"/>
      <c r="K516" s="136"/>
      <c r="L516" s="136"/>
      <c r="M516" s="136"/>
      <c r="N516" s="136"/>
      <c r="O516" s="136"/>
      <c r="P516" s="136"/>
      <c r="Q516" s="136"/>
      <c r="R516" s="136"/>
      <c r="S516" s="136"/>
      <c r="T516" s="136"/>
      <c r="U516" s="136"/>
      <c r="V516" s="136"/>
      <c r="W516" s="136"/>
      <c r="X516" s="137"/>
      <c r="Y516" s="165"/>
      <c r="Z516" s="166"/>
      <c r="AA516" s="167"/>
      <c r="AB516" s="155"/>
      <c r="AC516" s="136"/>
      <c r="AD516" s="137"/>
      <c r="AE516" s="201"/>
      <c r="AF516" s="201"/>
      <c r="AG516" s="136" t="s">
        <v>354</v>
      </c>
      <c r="AH516" s="137"/>
      <c r="AI516" s="157"/>
      <c r="AJ516" s="157"/>
      <c r="AK516" s="157"/>
      <c r="AL516" s="155"/>
      <c r="AM516" s="157"/>
      <c r="AN516" s="157"/>
      <c r="AO516" s="157"/>
      <c r="AP516" s="155"/>
      <c r="AQ516" s="592"/>
      <c r="AR516" s="201"/>
      <c r="AS516" s="136" t="s">
        <v>354</v>
      </c>
      <c r="AT516" s="137"/>
      <c r="AU516" s="201"/>
      <c r="AV516" s="201"/>
      <c r="AW516" s="136" t="s">
        <v>300</v>
      </c>
      <c r="AX516" s="196"/>
    </row>
    <row r="517" spans="1:50" ht="23.25" hidden="1" customHeight="1">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363</v>
      </c>
      <c r="F520" s="344"/>
      <c r="G520" s="345" t="s">
        <v>360</v>
      </c>
      <c r="H520" s="133"/>
      <c r="I520" s="133"/>
      <c r="J520" s="133"/>
      <c r="K520" s="133"/>
      <c r="L520" s="133"/>
      <c r="M520" s="133"/>
      <c r="N520" s="133"/>
      <c r="O520" s="133"/>
      <c r="P520" s="133"/>
      <c r="Q520" s="133"/>
      <c r="R520" s="133"/>
      <c r="S520" s="133"/>
      <c r="T520" s="133"/>
      <c r="U520" s="133"/>
      <c r="V520" s="133"/>
      <c r="W520" s="133"/>
      <c r="X520" s="134"/>
      <c r="Y520" s="165"/>
      <c r="Z520" s="166"/>
      <c r="AA520" s="167"/>
      <c r="AB520" s="160" t="s">
        <v>11</v>
      </c>
      <c r="AC520" s="133"/>
      <c r="AD520" s="134"/>
      <c r="AE520" s="338" t="s">
        <v>361</v>
      </c>
      <c r="AF520" s="339"/>
      <c r="AG520" s="339"/>
      <c r="AH520" s="340"/>
      <c r="AI520" s="218" t="s">
        <v>518</v>
      </c>
      <c r="AJ520" s="218"/>
      <c r="AK520" s="218"/>
      <c r="AL520" s="160"/>
      <c r="AM520" s="218" t="s">
        <v>513</v>
      </c>
      <c r="AN520" s="218"/>
      <c r="AO520" s="218"/>
      <c r="AP520" s="160"/>
      <c r="AQ520" s="160" t="s">
        <v>353</v>
      </c>
      <c r="AR520" s="133"/>
      <c r="AS520" s="133"/>
      <c r="AT520" s="134"/>
      <c r="AU520" s="139" t="s">
        <v>253</v>
      </c>
      <c r="AV520" s="139"/>
      <c r="AW520" s="139"/>
      <c r="AX520" s="140"/>
    </row>
    <row r="521" spans="1:50" ht="18.75" hidden="1" customHeight="1">
      <c r="A521" s="190"/>
      <c r="B521" s="187"/>
      <c r="C521" s="181"/>
      <c r="D521" s="187"/>
      <c r="E521" s="343"/>
      <c r="F521" s="344"/>
      <c r="G521" s="159"/>
      <c r="H521" s="136"/>
      <c r="I521" s="136"/>
      <c r="J521" s="136"/>
      <c r="K521" s="136"/>
      <c r="L521" s="136"/>
      <c r="M521" s="136"/>
      <c r="N521" s="136"/>
      <c r="O521" s="136"/>
      <c r="P521" s="136"/>
      <c r="Q521" s="136"/>
      <c r="R521" s="136"/>
      <c r="S521" s="136"/>
      <c r="T521" s="136"/>
      <c r="U521" s="136"/>
      <c r="V521" s="136"/>
      <c r="W521" s="136"/>
      <c r="X521" s="137"/>
      <c r="Y521" s="165"/>
      <c r="Z521" s="166"/>
      <c r="AA521" s="167"/>
      <c r="AB521" s="155"/>
      <c r="AC521" s="136"/>
      <c r="AD521" s="137"/>
      <c r="AE521" s="201"/>
      <c r="AF521" s="201"/>
      <c r="AG521" s="136" t="s">
        <v>354</v>
      </c>
      <c r="AH521" s="137"/>
      <c r="AI521" s="157"/>
      <c r="AJ521" s="157"/>
      <c r="AK521" s="157"/>
      <c r="AL521" s="155"/>
      <c r="AM521" s="157"/>
      <c r="AN521" s="157"/>
      <c r="AO521" s="157"/>
      <c r="AP521" s="155"/>
      <c r="AQ521" s="592"/>
      <c r="AR521" s="201"/>
      <c r="AS521" s="136" t="s">
        <v>354</v>
      </c>
      <c r="AT521" s="137"/>
      <c r="AU521" s="201"/>
      <c r="AV521" s="201"/>
      <c r="AW521" s="136" t="s">
        <v>300</v>
      </c>
      <c r="AX521" s="196"/>
    </row>
    <row r="522" spans="1:50" ht="23.25" hidden="1" customHeight="1">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363</v>
      </c>
      <c r="F525" s="344"/>
      <c r="G525" s="345" t="s">
        <v>360</v>
      </c>
      <c r="H525" s="133"/>
      <c r="I525" s="133"/>
      <c r="J525" s="133"/>
      <c r="K525" s="133"/>
      <c r="L525" s="133"/>
      <c r="M525" s="133"/>
      <c r="N525" s="133"/>
      <c r="O525" s="133"/>
      <c r="P525" s="133"/>
      <c r="Q525" s="133"/>
      <c r="R525" s="133"/>
      <c r="S525" s="133"/>
      <c r="T525" s="133"/>
      <c r="U525" s="133"/>
      <c r="V525" s="133"/>
      <c r="W525" s="133"/>
      <c r="X525" s="134"/>
      <c r="Y525" s="165"/>
      <c r="Z525" s="166"/>
      <c r="AA525" s="167"/>
      <c r="AB525" s="160" t="s">
        <v>11</v>
      </c>
      <c r="AC525" s="133"/>
      <c r="AD525" s="134"/>
      <c r="AE525" s="338" t="s">
        <v>361</v>
      </c>
      <c r="AF525" s="339"/>
      <c r="AG525" s="339"/>
      <c r="AH525" s="340"/>
      <c r="AI525" s="218" t="s">
        <v>517</v>
      </c>
      <c r="AJ525" s="218"/>
      <c r="AK525" s="218"/>
      <c r="AL525" s="160"/>
      <c r="AM525" s="218" t="s">
        <v>509</v>
      </c>
      <c r="AN525" s="218"/>
      <c r="AO525" s="218"/>
      <c r="AP525" s="160"/>
      <c r="AQ525" s="160" t="s">
        <v>353</v>
      </c>
      <c r="AR525" s="133"/>
      <c r="AS525" s="133"/>
      <c r="AT525" s="134"/>
      <c r="AU525" s="139" t="s">
        <v>253</v>
      </c>
      <c r="AV525" s="139"/>
      <c r="AW525" s="139"/>
      <c r="AX525" s="140"/>
    </row>
    <row r="526" spans="1:50" ht="18.75" hidden="1" customHeight="1">
      <c r="A526" s="190"/>
      <c r="B526" s="187"/>
      <c r="C526" s="181"/>
      <c r="D526" s="187"/>
      <c r="E526" s="343"/>
      <c r="F526" s="344"/>
      <c r="G526" s="159"/>
      <c r="H526" s="136"/>
      <c r="I526" s="136"/>
      <c r="J526" s="136"/>
      <c r="K526" s="136"/>
      <c r="L526" s="136"/>
      <c r="M526" s="136"/>
      <c r="N526" s="136"/>
      <c r="O526" s="136"/>
      <c r="P526" s="136"/>
      <c r="Q526" s="136"/>
      <c r="R526" s="136"/>
      <c r="S526" s="136"/>
      <c r="T526" s="136"/>
      <c r="U526" s="136"/>
      <c r="V526" s="136"/>
      <c r="W526" s="136"/>
      <c r="X526" s="137"/>
      <c r="Y526" s="165"/>
      <c r="Z526" s="166"/>
      <c r="AA526" s="167"/>
      <c r="AB526" s="155"/>
      <c r="AC526" s="136"/>
      <c r="AD526" s="137"/>
      <c r="AE526" s="201"/>
      <c r="AF526" s="201"/>
      <c r="AG526" s="136" t="s">
        <v>354</v>
      </c>
      <c r="AH526" s="137"/>
      <c r="AI526" s="157"/>
      <c r="AJ526" s="157"/>
      <c r="AK526" s="157"/>
      <c r="AL526" s="155"/>
      <c r="AM526" s="157"/>
      <c r="AN526" s="157"/>
      <c r="AO526" s="157"/>
      <c r="AP526" s="155"/>
      <c r="AQ526" s="592"/>
      <c r="AR526" s="201"/>
      <c r="AS526" s="136" t="s">
        <v>354</v>
      </c>
      <c r="AT526" s="137"/>
      <c r="AU526" s="201"/>
      <c r="AV526" s="201"/>
      <c r="AW526" s="136" t="s">
        <v>300</v>
      </c>
      <c r="AX526" s="196"/>
    </row>
    <row r="527" spans="1:50" ht="23.25" hidden="1" customHeight="1">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363</v>
      </c>
      <c r="F530" s="344"/>
      <c r="G530" s="345" t="s">
        <v>360</v>
      </c>
      <c r="H530" s="133"/>
      <c r="I530" s="133"/>
      <c r="J530" s="133"/>
      <c r="K530" s="133"/>
      <c r="L530" s="133"/>
      <c r="M530" s="133"/>
      <c r="N530" s="133"/>
      <c r="O530" s="133"/>
      <c r="P530" s="133"/>
      <c r="Q530" s="133"/>
      <c r="R530" s="133"/>
      <c r="S530" s="133"/>
      <c r="T530" s="133"/>
      <c r="U530" s="133"/>
      <c r="V530" s="133"/>
      <c r="W530" s="133"/>
      <c r="X530" s="134"/>
      <c r="Y530" s="165"/>
      <c r="Z530" s="166"/>
      <c r="AA530" s="167"/>
      <c r="AB530" s="160" t="s">
        <v>11</v>
      </c>
      <c r="AC530" s="133"/>
      <c r="AD530" s="134"/>
      <c r="AE530" s="338" t="s">
        <v>361</v>
      </c>
      <c r="AF530" s="339"/>
      <c r="AG530" s="339"/>
      <c r="AH530" s="340"/>
      <c r="AI530" s="218" t="s">
        <v>517</v>
      </c>
      <c r="AJ530" s="218"/>
      <c r="AK530" s="218"/>
      <c r="AL530" s="160"/>
      <c r="AM530" s="218" t="s">
        <v>513</v>
      </c>
      <c r="AN530" s="218"/>
      <c r="AO530" s="218"/>
      <c r="AP530" s="160"/>
      <c r="AQ530" s="160" t="s">
        <v>353</v>
      </c>
      <c r="AR530" s="133"/>
      <c r="AS530" s="133"/>
      <c r="AT530" s="134"/>
      <c r="AU530" s="139" t="s">
        <v>253</v>
      </c>
      <c r="AV530" s="139"/>
      <c r="AW530" s="139"/>
      <c r="AX530" s="140"/>
    </row>
    <row r="531" spans="1:50" ht="18.75" hidden="1" customHeight="1">
      <c r="A531" s="190"/>
      <c r="B531" s="187"/>
      <c r="C531" s="181"/>
      <c r="D531" s="187"/>
      <c r="E531" s="343"/>
      <c r="F531" s="344"/>
      <c r="G531" s="159"/>
      <c r="H531" s="136"/>
      <c r="I531" s="136"/>
      <c r="J531" s="136"/>
      <c r="K531" s="136"/>
      <c r="L531" s="136"/>
      <c r="M531" s="136"/>
      <c r="N531" s="136"/>
      <c r="O531" s="136"/>
      <c r="P531" s="136"/>
      <c r="Q531" s="136"/>
      <c r="R531" s="136"/>
      <c r="S531" s="136"/>
      <c r="T531" s="136"/>
      <c r="U531" s="136"/>
      <c r="V531" s="136"/>
      <c r="W531" s="136"/>
      <c r="X531" s="137"/>
      <c r="Y531" s="165"/>
      <c r="Z531" s="166"/>
      <c r="AA531" s="167"/>
      <c r="AB531" s="155"/>
      <c r="AC531" s="136"/>
      <c r="AD531" s="137"/>
      <c r="AE531" s="201"/>
      <c r="AF531" s="201"/>
      <c r="AG531" s="136" t="s">
        <v>354</v>
      </c>
      <c r="AH531" s="137"/>
      <c r="AI531" s="157"/>
      <c r="AJ531" s="157"/>
      <c r="AK531" s="157"/>
      <c r="AL531" s="155"/>
      <c r="AM531" s="157"/>
      <c r="AN531" s="157"/>
      <c r="AO531" s="157"/>
      <c r="AP531" s="155"/>
      <c r="AQ531" s="592"/>
      <c r="AR531" s="201"/>
      <c r="AS531" s="136" t="s">
        <v>354</v>
      </c>
      <c r="AT531" s="137"/>
      <c r="AU531" s="201"/>
      <c r="AV531" s="201"/>
      <c r="AW531" s="136" t="s">
        <v>300</v>
      </c>
      <c r="AX531" s="196"/>
    </row>
    <row r="532" spans="1:50" ht="23.25" hidden="1" customHeight="1">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5" t="s">
        <v>558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0"/>
      <c r="B538" s="187"/>
      <c r="C538" s="181"/>
      <c r="D538" s="187"/>
      <c r="E538" s="175" t="s">
        <v>553</v>
      </c>
      <c r="F538" s="176"/>
      <c r="G538" s="909" t="s">
        <v>373</v>
      </c>
      <c r="H538" s="126"/>
      <c r="I538" s="12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c r="A539" s="190"/>
      <c r="B539" s="187"/>
      <c r="C539" s="181"/>
      <c r="D539" s="187"/>
      <c r="E539" s="343" t="s">
        <v>362</v>
      </c>
      <c r="F539" s="344"/>
      <c r="G539" s="345" t="s">
        <v>359</v>
      </c>
      <c r="H539" s="133"/>
      <c r="I539" s="133"/>
      <c r="J539" s="133"/>
      <c r="K539" s="133"/>
      <c r="L539" s="133"/>
      <c r="M539" s="133"/>
      <c r="N539" s="133"/>
      <c r="O539" s="133"/>
      <c r="P539" s="133"/>
      <c r="Q539" s="133"/>
      <c r="R539" s="133"/>
      <c r="S539" s="133"/>
      <c r="T539" s="133"/>
      <c r="U539" s="133"/>
      <c r="V539" s="133"/>
      <c r="W539" s="133"/>
      <c r="X539" s="134"/>
      <c r="Y539" s="165"/>
      <c r="Z539" s="166"/>
      <c r="AA539" s="167"/>
      <c r="AB539" s="160" t="s">
        <v>11</v>
      </c>
      <c r="AC539" s="133"/>
      <c r="AD539" s="134"/>
      <c r="AE539" s="338" t="s">
        <v>361</v>
      </c>
      <c r="AF539" s="339"/>
      <c r="AG539" s="339"/>
      <c r="AH539" s="340"/>
      <c r="AI539" s="218" t="s">
        <v>518</v>
      </c>
      <c r="AJ539" s="218"/>
      <c r="AK539" s="218"/>
      <c r="AL539" s="160"/>
      <c r="AM539" s="218" t="s">
        <v>513</v>
      </c>
      <c r="AN539" s="218"/>
      <c r="AO539" s="218"/>
      <c r="AP539" s="160"/>
      <c r="AQ539" s="160" t="s">
        <v>353</v>
      </c>
      <c r="AR539" s="133"/>
      <c r="AS539" s="133"/>
      <c r="AT539" s="134"/>
      <c r="AU539" s="139" t="s">
        <v>253</v>
      </c>
      <c r="AV539" s="139"/>
      <c r="AW539" s="139"/>
      <c r="AX539" s="140"/>
    </row>
    <row r="540" spans="1:50" ht="18.75" hidden="1" customHeight="1">
      <c r="A540" s="190"/>
      <c r="B540" s="187"/>
      <c r="C540" s="181"/>
      <c r="D540" s="187"/>
      <c r="E540" s="343"/>
      <c r="F540" s="344"/>
      <c r="G540" s="159"/>
      <c r="H540" s="136"/>
      <c r="I540" s="136"/>
      <c r="J540" s="136"/>
      <c r="K540" s="136"/>
      <c r="L540" s="136"/>
      <c r="M540" s="136"/>
      <c r="N540" s="136"/>
      <c r="O540" s="136"/>
      <c r="P540" s="136"/>
      <c r="Q540" s="136"/>
      <c r="R540" s="136"/>
      <c r="S540" s="136"/>
      <c r="T540" s="136"/>
      <c r="U540" s="136"/>
      <c r="V540" s="136"/>
      <c r="W540" s="136"/>
      <c r="X540" s="137"/>
      <c r="Y540" s="165"/>
      <c r="Z540" s="166"/>
      <c r="AA540" s="167"/>
      <c r="AB540" s="155"/>
      <c r="AC540" s="136"/>
      <c r="AD540" s="137"/>
      <c r="AE540" s="201"/>
      <c r="AF540" s="201"/>
      <c r="AG540" s="136" t="s">
        <v>354</v>
      </c>
      <c r="AH540" s="137"/>
      <c r="AI540" s="157"/>
      <c r="AJ540" s="157"/>
      <c r="AK540" s="157"/>
      <c r="AL540" s="155"/>
      <c r="AM540" s="157"/>
      <c r="AN540" s="157"/>
      <c r="AO540" s="157"/>
      <c r="AP540" s="155"/>
      <c r="AQ540" s="592"/>
      <c r="AR540" s="201"/>
      <c r="AS540" s="136" t="s">
        <v>354</v>
      </c>
      <c r="AT540" s="137"/>
      <c r="AU540" s="201"/>
      <c r="AV540" s="201"/>
      <c r="AW540" s="136" t="s">
        <v>300</v>
      </c>
      <c r="AX540" s="196"/>
    </row>
    <row r="541" spans="1:50" ht="23.25" hidden="1" customHeight="1">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362</v>
      </c>
      <c r="F544" s="344"/>
      <c r="G544" s="345" t="s">
        <v>359</v>
      </c>
      <c r="H544" s="133"/>
      <c r="I544" s="133"/>
      <c r="J544" s="133"/>
      <c r="K544" s="133"/>
      <c r="L544" s="133"/>
      <c r="M544" s="133"/>
      <c r="N544" s="133"/>
      <c r="O544" s="133"/>
      <c r="P544" s="133"/>
      <c r="Q544" s="133"/>
      <c r="R544" s="133"/>
      <c r="S544" s="133"/>
      <c r="T544" s="133"/>
      <c r="U544" s="133"/>
      <c r="V544" s="133"/>
      <c r="W544" s="133"/>
      <c r="X544" s="134"/>
      <c r="Y544" s="165"/>
      <c r="Z544" s="166"/>
      <c r="AA544" s="167"/>
      <c r="AB544" s="160" t="s">
        <v>11</v>
      </c>
      <c r="AC544" s="133"/>
      <c r="AD544" s="134"/>
      <c r="AE544" s="338" t="s">
        <v>361</v>
      </c>
      <c r="AF544" s="339"/>
      <c r="AG544" s="339"/>
      <c r="AH544" s="340"/>
      <c r="AI544" s="218" t="s">
        <v>517</v>
      </c>
      <c r="AJ544" s="218"/>
      <c r="AK544" s="218"/>
      <c r="AL544" s="160"/>
      <c r="AM544" s="218" t="s">
        <v>515</v>
      </c>
      <c r="AN544" s="218"/>
      <c r="AO544" s="218"/>
      <c r="AP544" s="160"/>
      <c r="AQ544" s="160" t="s">
        <v>353</v>
      </c>
      <c r="AR544" s="133"/>
      <c r="AS544" s="133"/>
      <c r="AT544" s="134"/>
      <c r="AU544" s="139" t="s">
        <v>253</v>
      </c>
      <c r="AV544" s="139"/>
      <c r="AW544" s="139"/>
      <c r="AX544" s="140"/>
    </row>
    <row r="545" spans="1:50" ht="18.75" hidden="1" customHeight="1">
      <c r="A545" s="190"/>
      <c r="B545" s="187"/>
      <c r="C545" s="181"/>
      <c r="D545" s="187"/>
      <c r="E545" s="343"/>
      <c r="F545" s="344"/>
      <c r="G545" s="159"/>
      <c r="H545" s="136"/>
      <c r="I545" s="136"/>
      <c r="J545" s="136"/>
      <c r="K545" s="136"/>
      <c r="L545" s="136"/>
      <c r="M545" s="136"/>
      <c r="N545" s="136"/>
      <c r="O545" s="136"/>
      <c r="P545" s="136"/>
      <c r="Q545" s="136"/>
      <c r="R545" s="136"/>
      <c r="S545" s="136"/>
      <c r="T545" s="136"/>
      <c r="U545" s="136"/>
      <c r="V545" s="136"/>
      <c r="W545" s="136"/>
      <c r="X545" s="137"/>
      <c r="Y545" s="165"/>
      <c r="Z545" s="166"/>
      <c r="AA545" s="167"/>
      <c r="AB545" s="155"/>
      <c r="AC545" s="136"/>
      <c r="AD545" s="137"/>
      <c r="AE545" s="201"/>
      <c r="AF545" s="201"/>
      <c r="AG545" s="136" t="s">
        <v>354</v>
      </c>
      <c r="AH545" s="137"/>
      <c r="AI545" s="157"/>
      <c r="AJ545" s="157"/>
      <c r="AK545" s="157"/>
      <c r="AL545" s="155"/>
      <c r="AM545" s="157"/>
      <c r="AN545" s="157"/>
      <c r="AO545" s="157"/>
      <c r="AP545" s="155"/>
      <c r="AQ545" s="592"/>
      <c r="AR545" s="201"/>
      <c r="AS545" s="136" t="s">
        <v>354</v>
      </c>
      <c r="AT545" s="137"/>
      <c r="AU545" s="201"/>
      <c r="AV545" s="201"/>
      <c r="AW545" s="136" t="s">
        <v>300</v>
      </c>
      <c r="AX545" s="196"/>
    </row>
    <row r="546" spans="1:50" ht="23.25" hidden="1" customHeight="1">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362</v>
      </c>
      <c r="F549" s="344"/>
      <c r="G549" s="345" t="s">
        <v>359</v>
      </c>
      <c r="H549" s="133"/>
      <c r="I549" s="133"/>
      <c r="J549" s="133"/>
      <c r="K549" s="133"/>
      <c r="L549" s="133"/>
      <c r="M549" s="133"/>
      <c r="N549" s="133"/>
      <c r="O549" s="133"/>
      <c r="P549" s="133"/>
      <c r="Q549" s="133"/>
      <c r="R549" s="133"/>
      <c r="S549" s="133"/>
      <c r="T549" s="133"/>
      <c r="U549" s="133"/>
      <c r="V549" s="133"/>
      <c r="W549" s="133"/>
      <c r="X549" s="134"/>
      <c r="Y549" s="165"/>
      <c r="Z549" s="166"/>
      <c r="AA549" s="167"/>
      <c r="AB549" s="160" t="s">
        <v>11</v>
      </c>
      <c r="AC549" s="133"/>
      <c r="AD549" s="134"/>
      <c r="AE549" s="338" t="s">
        <v>361</v>
      </c>
      <c r="AF549" s="339"/>
      <c r="AG549" s="339"/>
      <c r="AH549" s="340"/>
      <c r="AI549" s="218" t="s">
        <v>517</v>
      </c>
      <c r="AJ549" s="218"/>
      <c r="AK549" s="218"/>
      <c r="AL549" s="160"/>
      <c r="AM549" s="218" t="s">
        <v>509</v>
      </c>
      <c r="AN549" s="218"/>
      <c r="AO549" s="218"/>
      <c r="AP549" s="160"/>
      <c r="AQ549" s="160" t="s">
        <v>353</v>
      </c>
      <c r="AR549" s="133"/>
      <c r="AS549" s="133"/>
      <c r="AT549" s="134"/>
      <c r="AU549" s="139" t="s">
        <v>253</v>
      </c>
      <c r="AV549" s="139"/>
      <c r="AW549" s="139"/>
      <c r="AX549" s="140"/>
    </row>
    <row r="550" spans="1:50" ht="18.75" hidden="1" customHeight="1">
      <c r="A550" s="190"/>
      <c r="B550" s="187"/>
      <c r="C550" s="181"/>
      <c r="D550" s="187"/>
      <c r="E550" s="343"/>
      <c r="F550" s="344"/>
      <c r="G550" s="159"/>
      <c r="H550" s="136"/>
      <c r="I550" s="136"/>
      <c r="J550" s="136"/>
      <c r="K550" s="136"/>
      <c r="L550" s="136"/>
      <c r="M550" s="136"/>
      <c r="N550" s="136"/>
      <c r="O550" s="136"/>
      <c r="P550" s="136"/>
      <c r="Q550" s="136"/>
      <c r="R550" s="136"/>
      <c r="S550" s="136"/>
      <c r="T550" s="136"/>
      <c r="U550" s="136"/>
      <c r="V550" s="136"/>
      <c r="W550" s="136"/>
      <c r="X550" s="137"/>
      <c r="Y550" s="165"/>
      <c r="Z550" s="166"/>
      <c r="AA550" s="167"/>
      <c r="AB550" s="155"/>
      <c r="AC550" s="136"/>
      <c r="AD550" s="137"/>
      <c r="AE550" s="201"/>
      <c r="AF550" s="201"/>
      <c r="AG550" s="136" t="s">
        <v>354</v>
      </c>
      <c r="AH550" s="137"/>
      <c r="AI550" s="157"/>
      <c r="AJ550" s="157"/>
      <c r="AK550" s="157"/>
      <c r="AL550" s="155"/>
      <c r="AM550" s="157"/>
      <c r="AN550" s="157"/>
      <c r="AO550" s="157"/>
      <c r="AP550" s="155"/>
      <c r="AQ550" s="592"/>
      <c r="AR550" s="201"/>
      <c r="AS550" s="136" t="s">
        <v>354</v>
      </c>
      <c r="AT550" s="137"/>
      <c r="AU550" s="201"/>
      <c r="AV550" s="201"/>
      <c r="AW550" s="136" t="s">
        <v>300</v>
      </c>
      <c r="AX550" s="196"/>
    </row>
    <row r="551" spans="1:50" ht="23.25" hidden="1" customHeight="1">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362</v>
      </c>
      <c r="F554" s="344"/>
      <c r="G554" s="345" t="s">
        <v>359</v>
      </c>
      <c r="H554" s="133"/>
      <c r="I554" s="133"/>
      <c r="J554" s="133"/>
      <c r="K554" s="133"/>
      <c r="L554" s="133"/>
      <c r="M554" s="133"/>
      <c r="N554" s="133"/>
      <c r="O554" s="133"/>
      <c r="P554" s="133"/>
      <c r="Q554" s="133"/>
      <c r="R554" s="133"/>
      <c r="S554" s="133"/>
      <c r="T554" s="133"/>
      <c r="U554" s="133"/>
      <c r="V554" s="133"/>
      <c r="W554" s="133"/>
      <c r="X554" s="134"/>
      <c r="Y554" s="165"/>
      <c r="Z554" s="166"/>
      <c r="AA554" s="167"/>
      <c r="AB554" s="160" t="s">
        <v>11</v>
      </c>
      <c r="AC554" s="133"/>
      <c r="AD554" s="134"/>
      <c r="AE554" s="338" t="s">
        <v>361</v>
      </c>
      <c r="AF554" s="339"/>
      <c r="AG554" s="339"/>
      <c r="AH554" s="340"/>
      <c r="AI554" s="218" t="s">
        <v>517</v>
      </c>
      <c r="AJ554" s="218"/>
      <c r="AK554" s="218"/>
      <c r="AL554" s="160"/>
      <c r="AM554" s="218" t="s">
        <v>509</v>
      </c>
      <c r="AN554" s="218"/>
      <c r="AO554" s="218"/>
      <c r="AP554" s="160"/>
      <c r="AQ554" s="160" t="s">
        <v>353</v>
      </c>
      <c r="AR554" s="133"/>
      <c r="AS554" s="133"/>
      <c r="AT554" s="134"/>
      <c r="AU554" s="139" t="s">
        <v>253</v>
      </c>
      <c r="AV554" s="139"/>
      <c r="AW554" s="139"/>
      <c r="AX554" s="140"/>
    </row>
    <row r="555" spans="1:50" ht="18.75" hidden="1" customHeight="1">
      <c r="A555" s="190"/>
      <c r="B555" s="187"/>
      <c r="C555" s="181"/>
      <c r="D555" s="187"/>
      <c r="E555" s="343"/>
      <c r="F555" s="344"/>
      <c r="G555" s="159"/>
      <c r="H555" s="136"/>
      <c r="I555" s="136"/>
      <c r="J555" s="136"/>
      <c r="K555" s="136"/>
      <c r="L555" s="136"/>
      <c r="M555" s="136"/>
      <c r="N555" s="136"/>
      <c r="O555" s="136"/>
      <c r="P555" s="136"/>
      <c r="Q555" s="136"/>
      <c r="R555" s="136"/>
      <c r="S555" s="136"/>
      <c r="T555" s="136"/>
      <c r="U555" s="136"/>
      <c r="V555" s="136"/>
      <c r="W555" s="136"/>
      <c r="X555" s="137"/>
      <c r="Y555" s="165"/>
      <c r="Z555" s="166"/>
      <c r="AA555" s="167"/>
      <c r="AB555" s="155"/>
      <c r="AC555" s="136"/>
      <c r="AD555" s="137"/>
      <c r="AE555" s="201"/>
      <c r="AF555" s="201"/>
      <c r="AG555" s="136" t="s">
        <v>354</v>
      </c>
      <c r="AH555" s="137"/>
      <c r="AI555" s="157"/>
      <c r="AJ555" s="157"/>
      <c r="AK555" s="157"/>
      <c r="AL555" s="155"/>
      <c r="AM555" s="157"/>
      <c r="AN555" s="157"/>
      <c r="AO555" s="157"/>
      <c r="AP555" s="155"/>
      <c r="AQ555" s="592"/>
      <c r="AR555" s="201"/>
      <c r="AS555" s="136" t="s">
        <v>354</v>
      </c>
      <c r="AT555" s="137"/>
      <c r="AU555" s="201"/>
      <c r="AV555" s="201"/>
      <c r="AW555" s="136" t="s">
        <v>300</v>
      </c>
      <c r="AX555" s="196"/>
    </row>
    <row r="556" spans="1:50" ht="23.25" hidden="1" customHeight="1">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362</v>
      </c>
      <c r="F559" s="344"/>
      <c r="G559" s="345" t="s">
        <v>359</v>
      </c>
      <c r="H559" s="133"/>
      <c r="I559" s="133"/>
      <c r="J559" s="133"/>
      <c r="K559" s="133"/>
      <c r="L559" s="133"/>
      <c r="M559" s="133"/>
      <c r="N559" s="133"/>
      <c r="O559" s="133"/>
      <c r="P559" s="133"/>
      <c r="Q559" s="133"/>
      <c r="R559" s="133"/>
      <c r="S559" s="133"/>
      <c r="T559" s="133"/>
      <c r="U559" s="133"/>
      <c r="V559" s="133"/>
      <c r="W559" s="133"/>
      <c r="X559" s="134"/>
      <c r="Y559" s="165"/>
      <c r="Z559" s="166"/>
      <c r="AA559" s="167"/>
      <c r="AB559" s="160" t="s">
        <v>11</v>
      </c>
      <c r="AC559" s="133"/>
      <c r="AD559" s="134"/>
      <c r="AE559" s="338" t="s">
        <v>361</v>
      </c>
      <c r="AF559" s="339"/>
      <c r="AG559" s="339"/>
      <c r="AH559" s="340"/>
      <c r="AI559" s="218" t="s">
        <v>517</v>
      </c>
      <c r="AJ559" s="218"/>
      <c r="AK559" s="218"/>
      <c r="AL559" s="160"/>
      <c r="AM559" s="218" t="s">
        <v>513</v>
      </c>
      <c r="AN559" s="218"/>
      <c r="AO559" s="218"/>
      <c r="AP559" s="160"/>
      <c r="AQ559" s="160" t="s">
        <v>353</v>
      </c>
      <c r="AR559" s="133"/>
      <c r="AS559" s="133"/>
      <c r="AT559" s="134"/>
      <c r="AU559" s="139" t="s">
        <v>253</v>
      </c>
      <c r="AV559" s="139"/>
      <c r="AW559" s="139"/>
      <c r="AX559" s="140"/>
    </row>
    <row r="560" spans="1:50" ht="18.75" hidden="1" customHeight="1">
      <c r="A560" s="190"/>
      <c r="B560" s="187"/>
      <c r="C560" s="181"/>
      <c r="D560" s="187"/>
      <c r="E560" s="343"/>
      <c r="F560" s="344"/>
      <c r="G560" s="159"/>
      <c r="H560" s="136"/>
      <c r="I560" s="136"/>
      <c r="J560" s="136"/>
      <c r="K560" s="136"/>
      <c r="L560" s="136"/>
      <c r="M560" s="136"/>
      <c r="N560" s="136"/>
      <c r="O560" s="136"/>
      <c r="P560" s="136"/>
      <c r="Q560" s="136"/>
      <c r="R560" s="136"/>
      <c r="S560" s="136"/>
      <c r="T560" s="136"/>
      <c r="U560" s="136"/>
      <c r="V560" s="136"/>
      <c r="W560" s="136"/>
      <c r="X560" s="137"/>
      <c r="Y560" s="165"/>
      <c r="Z560" s="166"/>
      <c r="AA560" s="167"/>
      <c r="AB560" s="155"/>
      <c r="AC560" s="136"/>
      <c r="AD560" s="137"/>
      <c r="AE560" s="201"/>
      <c r="AF560" s="201"/>
      <c r="AG560" s="136" t="s">
        <v>354</v>
      </c>
      <c r="AH560" s="137"/>
      <c r="AI560" s="157"/>
      <c r="AJ560" s="157"/>
      <c r="AK560" s="157"/>
      <c r="AL560" s="155"/>
      <c r="AM560" s="157"/>
      <c r="AN560" s="157"/>
      <c r="AO560" s="157"/>
      <c r="AP560" s="155"/>
      <c r="AQ560" s="592"/>
      <c r="AR560" s="201"/>
      <c r="AS560" s="136" t="s">
        <v>354</v>
      </c>
      <c r="AT560" s="137"/>
      <c r="AU560" s="201"/>
      <c r="AV560" s="201"/>
      <c r="AW560" s="136" t="s">
        <v>300</v>
      </c>
      <c r="AX560" s="196"/>
    </row>
    <row r="561" spans="1:50" ht="23.25" hidden="1" customHeight="1">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363</v>
      </c>
      <c r="F564" s="344"/>
      <c r="G564" s="345" t="s">
        <v>360</v>
      </c>
      <c r="H564" s="133"/>
      <c r="I564" s="133"/>
      <c r="J564" s="133"/>
      <c r="K564" s="133"/>
      <c r="L564" s="133"/>
      <c r="M564" s="133"/>
      <c r="N564" s="133"/>
      <c r="O564" s="133"/>
      <c r="P564" s="133"/>
      <c r="Q564" s="133"/>
      <c r="R564" s="133"/>
      <c r="S564" s="133"/>
      <c r="T564" s="133"/>
      <c r="U564" s="133"/>
      <c r="V564" s="133"/>
      <c r="W564" s="133"/>
      <c r="X564" s="134"/>
      <c r="Y564" s="165"/>
      <c r="Z564" s="166"/>
      <c r="AA564" s="167"/>
      <c r="AB564" s="160" t="s">
        <v>11</v>
      </c>
      <c r="AC564" s="133"/>
      <c r="AD564" s="134"/>
      <c r="AE564" s="338" t="s">
        <v>361</v>
      </c>
      <c r="AF564" s="339"/>
      <c r="AG564" s="339"/>
      <c r="AH564" s="340"/>
      <c r="AI564" s="218" t="s">
        <v>517</v>
      </c>
      <c r="AJ564" s="218"/>
      <c r="AK564" s="218"/>
      <c r="AL564" s="160"/>
      <c r="AM564" s="218" t="s">
        <v>509</v>
      </c>
      <c r="AN564" s="218"/>
      <c r="AO564" s="218"/>
      <c r="AP564" s="160"/>
      <c r="AQ564" s="160" t="s">
        <v>353</v>
      </c>
      <c r="AR564" s="133"/>
      <c r="AS564" s="133"/>
      <c r="AT564" s="134"/>
      <c r="AU564" s="139" t="s">
        <v>253</v>
      </c>
      <c r="AV564" s="139"/>
      <c r="AW564" s="139"/>
      <c r="AX564" s="140"/>
    </row>
    <row r="565" spans="1:50" ht="18.75" hidden="1" customHeight="1">
      <c r="A565" s="190"/>
      <c r="B565" s="187"/>
      <c r="C565" s="181"/>
      <c r="D565" s="187"/>
      <c r="E565" s="343"/>
      <c r="F565" s="344"/>
      <c r="G565" s="159"/>
      <c r="H565" s="136"/>
      <c r="I565" s="136"/>
      <c r="J565" s="136"/>
      <c r="K565" s="136"/>
      <c r="L565" s="136"/>
      <c r="M565" s="136"/>
      <c r="N565" s="136"/>
      <c r="O565" s="136"/>
      <c r="P565" s="136"/>
      <c r="Q565" s="136"/>
      <c r="R565" s="136"/>
      <c r="S565" s="136"/>
      <c r="T565" s="136"/>
      <c r="U565" s="136"/>
      <c r="V565" s="136"/>
      <c r="W565" s="136"/>
      <c r="X565" s="137"/>
      <c r="Y565" s="165"/>
      <c r="Z565" s="166"/>
      <c r="AA565" s="167"/>
      <c r="AB565" s="155"/>
      <c r="AC565" s="136"/>
      <c r="AD565" s="137"/>
      <c r="AE565" s="201"/>
      <c r="AF565" s="201"/>
      <c r="AG565" s="136" t="s">
        <v>354</v>
      </c>
      <c r="AH565" s="137"/>
      <c r="AI565" s="157"/>
      <c r="AJ565" s="157"/>
      <c r="AK565" s="157"/>
      <c r="AL565" s="155"/>
      <c r="AM565" s="157"/>
      <c r="AN565" s="157"/>
      <c r="AO565" s="157"/>
      <c r="AP565" s="155"/>
      <c r="AQ565" s="592"/>
      <c r="AR565" s="201"/>
      <c r="AS565" s="136" t="s">
        <v>354</v>
      </c>
      <c r="AT565" s="137"/>
      <c r="AU565" s="201"/>
      <c r="AV565" s="201"/>
      <c r="AW565" s="136" t="s">
        <v>300</v>
      </c>
      <c r="AX565" s="196"/>
    </row>
    <row r="566" spans="1:50" ht="23.25" hidden="1" customHeight="1">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363</v>
      </c>
      <c r="F569" s="344"/>
      <c r="G569" s="345" t="s">
        <v>360</v>
      </c>
      <c r="H569" s="133"/>
      <c r="I569" s="133"/>
      <c r="J569" s="133"/>
      <c r="K569" s="133"/>
      <c r="L569" s="133"/>
      <c r="M569" s="133"/>
      <c r="N569" s="133"/>
      <c r="O569" s="133"/>
      <c r="P569" s="133"/>
      <c r="Q569" s="133"/>
      <c r="R569" s="133"/>
      <c r="S569" s="133"/>
      <c r="T569" s="133"/>
      <c r="U569" s="133"/>
      <c r="V569" s="133"/>
      <c r="W569" s="133"/>
      <c r="X569" s="134"/>
      <c r="Y569" s="165"/>
      <c r="Z569" s="166"/>
      <c r="AA569" s="167"/>
      <c r="AB569" s="160" t="s">
        <v>11</v>
      </c>
      <c r="AC569" s="133"/>
      <c r="AD569" s="134"/>
      <c r="AE569" s="338" t="s">
        <v>361</v>
      </c>
      <c r="AF569" s="339"/>
      <c r="AG569" s="339"/>
      <c r="AH569" s="340"/>
      <c r="AI569" s="218" t="s">
        <v>518</v>
      </c>
      <c r="AJ569" s="218"/>
      <c r="AK569" s="218"/>
      <c r="AL569" s="160"/>
      <c r="AM569" s="218" t="s">
        <v>509</v>
      </c>
      <c r="AN569" s="218"/>
      <c r="AO569" s="218"/>
      <c r="AP569" s="160"/>
      <c r="AQ569" s="160" t="s">
        <v>353</v>
      </c>
      <c r="AR569" s="133"/>
      <c r="AS569" s="133"/>
      <c r="AT569" s="134"/>
      <c r="AU569" s="139" t="s">
        <v>253</v>
      </c>
      <c r="AV569" s="139"/>
      <c r="AW569" s="139"/>
      <c r="AX569" s="140"/>
    </row>
    <row r="570" spans="1:50" ht="18.75" hidden="1" customHeight="1">
      <c r="A570" s="190"/>
      <c r="B570" s="187"/>
      <c r="C570" s="181"/>
      <c r="D570" s="187"/>
      <c r="E570" s="343"/>
      <c r="F570" s="344"/>
      <c r="G570" s="159"/>
      <c r="H570" s="136"/>
      <c r="I570" s="136"/>
      <c r="J570" s="136"/>
      <c r="K570" s="136"/>
      <c r="L570" s="136"/>
      <c r="M570" s="136"/>
      <c r="N570" s="136"/>
      <c r="O570" s="136"/>
      <c r="P570" s="136"/>
      <c r="Q570" s="136"/>
      <c r="R570" s="136"/>
      <c r="S570" s="136"/>
      <c r="T570" s="136"/>
      <c r="U570" s="136"/>
      <c r="V570" s="136"/>
      <c r="W570" s="136"/>
      <c r="X570" s="137"/>
      <c r="Y570" s="165"/>
      <c r="Z570" s="166"/>
      <c r="AA570" s="167"/>
      <c r="AB570" s="155"/>
      <c r="AC570" s="136"/>
      <c r="AD570" s="137"/>
      <c r="AE570" s="201"/>
      <c r="AF570" s="201"/>
      <c r="AG570" s="136" t="s">
        <v>354</v>
      </c>
      <c r="AH570" s="137"/>
      <c r="AI570" s="157"/>
      <c r="AJ570" s="157"/>
      <c r="AK570" s="157"/>
      <c r="AL570" s="155"/>
      <c r="AM570" s="157"/>
      <c r="AN570" s="157"/>
      <c r="AO570" s="157"/>
      <c r="AP570" s="155"/>
      <c r="AQ570" s="592"/>
      <c r="AR570" s="201"/>
      <c r="AS570" s="136" t="s">
        <v>354</v>
      </c>
      <c r="AT570" s="137"/>
      <c r="AU570" s="201"/>
      <c r="AV570" s="201"/>
      <c r="AW570" s="136" t="s">
        <v>300</v>
      </c>
      <c r="AX570" s="196"/>
    </row>
    <row r="571" spans="1:50" ht="23.25" hidden="1" customHeight="1">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363</v>
      </c>
      <c r="F574" s="344"/>
      <c r="G574" s="345" t="s">
        <v>360</v>
      </c>
      <c r="H574" s="133"/>
      <c r="I574" s="133"/>
      <c r="J574" s="133"/>
      <c r="K574" s="133"/>
      <c r="L574" s="133"/>
      <c r="M574" s="133"/>
      <c r="N574" s="133"/>
      <c r="O574" s="133"/>
      <c r="P574" s="133"/>
      <c r="Q574" s="133"/>
      <c r="R574" s="133"/>
      <c r="S574" s="133"/>
      <c r="T574" s="133"/>
      <c r="U574" s="133"/>
      <c r="V574" s="133"/>
      <c r="W574" s="133"/>
      <c r="X574" s="134"/>
      <c r="Y574" s="165"/>
      <c r="Z574" s="166"/>
      <c r="AA574" s="167"/>
      <c r="AB574" s="160" t="s">
        <v>11</v>
      </c>
      <c r="AC574" s="133"/>
      <c r="AD574" s="134"/>
      <c r="AE574" s="338" t="s">
        <v>361</v>
      </c>
      <c r="AF574" s="339"/>
      <c r="AG574" s="339"/>
      <c r="AH574" s="340"/>
      <c r="AI574" s="218" t="s">
        <v>517</v>
      </c>
      <c r="AJ574" s="218"/>
      <c r="AK574" s="218"/>
      <c r="AL574" s="160"/>
      <c r="AM574" s="218" t="s">
        <v>509</v>
      </c>
      <c r="AN574" s="218"/>
      <c r="AO574" s="218"/>
      <c r="AP574" s="160"/>
      <c r="AQ574" s="160" t="s">
        <v>353</v>
      </c>
      <c r="AR574" s="133"/>
      <c r="AS574" s="133"/>
      <c r="AT574" s="134"/>
      <c r="AU574" s="139" t="s">
        <v>253</v>
      </c>
      <c r="AV574" s="139"/>
      <c r="AW574" s="139"/>
      <c r="AX574" s="140"/>
    </row>
    <row r="575" spans="1:50" ht="18.75" hidden="1" customHeight="1">
      <c r="A575" s="190"/>
      <c r="B575" s="187"/>
      <c r="C575" s="181"/>
      <c r="D575" s="187"/>
      <c r="E575" s="343"/>
      <c r="F575" s="344"/>
      <c r="G575" s="159"/>
      <c r="H575" s="136"/>
      <c r="I575" s="136"/>
      <c r="J575" s="136"/>
      <c r="K575" s="136"/>
      <c r="L575" s="136"/>
      <c r="M575" s="136"/>
      <c r="N575" s="136"/>
      <c r="O575" s="136"/>
      <c r="P575" s="136"/>
      <c r="Q575" s="136"/>
      <c r="R575" s="136"/>
      <c r="S575" s="136"/>
      <c r="T575" s="136"/>
      <c r="U575" s="136"/>
      <c r="V575" s="136"/>
      <c r="W575" s="136"/>
      <c r="X575" s="137"/>
      <c r="Y575" s="165"/>
      <c r="Z575" s="166"/>
      <c r="AA575" s="167"/>
      <c r="AB575" s="155"/>
      <c r="AC575" s="136"/>
      <c r="AD575" s="137"/>
      <c r="AE575" s="201"/>
      <c r="AF575" s="201"/>
      <c r="AG575" s="136" t="s">
        <v>354</v>
      </c>
      <c r="AH575" s="137"/>
      <c r="AI575" s="157"/>
      <c r="AJ575" s="157"/>
      <c r="AK575" s="157"/>
      <c r="AL575" s="155"/>
      <c r="AM575" s="157"/>
      <c r="AN575" s="157"/>
      <c r="AO575" s="157"/>
      <c r="AP575" s="155"/>
      <c r="AQ575" s="592"/>
      <c r="AR575" s="201"/>
      <c r="AS575" s="136" t="s">
        <v>354</v>
      </c>
      <c r="AT575" s="137"/>
      <c r="AU575" s="201"/>
      <c r="AV575" s="201"/>
      <c r="AW575" s="136" t="s">
        <v>300</v>
      </c>
      <c r="AX575" s="196"/>
    </row>
    <row r="576" spans="1:50" ht="23.25" hidden="1" customHeight="1">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363</v>
      </c>
      <c r="F579" s="344"/>
      <c r="G579" s="345" t="s">
        <v>360</v>
      </c>
      <c r="H579" s="133"/>
      <c r="I579" s="133"/>
      <c r="J579" s="133"/>
      <c r="K579" s="133"/>
      <c r="L579" s="133"/>
      <c r="M579" s="133"/>
      <c r="N579" s="133"/>
      <c r="O579" s="133"/>
      <c r="P579" s="133"/>
      <c r="Q579" s="133"/>
      <c r="R579" s="133"/>
      <c r="S579" s="133"/>
      <c r="T579" s="133"/>
      <c r="U579" s="133"/>
      <c r="V579" s="133"/>
      <c r="W579" s="133"/>
      <c r="X579" s="134"/>
      <c r="Y579" s="165"/>
      <c r="Z579" s="166"/>
      <c r="AA579" s="167"/>
      <c r="AB579" s="160" t="s">
        <v>11</v>
      </c>
      <c r="AC579" s="133"/>
      <c r="AD579" s="134"/>
      <c r="AE579" s="338" t="s">
        <v>361</v>
      </c>
      <c r="AF579" s="339"/>
      <c r="AG579" s="339"/>
      <c r="AH579" s="340"/>
      <c r="AI579" s="218" t="s">
        <v>517</v>
      </c>
      <c r="AJ579" s="218"/>
      <c r="AK579" s="218"/>
      <c r="AL579" s="160"/>
      <c r="AM579" s="218" t="s">
        <v>509</v>
      </c>
      <c r="AN579" s="218"/>
      <c r="AO579" s="218"/>
      <c r="AP579" s="160"/>
      <c r="AQ579" s="160" t="s">
        <v>353</v>
      </c>
      <c r="AR579" s="133"/>
      <c r="AS579" s="133"/>
      <c r="AT579" s="134"/>
      <c r="AU579" s="139" t="s">
        <v>253</v>
      </c>
      <c r="AV579" s="139"/>
      <c r="AW579" s="139"/>
      <c r="AX579" s="140"/>
    </row>
    <row r="580" spans="1:50" ht="18.75" hidden="1" customHeight="1">
      <c r="A580" s="190"/>
      <c r="B580" s="187"/>
      <c r="C580" s="181"/>
      <c r="D580" s="187"/>
      <c r="E580" s="343"/>
      <c r="F580" s="344"/>
      <c r="G580" s="159"/>
      <c r="H580" s="136"/>
      <c r="I580" s="136"/>
      <c r="J580" s="136"/>
      <c r="K580" s="136"/>
      <c r="L580" s="136"/>
      <c r="M580" s="136"/>
      <c r="N580" s="136"/>
      <c r="O580" s="136"/>
      <c r="P580" s="136"/>
      <c r="Q580" s="136"/>
      <c r="R580" s="136"/>
      <c r="S580" s="136"/>
      <c r="T580" s="136"/>
      <c r="U580" s="136"/>
      <c r="V580" s="136"/>
      <c r="W580" s="136"/>
      <c r="X580" s="137"/>
      <c r="Y580" s="165"/>
      <c r="Z580" s="166"/>
      <c r="AA580" s="167"/>
      <c r="AB580" s="155"/>
      <c r="AC580" s="136"/>
      <c r="AD580" s="137"/>
      <c r="AE580" s="201"/>
      <c r="AF580" s="201"/>
      <c r="AG580" s="136" t="s">
        <v>354</v>
      </c>
      <c r="AH580" s="137"/>
      <c r="AI580" s="157"/>
      <c r="AJ580" s="157"/>
      <c r="AK580" s="157"/>
      <c r="AL580" s="155"/>
      <c r="AM580" s="157"/>
      <c r="AN580" s="157"/>
      <c r="AO580" s="157"/>
      <c r="AP580" s="155"/>
      <c r="AQ580" s="592"/>
      <c r="AR580" s="201"/>
      <c r="AS580" s="136" t="s">
        <v>354</v>
      </c>
      <c r="AT580" s="137"/>
      <c r="AU580" s="201"/>
      <c r="AV580" s="201"/>
      <c r="AW580" s="136" t="s">
        <v>300</v>
      </c>
      <c r="AX580" s="196"/>
    </row>
    <row r="581" spans="1:50" ht="23.25" hidden="1" customHeight="1">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363</v>
      </c>
      <c r="F584" s="344"/>
      <c r="G584" s="345" t="s">
        <v>360</v>
      </c>
      <c r="H584" s="133"/>
      <c r="I584" s="133"/>
      <c r="J584" s="133"/>
      <c r="K584" s="133"/>
      <c r="L584" s="133"/>
      <c r="M584" s="133"/>
      <c r="N584" s="133"/>
      <c r="O584" s="133"/>
      <c r="P584" s="133"/>
      <c r="Q584" s="133"/>
      <c r="R584" s="133"/>
      <c r="S584" s="133"/>
      <c r="T584" s="133"/>
      <c r="U584" s="133"/>
      <c r="V584" s="133"/>
      <c r="W584" s="133"/>
      <c r="X584" s="134"/>
      <c r="Y584" s="165"/>
      <c r="Z584" s="166"/>
      <c r="AA584" s="167"/>
      <c r="AB584" s="160" t="s">
        <v>11</v>
      </c>
      <c r="AC584" s="133"/>
      <c r="AD584" s="134"/>
      <c r="AE584" s="338" t="s">
        <v>361</v>
      </c>
      <c r="AF584" s="339"/>
      <c r="AG584" s="339"/>
      <c r="AH584" s="340"/>
      <c r="AI584" s="218" t="s">
        <v>517</v>
      </c>
      <c r="AJ584" s="218"/>
      <c r="AK584" s="218"/>
      <c r="AL584" s="160"/>
      <c r="AM584" s="218" t="s">
        <v>513</v>
      </c>
      <c r="AN584" s="218"/>
      <c r="AO584" s="218"/>
      <c r="AP584" s="160"/>
      <c r="AQ584" s="160" t="s">
        <v>353</v>
      </c>
      <c r="AR584" s="133"/>
      <c r="AS584" s="133"/>
      <c r="AT584" s="134"/>
      <c r="AU584" s="139" t="s">
        <v>253</v>
      </c>
      <c r="AV584" s="139"/>
      <c r="AW584" s="139"/>
      <c r="AX584" s="140"/>
    </row>
    <row r="585" spans="1:50" ht="18.75" hidden="1" customHeight="1">
      <c r="A585" s="190"/>
      <c r="B585" s="187"/>
      <c r="C585" s="181"/>
      <c r="D585" s="187"/>
      <c r="E585" s="343"/>
      <c r="F585" s="344"/>
      <c r="G585" s="159"/>
      <c r="H585" s="136"/>
      <c r="I585" s="136"/>
      <c r="J585" s="136"/>
      <c r="K585" s="136"/>
      <c r="L585" s="136"/>
      <c r="M585" s="136"/>
      <c r="N585" s="136"/>
      <c r="O585" s="136"/>
      <c r="P585" s="136"/>
      <c r="Q585" s="136"/>
      <c r="R585" s="136"/>
      <c r="S585" s="136"/>
      <c r="T585" s="136"/>
      <c r="U585" s="136"/>
      <c r="V585" s="136"/>
      <c r="W585" s="136"/>
      <c r="X585" s="137"/>
      <c r="Y585" s="165"/>
      <c r="Z585" s="166"/>
      <c r="AA585" s="167"/>
      <c r="AB585" s="155"/>
      <c r="AC585" s="136"/>
      <c r="AD585" s="137"/>
      <c r="AE585" s="201"/>
      <c r="AF585" s="201"/>
      <c r="AG585" s="136" t="s">
        <v>354</v>
      </c>
      <c r="AH585" s="137"/>
      <c r="AI585" s="157"/>
      <c r="AJ585" s="157"/>
      <c r="AK585" s="157"/>
      <c r="AL585" s="155"/>
      <c r="AM585" s="157"/>
      <c r="AN585" s="157"/>
      <c r="AO585" s="157"/>
      <c r="AP585" s="155"/>
      <c r="AQ585" s="592"/>
      <c r="AR585" s="201"/>
      <c r="AS585" s="136" t="s">
        <v>354</v>
      </c>
      <c r="AT585" s="137"/>
      <c r="AU585" s="201"/>
      <c r="AV585" s="201"/>
      <c r="AW585" s="136" t="s">
        <v>300</v>
      </c>
      <c r="AX585" s="196"/>
    </row>
    <row r="586" spans="1:50" ht="23.25" hidden="1" customHeight="1">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5" t="s">
        <v>558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0"/>
      <c r="B592" s="187"/>
      <c r="C592" s="181"/>
      <c r="D592" s="187"/>
      <c r="E592" s="175" t="s">
        <v>552</v>
      </c>
      <c r="F592" s="176"/>
      <c r="G592" s="909" t="s">
        <v>373</v>
      </c>
      <c r="H592" s="126"/>
      <c r="I592" s="12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c r="A593" s="190"/>
      <c r="B593" s="187"/>
      <c r="C593" s="181"/>
      <c r="D593" s="187"/>
      <c r="E593" s="343" t="s">
        <v>362</v>
      </c>
      <c r="F593" s="344"/>
      <c r="G593" s="345" t="s">
        <v>359</v>
      </c>
      <c r="H593" s="133"/>
      <c r="I593" s="133"/>
      <c r="J593" s="133"/>
      <c r="K593" s="133"/>
      <c r="L593" s="133"/>
      <c r="M593" s="133"/>
      <c r="N593" s="133"/>
      <c r="O593" s="133"/>
      <c r="P593" s="133"/>
      <c r="Q593" s="133"/>
      <c r="R593" s="133"/>
      <c r="S593" s="133"/>
      <c r="T593" s="133"/>
      <c r="U593" s="133"/>
      <c r="V593" s="133"/>
      <c r="W593" s="133"/>
      <c r="X593" s="134"/>
      <c r="Y593" s="165"/>
      <c r="Z593" s="166"/>
      <c r="AA593" s="167"/>
      <c r="AB593" s="160" t="s">
        <v>11</v>
      </c>
      <c r="AC593" s="133"/>
      <c r="AD593" s="134"/>
      <c r="AE593" s="338" t="s">
        <v>361</v>
      </c>
      <c r="AF593" s="339"/>
      <c r="AG593" s="339"/>
      <c r="AH593" s="340"/>
      <c r="AI593" s="218" t="s">
        <v>517</v>
      </c>
      <c r="AJ593" s="218"/>
      <c r="AK593" s="218"/>
      <c r="AL593" s="160"/>
      <c r="AM593" s="218" t="s">
        <v>509</v>
      </c>
      <c r="AN593" s="218"/>
      <c r="AO593" s="218"/>
      <c r="AP593" s="160"/>
      <c r="AQ593" s="160" t="s">
        <v>353</v>
      </c>
      <c r="AR593" s="133"/>
      <c r="AS593" s="133"/>
      <c r="AT593" s="134"/>
      <c r="AU593" s="139" t="s">
        <v>253</v>
      </c>
      <c r="AV593" s="139"/>
      <c r="AW593" s="139"/>
      <c r="AX593" s="140"/>
    </row>
    <row r="594" spans="1:50" ht="18.75" hidden="1" customHeight="1">
      <c r="A594" s="190"/>
      <c r="B594" s="187"/>
      <c r="C594" s="181"/>
      <c r="D594" s="187"/>
      <c r="E594" s="343"/>
      <c r="F594" s="344"/>
      <c r="G594" s="159"/>
      <c r="H594" s="136"/>
      <c r="I594" s="136"/>
      <c r="J594" s="136"/>
      <c r="K594" s="136"/>
      <c r="L594" s="136"/>
      <c r="M594" s="136"/>
      <c r="N594" s="136"/>
      <c r="O594" s="136"/>
      <c r="P594" s="136"/>
      <c r="Q594" s="136"/>
      <c r="R594" s="136"/>
      <c r="S594" s="136"/>
      <c r="T594" s="136"/>
      <c r="U594" s="136"/>
      <c r="V594" s="136"/>
      <c r="W594" s="136"/>
      <c r="X594" s="137"/>
      <c r="Y594" s="165"/>
      <c r="Z594" s="166"/>
      <c r="AA594" s="167"/>
      <c r="AB594" s="155"/>
      <c r="AC594" s="136"/>
      <c r="AD594" s="137"/>
      <c r="AE594" s="201"/>
      <c r="AF594" s="201"/>
      <c r="AG594" s="136" t="s">
        <v>354</v>
      </c>
      <c r="AH594" s="137"/>
      <c r="AI594" s="157"/>
      <c r="AJ594" s="157"/>
      <c r="AK594" s="157"/>
      <c r="AL594" s="155"/>
      <c r="AM594" s="157"/>
      <c r="AN594" s="157"/>
      <c r="AO594" s="157"/>
      <c r="AP594" s="155"/>
      <c r="AQ594" s="592"/>
      <c r="AR594" s="201"/>
      <c r="AS594" s="136" t="s">
        <v>354</v>
      </c>
      <c r="AT594" s="137"/>
      <c r="AU594" s="201"/>
      <c r="AV594" s="201"/>
      <c r="AW594" s="136" t="s">
        <v>300</v>
      </c>
      <c r="AX594" s="196"/>
    </row>
    <row r="595" spans="1:50" ht="23.25" hidden="1" customHeight="1">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362</v>
      </c>
      <c r="F598" s="344"/>
      <c r="G598" s="345" t="s">
        <v>359</v>
      </c>
      <c r="H598" s="133"/>
      <c r="I598" s="133"/>
      <c r="J598" s="133"/>
      <c r="K598" s="133"/>
      <c r="L598" s="133"/>
      <c r="M598" s="133"/>
      <c r="N598" s="133"/>
      <c r="O598" s="133"/>
      <c r="P598" s="133"/>
      <c r="Q598" s="133"/>
      <c r="R598" s="133"/>
      <c r="S598" s="133"/>
      <c r="T598" s="133"/>
      <c r="U598" s="133"/>
      <c r="V598" s="133"/>
      <c r="W598" s="133"/>
      <c r="X598" s="134"/>
      <c r="Y598" s="165"/>
      <c r="Z598" s="166"/>
      <c r="AA598" s="167"/>
      <c r="AB598" s="160" t="s">
        <v>11</v>
      </c>
      <c r="AC598" s="133"/>
      <c r="AD598" s="134"/>
      <c r="AE598" s="338" t="s">
        <v>361</v>
      </c>
      <c r="AF598" s="339"/>
      <c r="AG598" s="339"/>
      <c r="AH598" s="340"/>
      <c r="AI598" s="218" t="s">
        <v>518</v>
      </c>
      <c r="AJ598" s="218"/>
      <c r="AK598" s="218"/>
      <c r="AL598" s="160"/>
      <c r="AM598" s="218" t="s">
        <v>514</v>
      </c>
      <c r="AN598" s="218"/>
      <c r="AO598" s="218"/>
      <c r="AP598" s="160"/>
      <c r="AQ598" s="160" t="s">
        <v>353</v>
      </c>
      <c r="AR598" s="133"/>
      <c r="AS598" s="133"/>
      <c r="AT598" s="134"/>
      <c r="AU598" s="139" t="s">
        <v>253</v>
      </c>
      <c r="AV598" s="139"/>
      <c r="AW598" s="139"/>
      <c r="AX598" s="140"/>
    </row>
    <row r="599" spans="1:50" ht="18.75" hidden="1" customHeight="1">
      <c r="A599" s="190"/>
      <c r="B599" s="187"/>
      <c r="C599" s="181"/>
      <c r="D599" s="187"/>
      <c r="E599" s="343"/>
      <c r="F599" s="344"/>
      <c r="G599" s="159"/>
      <c r="H599" s="136"/>
      <c r="I599" s="136"/>
      <c r="J599" s="136"/>
      <c r="K599" s="136"/>
      <c r="L599" s="136"/>
      <c r="M599" s="136"/>
      <c r="N599" s="136"/>
      <c r="O599" s="136"/>
      <c r="P599" s="136"/>
      <c r="Q599" s="136"/>
      <c r="R599" s="136"/>
      <c r="S599" s="136"/>
      <c r="T599" s="136"/>
      <c r="U599" s="136"/>
      <c r="V599" s="136"/>
      <c r="W599" s="136"/>
      <c r="X599" s="137"/>
      <c r="Y599" s="165"/>
      <c r="Z599" s="166"/>
      <c r="AA599" s="167"/>
      <c r="AB599" s="155"/>
      <c r="AC599" s="136"/>
      <c r="AD599" s="137"/>
      <c r="AE599" s="201"/>
      <c r="AF599" s="201"/>
      <c r="AG599" s="136" t="s">
        <v>354</v>
      </c>
      <c r="AH599" s="137"/>
      <c r="AI599" s="157"/>
      <c r="AJ599" s="157"/>
      <c r="AK599" s="157"/>
      <c r="AL599" s="155"/>
      <c r="AM599" s="157"/>
      <c r="AN599" s="157"/>
      <c r="AO599" s="157"/>
      <c r="AP599" s="155"/>
      <c r="AQ599" s="592"/>
      <c r="AR599" s="201"/>
      <c r="AS599" s="136" t="s">
        <v>354</v>
      </c>
      <c r="AT599" s="137"/>
      <c r="AU599" s="201"/>
      <c r="AV599" s="201"/>
      <c r="AW599" s="136" t="s">
        <v>300</v>
      </c>
      <c r="AX599" s="196"/>
    </row>
    <row r="600" spans="1:50" ht="23.25" hidden="1" customHeight="1">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362</v>
      </c>
      <c r="F603" s="344"/>
      <c r="G603" s="345" t="s">
        <v>359</v>
      </c>
      <c r="H603" s="133"/>
      <c r="I603" s="133"/>
      <c r="J603" s="133"/>
      <c r="K603" s="133"/>
      <c r="L603" s="133"/>
      <c r="M603" s="133"/>
      <c r="N603" s="133"/>
      <c r="O603" s="133"/>
      <c r="P603" s="133"/>
      <c r="Q603" s="133"/>
      <c r="R603" s="133"/>
      <c r="S603" s="133"/>
      <c r="T603" s="133"/>
      <c r="U603" s="133"/>
      <c r="V603" s="133"/>
      <c r="W603" s="133"/>
      <c r="X603" s="134"/>
      <c r="Y603" s="165"/>
      <c r="Z603" s="166"/>
      <c r="AA603" s="167"/>
      <c r="AB603" s="160" t="s">
        <v>11</v>
      </c>
      <c r="AC603" s="133"/>
      <c r="AD603" s="134"/>
      <c r="AE603" s="338" t="s">
        <v>361</v>
      </c>
      <c r="AF603" s="339"/>
      <c r="AG603" s="339"/>
      <c r="AH603" s="340"/>
      <c r="AI603" s="218" t="s">
        <v>517</v>
      </c>
      <c r="AJ603" s="218"/>
      <c r="AK603" s="218"/>
      <c r="AL603" s="160"/>
      <c r="AM603" s="218" t="s">
        <v>509</v>
      </c>
      <c r="AN603" s="218"/>
      <c r="AO603" s="218"/>
      <c r="AP603" s="160"/>
      <c r="AQ603" s="160" t="s">
        <v>353</v>
      </c>
      <c r="AR603" s="133"/>
      <c r="AS603" s="133"/>
      <c r="AT603" s="134"/>
      <c r="AU603" s="139" t="s">
        <v>253</v>
      </c>
      <c r="AV603" s="139"/>
      <c r="AW603" s="139"/>
      <c r="AX603" s="140"/>
    </row>
    <row r="604" spans="1:50" ht="18.75" hidden="1" customHeight="1">
      <c r="A604" s="190"/>
      <c r="B604" s="187"/>
      <c r="C604" s="181"/>
      <c r="D604" s="187"/>
      <c r="E604" s="343"/>
      <c r="F604" s="344"/>
      <c r="G604" s="159"/>
      <c r="H604" s="136"/>
      <c r="I604" s="136"/>
      <c r="J604" s="136"/>
      <c r="K604" s="136"/>
      <c r="L604" s="136"/>
      <c r="M604" s="136"/>
      <c r="N604" s="136"/>
      <c r="O604" s="136"/>
      <c r="P604" s="136"/>
      <c r="Q604" s="136"/>
      <c r="R604" s="136"/>
      <c r="S604" s="136"/>
      <c r="T604" s="136"/>
      <c r="U604" s="136"/>
      <c r="V604" s="136"/>
      <c r="W604" s="136"/>
      <c r="X604" s="137"/>
      <c r="Y604" s="165"/>
      <c r="Z604" s="166"/>
      <c r="AA604" s="167"/>
      <c r="AB604" s="155"/>
      <c r="AC604" s="136"/>
      <c r="AD604" s="137"/>
      <c r="AE604" s="201"/>
      <c r="AF604" s="201"/>
      <c r="AG604" s="136" t="s">
        <v>354</v>
      </c>
      <c r="AH604" s="137"/>
      <c r="AI604" s="157"/>
      <c r="AJ604" s="157"/>
      <c r="AK604" s="157"/>
      <c r="AL604" s="155"/>
      <c r="AM604" s="157"/>
      <c r="AN604" s="157"/>
      <c r="AO604" s="157"/>
      <c r="AP604" s="155"/>
      <c r="AQ604" s="592"/>
      <c r="AR604" s="201"/>
      <c r="AS604" s="136" t="s">
        <v>354</v>
      </c>
      <c r="AT604" s="137"/>
      <c r="AU604" s="201"/>
      <c r="AV604" s="201"/>
      <c r="AW604" s="136" t="s">
        <v>300</v>
      </c>
      <c r="AX604" s="196"/>
    </row>
    <row r="605" spans="1:50" ht="23.25" hidden="1" customHeight="1">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362</v>
      </c>
      <c r="F608" s="344"/>
      <c r="G608" s="345" t="s">
        <v>359</v>
      </c>
      <c r="H608" s="133"/>
      <c r="I608" s="133"/>
      <c r="J608" s="133"/>
      <c r="K608" s="133"/>
      <c r="L608" s="133"/>
      <c r="M608" s="133"/>
      <c r="N608" s="133"/>
      <c r="O608" s="133"/>
      <c r="P608" s="133"/>
      <c r="Q608" s="133"/>
      <c r="R608" s="133"/>
      <c r="S608" s="133"/>
      <c r="T608" s="133"/>
      <c r="U608" s="133"/>
      <c r="V608" s="133"/>
      <c r="W608" s="133"/>
      <c r="X608" s="134"/>
      <c r="Y608" s="165"/>
      <c r="Z608" s="166"/>
      <c r="AA608" s="167"/>
      <c r="AB608" s="160" t="s">
        <v>11</v>
      </c>
      <c r="AC608" s="133"/>
      <c r="AD608" s="134"/>
      <c r="AE608" s="338" t="s">
        <v>361</v>
      </c>
      <c r="AF608" s="339"/>
      <c r="AG608" s="339"/>
      <c r="AH608" s="340"/>
      <c r="AI608" s="218" t="s">
        <v>517</v>
      </c>
      <c r="AJ608" s="218"/>
      <c r="AK608" s="218"/>
      <c r="AL608" s="160"/>
      <c r="AM608" s="218" t="s">
        <v>509</v>
      </c>
      <c r="AN608" s="218"/>
      <c r="AO608" s="218"/>
      <c r="AP608" s="160"/>
      <c r="AQ608" s="160" t="s">
        <v>353</v>
      </c>
      <c r="AR608" s="133"/>
      <c r="AS608" s="133"/>
      <c r="AT608" s="134"/>
      <c r="AU608" s="139" t="s">
        <v>253</v>
      </c>
      <c r="AV608" s="139"/>
      <c r="AW608" s="139"/>
      <c r="AX608" s="140"/>
    </row>
    <row r="609" spans="1:50" ht="18.75" hidden="1" customHeight="1">
      <c r="A609" s="190"/>
      <c r="B609" s="187"/>
      <c r="C609" s="181"/>
      <c r="D609" s="187"/>
      <c r="E609" s="343"/>
      <c r="F609" s="344"/>
      <c r="G609" s="159"/>
      <c r="H609" s="136"/>
      <c r="I609" s="136"/>
      <c r="J609" s="136"/>
      <c r="K609" s="136"/>
      <c r="L609" s="136"/>
      <c r="M609" s="136"/>
      <c r="N609" s="136"/>
      <c r="O609" s="136"/>
      <c r="P609" s="136"/>
      <c r="Q609" s="136"/>
      <c r="R609" s="136"/>
      <c r="S609" s="136"/>
      <c r="T609" s="136"/>
      <c r="U609" s="136"/>
      <c r="V609" s="136"/>
      <c r="W609" s="136"/>
      <c r="X609" s="137"/>
      <c r="Y609" s="165"/>
      <c r="Z609" s="166"/>
      <c r="AA609" s="167"/>
      <c r="AB609" s="155"/>
      <c r="AC609" s="136"/>
      <c r="AD609" s="137"/>
      <c r="AE609" s="201"/>
      <c r="AF609" s="201"/>
      <c r="AG609" s="136" t="s">
        <v>354</v>
      </c>
      <c r="AH609" s="137"/>
      <c r="AI609" s="157"/>
      <c r="AJ609" s="157"/>
      <c r="AK609" s="157"/>
      <c r="AL609" s="155"/>
      <c r="AM609" s="157"/>
      <c r="AN609" s="157"/>
      <c r="AO609" s="157"/>
      <c r="AP609" s="155"/>
      <c r="AQ609" s="592"/>
      <c r="AR609" s="201"/>
      <c r="AS609" s="136" t="s">
        <v>354</v>
      </c>
      <c r="AT609" s="137"/>
      <c r="AU609" s="201"/>
      <c r="AV609" s="201"/>
      <c r="AW609" s="136" t="s">
        <v>300</v>
      </c>
      <c r="AX609" s="196"/>
    </row>
    <row r="610" spans="1:50" ht="23.25" hidden="1" customHeight="1">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362</v>
      </c>
      <c r="F613" s="344"/>
      <c r="G613" s="345" t="s">
        <v>359</v>
      </c>
      <c r="H613" s="133"/>
      <c r="I613" s="133"/>
      <c r="J613" s="133"/>
      <c r="K613" s="133"/>
      <c r="L613" s="133"/>
      <c r="M613" s="133"/>
      <c r="N613" s="133"/>
      <c r="O613" s="133"/>
      <c r="P613" s="133"/>
      <c r="Q613" s="133"/>
      <c r="R613" s="133"/>
      <c r="S613" s="133"/>
      <c r="T613" s="133"/>
      <c r="U613" s="133"/>
      <c r="V613" s="133"/>
      <c r="W613" s="133"/>
      <c r="X613" s="134"/>
      <c r="Y613" s="165"/>
      <c r="Z613" s="166"/>
      <c r="AA613" s="167"/>
      <c r="AB613" s="160" t="s">
        <v>11</v>
      </c>
      <c r="AC613" s="133"/>
      <c r="AD613" s="134"/>
      <c r="AE613" s="338" t="s">
        <v>361</v>
      </c>
      <c r="AF613" s="339"/>
      <c r="AG613" s="339"/>
      <c r="AH613" s="340"/>
      <c r="AI613" s="218" t="s">
        <v>517</v>
      </c>
      <c r="AJ613" s="218"/>
      <c r="AK613" s="218"/>
      <c r="AL613" s="160"/>
      <c r="AM613" s="218" t="s">
        <v>513</v>
      </c>
      <c r="AN613" s="218"/>
      <c r="AO613" s="218"/>
      <c r="AP613" s="160"/>
      <c r="AQ613" s="160" t="s">
        <v>353</v>
      </c>
      <c r="AR613" s="133"/>
      <c r="AS613" s="133"/>
      <c r="AT613" s="134"/>
      <c r="AU613" s="139" t="s">
        <v>253</v>
      </c>
      <c r="AV613" s="139"/>
      <c r="AW613" s="139"/>
      <c r="AX613" s="140"/>
    </row>
    <row r="614" spans="1:50" ht="18.75" hidden="1" customHeight="1">
      <c r="A614" s="190"/>
      <c r="B614" s="187"/>
      <c r="C614" s="181"/>
      <c r="D614" s="187"/>
      <c r="E614" s="343"/>
      <c r="F614" s="344"/>
      <c r="G614" s="159"/>
      <c r="H614" s="136"/>
      <c r="I614" s="136"/>
      <c r="J614" s="136"/>
      <c r="K614" s="136"/>
      <c r="L614" s="136"/>
      <c r="M614" s="136"/>
      <c r="N614" s="136"/>
      <c r="O614" s="136"/>
      <c r="P614" s="136"/>
      <c r="Q614" s="136"/>
      <c r="R614" s="136"/>
      <c r="S614" s="136"/>
      <c r="T614" s="136"/>
      <c r="U614" s="136"/>
      <c r="V614" s="136"/>
      <c r="W614" s="136"/>
      <c r="X614" s="137"/>
      <c r="Y614" s="165"/>
      <c r="Z614" s="166"/>
      <c r="AA614" s="167"/>
      <c r="AB614" s="155"/>
      <c r="AC614" s="136"/>
      <c r="AD614" s="137"/>
      <c r="AE614" s="201"/>
      <c r="AF614" s="201"/>
      <c r="AG614" s="136" t="s">
        <v>354</v>
      </c>
      <c r="AH614" s="137"/>
      <c r="AI614" s="157"/>
      <c r="AJ614" s="157"/>
      <c r="AK614" s="157"/>
      <c r="AL614" s="155"/>
      <c r="AM614" s="157"/>
      <c r="AN614" s="157"/>
      <c r="AO614" s="157"/>
      <c r="AP614" s="155"/>
      <c r="AQ614" s="592"/>
      <c r="AR614" s="201"/>
      <c r="AS614" s="136" t="s">
        <v>354</v>
      </c>
      <c r="AT614" s="137"/>
      <c r="AU614" s="201"/>
      <c r="AV614" s="201"/>
      <c r="AW614" s="136" t="s">
        <v>300</v>
      </c>
      <c r="AX614" s="196"/>
    </row>
    <row r="615" spans="1:50" ht="23.25" hidden="1" customHeight="1">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363</v>
      </c>
      <c r="F618" s="344"/>
      <c r="G618" s="345" t="s">
        <v>360</v>
      </c>
      <c r="H618" s="133"/>
      <c r="I618" s="133"/>
      <c r="J618" s="133"/>
      <c r="K618" s="133"/>
      <c r="L618" s="133"/>
      <c r="M618" s="133"/>
      <c r="N618" s="133"/>
      <c r="O618" s="133"/>
      <c r="P618" s="133"/>
      <c r="Q618" s="133"/>
      <c r="R618" s="133"/>
      <c r="S618" s="133"/>
      <c r="T618" s="133"/>
      <c r="U618" s="133"/>
      <c r="V618" s="133"/>
      <c r="W618" s="133"/>
      <c r="X618" s="134"/>
      <c r="Y618" s="165"/>
      <c r="Z618" s="166"/>
      <c r="AA618" s="167"/>
      <c r="AB618" s="160" t="s">
        <v>11</v>
      </c>
      <c r="AC618" s="133"/>
      <c r="AD618" s="134"/>
      <c r="AE618" s="338" t="s">
        <v>361</v>
      </c>
      <c r="AF618" s="339"/>
      <c r="AG618" s="339"/>
      <c r="AH618" s="340"/>
      <c r="AI618" s="218" t="s">
        <v>517</v>
      </c>
      <c r="AJ618" s="218"/>
      <c r="AK618" s="218"/>
      <c r="AL618" s="160"/>
      <c r="AM618" s="218" t="s">
        <v>513</v>
      </c>
      <c r="AN618" s="218"/>
      <c r="AO618" s="218"/>
      <c r="AP618" s="160"/>
      <c r="AQ618" s="160" t="s">
        <v>353</v>
      </c>
      <c r="AR618" s="133"/>
      <c r="AS618" s="133"/>
      <c r="AT618" s="134"/>
      <c r="AU618" s="139" t="s">
        <v>253</v>
      </c>
      <c r="AV618" s="139"/>
      <c r="AW618" s="139"/>
      <c r="AX618" s="140"/>
    </row>
    <row r="619" spans="1:50" ht="18.75" hidden="1" customHeight="1">
      <c r="A619" s="190"/>
      <c r="B619" s="187"/>
      <c r="C619" s="181"/>
      <c r="D619" s="187"/>
      <c r="E619" s="343"/>
      <c r="F619" s="344"/>
      <c r="G619" s="159"/>
      <c r="H619" s="136"/>
      <c r="I619" s="136"/>
      <c r="J619" s="136"/>
      <c r="K619" s="136"/>
      <c r="L619" s="136"/>
      <c r="M619" s="136"/>
      <c r="N619" s="136"/>
      <c r="O619" s="136"/>
      <c r="P619" s="136"/>
      <c r="Q619" s="136"/>
      <c r="R619" s="136"/>
      <c r="S619" s="136"/>
      <c r="T619" s="136"/>
      <c r="U619" s="136"/>
      <c r="V619" s="136"/>
      <c r="W619" s="136"/>
      <c r="X619" s="137"/>
      <c r="Y619" s="165"/>
      <c r="Z619" s="166"/>
      <c r="AA619" s="167"/>
      <c r="AB619" s="155"/>
      <c r="AC619" s="136"/>
      <c r="AD619" s="137"/>
      <c r="AE619" s="201"/>
      <c r="AF619" s="201"/>
      <c r="AG619" s="136" t="s">
        <v>354</v>
      </c>
      <c r="AH619" s="137"/>
      <c r="AI619" s="157"/>
      <c r="AJ619" s="157"/>
      <c r="AK619" s="157"/>
      <c r="AL619" s="155"/>
      <c r="AM619" s="157"/>
      <c r="AN619" s="157"/>
      <c r="AO619" s="157"/>
      <c r="AP619" s="155"/>
      <c r="AQ619" s="592"/>
      <c r="AR619" s="201"/>
      <c r="AS619" s="136" t="s">
        <v>354</v>
      </c>
      <c r="AT619" s="137"/>
      <c r="AU619" s="201"/>
      <c r="AV619" s="201"/>
      <c r="AW619" s="136" t="s">
        <v>300</v>
      </c>
      <c r="AX619" s="196"/>
    </row>
    <row r="620" spans="1:50" ht="23.25" hidden="1" customHeight="1">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363</v>
      </c>
      <c r="F623" s="344"/>
      <c r="G623" s="345" t="s">
        <v>360</v>
      </c>
      <c r="H623" s="133"/>
      <c r="I623" s="133"/>
      <c r="J623" s="133"/>
      <c r="K623" s="133"/>
      <c r="L623" s="133"/>
      <c r="M623" s="133"/>
      <c r="N623" s="133"/>
      <c r="O623" s="133"/>
      <c r="P623" s="133"/>
      <c r="Q623" s="133"/>
      <c r="R623" s="133"/>
      <c r="S623" s="133"/>
      <c r="T623" s="133"/>
      <c r="U623" s="133"/>
      <c r="V623" s="133"/>
      <c r="W623" s="133"/>
      <c r="X623" s="134"/>
      <c r="Y623" s="165"/>
      <c r="Z623" s="166"/>
      <c r="AA623" s="167"/>
      <c r="AB623" s="160" t="s">
        <v>11</v>
      </c>
      <c r="AC623" s="133"/>
      <c r="AD623" s="134"/>
      <c r="AE623" s="338" t="s">
        <v>361</v>
      </c>
      <c r="AF623" s="339"/>
      <c r="AG623" s="339"/>
      <c r="AH623" s="340"/>
      <c r="AI623" s="218" t="s">
        <v>517</v>
      </c>
      <c r="AJ623" s="218"/>
      <c r="AK623" s="218"/>
      <c r="AL623" s="160"/>
      <c r="AM623" s="218" t="s">
        <v>514</v>
      </c>
      <c r="AN623" s="218"/>
      <c r="AO623" s="218"/>
      <c r="AP623" s="160"/>
      <c r="AQ623" s="160" t="s">
        <v>353</v>
      </c>
      <c r="AR623" s="133"/>
      <c r="AS623" s="133"/>
      <c r="AT623" s="134"/>
      <c r="AU623" s="139" t="s">
        <v>253</v>
      </c>
      <c r="AV623" s="139"/>
      <c r="AW623" s="139"/>
      <c r="AX623" s="140"/>
    </row>
    <row r="624" spans="1:50" ht="18.75" hidden="1" customHeight="1">
      <c r="A624" s="190"/>
      <c r="B624" s="187"/>
      <c r="C624" s="181"/>
      <c r="D624" s="187"/>
      <c r="E624" s="343"/>
      <c r="F624" s="344"/>
      <c r="G624" s="159"/>
      <c r="H624" s="136"/>
      <c r="I624" s="136"/>
      <c r="J624" s="136"/>
      <c r="K624" s="136"/>
      <c r="L624" s="136"/>
      <c r="M624" s="136"/>
      <c r="N624" s="136"/>
      <c r="O624" s="136"/>
      <c r="P624" s="136"/>
      <c r="Q624" s="136"/>
      <c r="R624" s="136"/>
      <c r="S624" s="136"/>
      <c r="T624" s="136"/>
      <c r="U624" s="136"/>
      <c r="V624" s="136"/>
      <c r="W624" s="136"/>
      <c r="X624" s="137"/>
      <c r="Y624" s="165"/>
      <c r="Z624" s="166"/>
      <c r="AA624" s="167"/>
      <c r="AB624" s="155"/>
      <c r="AC624" s="136"/>
      <c r="AD624" s="137"/>
      <c r="AE624" s="201"/>
      <c r="AF624" s="201"/>
      <c r="AG624" s="136" t="s">
        <v>354</v>
      </c>
      <c r="AH624" s="137"/>
      <c r="AI624" s="157"/>
      <c r="AJ624" s="157"/>
      <c r="AK624" s="157"/>
      <c r="AL624" s="155"/>
      <c r="AM624" s="157"/>
      <c r="AN624" s="157"/>
      <c r="AO624" s="157"/>
      <c r="AP624" s="155"/>
      <c r="AQ624" s="592"/>
      <c r="AR624" s="201"/>
      <c r="AS624" s="136" t="s">
        <v>354</v>
      </c>
      <c r="AT624" s="137"/>
      <c r="AU624" s="201"/>
      <c r="AV624" s="201"/>
      <c r="AW624" s="136" t="s">
        <v>300</v>
      </c>
      <c r="AX624" s="196"/>
    </row>
    <row r="625" spans="1:50" ht="23.25" hidden="1" customHeight="1">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363</v>
      </c>
      <c r="F628" s="344"/>
      <c r="G628" s="345" t="s">
        <v>360</v>
      </c>
      <c r="H628" s="133"/>
      <c r="I628" s="133"/>
      <c r="J628" s="133"/>
      <c r="K628" s="133"/>
      <c r="L628" s="133"/>
      <c r="M628" s="133"/>
      <c r="N628" s="133"/>
      <c r="O628" s="133"/>
      <c r="P628" s="133"/>
      <c r="Q628" s="133"/>
      <c r="R628" s="133"/>
      <c r="S628" s="133"/>
      <c r="T628" s="133"/>
      <c r="U628" s="133"/>
      <c r="V628" s="133"/>
      <c r="W628" s="133"/>
      <c r="X628" s="134"/>
      <c r="Y628" s="165"/>
      <c r="Z628" s="166"/>
      <c r="AA628" s="167"/>
      <c r="AB628" s="160" t="s">
        <v>11</v>
      </c>
      <c r="AC628" s="133"/>
      <c r="AD628" s="134"/>
      <c r="AE628" s="338" t="s">
        <v>361</v>
      </c>
      <c r="AF628" s="339"/>
      <c r="AG628" s="339"/>
      <c r="AH628" s="340"/>
      <c r="AI628" s="218" t="s">
        <v>517</v>
      </c>
      <c r="AJ628" s="218"/>
      <c r="AK628" s="218"/>
      <c r="AL628" s="160"/>
      <c r="AM628" s="218" t="s">
        <v>513</v>
      </c>
      <c r="AN628" s="218"/>
      <c r="AO628" s="218"/>
      <c r="AP628" s="160"/>
      <c r="AQ628" s="160" t="s">
        <v>353</v>
      </c>
      <c r="AR628" s="133"/>
      <c r="AS628" s="133"/>
      <c r="AT628" s="134"/>
      <c r="AU628" s="139" t="s">
        <v>253</v>
      </c>
      <c r="AV628" s="139"/>
      <c r="AW628" s="139"/>
      <c r="AX628" s="140"/>
    </row>
    <row r="629" spans="1:50" ht="18.75" hidden="1" customHeight="1">
      <c r="A629" s="190"/>
      <c r="B629" s="187"/>
      <c r="C629" s="181"/>
      <c r="D629" s="187"/>
      <c r="E629" s="343"/>
      <c r="F629" s="344"/>
      <c r="G629" s="159"/>
      <c r="H629" s="136"/>
      <c r="I629" s="136"/>
      <c r="J629" s="136"/>
      <c r="K629" s="136"/>
      <c r="L629" s="136"/>
      <c r="M629" s="136"/>
      <c r="N629" s="136"/>
      <c r="O629" s="136"/>
      <c r="P629" s="136"/>
      <c r="Q629" s="136"/>
      <c r="R629" s="136"/>
      <c r="S629" s="136"/>
      <c r="T629" s="136"/>
      <c r="U629" s="136"/>
      <c r="V629" s="136"/>
      <c r="W629" s="136"/>
      <c r="X629" s="137"/>
      <c r="Y629" s="165"/>
      <c r="Z629" s="166"/>
      <c r="AA629" s="167"/>
      <c r="AB629" s="155"/>
      <c r="AC629" s="136"/>
      <c r="AD629" s="137"/>
      <c r="AE629" s="201"/>
      <c r="AF629" s="201"/>
      <c r="AG629" s="136" t="s">
        <v>354</v>
      </c>
      <c r="AH629" s="137"/>
      <c r="AI629" s="157"/>
      <c r="AJ629" s="157"/>
      <c r="AK629" s="157"/>
      <c r="AL629" s="155"/>
      <c r="AM629" s="157"/>
      <c r="AN629" s="157"/>
      <c r="AO629" s="157"/>
      <c r="AP629" s="155"/>
      <c r="AQ629" s="592"/>
      <c r="AR629" s="201"/>
      <c r="AS629" s="136" t="s">
        <v>354</v>
      </c>
      <c r="AT629" s="137"/>
      <c r="AU629" s="201"/>
      <c r="AV629" s="201"/>
      <c r="AW629" s="136" t="s">
        <v>300</v>
      </c>
      <c r="AX629" s="196"/>
    </row>
    <row r="630" spans="1:50" ht="23.25" hidden="1" customHeight="1">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363</v>
      </c>
      <c r="F633" s="344"/>
      <c r="G633" s="345" t="s">
        <v>360</v>
      </c>
      <c r="H633" s="133"/>
      <c r="I633" s="133"/>
      <c r="J633" s="133"/>
      <c r="K633" s="133"/>
      <c r="L633" s="133"/>
      <c r="M633" s="133"/>
      <c r="N633" s="133"/>
      <c r="O633" s="133"/>
      <c r="P633" s="133"/>
      <c r="Q633" s="133"/>
      <c r="R633" s="133"/>
      <c r="S633" s="133"/>
      <c r="T633" s="133"/>
      <c r="U633" s="133"/>
      <c r="V633" s="133"/>
      <c r="W633" s="133"/>
      <c r="X633" s="134"/>
      <c r="Y633" s="165"/>
      <c r="Z633" s="166"/>
      <c r="AA633" s="167"/>
      <c r="AB633" s="160" t="s">
        <v>11</v>
      </c>
      <c r="AC633" s="133"/>
      <c r="AD633" s="134"/>
      <c r="AE633" s="338" t="s">
        <v>361</v>
      </c>
      <c r="AF633" s="339"/>
      <c r="AG633" s="339"/>
      <c r="AH633" s="340"/>
      <c r="AI633" s="218" t="s">
        <v>517</v>
      </c>
      <c r="AJ633" s="218"/>
      <c r="AK633" s="218"/>
      <c r="AL633" s="160"/>
      <c r="AM633" s="218" t="s">
        <v>509</v>
      </c>
      <c r="AN633" s="218"/>
      <c r="AO633" s="218"/>
      <c r="AP633" s="160"/>
      <c r="AQ633" s="160" t="s">
        <v>353</v>
      </c>
      <c r="AR633" s="133"/>
      <c r="AS633" s="133"/>
      <c r="AT633" s="134"/>
      <c r="AU633" s="139" t="s">
        <v>253</v>
      </c>
      <c r="AV633" s="139"/>
      <c r="AW633" s="139"/>
      <c r="AX633" s="140"/>
    </row>
    <row r="634" spans="1:50" ht="18.75" hidden="1" customHeight="1">
      <c r="A634" s="190"/>
      <c r="B634" s="187"/>
      <c r="C634" s="181"/>
      <c r="D634" s="187"/>
      <c r="E634" s="343"/>
      <c r="F634" s="344"/>
      <c r="G634" s="159"/>
      <c r="H634" s="136"/>
      <c r="I634" s="136"/>
      <c r="J634" s="136"/>
      <c r="K634" s="136"/>
      <c r="L634" s="136"/>
      <c r="M634" s="136"/>
      <c r="N634" s="136"/>
      <c r="O634" s="136"/>
      <c r="P634" s="136"/>
      <c r="Q634" s="136"/>
      <c r="R634" s="136"/>
      <c r="S634" s="136"/>
      <c r="T634" s="136"/>
      <c r="U634" s="136"/>
      <c r="V634" s="136"/>
      <c r="W634" s="136"/>
      <c r="X634" s="137"/>
      <c r="Y634" s="165"/>
      <c r="Z634" s="166"/>
      <c r="AA634" s="167"/>
      <c r="AB634" s="155"/>
      <c r="AC634" s="136"/>
      <c r="AD634" s="137"/>
      <c r="AE634" s="201"/>
      <c r="AF634" s="201"/>
      <c r="AG634" s="136" t="s">
        <v>354</v>
      </c>
      <c r="AH634" s="137"/>
      <c r="AI634" s="157"/>
      <c r="AJ634" s="157"/>
      <c r="AK634" s="157"/>
      <c r="AL634" s="155"/>
      <c r="AM634" s="157"/>
      <c r="AN634" s="157"/>
      <c r="AO634" s="157"/>
      <c r="AP634" s="155"/>
      <c r="AQ634" s="592"/>
      <c r="AR634" s="201"/>
      <c r="AS634" s="136" t="s">
        <v>354</v>
      </c>
      <c r="AT634" s="137"/>
      <c r="AU634" s="201"/>
      <c r="AV634" s="201"/>
      <c r="AW634" s="136" t="s">
        <v>300</v>
      </c>
      <c r="AX634" s="196"/>
    </row>
    <row r="635" spans="1:50" ht="23.25" hidden="1" customHeight="1">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363</v>
      </c>
      <c r="F638" s="344"/>
      <c r="G638" s="345" t="s">
        <v>360</v>
      </c>
      <c r="H638" s="133"/>
      <c r="I638" s="133"/>
      <c r="J638" s="133"/>
      <c r="K638" s="133"/>
      <c r="L638" s="133"/>
      <c r="M638" s="133"/>
      <c r="N638" s="133"/>
      <c r="O638" s="133"/>
      <c r="P638" s="133"/>
      <c r="Q638" s="133"/>
      <c r="R638" s="133"/>
      <c r="S638" s="133"/>
      <c r="T638" s="133"/>
      <c r="U638" s="133"/>
      <c r="V638" s="133"/>
      <c r="W638" s="133"/>
      <c r="X638" s="134"/>
      <c r="Y638" s="165"/>
      <c r="Z638" s="166"/>
      <c r="AA638" s="167"/>
      <c r="AB638" s="160" t="s">
        <v>11</v>
      </c>
      <c r="AC638" s="133"/>
      <c r="AD638" s="134"/>
      <c r="AE638" s="338" t="s">
        <v>361</v>
      </c>
      <c r="AF638" s="339"/>
      <c r="AG638" s="339"/>
      <c r="AH638" s="340"/>
      <c r="AI638" s="218" t="s">
        <v>517</v>
      </c>
      <c r="AJ638" s="218"/>
      <c r="AK638" s="218"/>
      <c r="AL638" s="160"/>
      <c r="AM638" s="218" t="s">
        <v>513</v>
      </c>
      <c r="AN638" s="218"/>
      <c r="AO638" s="218"/>
      <c r="AP638" s="160"/>
      <c r="AQ638" s="160" t="s">
        <v>353</v>
      </c>
      <c r="AR638" s="133"/>
      <c r="AS638" s="133"/>
      <c r="AT638" s="134"/>
      <c r="AU638" s="139" t="s">
        <v>253</v>
      </c>
      <c r="AV638" s="139"/>
      <c r="AW638" s="139"/>
      <c r="AX638" s="140"/>
    </row>
    <row r="639" spans="1:50" ht="18.75" hidden="1" customHeight="1">
      <c r="A639" s="190"/>
      <c r="B639" s="187"/>
      <c r="C639" s="181"/>
      <c r="D639" s="187"/>
      <c r="E639" s="343"/>
      <c r="F639" s="344"/>
      <c r="G639" s="159"/>
      <c r="H639" s="136"/>
      <c r="I639" s="136"/>
      <c r="J639" s="136"/>
      <c r="K639" s="136"/>
      <c r="L639" s="136"/>
      <c r="M639" s="136"/>
      <c r="N639" s="136"/>
      <c r="O639" s="136"/>
      <c r="P639" s="136"/>
      <c r="Q639" s="136"/>
      <c r="R639" s="136"/>
      <c r="S639" s="136"/>
      <c r="T639" s="136"/>
      <c r="U639" s="136"/>
      <c r="V639" s="136"/>
      <c r="W639" s="136"/>
      <c r="X639" s="137"/>
      <c r="Y639" s="165"/>
      <c r="Z639" s="166"/>
      <c r="AA639" s="167"/>
      <c r="AB639" s="155"/>
      <c r="AC639" s="136"/>
      <c r="AD639" s="137"/>
      <c r="AE639" s="201"/>
      <c r="AF639" s="201"/>
      <c r="AG639" s="136" t="s">
        <v>354</v>
      </c>
      <c r="AH639" s="137"/>
      <c r="AI639" s="157"/>
      <c r="AJ639" s="157"/>
      <c r="AK639" s="157"/>
      <c r="AL639" s="155"/>
      <c r="AM639" s="157"/>
      <c r="AN639" s="157"/>
      <c r="AO639" s="157"/>
      <c r="AP639" s="155"/>
      <c r="AQ639" s="592"/>
      <c r="AR639" s="201"/>
      <c r="AS639" s="136" t="s">
        <v>354</v>
      </c>
      <c r="AT639" s="137"/>
      <c r="AU639" s="201"/>
      <c r="AV639" s="201"/>
      <c r="AW639" s="136" t="s">
        <v>300</v>
      </c>
      <c r="AX639" s="196"/>
    </row>
    <row r="640" spans="1:50" ht="23.25" hidden="1" customHeight="1">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5" t="s">
        <v>558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0"/>
      <c r="B646" s="187"/>
      <c r="C646" s="181"/>
      <c r="D646" s="187"/>
      <c r="E646" s="175" t="s">
        <v>553</v>
      </c>
      <c r="F646" s="176"/>
      <c r="G646" s="909" t="s">
        <v>373</v>
      </c>
      <c r="H646" s="126"/>
      <c r="I646" s="12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c r="A647" s="190"/>
      <c r="B647" s="187"/>
      <c r="C647" s="181"/>
      <c r="D647" s="187"/>
      <c r="E647" s="343" t="s">
        <v>362</v>
      </c>
      <c r="F647" s="344"/>
      <c r="G647" s="345" t="s">
        <v>359</v>
      </c>
      <c r="H647" s="133"/>
      <c r="I647" s="133"/>
      <c r="J647" s="133"/>
      <c r="K647" s="133"/>
      <c r="L647" s="133"/>
      <c r="M647" s="133"/>
      <c r="N647" s="133"/>
      <c r="O647" s="133"/>
      <c r="P647" s="133"/>
      <c r="Q647" s="133"/>
      <c r="R647" s="133"/>
      <c r="S647" s="133"/>
      <c r="T647" s="133"/>
      <c r="U647" s="133"/>
      <c r="V647" s="133"/>
      <c r="W647" s="133"/>
      <c r="X647" s="134"/>
      <c r="Y647" s="165"/>
      <c r="Z647" s="166"/>
      <c r="AA647" s="167"/>
      <c r="AB647" s="160" t="s">
        <v>11</v>
      </c>
      <c r="AC647" s="133"/>
      <c r="AD647" s="134"/>
      <c r="AE647" s="338" t="s">
        <v>361</v>
      </c>
      <c r="AF647" s="339"/>
      <c r="AG647" s="339"/>
      <c r="AH647" s="340"/>
      <c r="AI647" s="218" t="s">
        <v>518</v>
      </c>
      <c r="AJ647" s="218"/>
      <c r="AK647" s="218"/>
      <c r="AL647" s="160"/>
      <c r="AM647" s="218" t="s">
        <v>509</v>
      </c>
      <c r="AN647" s="218"/>
      <c r="AO647" s="218"/>
      <c r="AP647" s="160"/>
      <c r="AQ647" s="160" t="s">
        <v>353</v>
      </c>
      <c r="AR647" s="133"/>
      <c r="AS647" s="133"/>
      <c r="AT647" s="134"/>
      <c r="AU647" s="139" t="s">
        <v>253</v>
      </c>
      <c r="AV647" s="139"/>
      <c r="AW647" s="139"/>
      <c r="AX647" s="140"/>
    </row>
    <row r="648" spans="1:50" ht="18.75" hidden="1" customHeight="1">
      <c r="A648" s="190"/>
      <c r="B648" s="187"/>
      <c r="C648" s="181"/>
      <c r="D648" s="187"/>
      <c r="E648" s="343"/>
      <c r="F648" s="344"/>
      <c r="G648" s="159"/>
      <c r="H648" s="136"/>
      <c r="I648" s="136"/>
      <c r="J648" s="136"/>
      <c r="K648" s="136"/>
      <c r="L648" s="136"/>
      <c r="M648" s="136"/>
      <c r="N648" s="136"/>
      <c r="O648" s="136"/>
      <c r="P648" s="136"/>
      <c r="Q648" s="136"/>
      <c r="R648" s="136"/>
      <c r="S648" s="136"/>
      <c r="T648" s="136"/>
      <c r="U648" s="136"/>
      <c r="V648" s="136"/>
      <c r="W648" s="136"/>
      <c r="X648" s="137"/>
      <c r="Y648" s="165"/>
      <c r="Z648" s="166"/>
      <c r="AA648" s="167"/>
      <c r="AB648" s="155"/>
      <c r="AC648" s="136"/>
      <c r="AD648" s="137"/>
      <c r="AE648" s="201"/>
      <c r="AF648" s="201"/>
      <c r="AG648" s="136" t="s">
        <v>354</v>
      </c>
      <c r="AH648" s="137"/>
      <c r="AI648" s="157"/>
      <c r="AJ648" s="157"/>
      <c r="AK648" s="157"/>
      <c r="AL648" s="155"/>
      <c r="AM648" s="157"/>
      <c r="AN648" s="157"/>
      <c r="AO648" s="157"/>
      <c r="AP648" s="155"/>
      <c r="AQ648" s="592"/>
      <c r="AR648" s="201"/>
      <c r="AS648" s="136" t="s">
        <v>354</v>
      </c>
      <c r="AT648" s="137"/>
      <c r="AU648" s="201"/>
      <c r="AV648" s="201"/>
      <c r="AW648" s="136" t="s">
        <v>300</v>
      </c>
      <c r="AX648" s="196"/>
    </row>
    <row r="649" spans="1:50" ht="23.25" hidden="1" customHeight="1">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362</v>
      </c>
      <c r="F652" s="344"/>
      <c r="G652" s="345" t="s">
        <v>359</v>
      </c>
      <c r="H652" s="133"/>
      <c r="I652" s="133"/>
      <c r="J652" s="133"/>
      <c r="K652" s="133"/>
      <c r="L652" s="133"/>
      <c r="M652" s="133"/>
      <c r="N652" s="133"/>
      <c r="O652" s="133"/>
      <c r="P652" s="133"/>
      <c r="Q652" s="133"/>
      <c r="R652" s="133"/>
      <c r="S652" s="133"/>
      <c r="T652" s="133"/>
      <c r="U652" s="133"/>
      <c r="V652" s="133"/>
      <c r="W652" s="133"/>
      <c r="X652" s="134"/>
      <c r="Y652" s="165"/>
      <c r="Z652" s="166"/>
      <c r="AA652" s="167"/>
      <c r="AB652" s="160" t="s">
        <v>11</v>
      </c>
      <c r="AC652" s="133"/>
      <c r="AD652" s="134"/>
      <c r="AE652" s="338" t="s">
        <v>361</v>
      </c>
      <c r="AF652" s="339"/>
      <c r="AG652" s="339"/>
      <c r="AH652" s="340"/>
      <c r="AI652" s="218" t="s">
        <v>517</v>
      </c>
      <c r="AJ652" s="218"/>
      <c r="AK652" s="218"/>
      <c r="AL652" s="160"/>
      <c r="AM652" s="218" t="s">
        <v>509</v>
      </c>
      <c r="AN652" s="218"/>
      <c r="AO652" s="218"/>
      <c r="AP652" s="160"/>
      <c r="AQ652" s="160" t="s">
        <v>353</v>
      </c>
      <c r="AR652" s="133"/>
      <c r="AS652" s="133"/>
      <c r="AT652" s="134"/>
      <c r="AU652" s="139" t="s">
        <v>253</v>
      </c>
      <c r="AV652" s="139"/>
      <c r="AW652" s="139"/>
      <c r="AX652" s="140"/>
    </row>
    <row r="653" spans="1:50" ht="18.75" hidden="1" customHeight="1">
      <c r="A653" s="190"/>
      <c r="B653" s="187"/>
      <c r="C653" s="181"/>
      <c r="D653" s="187"/>
      <c r="E653" s="343"/>
      <c r="F653" s="344"/>
      <c r="G653" s="159"/>
      <c r="H653" s="136"/>
      <c r="I653" s="136"/>
      <c r="J653" s="136"/>
      <c r="K653" s="136"/>
      <c r="L653" s="136"/>
      <c r="M653" s="136"/>
      <c r="N653" s="136"/>
      <c r="O653" s="136"/>
      <c r="P653" s="136"/>
      <c r="Q653" s="136"/>
      <c r="R653" s="136"/>
      <c r="S653" s="136"/>
      <c r="T653" s="136"/>
      <c r="U653" s="136"/>
      <c r="V653" s="136"/>
      <c r="W653" s="136"/>
      <c r="X653" s="137"/>
      <c r="Y653" s="165"/>
      <c r="Z653" s="166"/>
      <c r="AA653" s="167"/>
      <c r="AB653" s="155"/>
      <c r="AC653" s="136"/>
      <c r="AD653" s="137"/>
      <c r="AE653" s="201"/>
      <c r="AF653" s="201"/>
      <c r="AG653" s="136" t="s">
        <v>354</v>
      </c>
      <c r="AH653" s="137"/>
      <c r="AI653" s="157"/>
      <c r="AJ653" s="157"/>
      <c r="AK653" s="157"/>
      <c r="AL653" s="155"/>
      <c r="AM653" s="157"/>
      <c r="AN653" s="157"/>
      <c r="AO653" s="157"/>
      <c r="AP653" s="155"/>
      <c r="AQ653" s="592"/>
      <c r="AR653" s="201"/>
      <c r="AS653" s="136" t="s">
        <v>354</v>
      </c>
      <c r="AT653" s="137"/>
      <c r="AU653" s="201"/>
      <c r="AV653" s="201"/>
      <c r="AW653" s="136" t="s">
        <v>300</v>
      </c>
      <c r="AX653" s="196"/>
    </row>
    <row r="654" spans="1:50" ht="23.25" hidden="1" customHeight="1">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362</v>
      </c>
      <c r="F657" s="344"/>
      <c r="G657" s="345" t="s">
        <v>359</v>
      </c>
      <c r="H657" s="133"/>
      <c r="I657" s="133"/>
      <c r="J657" s="133"/>
      <c r="K657" s="133"/>
      <c r="L657" s="133"/>
      <c r="M657" s="133"/>
      <c r="N657" s="133"/>
      <c r="O657" s="133"/>
      <c r="P657" s="133"/>
      <c r="Q657" s="133"/>
      <c r="R657" s="133"/>
      <c r="S657" s="133"/>
      <c r="T657" s="133"/>
      <c r="U657" s="133"/>
      <c r="V657" s="133"/>
      <c r="W657" s="133"/>
      <c r="X657" s="134"/>
      <c r="Y657" s="165"/>
      <c r="Z657" s="166"/>
      <c r="AA657" s="167"/>
      <c r="AB657" s="160" t="s">
        <v>11</v>
      </c>
      <c r="AC657" s="133"/>
      <c r="AD657" s="134"/>
      <c r="AE657" s="338" t="s">
        <v>361</v>
      </c>
      <c r="AF657" s="339"/>
      <c r="AG657" s="339"/>
      <c r="AH657" s="340"/>
      <c r="AI657" s="218" t="s">
        <v>517</v>
      </c>
      <c r="AJ657" s="218"/>
      <c r="AK657" s="218"/>
      <c r="AL657" s="160"/>
      <c r="AM657" s="218" t="s">
        <v>513</v>
      </c>
      <c r="AN657" s="218"/>
      <c r="AO657" s="218"/>
      <c r="AP657" s="160"/>
      <c r="AQ657" s="160" t="s">
        <v>353</v>
      </c>
      <c r="AR657" s="133"/>
      <c r="AS657" s="133"/>
      <c r="AT657" s="134"/>
      <c r="AU657" s="139" t="s">
        <v>253</v>
      </c>
      <c r="AV657" s="139"/>
      <c r="AW657" s="139"/>
      <c r="AX657" s="140"/>
    </row>
    <row r="658" spans="1:50" ht="18.75" hidden="1" customHeight="1">
      <c r="A658" s="190"/>
      <c r="B658" s="187"/>
      <c r="C658" s="181"/>
      <c r="D658" s="187"/>
      <c r="E658" s="343"/>
      <c r="F658" s="344"/>
      <c r="G658" s="159"/>
      <c r="H658" s="136"/>
      <c r="I658" s="136"/>
      <c r="J658" s="136"/>
      <c r="K658" s="136"/>
      <c r="L658" s="136"/>
      <c r="M658" s="136"/>
      <c r="N658" s="136"/>
      <c r="O658" s="136"/>
      <c r="P658" s="136"/>
      <c r="Q658" s="136"/>
      <c r="R658" s="136"/>
      <c r="S658" s="136"/>
      <c r="T658" s="136"/>
      <c r="U658" s="136"/>
      <c r="V658" s="136"/>
      <c r="W658" s="136"/>
      <c r="X658" s="137"/>
      <c r="Y658" s="165"/>
      <c r="Z658" s="166"/>
      <c r="AA658" s="167"/>
      <c r="AB658" s="155"/>
      <c r="AC658" s="136"/>
      <c r="AD658" s="137"/>
      <c r="AE658" s="201"/>
      <c r="AF658" s="201"/>
      <c r="AG658" s="136" t="s">
        <v>354</v>
      </c>
      <c r="AH658" s="137"/>
      <c r="AI658" s="157"/>
      <c r="AJ658" s="157"/>
      <c r="AK658" s="157"/>
      <c r="AL658" s="155"/>
      <c r="AM658" s="157"/>
      <c r="AN658" s="157"/>
      <c r="AO658" s="157"/>
      <c r="AP658" s="155"/>
      <c r="AQ658" s="592"/>
      <c r="AR658" s="201"/>
      <c r="AS658" s="136" t="s">
        <v>354</v>
      </c>
      <c r="AT658" s="137"/>
      <c r="AU658" s="201"/>
      <c r="AV658" s="201"/>
      <c r="AW658" s="136" t="s">
        <v>300</v>
      </c>
      <c r="AX658" s="196"/>
    </row>
    <row r="659" spans="1:50" ht="23.25" hidden="1" customHeight="1">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362</v>
      </c>
      <c r="F662" s="344"/>
      <c r="G662" s="345" t="s">
        <v>359</v>
      </c>
      <c r="H662" s="133"/>
      <c r="I662" s="133"/>
      <c r="J662" s="133"/>
      <c r="K662" s="133"/>
      <c r="L662" s="133"/>
      <c r="M662" s="133"/>
      <c r="N662" s="133"/>
      <c r="O662" s="133"/>
      <c r="P662" s="133"/>
      <c r="Q662" s="133"/>
      <c r="R662" s="133"/>
      <c r="S662" s="133"/>
      <c r="T662" s="133"/>
      <c r="U662" s="133"/>
      <c r="V662" s="133"/>
      <c r="W662" s="133"/>
      <c r="X662" s="134"/>
      <c r="Y662" s="165"/>
      <c r="Z662" s="166"/>
      <c r="AA662" s="167"/>
      <c r="AB662" s="160" t="s">
        <v>11</v>
      </c>
      <c r="AC662" s="133"/>
      <c r="AD662" s="134"/>
      <c r="AE662" s="338" t="s">
        <v>361</v>
      </c>
      <c r="AF662" s="339"/>
      <c r="AG662" s="339"/>
      <c r="AH662" s="340"/>
      <c r="AI662" s="218" t="s">
        <v>517</v>
      </c>
      <c r="AJ662" s="218"/>
      <c r="AK662" s="218"/>
      <c r="AL662" s="160"/>
      <c r="AM662" s="218" t="s">
        <v>509</v>
      </c>
      <c r="AN662" s="218"/>
      <c r="AO662" s="218"/>
      <c r="AP662" s="160"/>
      <c r="AQ662" s="160" t="s">
        <v>353</v>
      </c>
      <c r="AR662" s="133"/>
      <c r="AS662" s="133"/>
      <c r="AT662" s="134"/>
      <c r="AU662" s="139" t="s">
        <v>253</v>
      </c>
      <c r="AV662" s="139"/>
      <c r="AW662" s="139"/>
      <c r="AX662" s="140"/>
    </row>
    <row r="663" spans="1:50" ht="18.75" hidden="1" customHeight="1">
      <c r="A663" s="190"/>
      <c r="B663" s="187"/>
      <c r="C663" s="181"/>
      <c r="D663" s="187"/>
      <c r="E663" s="343"/>
      <c r="F663" s="344"/>
      <c r="G663" s="159"/>
      <c r="H663" s="136"/>
      <c r="I663" s="136"/>
      <c r="J663" s="136"/>
      <c r="K663" s="136"/>
      <c r="L663" s="136"/>
      <c r="M663" s="136"/>
      <c r="N663" s="136"/>
      <c r="O663" s="136"/>
      <c r="P663" s="136"/>
      <c r="Q663" s="136"/>
      <c r="R663" s="136"/>
      <c r="S663" s="136"/>
      <c r="T663" s="136"/>
      <c r="U663" s="136"/>
      <c r="V663" s="136"/>
      <c r="W663" s="136"/>
      <c r="X663" s="137"/>
      <c r="Y663" s="165"/>
      <c r="Z663" s="166"/>
      <c r="AA663" s="167"/>
      <c r="AB663" s="155"/>
      <c r="AC663" s="136"/>
      <c r="AD663" s="137"/>
      <c r="AE663" s="201"/>
      <c r="AF663" s="201"/>
      <c r="AG663" s="136" t="s">
        <v>354</v>
      </c>
      <c r="AH663" s="137"/>
      <c r="AI663" s="157"/>
      <c r="AJ663" s="157"/>
      <c r="AK663" s="157"/>
      <c r="AL663" s="155"/>
      <c r="AM663" s="157"/>
      <c r="AN663" s="157"/>
      <c r="AO663" s="157"/>
      <c r="AP663" s="155"/>
      <c r="AQ663" s="592"/>
      <c r="AR663" s="201"/>
      <c r="AS663" s="136" t="s">
        <v>354</v>
      </c>
      <c r="AT663" s="137"/>
      <c r="AU663" s="201"/>
      <c r="AV663" s="201"/>
      <c r="AW663" s="136" t="s">
        <v>300</v>
      </c>
      <c r="AX663" s="196"/>
    </row>
    <row r="664" spans="1:50" ht="23.25" hidden="1" customHeight="1">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362</v>
      </c>
      <c r="F667" s="344"/>
      <c r="G667" s="345" t="s">
        <v>359</v>
      </c>
      <c r="H667" s="133"/>
      <c r="I667" s="133"/>
      <c r="J667" s="133"/>
      <c r="K667" s="133"/>
      <c r="L667" s="133"/>
      <c r="M667" s="133"/>
      <c r="N667" s="133"/>
      <c r="O667" s="133"/>
      <c r="P667" s="133"/>
      <c r="Q667" s="133"/>
      <c r="R667" s="133"/>
      <c r="S667" s="133"/>
      <c r="T667" s="133"/>
      <c r="U667" s="133"/>
      <c r="V667" s="133"/>
      <c r="W667" s="133"/>
      <c r="X667" s="134"/>
      <c r="Y667" s="165"/>
      <c r="Z667" s="166"/>
      <c r="AA667" s="167"/>
      <c r="AB667" s="160" t="s">
        <v>11</v>
      </c>
      <c r="AC667" s="133"/>
      <c r="AD667" s="134"/>
      <c r="AE667" s="338" t="s">
        <v>361</v>
      </c>
      <c r="AF667" s="339"/>
      <c r="AG667" s="339"/>
      <c r="AH667" s="340"/>
      <c r="AI667" s="218" t="s">
        <v>517</v>
      </c>
      <c r="AJ667" s="218"/>
      <c r="AK667" s="218"/>
      <c r="AL667" s="160"/>
      <c r="AM667" s="218" t="s">
        <v>509</v>
      </c>
      <c r="AN667" s="218"/>
      <c r="AO667" s="218"/>
      <c r="AP667" s="160"/>
      <c r="AQ667" s="160" t="s">
        <v>353</v>
      </c>
      <c r="AR667" s="133"/>
      <c r="AS667" s="133"/>
      <c r="AT667" s="134"/>
      <c r="AU667" s="139" t="s">
        <v>253</v>
      </c>
      <c r="AV667" s="139"/>
      <c r="AW667" s="139"/>
      <c r="AX667" s="140"/>
    </row>
    <row r="668" spans="1:50" ht="18.75" hidden="1" customHeight="1">
      <c r="A668" s="190"/>
      <c r="B668" s="187"/>
      <c r="C668" s="181"/>
      <c r="D668" s="187"/>
      <c r="E668" s="343"/>
      <c r="F668" s="344"/>
      <c r="G668" s="159"/>
      <c r="H668" s="136"/>
      <c r="I668" s="136"/>
      <c r="J668" s="136"/>
      <c r="K668" s="136"/>
      <c r="L668" s="136"/>
      <c r="M668" s="136"/>
      <c r="N668" s="136"/>
      <c r="O668" s="136"/>
      <c r="P668" s="136"/>
      <c r="Q668" s="136"/>
      <c r="R668" s="136"/>
      <c r="S668" s="136"/>
      <c r="T668" s="136"/>
      <c r="U668" s="136"/>
      <c r="V668" s="136"/>
      <c r="W668" s="136"/>
      <c r="X668" s="137"/>
      <c r="Y668" s="165"/>
      <c r="Z668" s="166"/>
      <c r="AA668" s="167"/>
      <c r="AB668" s="155"/>
      <c r="AC668" s="136"/>
      <c r="AD668" s="137"/>
      <c r="AE668" s="201"/>
      <c r="AF668" s="201"/>
      <c r="AG668" s="136" t="s">
        <v>354</v>
      </c>
      <c r="AH668" s="137"/>
      <c r="AI668" s="157"/>
      <c r="AJ668" s="157"/>
      <c r="AK668" s="157"/>
      <c r="AL668" s="155"/>
      <c r="AM668" s="157"/>
      <c r="AN668" s="157"/>
      <c r="AO668" s="157"/>
      <c r="AP668" s="155"/>
      <c r="AQ668" s="592"/>
      <c r="AR668" s="201"/>
      <c r="AS668" s="136" t="s">
        <v>354</v>
      </c>
      <c r="AT668" s="137"/>
      <c r="AU668" s="201"/>
      <c r="AV668" s="201"/>
      <c r="AW668" s="136" t="s">
        <v>300</v>
      </c>
      <c r="AX668" s="196"/>
    </row>
    <row r="669" spans="1:50" ht="23.25" hidden="1" customHeight="1">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363</v>
      </c>
      <c r="F672" s="344"/>
      <c r="G672" s="345" t="s">
        <v>360</v>
      </c>
      <c r="H672" s="133"/>
      <c r="I672" s="133"/>
      <c r="J672" s="133"/>
      <c r="K672" s="133"/>
      <c r="L672" s="133"/>
      <c r="M672" s="133"/>
      <c r="N672" s="133"/>
      <c r="O672" s="133"/>
      <c r="P672" s="133"/>
      <c r="Q672" s="133"/>
      <c r="R672" s="133"/>
      <c r="S672" s="133"/>
      <c r="T672" s="133"/>
      <c r="U672" s="133"/>
      <c r="V672" s="133"/>
      <c r="W672" s="133"/>
      <c r="X672" s="134"/>
      <c r="Y672" s="165"/>
      <c r="Z672" s="166"/>
      <c r="AA672" s="167"/>
      <c r="AB672" s="160" t="s">
        <v>11</v>
      </c>
      <c r="AC672" s="133"/>
      <c r="AD672" s="134"/>
      <c r="AE672" s="338" t="s">
        <v>361</v>
      </c>
      <c r="AF672" s="339"/>
      <c r="AG672" s="339"/>
      <c r="AH672" s="340"/>
      <c r="AI672" s="218" t="s">
        <v>518</v>
      </c>
      <c r="AJ672" s="218"/>
      <c r="AK672" s="218"/>
      <c r="AL672" s="160"/>
      <c r="AM672" s="218" t="s">
        <v>509</v>
      </c>
      <c r="AN672" s="218"/>
      <c r="AO672" s="218"/>
      <c r="AP672" s="160"/>
      <c r="AQ672" s="160" t="s">
        <v>353</v>
      </c>
      <c r="AR672" s="133"/>
      <c r="AS672" s="133"/>
      <c r="AT672" s="134"/>
      <c r="AU672" s="139" t="s">
        <v>253</v>
      </c>
      <c r="AV672" s="139"/>
      <c r="AW672" s="139"/>
      <c r="AX672" s="140"/>
    </row>
    <row r="673" spans="1:50" ht="18.75" hidden="1" customHeight="1">
      <c r="A673" s="190"/>
      <c r="B673" s="187"/>
      <c r="C673" s="181"/>
      <c r="D673" s="187"/>
      <c r="E673" s="343"/>
      <c r="F673" s="344"/>
      <c r="G673" s="159"/>
      <c r="H673" s="136"/>
      <c r="I673" s="136"/>
      <c r="J673" s="136"/>
      <c r="K673" s="136"/>
      <c r="L673" s="136"/>
      <c r="M673" s="136"/>
      <c r="N673" s="136"/>
      <c r="O673" s="136"/>
      <c r="P673" s="136"/>
      <c r="Q673" s="136"/>
      <c r="R673" s="136"/>
      <c r="S673" s="136"/>
      <c r="T673" s="136"/>
      <c r="U673" s="136"/>
      <c r="V673" s="136"/>
      <c r="W673" s="136"/>
      <c r="X673" s="137"/>
      <c r="Y673" s="165"/>
      <c r="Z673" s="166"/>
      <c r="AA673" s="167"/>
      <c r="AB673" s="155"/>
      <c r="AC673" s="136"/>
      <c r="AD673" s="137"/>
      <c r="AE673" s="201"/>
      <c r="AF673" s="201"/>
      <c r="AG673" s="136" t="s">
        <v>354</v>
      </c>
      <c r="AH673" s="137"/>
      <c r="AI673" s="157"/>
      <c r="AJ673" s="157"/>
      <c r="AK673" s="157"/>
      <c r="AL673" s="155"/>
      <c r="AM673" s="157"/>
      <c r="AN673" s="157"/>
      <c r="AO673" s="157"/>
      <c r="AP673" s="155"/>
      <c r="AQ673" s="592"/>
      <c r="AR673" s="201"/>
      <c r="AS673" s="136" t="s">
        <v>354</v>
      </c>
      <c r="AT673" s="137"/>
      <c r="AU673" s="201"/>
      <c r="AV673" s="201"/>
      <c r="AW673" s="136" t="s">
        <v>300</v>
      </c>
      <c r="AX673" s="196"/>
    </row>
    <row r="674" spans="1:50" ht="23.25" hidden="1" customHeight="1">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363</v>
      </c>
      <c r="F677" s="344"/>
      <c r="G677" s="345" t="s">
        <v>360</v>
      </c>
      <c r="H677" s="133"/>
      <c r="I677" s="133"/>
      <c r="J677" s="133"/>
      <c r="K677" s="133"/>
      <c r="L677" s="133"/>
      <c r="M677" s="133"/>
      <c r="N677" s="133"/>
      <c r="O677" s="133"/>
      <c r="P677" s="133"/>
      <c r="Q677" s="133"/>
      <c r="R677" s="133"/>
      <c r="S677" s="133"/>
      <c r="T677" s="133"/>
      <c r="U677" s="133"/>
      <c r="V677" s="133"/>
      <c r="W677" s="133"/>
      <c r="X677" s="134"/>
      <c r="Y677" s="165"/>
      <c r="Z677" s="166"/>
      <c r="AA677" s="167"/>
      <c r="AB677" s="160" t="s">
        <v>11</v>
      </c>
      <c r="AC677" s="133"/>
      <c r="AD677" s="134"/>
      <c r="AE677" s="338" t="s">
        <v>361</v>
      </c>
      <c r="AF677" s="339"/>
      <c r="AG677" s="339"/>
      <c r="AH677" s="340"/>
      <c r="AI677" s="218" t="s">
        <v>517</v>
      </c>
      <c r="AJ677" s="218"/>
      <c r="AK677" s="218"/>
      <c r="AL677" s="160"/>
      <c r="AM677" s="218" t="s">
        <v>515</v>
      </c>
      <c r="AN677" s="218"/>
      <c r="AO677" s="218"/>
      <c r="AP677" s="160"/>
      <c r="AQ677" s="160" t="s">
        <v>353</v>
      </c>
      <c r="AR677" s="133"/>
      <c r="AS677" s="133"/>
      <c r="AT677" s="134"/>
      <c r="AU677" s="139" t="s">
        <v>253</v>
      </c>
      <c r="AV677" s="139"/>
      <c r="AW677" s="139"/>
      <c r="AX677" s="140"/>
    </row>
    <row r="678" spans="1:50" ht="18.75" hidden="1" customHeight="1">
      <c r="A678" s="190"/>
      <c r="B678" s="187"/>
      <c r="C678" s="181"/>
      <c r="D678" s="187"/>
      <c r="E678" s="343"/>
      <c r="F678" s="344"/>
      <c r="G678" s="159"/>
      <c r="H678" s="136"/>
      <c r="I678" s="136"/>
      <c r="J678" s="136"/>
      <c r="K678" s="136"/>
      <c r="L678" s="136"/>
      <c r="M678" s="136"/>
      <c r="N678" s="136"/>
      <c r="O678" s="136"/>
      <c r="P678" s="136"/>
      <c r="Q678" s="136"/>
      <c r="R678" s="136"/>
      <c r="S678" s="136"/>
      <c r="T678" s="136"/>
      <c r="U678" s="136"/>
      <c r="V678" s="136"/>
      <c r="W678" s="136"/>
      <c r="X678" s="137"/>
      <c r="Y678" s="165"/>
      <c r="Z678" s="166"/>
      <c r="AA678" s="167"/>
      <c r="AB678" s="155"/>
      <c r="AC678" s="136"/>
      <c r="AD678" s="137"/>
      <c r="AE678" s="201"/>
      <c r="AF678" s="201"/>
      <c r="AG678" s="136" t="s">
        <v>354</v>
      </c>
      <c r="AH678" s="137"/>
      <c r="AI678" s="157"/>
      <c r="AJ678" s="157"/>
      <c r="AK678" s="157"/>
      <c r="AL678" s="155"/>
      <c r="AM678" s="157"/>
      <c r="AN678" s="157"/>
      <c r="AO678" s="157"/>
      <c r="AP678" s="155"/>
      <c r="AQ678" s="592"/>
      <c r="AR678" s="201"/>
      <c r="AS678" s="136" t="s">
        <v>354</v>
      </c>
      <c r="AT678" s="137"/>
      <c r="AU678" s="201"/>
      <c r="AV678" s="201"/>
      <c r="AW678" s="136" t="s">
        <v>300</v>
      </c>
      <c r="AX678" s="196"/>
    </row>
    <row r="679" spans="1:50" ht="23.25" hidden="1" customHeight="1">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363</v>
      </c>
      <c r="F682" s="344"/>
      <c r="G682" s="345" t="s">
        <v>360</v>
      </c>
      <c r="H682" s="133"/>
      <c r="I682" s="133"/>
      <c r="J682" s="133"/>
      <c r="K682" s="133"/>
      <c r="L682" s="133"/>
      <c r="M682" s="133"/>
      <c r="N682" s="133"/>
      <c r="O682" s="133"/>
      <c r="P682" s="133"/>
      <c r="Q682" s="133"/>
      <c r="R682" s="133"/>
      <c r="S682" s="133"/>
      <c r="T682" s="133"/>
      <c r="U682" s="133"/>
      <c r="V682" s="133"/>
      <c r="W682" s="133"/>
      <c r="X682" s="134"/>
      <c r="Y682" s="165"/>
      <c r="Z682" s="166"/>
      <c r="AA682" s="167"/>
      <c r="AB682" s="160" t="s">
        <v>11</v>
      </c>
      <c r="AC682" s="133"/>
      <c r="AD682" s="134"/>
      <c r="AE682" s="338" t="s">
        <v>361</v>
      </c>
      <c r="AF682" s="339"/>
      <c r="AG682" s="339"/>
      <c r="AH682" s="340"/>
      <c r="AI682" s="218" t="s">
        <v>518</v>
      </c>
      <c r="AJ682" s="218"/>
      <c r="AK682" s="218"/>
      <c r="AL682" s="160"/>
      <c r="AM682" s="218" t="s">
        <v>513</v>
      </c>
      <c r="AN682" s="218"/>
      <c r="AO682" s="218"/>
      <c r="AP682" s="160"/>
      <c r="AQ682" s="160" t="s">
        <v>353</v>
      </c>
      <c r="AR682" s="133"/>
      <c r="AS682" s="133"/>
      <c r="AT682" s="134"/>
      <c r="AU682" s="139" t="s">
        <v>253</v>
      </c>
      <c r="AV682" s="139"/>
      <c r="AW682" s="139"/>
      <c r="AX682" s="140"/>
    </row>
    <row r="683" spans="1:50" ht="18.75" hidden="1" customHeight="1">
      <c r="A683" s="190"/>
      <c r="B683" s="187"/>
      <c r="C683" s="181"/>
      <c r="D683" s="187"/>
      <c r="E683" s="343"/>
      <c r="F683" s="344"/>
      <c r="G683" s="159"/>
      <c r="H683" s="136"/>
      <c r="I683" s="136"/>
      <c r="J683" s="136"/>
      <c r="K683" s="136"/>
      <c r="L683" s="136"/>
      <c r="M683" s="136"/>
      <c r="N683" s="136"/>
      <c r="O683" s="136"/>
      <c r="P683" s="136"/>
      <c r="Q683" s="136"/>
      <c r="R683" s="136"/>
      <c r="S683" s="136"/>
      <c r="T683" s="136"/>
      <c r="U683" s="136"/>
      <c r="V683" s="136"/>
      <c r="W683" s="136"/>
      <c r="X683" s="137"/>
      <c r="Y683" s="165"/>
      <c r="Z683" s="166"/>
      <c r="AA683" s="167"/>
      <c r="AB683" s="155"/>
      <c r="AC683" s="136"/>
      <c r="AD683" s="137"/>
      <c r="AE683" s="201"/>
      <c r="AF683" s="201"/>
      <c r="AG683" s="136" t="s">
        <v>354</v>
      </c>
      <c r="AH683" s="137"/>
      <c r="AI683" s="157"/>
      <c r="AJ683" s="157"/>
      <c r="AK683" s="157"/>
      <c r="AL683" s="155"/>
      <c r="AM683" s="157"/>
      <c r="AN683" s="157"/>
      <c r="AO683" s="157"/>
      <c r="AP683" s="155"/>
      <c r="AQ683" s="592"/>
      <c r="AR683" s="201"/>
      <c r="AS683" s="136" t="s">
        <v>354</v>
      </c>
      <c r="AT683" s="137"/>
      <c r="AU683" s="201"/>
      <c r="AV683" s="201"/>
      <c r="AW683" s="136" t="s">
        <v>300</v>
      </c>
      <c r="AX683" s="196"/>
    </row>
    <row r="684" spans="1:50" ht="23.25" hidden="1" customHeight="1">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363</v>
      </c>
      <c r="F687" s="344"/>
      <c r="G687" s="345" t="s">
        <v>360</v>
      </c>
      <c r="H687" s="133"/>
      <c r="I687" s="133"/>
      <c r="J687" s="133"/>
      <c r="K687" s="133"/>
      <c r="L687" s="133"/>
      <c r="M687" s="133"/>
      <c r="N687" s="133"/>
      <c r="O687" s="133"/>
      <c r="P687" s="133"/>
      <c r="Q687" s="133"/>
      <c r="R687" s="133"/>
      <c r="S687" s="133"/>
      <c r="T687" s="133"/>
      <c r="U687" s="133"/>
      <c r="V687" s="133"/>
      <c r="W687" s="133"/>
      <c r="X687" s="134"/>
      <c r="Y687" s="165"/>
      <c r="Z687" s="166"/>
      <c r="AA687" s="167"/>
      <c r="AB687" s="160" t="s">
        <v>11</v>
      </c>
      <c r="AC687" s="133"/>
      <c r="AD687" s="134"/>
      <c r="AE687" s="338" t="s">
        <v>361</v>
      </c>
      <c r="AF687" s="339"/>
      <c r="AG687" s="339"/>
      <c r="AH687" s="340"/>
      <c r="AI687" s="218" t="s">
        <v>517</v>
      </c>
      <c r="AJ687" s="218"/>
      <c r="AK687" s="218"/>
      <c r="AL687" s="160"/>
      <c r="AM687" s="218" t="s">
        <v>509</v>
      </c>
      <c r="AN687" s="218"/>
      <c r="AO687" s="218"/>
      <c r="AP687" s="160"/>
      <c r="AQ687" s="160" t="s">
        <v>353</v>
      </c>
      <c r="AR687" s="133"/>
      <c r="AS687" s="133"/>
      <c r="AT687" s="134"/>
      <c r="AU687" s="139" t="s">
        <v>253</v>
      </c>
      <c r="AV687" s="139"/>
      <c r="AW687" s="139"/>
      <c r="AX687" s="140"/>
    </row>
    <row r="688" spans="1:50" ht="18.75" hidden="1" customHeight="1">
      <c r="A688" s="190"/>
      <c r="B688" s="187"/>
      <c r="C688" s="181"/>
      <c r="D688" s="187"/>
      <c r="E688" s="343"/>
      <c r="F688" s="344"/>
      <c r="G688" s="159"/>
      <c r="H688" s="136"/>
      <c r="I688" s="136"/>
      <c r="J688" s="136"/>
      <c r="K688" s="136"/>
      <c r="L688" s="136"/>
      <c r="M688" s="136"/>
      <c r="N688" s="136"/>
      <c r="O688" s="136"/>
      <c r="P688" s="136"/>
      <c r="Q688" s="136"/>
      <c r="R688" s="136"/>
      <c r="S688" s="136"/>
      <c r="T688" s="136"/>
      <c r="U688" s="136"/>
      <c r="V688" s="136"/>
      <c r="W688" s="136"/>
      <c r="X688" s="137"/>
      <c r="Y688" s="165"/>
      <c r="Z688" s="166"/>
      <c r="AA688" s="167"/>
      <c r="AB688" s="155"/>
      <c r="AC688" s="136"/>
      <c r="AD688" s="137"/>
      <c r="AE688" s="201"/>
      <c r="AF688" s="201"/>
      <c r="AG688" s="136" t="s">
        <v>354</v>
      </c>
      <c r="AH688" s="137"/>
      <c r="AI688" s="157"/>
      <c r="AJ688" s="157"/>
      <c r="AK688" s="157"/>
      <c r="AL688" s="155"/>
      <c r="AM688" s="157"/>
      <c r="AN688" s="157"/>
      <c r="AO688" s="157"/>
      <c r="AP688" s="155"/>
      <c r="AQ688" s="592"/>
      <c r="AR688" s="201"/>
      <c r="AS688" s="136" t="s">
        <v>354</v>
      </c>
      <c r="AT688" s="137"/>
      <c r="AU688" s="201"/>
      <c r="AV688" s="201"/>
      <c r="AW688" s="136" t="s">
        <v>300</v>
      </c>
      <c r="AX688" s="196"/>
    </row>
    <row r="689" spans="1:50" ht="23.25" hidden="1" customHeight="1">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363</v>
      </c>
      <c r="F692" s="344"/>
      <c r="G692" s="345" t="s">
        <v>360</v>
      </c>
      <c r="H692" s="133"/>
      <c r="I692" s="133"/>
      <c r="J692" s="133"/>
      <c r="K692" s="133"/>
      <c r="L692" s="133"/>
      <c r="M692" s="133"/>
      <c r="N692" s="133"/>
      <c r="O692" s="133"/>
      <c r="P692" s="133"/>
      <c r="Q692" s="133"/>
      <c r="R692" s="133"/>
      <c r="S692" s="133"/>
      <c r="T692" s="133"/>
      <c r="U692" s="133"/>
      <c r="V692" s="133"/>
      <c r="W692" s="133"/>
      <c r="X692" s="134"/>
      <c r="Y692" s="165"/>
      <c r="Z692" s="166"/>
      <c r="AA692" s="167"/>
      <c r="AB692" s="160" t="s">
        <v>11</v>
      </c>
      <c r="AC692" s="133"/>
      <c r="AD692" s="134"/>
      <c r="AE692" s="338" t="s">
        <v>361</v>
      </c>
      <c r="AF692" s="339"/>
      <c r="AG692" s="339"/>
      <c r="AH692" s="340"/>
      <c r="AI692" s="218" t="s">
        <v>517</v>
      </c>
      <c r="AJ692" s="218"/>
      <c r="AK692" s="218"/>
      <c r="AL692" s="160"/>
      <c r="AM692" s="218" t="s">
        <v>514</v>
      </c>
      <c r="AN692" s="218"/>
      <c r="AO692" s="218"/>
      <c r="AP692" s="160"/>
      <c r="AQ692" s="160" t="s">
        <v>353</v>
      </c>
      <c r="AR692" s="133"/>
      <c r="AS692" s="133"/>
      <c r="AT692" s="134"/>
      <c r="AU692" s="139" t="s">
        <v>253</v>
      </c>
      <c r="AV692" s="139"/>
      <c r="AW692" s="139"/>
      <c r="AX692" s="140"/>
    </row>
    <row r="693" spans="1:50" ht="18.75" hidden="1" customHeight="1">
      <c r="A693" s="190"/>
      <c r="B693" s="187"/>
      <c r="C693" s="181"/>
      <c r="D693" s="187"/>
      <c r="E693" s="343"/>
      <c r="F693" s="344"/>
      <c r="G693" s="159"/>
      <c r="H693" s="136"/>
      <c r="I693" s="136"/>
      <c r="J693" s="136"/>
      <c r="K693" s="136"/>
      <c r="L693" s="136"/>
      <c r="M693" s="136"/>
      <c r="N693" s="136"/>
      <c r="O693" s="136"/>
      <c r="P693" s="136"/>
      <c r="Q693" s="136"/>
      <c r="R693" s="136"/>
      <c r="S693" s="136"/>
      <c r="T693" s="136"/>
      <c r="U693" s="136"/>
      <c r="V693" s="136"/>
      <c r="W693" s="136"/>
      <c r="X693" s="137"/>
      <c r="Y693" s="165"/>
      <c r="Z693" s="166"/>
      <c r="AA693" s="167"/>
      <c r="AB693" s="155"/>
      <c r="AC693" s="136"/>
      <c r="AD693" s="137"/>
      <c r="AE693" s="201"/>
      <c r="AF693" s="201"/>
      <c r="AG693" s="136" t="s">
        <v>354</v>
      </c>
      <c r="AH693" s="137"/>
      <c r="AI693" s="157"/>
      <c r="AJ693" s="157"/>
      <c r="AK693" s="157"/>
      <c r="AL693" s="155"/>
      <c r="AM693" s="157"/>
      <c r="AN693" s="157"/>
      <c r="AO693" s="157"/>
      <c r="AP693" s="155"/>
      <c r="AQ693" s="592"/>
      <c r="AR693" s="201"/>
      <c r="AS693" s="136" t="s">
        <v>354</v>
      </c>
      <c r="AT693" s="137"/>
      <c r="AU693" s="201"/>
      <c r="AV693" s="201"/>
      <c r="AW693" s="136" t="s">
        <v>300</v>
      </c>
      <c r="AX693" s="196"/>
    </row>
    <row r="694" spans="1:50" ht="23.25" hidden="1" customHeight="1">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5" t="s">
        <v>558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49.5" customHeight="1">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634</v>
      </c>
      <c r="AE702" s="347"/>
      <c r="AF702" s="347"/>
      <c r="AG702" s="386" t="s">
        <v>642</v>
      </c>
      <c r="AH702" s="387"/>
      <c r="AI702" s="387"/>
      <c r="AJ702" s="387"/>
      <c r="AK702" s="387"/>
      <c r="AL702" s="387"/>
      <c r="AM702" s="387"/>
      <c r="AN702" s="387"/>
      <c r="AO702" s="387"/>
      <c r="AP702" s="387"/>
      <c r="AQ702" s="387"/>
      <c r="AR702" s="387"/>
      <c r="AS702" s="387"/>
      <c r="AT702" s="387"/>
      <c r="AU702" s="387"/>
      <c r="AV702" s="387"/>
      <c r="AW702" s="387"/>
      <c r="AX702" s="388"/>
    </row>
    <row r="703" spans="1:50" ht="53.25" customHeight="1">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634</v>
      </c>
      <c r="AE703" s="330"/>
      <c r="AF703" s="330"/>
      <c r="AG703" s="104" t="s">
        <v>643</v>
      </c>
      <c r="AH703" s="105"/>
      <c r="AI703" s="105"/>
      <c r="AJ703" s="105"/>
      <c r="AK703" s="105"/>
      <c r="AL703" s="105"/>
      <c r="AM703" s="105"/>
      <c r="AN703" s="105"/>
      <c r="AO703" s="105"/>
      <c r="AP703" s="105"/>
      <c r="AQ703" s="105"/>
      <c r="AR703" s="105"/>
      <c r="AS703" s="105"/>
      <c r="AT703" s="105"/>
      <c r="AU703" s="105"/>
      <c r="AV703" s="105"/>
      <c r="AW703" s="105"/>
      <c r="AX703" s="106"/>
    </row>
    <row r="704" spans="1:50" ht="51.75" customHeight="1">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634</v>
      </c>
      <c r="AE704" s="789"/>
      <c r="AF704" s="789"/>
      <c r="AG704" s="168" t="s">
        <v>644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39</v>
      </c>
      <c r="B705" s="646"/>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9" t="s">
        <v>634</v>
      </c>
      <c r="AE705" s="720"/>
      <c r="AF705" s="720"/>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5" t="s">
        <v>496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652</v>
      </c>
      <c r="AE706" s="330"/>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33" customHeight="1">
      <c r="A707" s="647"/>
      <c r="B707" s="648"/>
      <c r="C707" s="802"/>
      <c r="D707" s="803"/>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750</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634</v>
      </c>
      <c r="AE708" s="609"/>
      <c r="AF708" s="609"/>
      <c r="AG708" s="747" t="s">
        <v>645</v>
      </c>
      <c r="AH708" s="748"/>
      <c r="AI708" s="748"/>
      <c r="AJ708" s="748"/>
      <c r="AK708" s="748"/>
      <c r="AL708" s="748"/>
      <c r="AM708" s="748"/>
      <c r="AN708" s="748"/>
      <c r="AO708" s="748"/>
      <c r="AP708" s="748"/>
      <c r="AQ708" s="748"/>
      <c r="AR708" s="748"/>
      <c r="AS708" s="748"/>
      <c r="AT708" s="748"/>
      <c r="AU708" s="748"/>
      <c r="AV708" s="748"/>
      <c r="AW708" s="748"/>
      <c r="AX708" s="749"/>
    </row>
    <row r="709" spans="1:50" ht="30" customHeight="1">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634</v>
      </c>
      <c r="AE709" s="330"/>
      <c r="AF709" s="330"/>
      <c r="AG709" s="104" t="s">
        <v>646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653</v>
      </c>
      <c r="AE710" s="330"/>
      <c r="AF710" s="330"/>
      <c r="AG710" s="104"/>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634</v>
      </c>
      <c r="AE711" s="330"/>
      <c r="AF711" s="330"/>
      <c r="AG711" s="104" t="s">
        <v>647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8" t="s">
        <v>653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7"/>
      <c r="B713" s="649"/>
      <c r="C713" s="958" t="s">
        <v>465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653</v>
      </c>
      <c r="AE713" s="330"/>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c r="A714" s="650"/>
      <c r="B714" s="651"/>
      <c r="C714" s="652" t="s">
        <v>441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634</v>
      </c>
      <c r="AE714" s="814"/>
      <c r="AF714" s="815"/>
      <c r="AG714" s="741" t="s">
        <v>648</v>
      </c>
      <c r="AH714" s="742"/>
      <c r="AI714" s="742"/>
      <c r="AJ714" s="742"/>
      <c r="AK714" s="742"/>
      <c r="AL714" s="742"/>
      <c r="AM714" s="742"/>
      <c r="AN714" s="742"/>
      <c r="AO714" s="742"/>
      <c r="AP714" s="742"/>
      <c r="AQ714" s="742"/>
      <c r="AR714" s="742"/>
      <c r="AS714" s="742"/>
      <c r="AT714" s="742"/>
      <c r="AU714" s="742"/>
      <c r="AV714" s="742"/>
      <c r="AW714" s="742"/>
      <c r="AX714" s="743"/>
    </row>
    <row r="715" spans="1:50" ht="30" customHeight="1">
      <c r="A715" s="645" t="s">
        <v>40</v>
      </c>
      <c r="B715" s="790"/>
      <c r="C715" s="791" t="s">
        <v>442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634</v>
      </c>
      <c r="AE715" s="609"/>
      <c r="AF715" s="661"/>
      <c r="AG715" s="747" t="s">
        <v>650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653</v>
      </c>
      <c r="AE716" s="631"/>
      <c r="AF716" s="631"/>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634</v>
      </c>
      <c r="AE717" s="330"/>
      <c r="AF717" s="330"/>
      <c r="AG717" s="104" t="s">
        <v>649</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634</v>
      </c>
      <c r="AE718" s="330"/>
      <c r="AF718" s="330"/>
      <c r="AG718" s="130" t="s">
        <v>651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653</v>
      </c>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4"/>
      <c r="B720" s="785"/>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11"/>
      <c r="AI720" s="111"/>
      <c r="AJ720" s="111"/>
      <c r="AK720" s="111"/>
      <c r="AL720" s="111"/>
      <c r="AM720" s="111"/>
      <c r="AN720" s="111"/>
      <c r="AO720" s="111"/>
      <c r="AP720" s="111"/>
      <c r="AQ720" s="111"/>
      <c r="AR720" s="111"/>
      <c r="AS720" s="111"/>
      <c r="AT720" s="111"/>
      <c r="AU720" s="111"/>
      <c r="AV720" s="111"/>
      <c r="AW720" s="111"/>
      <c r="AX720" s="169"/>
    </row>
    <row r="721" spans="1:50" ht="24.75" customHeight="1">
      <c r="A721" s="784"/>
      <c r="B721" s="785"/>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11"/>
      <c r="AI721" s="111"/>
      <c r="AJ721" s="111"/>
      <c r="AK721" s="111"/>
      <c r="AL721" s="111"/>
      <c r="AM721" s="111"/>
      <c r="AN721" s="111"/>
      <c r="AO721" s="111"/>
      <c r="AP721" s="111"/>
      <c r="AQ721" s="111"/>
      <c r="AR721" s="111"/>
      <c r="AS721" s="111"/>
      <c r="AT721" s="111"/>
      <c r="AU721" s="111"/>
      <c r="AV721" s="111"/>
      <c r="AW721" s="111"/>
      <c r="AX721" s="169"/>
    </row>
    <row r="722" spans="1:50" ht="24.75" customHeight="1">
      <c r="A722" s="784"/>
      <c r="B722" s="785"/>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11"/>
      <c r="AI722" s="111"/>
      <c r="AJ722" s="111"/>
      <c r="AK722" s="111"/>
      <c r="AL722" s="111"/>
      <c r="AM722" s="111"/>
      <c r="AN722" s="111"/>
      <c r="AO722" s="111"/>
      <c r="AP722" s="111"/>
      <c r="AQ722" s="111"/>
      <c r="AR722" s="111"/>
      <c r="AS722" s="111"/>
      <c r="AT722" s="111"/>
      <c r="AU722" s="111"/>
      <c r="AV722" s="111"/>
      <c r="AW722" s="111"/>
      <c r="AX722" s="169"/>
    </row>
    <row r="723" spans="1:50" ht="24.75" customHeight="1">
      <c r="A723" s="784"/>
      <c r="B723" s="785"/>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11"/>
      <c r="AI723" s="111"/>
      <c r="AJ723" s="111"/>
      <c r="AK723" s="111"/>
      <c r="AL723" s="111"/>
      <c r="AM723" s="111"/>
      <c r="AN723" s="111"/>
      <c r="AO723" s="111"/>
      <c r="AP723" s="111"/>
      <c r="AQ723" s="111"/>
      <c r="AR723" s="111"/>
      <c r="AS723" s="111"/>
      <c r="AT723" s="111"/>
      <c r="AU723" s="111"/>
      <c r="AV723" s="111"/>
      <c r="AW723" s="111"/>
      <c r="AX723" s="169"/>
    </row>
    <row r="724" spans="1:50" ht="24.75" customHeight="1">
      <c r="A724" s="784"/>
      <c r="B724" s="785"/>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11"/>
      <c r="AI724" s="111"/>
      <c r="AJ724" s="111"/>
      <c r="AK724" s="111"/>
      <c r="AL724" s="111"/>
      <c r="AM724" s="111"/>
      <c r="AN724" s="111"/>
      <c r="AO724" s="111"/>
      <c r="AP724" s="111"/>
      <c r="AQ724" s="111"/>
      <c r="AR724" s="111"/>
      <c r="AS724" s="111"/>
      <c r="AT724" s="111"/>
      <c r="AU724" s="111"/>
      <c r="AV724" s="111"/>
      <c r="AW724" s="111"/>
      <c r="AX724" s="169"/>
    </row>
    <row r="725" spans="1:50" ht="24.75" customHeight="1">
      <c r="A725" s="786"/>
      <c r="B725" s="787"/>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c r="A726" s="645" t="s">
        <v>48</v>
      </c>
      <c r="B726" s="808"/>
      <c r="C726" s="821" t="s">
        <v>53</v>
      </c>
      <c r="D726" s="843"/>
      <c r="E726" s="843"/>
      <c r="F726" s="844"/>
      <c r="G726" s="579" t="s">
        <v>752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3" t="s">
        <v>57</v>
      </c>
      <c r="D727" s="754"/>
      <c r="E727" s="754"/>
      <c r="F727" s="755"/>
      <c r="G727" s="577" t="s">
        <v>753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t="s">
        <v>755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t="s">
        <v>257</v>
      </c>
      <c r="B731" s="806"/>
      <c r="C731" s="806"/>
      <c r="D731" s="806"/>
      <c r="E731" s="807"/>
      <c r="F731" s="734" t="s">
        <v>759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257</v>
      </c>
      <c r="B733" s="679"/>
      <c r="C733" s="679"/>
      <c r="D733" s="679"/>
      <c r="E733" s="680"/>
      <c r="F733" s="642" t="s">
        <v>760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5" t="s">
        <v>470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33.75" customHeight="1">
      <c r="A737" s="1001" t="s">
        <v>539</v>
      </c>
      <c r="B737" s="211"/>
      <c r="C737" s="211"/>
      <c r="D737" s="212"/>
      <c r="E737" s="1000" t="s">
        <v>770</v>
      </c>
      <c r="F737" s="1000"/>
      <c r="G737" s="1000"/>
      <c r="H737" s="1000"/>
      <c r="I737" s="1000"/>
      <c r="J737" s="1000"/>
      <c r="K737" s="1000"/>
      <c r="L737" s="1000"/>
      <c r="M737" s="1000"/>
      <c r="N737" s="366" t="s">
        <v>532</v>
      </c>
      <c r="O737" s="366"/>
      <c r="P737" s="366"/>
      <c r="Q737" s="366"/>
      <c r="R737" s="1000" t="s">
        <v>771</v>
      </c>
      <c r="S737" s="1000"/>
      <c r="T737" s="1000"/>
      <c r="U737" s="1000"/>
      <c r="V737" s="1000"/>
      <c r="W737" s="1000"/>
      <c r="X737" s="1000"/>
      <c r="Y737" s="1000"/>
      <c r="Z737" s="1000"/>
      <c r="AA737" s="366" t="s">
        <v>531</v>
      </c>
      <c r="AB737" s="366"/>
      <c r="AC737" s="366"/>
      <c r="AD737" s="366"/>
      <c r="AE737" s="1000" t="s">
        <v>621</v>
      </c>
      <c r="AF737" s="1000"/>
      <c r="AG737" s="1000"/>
      <c r="AH737" s="1000"/>
      <c r="AI737" s="1000"/>
      <c r="AJ737" s="1000"/>
      <c r="AK737" s="1000"/>
      <c r="AL737" s="1000"/>
      <c r="AM737" s="1000"/>
      <c r="AN737" s="366" t="s">
        <v>530</v>
      </c>
      <c r="AO737" s="366"/>
      <c r="AP737" s="366"/>
      <c r="AQ737" s="366"/>
      <c r="AR737" s="992" t="s">
        <v>622</v>
      </c>
      <c r="AS737" s="993"/>
      <c r="AT737" s="993"/>
      <c r="AU737" s="993"/>
      <c r="AV737" s="993"/>
      <c r="AW737" s="993"/>
      <c r="AX737" s="994"/>
      <c r="AY737" s="88"/>
      <c r="AZ737" s="88"/>
    </row>
    <row r="738" spans="1:52" ht="24.75" customHeight="1">
      <c r="A738" s="1001" t="s">
        <v>529</v>
      </c>
      <c r="B738" s="211"/>
      <c r="C738" s="211"/>
      <c r="D738" s="212"/>
      <c r="E738" s="1000" t="s">
        <v>623</v>
      </c>
      <c r="F738" s="1000"/>
      <c r="G738" s="1000"/>
      <c r="H738" s="1000"/>
      <c r="I738" s="1000"/>
      <c r="J738" s="1000"/>
      <c r="K738" s="1000"/>
      <c r="L738" s="1000"/>
      <c r="M738" s="1000"/>
      <c r="N738" s="366" t="s">
        <v>528</v>
      </c>
      <c r="O738" s="366"/>
      <c r="P738" s="366"/>
      <c r="Q738" s="366"/>
      <c r="R738" s="1000" t="s">
        <v>624</v>
      </c>
      <c r="S738" s="1000"/>
      <c r="T738" s="1000"/>
      <c r="U738" s="1000"/>
      <c r="V738" s="1000"/>
      <c r="W738" s="1000"/>
      <c r="X738" s="1000"/>
      <c r="Y738" s="1000"/>
      <c r="Z738" s="1000"/>
      <c r="AA738" s="366" t="s">
        <v>527</v>
      </c>
      <c r="AB738" s="366"/>
      <c r="AC738" s="366"/>
      <c r="AD738" s="366"/>
      <c r="AE738" s="1000" t="s">
        <v>625</v>
      </c>
      <c r="AF738" s="1000"/>
      <c r="AG738" s="1000"/>
      <c r="AH738" s="1000"/>
      <c r="AI738" s="1000"/>
      <c r="AJ738" s="1000"/>
      <c r="AK738" s="1000"/>
      <c r="AL738" s="1000"/>
      <c r="AM738" s="1000"/>
      <c r="AN738" s="366" t="s">
        <v>523</v>
      </c>
      <c r="AO738" s="366"/>
      <c r="AP738" s="366"/>
      <c r="AQ738" s="366"/>
      <c r="AR738" s="992" t="s">
        <v>767</v>
      </c>
      <c r="AS738" s="993"/>
      <c r="AT738" s="993"/>
      <c r="AU738" s="993"/>
      <c r="AV738" s="993"/>
      <c r="AW738" s="993"/>
      <c r="AX738" s="994"/>
    </row>
    <row r="739" spans="1:52" ht="24.75" customHeight="1" thickBot="1">
      <c r="A739" s="1002" t="s">
        <v>519</v>
      </c>
      <c r="B739" s="1003"/>
      <c r="C739" s="1003"/>
      <c r="D739" s="1004"/>
      <c r="E739" s="1005" t="s">
        <v>559</v>
      </c>
      <c r="F739" s="995"/>
      <c r="G739" s="995"/>
      <c r="H739" s="92" t="str">
        <f>IF(E739="", "", "(")</f>
        <v>(</v>
      </c>
      <c r="I739" s="995"/>
      <c r="J739" s="995"/>
      <c r="K739" s="92" t="str">
        <f>IF(OR(I739="　", I739=""), "", "-")</f>
        <v/>
      </c>
      <c r="L739" s="996">
        <v>91</v>
      </c>
      <c r="M739" s="996"/>
      <c r="N739" s="93" t="str">
        <f>IF(O739="", "", "-")</f>
        <v/>
      </c>
      <c r="O739" s="94"/>
      <c r="P739" s="93" t="str">
        <f>IF(E739="", "", ")")</f>
        <v>)</v>
      </c>
      <c r="Q739" s="1005"/>
      <c r="R739" s="995"/>
      <c r="S739" s="995"/>
      <c r="T739" s="92" t="str">
        <f>IF(Q739="", "", "(")</f>
        <v/>
      </c>
      <c r="U739" s="995"/>
      <c r="V739" s="995"/>
      <c r="W739" s="92" t="str">
        <f>IF(OR(U739="　", U739=""), "", "-")</f>
        <v/>
      </c>
      <c r="X739" s="996"/>
      <c r="Y739" s="996"/>
      <c r="Z739" s="93" t="str">
        <f>IF(AA739="", "", "-")</f>
        <v/>
      </c>
      <c r="AA739" s="94"/>
      <c r="AB739" s="93" t="str">
        <f>IF(Q739="", "", ")")</f>
        <v/>
      </c>
      <c r="AC739" s="1005"/>
      <c r="AD739" s="995"/>
      <c r="AE739" s="995"/>
      <c r="AF739" s="92" t="str">
        <f>IF(AC739="", "", "(")</f>
        <v/>
      </c>
      <c r="AG739" s="995"/>
      <c r="AH739" s="995"/>
      <c r="AI739" s="92" t="str">
        <f>IF(OR(AG739="　", AG739=""), "", "-")</f>
        <v/>
      </c>
      <c r="AJ739" s="996"/>
      <c r="AK739" s="996"/>
      <c r="AL739" s="93" t="str">
        <f>IF(AM739="", "", "-")</f>
        <v/>
      </c>
      <c r="AM739" s="94"/>
      <c r="AN739" s="93" t="str">
        <f>IF(AC739="", "", ")")</f>
        <v/>
      </c>
      <c r="AO739" s="997"/>
      <c r="AP739" s="998"/>
      <c r="AQ739" s="998"/>
      <c r="AR739" s="998"/>
      <c r="AS739" s="998"/>
      <c r="AT739" s="998"/>
      <c r="AU739" s="998"/>
      <c r="AV739" s="998"/>
      <c r="AW739" s="998"/>
      <c r="AX739" s="999"/>
    </row>
    <row r="740" spans="1:52" ht="28.4" customHeight="1">
      <c r="A740" s="618" t="s">
        <v>499</v>
      </c>
      <c r="B740" s="619"/>
      <c r="C740" s="619"/>
      <c r="D740" s="619"/>
      <c r="E740" s="619"/>
      <c r="F740" s="620"/>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100"/>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9.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6"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11.2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9.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2.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c r="A778" s="621"/>
      <c r="B778" s="622"/>
      <c r="C778" s="622"/>
      <c r="D778" s="622"/>
      <c r="E778" s="622"/>
      <c r="F778" s="623"/>
      <c r="G778" s="101"/>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32" t="s">
        <v>501</v>
      </c>
      <c r="B779" s="633"/>
      <c r="C779" s="633"/>
      <c r="D779" s="633"/>
      <c r="E779" s="633"/>
      <c r="F779" s="634"/>
      <c r="G779" s="599" t="s">
        <v>654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699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c r="A780" s="635"/>
      <c r="B780" s="636"/>
      <c r="C780" s="636"/>
      <c r="D780" s="636"/>
      <c r="E780" s="636"/>
      <c r="F780" s="637"/>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5"/>
      <c r="B781" s="636"/>
      <c r="C781" s="636"/>
      <c r="D781" s="636"/>
      <c r="E781" s="636"/>
      <c r="F781" s="637"/>
      <c r="G781" s="675" t="s">
        <v>626</v>
      </c>
      <c r="H781" s="676"/>
      <c r="I781" s="676"/>
      <c r="J781" s="676"/>
      <c r="K781" s="677"/>
      <c r="L781" s="669" t="s">
        <v>627</v>
      </c>
      <c r="M781" s="670"/>
      <c r="N781" s="670"/>
      <c r="O781" s="670"/>
      <c r="P781" s="670"/>
      <c r="Q781" s="670"/>
      <c r="R781" s="670"/>
      <c r="S781" s="670"/>
      <c r="T781" s="670"/>
      <c r="U781" s="670"/>
      <c r="V781" s="670"/>
      <c r="W781" s="670"/>
      <c r="X781" s="671"/>
      <c r="Y781" s="389">
        <v>33</v>
      </c>
      <c r="Z781" s="390"/>
      <c r="AA781" s="390"/>
      <c r="AB781" s="811"/>
      <c r="AC781" s="675" t="s">
        <v>629</v>
      </c>
      <c r="AD781" s="676"/>
      <c r="AE781" s="676"/>
      <c r="AF781" s="676"/>
      <c r="AG781" s="677"/>
      <c r="AH781" s="669" t="s">
        <v>628</v>
      </c>
      <c r="AI781" s="670"/>
      <c r="AJ781" s="670"/>
      <c r="AK781" s="670"/>
      <c r="AL781" s="670"/>
      <c r="AM781" s="670"/>
      <c r="AN781" s="670"/>
      <c r="AO781" s="670"/>
      <c r="AP781" s="670"/>
      <c r="AQ781" s="670"/>
      <c r="AR781" s="670"/>
      <c r="AS781" s="670"/>
      <c r="AT781" s="671"/>
      <c r="AU781" s="389">
        <v>3</v>
      </c>
      <c r="AV781" s="390"/>
      <c r="AW781" s="390"/>
      <c r="AX781" s="391"/>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33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v>
      </c>
      <c r="AV791" s="838"/>
      <c r="AW791" s="838"/>
      <c r="AX791" s="840"/>
    </row>
    <row r="792" spans="1:50" ht="24.75" customHeight="1">
      <c r="A792" s="635"/>
      <c r="B792" s="636"/>
      <c r="C792" s="636"/>
      <c r="D792" s="636"/>
      <c r="E792" s="636"/>
      <c r="F792" s="637"/>
      <c r="G792" s="599" t="s">
        <v>700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714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customHeight="1">
      <c r="A793" s="635"/>
      <c r="B793" s="636"/>
      <c r="C793" s="636"/>
      <c r="D793" s="636"/>
      <c r="E793" s="636"/>
      <c r="F793" s="637"/>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c r="A794" s="635"/>
      <c r="B794" s="636"/>
      <c r="C794" s="636"/>
      <c r="D794" s="636"/>
      <c r="E794" s="636"/>
      <c r="F794" s="637"/>
      <c r="G794" s="675" t="s">
        <v>629</v>
      </c>
      <c r="H794" s="676"/>
      <c r="I794" s="676"/>
      <c r="J794" s="676"/>
      <c r="K794" s="677"/>
      <c r="L794" s="669" t="s">
        <v>630</v>
      </c>
      <c r="M794" s="670"/>
      <c r="N794" s="670"/>
      <c r="O794" s="670"/>
      <c r="P794" s="670"/>
      <c r="Q794" s="670"/>
      <c r="R794" s="670"/>
      <c r="S794" s="670"/>
      <c r="T794" s="670"/>
      <c r="U794" s="670"/>
      <c r="V794" s="670"/>
      <c r="W794" s="670"/>
      <c r="X794" s="671"/>
      <c r="Y794" s="389">
        <v>2</v>
      </c>
      <c r="Z794" s="390"/>
      <c r="AA794" s="390"/>
      <c r="AB794" s="811"/>
      <c r="AC794" s="675" t="s">
        <v>632</v>
      </c>
      <c r="AD794" s="676"/>
      <c r="AE794" s="676"/>
      <c r="AF794" s="676"/>
      <c r="AG794" s="677"/>
      <c r="AH794" s="669" t="s">
        <v>631</v>
      </c>
      <c r="AI794" s="670"/>
      <c r="AJ794" s="670"/>
      <c r="AK794" s="670"/>
      <c r="AL794" s="670"/>
      <c r="AM794" s="670"/>
      <c r="AN794" s="670"/>
      <c r="AO794" s="670"/>
      <c r="AP794" s="670"/>
      <c r="AQ794" s="670"/>
      <c r="AR794" s="670"/>
      <c r="AS794" s="670"/>
      <c r="AT794" s="671"/>
      <c r="AU794" s="389">
        <v>1.7</v>
      </c>
      <c r="AV794" s="390"/>
      <c r="AW794" s="390"/>
      <c r="AX794" s="391"/>
    </row>
    <row r="795" spans="1:50" ht="24.75"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75"/>
      <c r="AD795" s="676"/>
      <c r="AE795" s="676"/>
      <c r="AF795" s="676"/>
      <c r="AG795" s="677"/>
      <c r="AH795" s="669"/>
      <c r="AI795" s="670"/>
      <c r="AJ795" s="670"/>
      <c r="AK795" s="670"/>
      <c r="AL795" s="670"/>
      <c r="AM795" s="670"/>
      <c r="AN795" s="670"/>
      <c r="AO795" s="670"/>
      <c r="AP795" s="670"/>
      <c r="AQ795" s="670"/>
      <c r="AR795" s="670"/>
      <c r="AS795" s="670"/>
      <c r="AT795" s="671"/>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2</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1.7</v>
      </c>
      <c r="AV804" s="838"/>
      <c r="AW804" s="838"/>
      <c r="AX804" s="840"/>
    </row>
    <row r="805" spans="1:50" ht="24.75" customHeight="1">
      <c r="A805" s="635"/>
      <c r="B805" s="636"/>
      <c r="C805" s="636"/>
      <c r="D805" s="636"/>
      <c r="E805" s="636"/>
      <c r="F805" s="637"/>
      <c r="G805" s="599" t="s">
        <v>738</v>
      </c>
      <c r="H805" s="600"/>
      <c r="I805" s="600"/>
      <c r="J805" s="600"/>
      <c r="K805" s="600"/>
      <c r="L805" s="600"/>
      <c r="M805" s="600"/>
      <c r="N805" s="600"/>
      <c r="O805" s="600"/>
      <c r="P805" s="600"/>
      <c r="Q805" s="600"/>
      <c r="R805" s="600"/>
      <c r="S805" s="600"/>
      <c r="T805" s="600"/>
      <c r="U805" s="600"/>
      <c r="V805" s="600"/>
      <c r="W805" s="600"/>
      <c r="X805" s="600"/>
      <c r="Y805" s="600"/>
      <c r="Z805" s="600"/>
      <c r="AA805" s="600"/>
      <c r="AB805" s="799"/>
      <c r="AC805" s="599" t="s">
        <v>715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customHeight="1">
      <c r="A806" s="635"/>
      <c r="B806" s="636"/>
      <c r="C806" s="636"/>
      <c r="D806" s="636"/>
      <c r="E806" s="636"/>
      <c r="F806" s="637"/>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c r="A807" s="635"/>
      <c r="B807" s="636"/>
      <c r="C807" s="636"/>
      <c r="D807" s="636"/>
      <c r="E807" s="636"/>
      <c r="F807" s="637"/>
      <c r="G807" s="675" t="s">
        <v>739</v>
      </c>
      <c r="H807" s="676"/>
      <c r="I807" s="676"/>
      <c r="J807" s="676"/>
      <c r="K807" s="677"/>
      <c r="L807" s="669" t="s">
        <v>740</v>
      </c>
      <c r="M807" s="670"/>
      <c r="N807" s="670"/>
      <c r="O807" s="670"/>
      <c r="P807" s="670"/>
      <c r="Q807" s="670"/>
      <c r="R807" s="670"/>
      <c r="S807" s="670"/>
      <c r="T807" s="670"/>
      <c r="U807" s="670"/>
      <c r="V807" s="670"/>
      <c r="W807" s="670"/>
      <c r="X807" s="671"/>
      <c r="Y807" s="389">
        <v>1.1000000000000001</v>
      </c>
      <c r="Z807" s="390"/>
      <c r="AA807" s="390"/>
      <c r="AB807" s="811"/>
      <c r="AC807" s="675" t="s">
        <v>689</v>
      </c>
      <c r="AD807" s="676"/>
      <c r="AE807" s="676"/>
      <c r="AF807" s="676"/>
      <c r="AG807" s="677"/>
      <c r="AH807" s="669" t="s">
        <v>690</v>
      </c>
      <c r="AI807" s="670"/>
      <c r="AJ807" s="670"/>
      <c r="AK807" s="670"/>
      <c r="AL807" s="670"/>
      <c r="AM807" s="670"/>
      <c r="AN807" s="670"/>
      <c r="AO807" s="670"/>
      <c r="AP807" s="670"/>
      <c r="AQ807" s="670"/>
      <c r="AR807" s="670"/>
      <c r="AS807" s="670"/>
      <c r="AT807" s="671"/>
      <c r="AU807" s="389">
        <v>1.7</v>
      </c>
      <c r="AV807" s="390"/>
      <c r="AW807" s="390"/>
      <c r="AX807" s="391"/>
    </row>
    <row r="808" spans="1:50" ht="24.75"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1.1000000000000001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1.7</v>
      </c>
      <c r="AV817" s="838"/>
      <c r="AW817" s="838"/>
      <c r="AX817" s="840"/>
    </row>
    <row r="818" spans="1:50" ht="24.75" customHeight="1">
      <c r="A818" s="635"/>
      <c r="B818" s="636"/>
      <c r="C818" s="636"/>
      <c r="D818" s="636"/>
      <c r="E818" s="636"/>
      <c r="F818" s="637"/>
      <c r="G818" s="599" t="s">
        <v>716</v>
      </c>
      <c r="H818" s="600"/>
      <c r="I818" s="600"/>
      <c r="J818" s="600"/>
      <c r="K818" s="600"/>
      <c r="L818" s="600"/>
      <c r="M818" s="600"/>
      <c r="N818" s="600"/>
      <c r="O818" s="600"/>
      <c r="P818" s="600"/>
      <c r="Q818" s="600"/>
      <c r="R818" s="600"/>
      <c r="S818" s="600"/>
      <c r="T818" s="600"/>
      <c r="U818" s="600"/>
      <c r="V818" s="600"/>
      <c r="W818" s="600"/>
      <c r="X818" s="600"/>
      <c r="Y818" s="600"/>
      <c r="Z818" s="600"/>
      <c r="AA818" s="600"/>
      <c r="AB818" s="799"/>
      <c r="AC818" s="599" t="s">
        <v>726</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customHeight="1">
      <c r="A819" s="635"/>
      <c r="B819" s="636"/>
      <c r="C819" s="636"/>
      <c r="D819" s="636"/>
      <c r="E819" s="636"/>
      <c r="F819" s="637"/>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30.75" customHeight="1">
      <c r="A820" s="635"/>
      <c r="B820" s="636"/>
      <c r="C820" s="636"/>
      <c r="D820" s="636"/>
      <c r="E820" s="636"/>
      <c r="F820" s="637"/>
      <c r="G820" s="675" t="s">
        <v>691</v>
      </c>
      <c r="H820" s="845"/>
      <c r="I820" s="845"/>
      <c r="J820" s="845"/>
      <c r="K820" s="846"/>
      <c r="L820" s="669" t="s">
        <v>692</v>
      </c>
      <c r="M820" s="847"/>
      <c r="N820" s="847"/>
      <c r="O820" s="847"/>
      <c r="P820" s="847"/>
      <c r="Q820" s="847"/>
      <c r="R820" s="847"/>
      <c r="S820" s="847"/>
      <c r="T820" s="847"/>
      <c r="U820" s="847"/>
      <c r="V820" s="847"/>
      <c r="W820" s="847"/>
      <c r="X820" s="848"/>
      <c r="Y820" s="389">
        <v>2</v>
      </c>
      <c r="Z820" s="390"/>
      <c r="AA820" s="390"/>
      <c r="AB820" s="811"/>
      <c r="AC820" s="675" t="s">
        <v>693</v>
      </c>
      <c r="AD820" s="676"/>
      <c r="AE820" s="676"/>
      <c r="AF820" s="676"/>
      <c r="AG820" s="677"/>
      <c r="AH820" s="669" t="s">
        <v>694</v>
      </c>
      <c r="AI820" s="670"/>
      <c r="AJ820" s="670"/>
      <c r="AK820" s="670"/>
      <c r="AL820" s="670"/>
      <c r="AM820" s="670"/>
      <c r="AN820" s="670"/>
      <c r="AO820" s="670"/>
      <c r="AP820" s="670"/>
      <c r="AQ820" s="670"/>
      <c r="AR820" s="670"/>
      <c r="AS820" s="670"/>
      <c r="AT820" s="671"/>
      <c r="AU820" s="389">
        <v>1.5</v>
      </c>
      <c r="AV820" s="390"/>
      <c r="AW820" s="390"/>
      <c r="AX820" s="391"/>
    </row>
    <row r="821" spans="1:50" ht="24.75"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2</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1.5</v>
      </c>
      <c r="AV830" s="838"/>
      <c r="AW830" s="838"/>
      <c r="AX830" s="840"/>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462</v>
      </c>
      <c r="AM831" s="282"/>
      <c r="AN831" s="282"/>
      <c r="AO831" s="81"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50" t="s">
        <v>456</v>
      </c>
      <c r="AD836" s="150"/>
      <c r="AE836" s="150"/>
      <c r="AF836" s="150"/>
      <c r="AG836" s="150"/>
      <c r="AH836" s="368" t="s">
        <v>482</v>
      </c>
      <c r="AI836" s="365"/>
      <c r="AJ836" s="365"/>
      <c r="AK836" s="365"/>
      <c r="AL836" s="365" t="s">
        <v>21</v>
      </c>
      <c r="AM836" s="365"/>
      <c r="AN836" s="365"/>
      <c r="AO836" s="370"/>
      <c r="AP836" s="371" t="s">
        <v>418</v>
      </c>
      <c r="AQ836" s="371"/>
      <c r="AR836" s="371"/>
      <c r="AS836" s="371"/>
      <c r="AT836" s="371"/>
      <c r="AU836" s="371"/>
      <c r="AV836" s="371"/>
      <c r="AW836" s="371"/>
      <c r="AX836" s="371"/>
    </row>
    <row r="837" spans="1:50" ht="44.25" customHeight="1">
      <c r="A837" s="377">
        <v>1</v>
      </c>
      <c r="B837" s="377">
        <v>1</v>
      </c>
      <c r="C837" s="362" t="s">
        <v>655</v>
      </c>
      <c r="D837" s="348"/>
      <c r="E837" s="348"/>
      <c r="F837" s="348"/>
      <c r="G837" s="348"/>
      <c r="H837" s="348"/>
      <c r="I837" s="348"/>
      <c r="J837" s="349">
        <v>5010001024934</v>
      </c>
      <c r="K837" s="350"/>
      <c r="L837" s="350"/>
      <c r="M837" s="350"/>
      <c r="N837" s="350"/>
      <c r="O837" s="350"/>
      <c r="P837" s="363" t="s">
        <v>656</v>
      </c>
      <c r="Q837" s="351"/>
      <c r="R837" s="351"/>
      <c r="S837" s="351"/>
      <c r="T837" s="351"/>
      <c r="U837" s="351"/>
      <c r="V837" s="351"/>
      <c r="W837" s="351"/>
      <c r="X837" s="351"/>
      <c r="Y837" s="352">
        <v>33</v>
      </c>
      <c r="Z837" s="353"/>
      <c r="AA837" s="353"/>
      <c r="AB837" s="354"/>
      <c r="AC837" s="364" t="s">
        <v>488</v>
      </c>
      <c r="AD837" s="374"/>
      <c r="AE837" s="374"/>
      <c r="AF837" s="374"/>
      <c r="AG837" s="374"/>
      <c r="AH837" s="372" t="s">
        <v>657</v>
      </c>
      <c r="AI837" s="373"/>
      <c r="AJ837" s="373"/>
      <c r="AK837" s="373"/>
      <c r="AL837" s="358" t="s">
        <v>658</v>
      </c>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2"/>
      <c r="AI838" s="373"/>
      <c r="AJ838" s="373"/>
      <c r="AK838" s="373"/>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5"/>
      <c r="B869" s="365"/>
      <c r="C869" s="365" t="s">
        <v>26</v>
      </c>
      <c r="D869" s="365"/>
      <c r="E869" s="365"/>
      <c r="F869" s="365"/>
      <c r="G869" s="365"/>
      <c r="H869" s="365"/>
      <c r="I869" s="365"/>
      <c r="J869" s="150"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50" t="s">
        <v>456</v>
      </c>
      <c r="AD869" s="150"/>
      <c r="AE869" s="150"/>
      <c r="AF869" s="150"/>
      <c r="AG869" s="150"/>
      <c r="AH869" s="368" t="s">
        <v>482</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c r="A870" s="377">
        <v>1</v>
      </c>
      <c r="B870" s="377">
        <v>1</v>
      </c>
      <c r="C870" s="362" t="s">
        <v>701</v>
      </c>
      <c r="D870" s="348"/>
      <c r="E870" s="348"/>
      <c r="F870" s="348"/>
      <c r="G870" s="348"/>
      <c r="H870" s="348"/>
      <c r="I870" s="348"/>
      <c r="J870" s="349">
        <v>4010001104613</v>
      </c>
      <c r="K870" s="350"/>
      <c r="L870" s="350"/>
      <c r="M870" s="350"/>
      <c r="N870" s="350"/>
      <c r="O870" s="350"/>
      <c r="P870" s="363" t="s">
        <v>703</v>
      </c>
      <c r="Q870" s="351"/>
      <c r="R870" s="351"/>
      <c r="S870" s="351"/>
      <c r="T870" s="351"/>
      <c r="U870" s="351"/>
      <c r="V870" s="351"/>
      <c r="W870" s="351"/>
      <c r="X870" s="351"/>
      <c r="Y870" s="352">
        <v>0.02</v>
      </c>
      <c r="Z870" s="353"/>
      <c r="AA870" s="353"/>
      <c r="AB870" s="354"/>
      <c r="AC870" s="364" t="s">
        <v>493</v>
      </c>
      <c r="AD870" s="374"/>
      <c r="AE870" s="374"/>
      <c r="AF870" s="374"/>
      <c r="AG870" s="374"/>
      <c r="AH870" s="372" t="s">
        <v>659</v>
      </c>
      <c r="AI870" s="373"/>
      <c r="AJ870" s="373"/>
      <c r="AK870" s="373"/>
      <c r="AL870" s="372" t="s">
        <v>659</v>
      </c>
      <c r="AM870" s="373"/>
      <c r="AN870" s="373"/>
      <c r="AO870" s="373"/>
      <c r="AP870" s="361"/>
      <c r="AQ870" s="361"/>
      <c r="AR870" s="361"/>
      <c r="AS870" s="361"/>
      <c r="AT870" s="361"/>
      <c r="AU870" s="361"/>
      <c r="AV870" s="361"/>
      <c r="AW870" s="361"/>
      <c r="AX870" s="361"/>
    </row>
    <row r="871" spans="1:50" ht="30" customHeight="1">
      <c r="A871" s="377">
        <v>2</v>
      </c>
      <c r="B871" s="377">
        <v>1</v>
      </c>
      <c r="C871" s="362" t="s">
        <v>702</v>
      </c>
      <c r="D871" s="348"/>
      <c r="E871" s="348"/>
      <c r="F871" s="348"/>
      <c r="G871" s="348"/>
      <c r="H871" s="348"/>
      <c r="I871" s="348"/>
      <c r="J871" s="349">
        <v>8010001036398</v>
      </c>
      <c r="K871" s="350"/>
      <c r="L871" s="350"/>
      <c r="M871" s="350"/>
      <c r="N871" s="350"/>
      <c r="O871" s="350"/>
      <c r="P871" s="363" t="s">
        <v>704</v>
      </c>
      <c r="Q871" s="351"/>
      <c r="R871" s="351"/>
      <c r="S871" s="351"/>
      <c r="T871" s="351"/>
      <c r="U871" s="351"/>
      <c r="V871" s="351"/>
      <c r="W871" s="351"/>
      <c r="X871" s="351"/>
      <c r="Y871" s="352">
        <v>0.02</v>
      </c>
      <c r="Z871" s="353"/>
      <c r="AA871" s="353"/>
      <c r="AB871" s="354"/>
      <c r="AC871" s="364" t="s">
        <v>493</v>
      </c>
      <c r="AD871" s="374"/>
      <c r="AE871" s="374"/>
      <c r="AF871" s="374"/>
      <c r="AG871" s="374"/>
      <c r="AH871" s="372" t="s">
        <v>659</v>
      </c>
      <c r="AI871" s="373"/>
      <c r="AJ871" s="373"/>
      <c r="AK871" s="373"/>
      <c r="AL871" s="372" t="s">
        <v>659</v>
      </c>
      <c r="AM871" s="373"/>
      <c r="AN871" s="373"/>
      <c r="AO871" s="373"/>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438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5"/>
      <c r="B902" s="365"/>
      <c r="C902" s="365" t="s">
        <v>26</v>
      </c>
      <c r="D902" s="365"/>
      <c r="E902" s="365"/>
      <c r="F902" s="365"/>
      <c r="G902" s="365"/>
      <c r="H902" s="365"/>
      <c r="I902" s="365"/>
      <c r="J902" s="150"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50" t="s">
        <v>456</v>
      </c>
      <c r="AD902" s="150"/>
      <c r="AE902" s="150"/>
      <c r="AF902" s="150"/>
      <c r="AG902" s="150"/>
      <c r="AH902" s="368" t="s">
        <v>482</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c r="A903" s="377">
        <v>1</v>
      </c>
      <c r="B903" s="377">
        <v>1</v>
      </c>
      <c r="C903" s="348" t="s">
        <v>660</v>
      </c>
      <c r="D903" s="348"/>
      <c r="E903" s="348"/>
      <c r="F903" s="348"/>
      <c r="G903" s="348"/>
      <c r="H903" s="348"/>
      <c r="I903" s="348"/>
      <c r="J903" s="349" t="s">
        <v>659</v>
      </c>
      <c r="K903" s="350"/>
      <c r="L903" s="350"/>
      <c r="M903" s="350"/>
      <c r="N903" s="350"/>
      <c r="O903" s="350"/>
      <c r="P903" s="363" t="s">
        <v>628</v>
      </c>
      <c r="Q903" s="351"/>
      <c r="R903" s="351"/>
      <c r="S903" s="351"/>
      <c r="T903" s="351"/>
      <c r="U903" s="351"/>
      <c r="V903" s="351"/>
      <c r="W903" s="351"/>
      <c r="X903" s="351"/>
      <c r="Y903" s="352">
        <v>3</v>
      </c>
      <c r="Z903" s="353"/>
      <c r="AA903" s="353"/>
      <c r="AB903" s="354"/>
      <c r="AC903" s="364" t="s">
        <v>662</v>
      </c>
      <c r="AD903" s="374"/>
      <c r="AE903" s="374"/>
      <c r="AF903" s="374"/>
      <c r="AG903" s="374"/>
      <c r="AH903" s="372" t="s">
        <v>659</v>
      </c>
      <c r="AI903" s="373"/>
      <c r="AJ903" s="373"/>
      <c r="AK903" s="373"/>
      <c r="AL903" s="358" t="s">
        <v>659</v>
      </c>
      <c r="AM903" s="359"/>
      <c r="AN903" s="359"/>
      <c r="AO903" s="360"/>
      <c r="AP903" s="361"/>
      <c r="AQ903" s="361"/>
      <c r="AR903" s="361"/>
      <c r="AS903" s="361"/>
      <c r="AT903" s="361"/>
      <c r="AU903" s="361"/>
      <c r="AV903" s="361"/>
      <c r="AW903" s="361"/>
      <c r="AX903" s="361"/>
    </row>
    <row r="904" spans="1:50" ht="30" customHeight="1">
      <c r="A904" s="377">
        <v>2</v>
      </c>
      <c r="B904" s="377">
        <v>1</v>
      </c>
      <c r="C904" s="348" t="s">
        <v>663</v>
      </c>
      <c r="D904" s="348"/>
      <c r="E904" s="348"/>
      <c r="F904" s="348"/>
      <c r="G904" s="348"/>
      <c r="H904" s="348"/>
      <c r="I904" s="348"/>
      <c r="J904" s="349" t="s">
        <v>659</v>
      </c>
      <c r="K904" s="350"/>
      <c r="L904" s="350"/>
      <c r="M904" s="350"/>
      <c r="N904" s="350"/>
      <c r="O904" s="350"/>
      <c r="P904" s="363" t="s">
        <v>628</v>
      </c>
      <c r="Q904" s="351"/>
      <c r="R904" s="351"/>
      <c r="S904" s="351"/>
      <c r="T904" s="351"/>
      <c r="U904" s="351"/>
      <c r="V904" s="351"/>
      <c r="W904" s="351"/>
      <c r="X904" s="351"/>
      <c r="Y904" s="352">
        <v>3</v>
      </c>
      <c r="Z904" s="353"/>
      <c r="AA904" s="353"/>
      <c r="AB904" s="354"/>
      <c r="AC904" s="364" t="s">
        <v>662</v>
      </c>
      <c r="AD904" s="364"/>
      <c r="AE904" s="364"/>
      <c r="AF904" s="364"/>
      <c r="AG904" s="364"/>
      <c r="AH904" s="372" t="s">
        <v>659</v>
      </c>
      <c r="AI904" s="373"/>
      <c r="AJ904" s="373"/>
      <c r="AK904" s="373"/>
      <c r="AL904" s="358" t="s">
        <v>659</v>
      </c>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5"/>
      <c r="B935" s="365"/>
      <c r="C935" s="365" t="s">
        <v>26</v>
      </c>
      <c r="D935" s="365"/>
      <c r="E935" s="365"/>
      <c r="F935" s="365"/>
      <c r="G935" s="365"/>
      <c r="H935" s="365"/>
      <c r="I935" s="365"/>
      <c r="J935" s="150"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50" t="s">
        <v>456</v>
      </c>
      <c r="AD935" s="150"/>
      <c r="AE935" s="150"/>
      <c r="AF935" s="150"/>
      <c r="AG935" s="150"/>
      <c r="AH935" s="368" t="s">
        <v>482</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c r="A936" s="377">
        <v>1</v>
      </c>
      <c r="B936" s="377">
        <v>1</v>
      </c>
      <c r="C936" s="348" t="s">
        <v>660</v>
      </c>
      <c r="D936" s="348"/>
      <c r="E936" s="348"/>
      <c r="F936" s="348"/>
      <c r="G936" s="348"/>
      <c r="H936" s="348"/>
      <c r="I936" s="348"/>
      <c r="J936" s="349" t="s">
        <v>659</v>
      </c>
      <c r="K936" s="350"/>
      <c r="L936" s="350"/>
      <c r="M936" s="350"/>
      <c r="N936" s="350"/>
      <c r="O936" s="350"/>
      <c r="P936" s="351" t="s">
        <v>661</v>
      </c>
      <c r="Q936" s="351"/>
      <c r="R936" s="351"/>
      <c r="S936" s="351"/>
      <c r="T936" s="351"/>
      <c r="U936" s="351"/>
      <c r="V936" s="351"/>
      <c r="W936" s="351"/>
      <c r="X936" s="351"/>
      <c r="Y936" s="352">
        <v>2</v>
      </c>
      <c r="Z936" s="353"/>
      <c r="AA936" s="353"/>
      <c r="AB936" s="354"/>
      <c r="AC936" s="364" t="s">
        <v>662</v>
      </c>
      <c r="AD936" s="374"/>
      <c r="AE936" s="374"/>
      <c r="AF936" s="374"/>
      <c r="AG936" s="374"/>
      <c r="AH936" s="372" t="s">
        <v>743</v>
      </c>
      <c r="AI936" s="373"/>
      <c r="AJ936" s="373"/>
      <c r="AK936" s="373"/>
      <c r="AL936" s="358" t="s">
        <v>743</v>
      </c>
      <c r="AM936" s="359"/>
      <c r="AN936" s="359"/>
      <c r="AO936" s="360"/>
      <c r="AP936" s="361"/>
      <c r="AQ936" s="361"/>
      <c r="AR936" s="361"/>
      <c r="AS936" s="361"/>
      <c r="AT936" s="361"/>
      <c r="AU936" s="361"/>
      <c r="AV936" s="361"/>
      <c r="AW936" s="361"/>
      <c r="AX936" s="361"/>
    </row>
    <row r="937" spans="1:50" ht="30" customHeight="1">
      <c r="A937" s="377">
        <v>2</v>
      </c>
      <c r="B937" s="377">
        <v>1</v>
      </c>
      <c r="C937" s="348" t="s">
        <v>663</v>
      </c>
      <c r="D937" s="348"/>
      <c r="E937" s="348"/>
      <c r="F937" s="348"/>
      <c r="G937" s="348"/>
      <c r="H937" s="348"/>
      <c r="I937" s="348"/>
      <c r="J937" s="349" t="s">
        <v>659</v>
      </c>
      <c r="K937" s="350"/>
      <c r="L937" s="350"/>
      <c r="M937" s="350"/>
      <c r="N937" s="350"/>
      <c r="O937" s="350"/>
      <c r="P937" s="351" t="s">
        <v>661</v>
      </c>
      <c r="Q937" s="351"/>
      <c r="R937" s="351"/>
      <c r="S937" s="351"/>
      <c r="T937" s="351"/>
      <c r="U937" s="351"/>
      <c r="V937" s="351"/>
      <c r="W937" s="351"/>
      <c r="X937" s="351"/>
      <c r="Y937" s="352">
        <v>2</v>
      </c>
      <c r="Z937" s="353"/>
      <c r="AA937" s="353"/>
      <c r="AB937" s="354"/>
      <c r="AC937" s="364" t="s">
        <v>662</v>
      </c>
      <c r="AD937" s="364"/>
      <c r="AE937" s="364"/>
      <c r="AF937" s="364"/>
      <c r="AG937" s="364"/>
      <c r="AH937" s="372" t="s">
        <v>743</v>
      </c>
      <c r="AI937" s="373"/>
      <c r="AJ937" s="373"/>
      <c r="AK937" s="373"/>
      <c r="AL937" s="358" t="s">
        <v>743</v>
      </c>
      <c r="AM937" s="359"/>
      <c r="AN937" s="359"/>
      <c r="AO937" s="360"/>
      <c r="AP937" s="361"/>
      <c r="AQ937" s="361"/>
      <c r="AR937" s="361"/>
      <c r="AS937" s="361"/>
      <c r="AT937" s="361"/>
      <c r="AU937" s="361"/>
      <c r="AV937" s="361"/>
      <c r="AW937" s="361"/>
      <c r="AX937" s="361"/>
    </row>
    <row r="938" spans="1:50" ht="30" customHeight="1">
      <c r="A938" s="377">
        <v>3</v>
      </c>
      <c r="B938" s="377">
        <v>1</v>
      </c>
      <c r="C938" s="362" t="s">
        <v>664</v>
      </c>
      <c r="D938" s="348"/>
      <c r="E938" s="348"/>
      <c r="F938" s="348"/>
      <c r="G938" s="348"/>
      <c r="H938" s="348"/>
      <c r="I938" s="348"/>
      <c r="J938" s="349" t="s">
        <v>659</v>
      </c>
      <c r="K938" s="350"/>
      <c r="L938" s="350"/>
      <c r="M938" s="350"/>
      <c r="N938" s="350"/>
      <c r="O938" s="350"/>
      <c r="P938" s="363" t="s">
        <v>661</v>
      </c>
      <c r="Q938" s="351"/>
      <c r="R938" s="351"/>
      <c r="S938" s="351"/>
      <c r="T938" s="351"/>
      <c r="U938" s="351"/>
      <c r="V938" s="351"/>
      <c r="W938" s="351"/>
      <c r="X938" s="351"/>
      <c r="Y938" s="352">
        <v>2</v>
      </c>
      <c r="Z938" s="353"/>
      <c r="AA938" s="353"/>
      <c r="AB938" s="354"/>
      <c r="AC938" s="364" t="s">
        <v>662</v>
      </c>
      <c r="AD938" s="364"/>
      <c r="AE938" s="364"/>
      <c r="AF938" s="364"/>
      <c r="AG938" s="364"/>
      <c r="AH938" s="356" t="s">
        <v>743</v>
      </c>
      <c r="AI938" s="357"/>
      <c r="AJ938" s="357"/>
      <c r="AK938" s="357"/>
      <c r="AL938" s="358" t="s">
        <v>745</v>
      </c>
      <c r="AM938" s="359"/>
      <c r="AN938" s="359"/>
      <c r="AO938" s="360"/>
      <c r="AP938" s="361"/>
      <c r="AQ938" s="361"/>
      <c r="AR938" s="361"/>
      <c r="AS938" s="361"/>
      <c r="AT938" s="361"/>
      <c r="AU938" s="361"/>
      <c r="AV938" s="361"/>
      <c r="AW938" s="361"/>
      <c r="AX938" s="361"/>
    </row>
    <row r="939" spans="1:50" ht="30" customHeight="1">
      <c r="A939" s="377">
        <v>4</v>
      </c>
      <c r="B939" s="377">
        <v>1</v>
      </c>
      <c r="C939" s="362" t="s">
        <v>665</v>
      </c>
      <c r="D939" s="348"/>
      <c r="E939" s="348"/>
      <c r="F939" s="348"/>
      <c r="G939" s="348"/>
      <c r="H939" s="348"/>
      <c r="I939" s="348"/>
      <c r="J939" s="349" t="s">
        <v>659</v>
      </c>
      <c r="K939" s="350"/>
      <c r="L939" s="350"/>
      <c r="M939" s="350"/>
      <c r="N939" s="350"/>
      <c r="O939" s="350"/>
      <c r="P939" s="363" t="s">
        <v>661</v>
      </c>
      <c r="Q939" s="351"/>
      <c r="R939" s="351"/>
      <c r="S939" s="351"/>
      <c r="T939" s="351"/>
      <c r="U939" s="351"/>
      <c r="V939" s="351"/>
      <c r="W939" s="351"/>
      <c r="X939" s="351"/>
      <c r="Y939" s="352">
        <v>1</v>
      </c>
      <c r="Z939" s="353"/>
      <c r="AA939" s="353"/>
      <c r="AB939" s="354"/>
      <c r="AC939" s="364" t="s">
        <v>662</v>
      </c>
      <c r="AD939" s="364"/>
      <c r="AE939" s="364"/>
      <c r="AF939" s="364"/>
      <c r="AG939" s="364"/>
      <c r="AH939" s="356" t="s">
        <v>743</v>
      </c>
      <c r="AI939" s="357"/>
      <c r="AJ939" s="357"/>
      <c r="AK939" s="357"/>
      <c r="AL939" s="358" t="s">
        <v>743</v>
      </c>
      <c r="AM939" s="359"/>
      <c r="AN939" s="359"/>
      <c r="AO939" s="360"/>
      <c r="AP939" s="361"/>
      <c r="AQ939" s="361"/>
      <c r="AR939" s="361"/>
      <c r="AS939" s="361"/>
      <c r="AT939" s="361"/>
      <c r="AU939" s="361"/>
      <c r="AV939" s="361"/>
      <c r="AW939" s="361"/>
      <c r="AX939" s="361"/>
    </row>
    <row r="940" spans="1:50" ht="30" customHeight="1">
      <c r="A940" s="377">
        <v>5</v>
      </c>
      <c r="B940" s="377">
        <v>1</v>
      </c>
      <c r="C940" s="348" t="s">
        <v>666</v>
      </c>
      <c r="D940" s="348"/>
      <c r="E940" s="348"/>
      <c r="F940" s="348"/>
      <c r="G940" s="348"/>
      <c r="H940" s="348"/>
      <c r="I940" s="348"/>
      <c r="J940" s="349" t="s">
        <v>659</v>
      </c>
      <c r="K940" s="350"/>
      <c r="L940" s="350"/>
      <c r="M940" s="350"/>
      <c r="N940" s="350"/>
      <c r="O940" s="350"/>
      <c r="P940" s="351" t="s">
        <v>661</v>
      </c>
      <c r="Q940" s="351"/>
      <c r="R940" s="351"/>
      <c r="S940" s="351"/>
      <c r="T940" s="351"/>
      <c r="U940" s="351"/>
      <c r="V940" s="351"/>
      <c r="W940" s="351"/>
      <c r="X940" s="351"/>
      <c r="Y940" s="352">
        <v>1</v>
      </c>
      <c r="Z940" s="353"/>
      <c r="AA940" s="353"/>
      <c r="AB940" s="354"/>
      <c r="AC940" s="355" t="s">
        <v>662</v>
      </c>
      <c r="AD940" s="355"/>
      <c r="AE940" s="355"/>
      <c r="AF940" s="355"/>
      <c r="AG940" s="355"/>
      <c r="AH940" s="356" t="s">
        <v>744</v>
      </c>
      <c r="AI940" s="357"/>
      <c r="AJ940" s="357"/>
      <c r="AK940" s="357"/>
      <c r="AL940" s="358" t="s">
        <v>743</v>
      </c>
      <c r="AM940" s="359"/>
      <c r="AN940" s="359"/>
      <c r="AO940" s="360"/>
      <c r="AP940" s="361"/>
      <c r="AQ940" s="361"/>
      <c r="AR940" s="361"/>
      <c r="AS940" s="361"/>
      <c r="AT940" s="361"/>
      <c r="AU940" s="361"/>
      <c r="AV940" s="361"/>
      <c r="AW940" s="361"/>
      <c r="AX940" s="361"/>
    </row>
    <row r="941" spans="1:50" ht="30" customHeight="1">
      <c r="A941" s="377">
        <v>6</v>
      </c>
      <c r="B941" s="377">
        <v>1</v>
      </c>
      <c r="C941" s="348" t="s">
        <v>667</v>
      </c>
      <c r="D941" s="348"/>
      <c r="E941" s="348"/>
      <c r="F941" s="348"/>
      <c r="G941" s="348"/>
      <c r="H941" s="348"/>
      <c r="I941" s="348"/>
      <c r="J941" s="349" t="s">
        <v>659</v>
      </c>
      <c r="K941" s="350"/>
      <c r="L941" s="350"/>
      <c r="M941" s="350"/>
      <c r="N941" s="350"/>
      <c r="O941" s="350"/>
      <c r="P941" s="351" t="s">
        <v>661</v>
      </c>
      <c r="Q941" s="351"/>
      <c r="R941" s="351"/>
      <c r="S941" s="351"/>
      <c r="T941" s="351"/>
      <c r="U941" s="351"/>
      <c r="V941" s="351"/>
      <c r="W941" s="351"/>
      <c r="X941" s="351"/>
      <c r="Y941" s="352">
        <v>1</v>
      </c>
      <c r="Z941" s="353"/>
      <c r="AA941" s="353"/>
      <c r="AB941" s="354"/>
      <c r="AC941" s="355" t="s">
        <v>662</v>
      </c>
      <c r="AD941" s="355"/>
      <c r="AE941" s="355"/>
      <c r="AF941" s="355"/>
      <c r="AG941" s="355"/>
      <c r="AH941" s="356" t="s">
        <v>743</v>
      </c>
      <c r="AI941" s="357"/>
      <c r="AJ941" s="357"/>
      <c r="AK941" s="357"/>
      <c r="AL941" s="358" t="s">
        <v>743</v>
      </c>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5"/>
      <c r="B968" s="365"/>
      <c r="C968" s="365" t="s">
        <v>26</v>
      </c>
      <c r="D968" s="365"/>
      <c r="E968" s="365"/>
      <c r="F968" s="365"/>
      <c r="G968" s="365"/>
      <c r="H968" s="365"/>
      <c r="I968" s="365"/>
      <c r="J968" s="150"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50" t="s">
        <v>456</v>
      </c>
      <c r="AD968" s="150"/>
      <c r="AE968" s="150"/>
      <c r="AF968" s="150"/>
      <c r="AG968" s="150"/>
      <c r="AH968" s="368" t="s">
        <v>482</v>
      </c>
      <c r="AI968" s="365"/>
      <c r="AJ968" s="365"/>
      <c r="AK968" s="365"/>
      <c r="AL968" s="365" t="s">
        <v>21</v>
      </c>
      <c r="AM968" s="365"/>
      <c r="AN968" s="365"/>
      <c r="AO968" s="370"/>
      <c r="AP968" s="371" t="s">
        <v>418</v>
      </c>
      <c r="AQ968" s="371"/>
      <c r="AR968" s="371"/>
      <c r="AS968" s="371"/>
      <c r="AT968" s="371"/>
      <c r="AU968" s="371"/>
      <c r="AV968" s="371"/>
      <c r="AW968" s="371"/>
      <c r="AX968" s="371"/>
    </row>
    <row r="969" spans="1:50" ht="30" customHeight="1">
      <c r="A969" s="377">
        <v>1</v>
      </c>
      <c r="B969" s="377">
        <v>1</v>
      </c>
      <c r="C969" s="362" t="s">
        <v>717</v>
      </c>
      <c r="D969" s="348"/>
      <c r="E969" s="348"/>
      <c r="F969" s="348"/>
      <c r="G969" s="348"/>
      <c r="H969" s="348"/>
      <c r="I969" s="348"/>
      <c r="J969" s="349">
        <v>4070001011201</v>
      </c>
      <c r="K969" s="350"/>
      <c r="L969" s="350"/>
      <c r="M969" s="350"/>
      <c r="N969" s="350"/>
      <c r="O969" s="350"/>
      <c r="P969" s="363" t="s">
        <v>719</v>
      </c>
      <c r="Q969" s="351"/>
      <c r="R969" s="351"/>
      <c r="S969" s="351"/>
      <c r="T969" s="351"/>
      <c r="U969" s="351"/>
      <c r="V969" s="351"/>
      <c r="W969" s="351"/>
      <c r="X969" s="351"/>
      <c r="Y969" s="352">
        <v>0.2</v>
      </c>
      <c r="Z969" s="353"/>
      <c r="AA969" s="353"/>
      <c r="AB969" s="354"/>
      <c r="AC969" s="364" t="s">
        <v>493</v>
      </c>
      <c r="AD969" s="374"/>
      <c r="AE969" s="374"/>
      <c r="AF969" s="374"/>
      <c r="AG969" s="374"/>
      <c r="AH969" s="372" t="s">
        <v>743</v>
      </c>
      <c r="AI969" s="373"/>
      <c r="AJ969" s="373"/>
      <c r="AK969" s="373"/>
      <c r="AL969" s="358" t="s">
        <v>743</v>
      </c>
      <c r="AM969" s="359"/>
      <c r="AN969" s="359"/>
      <c r="AO969" s="360"/>
      <c r="AP969" s="361"/>
      <c r="AQ969" s="361"/>
      <c r="AR969" s="361"/>
      <c r="AS969" s="361"/>
      <c r="AT969" s="361"/>
      <c r="AU969" s="361"/>
      <c r="AV969" s="361"/>
      <c r="AW969" s="361"/>
      <c r="AX969" s="361"/>
    </row>
    <row r="970" spans="1:50" ht="30" customHeight="1">
      <c r="A970" s="377">
        <v>2</v>
      </c>
      <c r="B970" s="377">
        <v>1</v>
      </c>
      <c r="C970" s="362" t="s">
        <v>718</v>
      </c>
      <c r="D970" s="348"/>
      <c r="E970" s="348"/>
      <c r="F970" s="348"/>
      <c r="G970" s="348"/>
      <c r="H970" s="348"/>
      <c r="I970" s="348"/>
      <c r="J970" s="349">
        <v>6011101030094</v>
      </c>
      <c r="K970" s="350"/>
      <c r="L970" s="350"/>
      <c r="M970" s="350"/>
      <c r="N970" s="350"/>
      <c r="O970" s="350"/>
      <c r="P970" s="363" t="s">
        <v>720</v>
      </c>
      <c r="Q970" s="351"/>
      <c r="R970" s="351"/>
      <c r="S970" s="351"/>
      <c r="T970" s="351"/>
      <c r="U970" s="351"/>
      <c r="V970" s="351"/>
      <c r="W970" s="351"/>
      <c r="X970" s="351"/>
      <c r="Y970" s="352">
        <v>0</v>
      </c>
      <c r="Z970" s="353"/>
      <c r="AA970" s="353"/>
      <c r="AB970" s="354"/>
      <c r="AC970" s="364" t="s">
        <v>493</v>
      </c>
      <c r="AD970" s="374"/>
      <c r="AE970" s="374"/>
      <c r="AF970" s="374"/>
      <c r="AG970" s="374"/>
      <c r="AH970" s="372" t="s">
        <v>743</v>
      </c>
      <c r="AI970" s="373"/>
      <c r="AJ970" s="373"/>
      <c r="AK970" s="373"/>
      <c r="AL970" s="358" t="s">
        <v>743</v>
      </c>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5"/>
      <c r="B1001" s="365"/>
      <c r="C1001" s="365" t="s">
        <v>26</v>
      </c>
      <c r="D1001" s="365"/>
      <c r="E1001" s="365"/>
      <c r="F1001" s="365"/>
      <c r="G1001" s="365"/>
      <c r="H1001" s="365"/>
      <c r="I1001" s="365"/>
      <c r="J1001" s="150"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50" t="s">
        <v>456</v>
      </c>
      <c r="AD1001" s="150"/>
      <c r="AE1001" s="150"/>
      <c r="AF1001" s="150"/>
      <c r="AG1001" s="150"/>
      <c r="AH1001" s="368" t="s">
        <v>482</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c r="A1002" s="377">
        <v>1</v>
      </c>
      <c r="B1002" s="377">
        <v>1</v>
      </c>
      <c r="C1002" s="362" t="s">
        <v>668</v>
      </c>
      <c r="D1002" s="348"/>
      <c r="E1002" s="348"/>
      <c r="F1002" s="348"/>
      <c r="G1002" s="348"/>
      <c r="H1002" s="348"/>
      <c r="I1002" s="348"/>
      <c r="J1002" s="349">
        <v>5010001067883</v>
      </c>
      <c r="K1002" s="350"/>
      <c r="L1002" s="350"/>
      <c r="M1002" s="350"/>
      <c r="N1002" s="350"/>
      <c r="O1002" s="350"/>
      <c r="P1002" s="363" t="s">
        <v>670</v>
      </c>
      <c r="Q1002" s="351"/>
      <c r="R1002" s="351"/>
      <c r="S1002" s="351"/>
      <c r="T1002" s="351"/>
      <c r="U1002" s="351"/>
      <c r="V1002" s="351"/>
      <c r="W1002" s="351"/>
      <c r="X1002" s="351"/>
      <c r="Y1002" s="352">
        <v>1.7</v>
      </c>
      <c r="Z1002" s="353"/>
      <c r="AA1002" s="353"/>
      <c r="AB1002" s="354"/>
      <c r="AC1002" s="364" t="s">
        <v>491</v>
      </c>
      <c r="AD1002" s="374"/>
      <c r="AE1002" s="374"/>
      <c r="AF1002" s="374"/>
      <c r="AG1002" s="374"/>
      <c r="AH1002" s="372">
        <v>6</v>
      </c>
      <c r="AI1002" s="373"/>
      <c r="AJ1002" s="373"/>
      <c r="AK1002" s="373"/>
      <c r="AL1002" s="358" t="s">
        <v>742</v>
      </c>
      <c r="AM1002" s="359"/>
      <c r="AN1002" s="359"/>
      <c r="AO1002" s="360"/>
      <c r="AP1002" s="361"/>
      <c r="AQ1002" s="361"/>
      <c r="AR1002" s="361"/>
      <c r="AS1002" s="361"/>
      <c r="AT1002" s="361"/>
      <c r="AU1002" s="361"/>
      <c r="AV1002" s="361"/>
      <c r="AW1002" s="361"/>
      <c r="AX1002" s="361"/>
    </row>
    <row r="1003" spans="1:50" ht="30" customHeight="1">
      <c r="A1003" s="377">
        <v>2</v>
      </c>
      <c r="B1003" s="377">
        <v>1</v>
      </c>
      <c r="C1003" s="362" t="s">
        <v>669</v>
      </c>
      <c r="D1003" s="348"/>
      <c r="E1003" s="348"/>
      <c r="F1003" s="348"/>
      <c r="G1003" s="348"/>
      <c r="H1003" s="348"/>
      <c r="I1003" s="348"/>
      <c r="J1003" s="349">
        <v>6010001018927</v>
      </c>
      <c r="K1003" s="350"/>
      <c r="L1003" s="350"/>
      <c r="M1003" s="350"/>
      <c r="N1003" s="350"/>
      <c r="O1003" s="350"/>
      <c r="P1003" s="363" t="s">
        <v>670</v>
      </c>
      <c r="Q1003" s="351"/>
      <c r="R1003" s="351"/>
      <c r="S1003" s="351"/>
      <c r="T1003" s="351"/>
      <c r="U1003" s="351"/>
      <c r="V1003" s="351"/>
      <c r="W1003" s="351"/>
      <c r="X1003" s="351"/>
      <c r="Y1003" s="352">
        <v>1.6</v>
      </c>
      <c r="Z1003" s="353"/>
      <c r="AA1003" s="353"/>
      <c r="AB1003" s="354"/>
      <c r="AC1003" s="364" t="s">
        <v>491</v>
      </c>
      <c r="AD1003" s="374"/>
      <c r="AE1003" s="374"/>
      <c r="AF1003" s="374"/>
      <c r="AG1003" s="374"/>
      <c r="AH1003" s="372">
        <v>5</v>
      </c>
      <c r="AI1003" s="373"/>
      <c r="AJ1003" s="373"/>
      <c r="AK1003" s="373"/>
      <c r="AL1003" s="358" t="s">
        <v>742</v>
      </c>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74"/>
      <c r="AE1004" s="374"/>
      <c r="AF1004" s="374"/>
      <c r="AG1004" s="37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74"/>
      <c r="AE1005" s="374"/>
      <c r="AF1005" s="374"/>
      <c r="AG1005" s="37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74"/>
      <c r="AE1006" s="374"/>
      <c r="AF1006" s="374"/>
      <c r="AG1006" s="37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62"/>
      <c r="D1007" s="348"/>
      <c r="E1007" s="348"/>
      <c r="F1007" s="348"/>
      <c r="G1007" s="348"/>
      <c r="H1007" s="348"/>
      <c r="I1007" s="348"/>
      <c r="J1007" s="349"/>
      <c r="K1007" s="350"/>
      <c r="L1007" s="350"/>
      <c r="M1007" s="350"/>
      <c r="N1007" s="350"/>
      <c r="O1007" s="350"/>
      <c r="P1007" s="363"/>
      <c r="Q1007" s="351"/>
      <c r="R1007" s="351"/>
      <c r="S1007" s="351"/>
      <c r="T1007" s="351"/>
      <c r="U1007" s="351"/>
      <c r="V1007" s="351"/>
      <c r="W1007" s="351"/>
      <c r="X1007" s="351"/>
      <c r="Y1007" s="352"/>
      <c r="Z1007" s="353"/>
      <c r="AA1007" s="353"/>
      <c r="AB1007" s="354"/>
      <c r="AC1007" s="364"/>
      <c r="AD1007" s="374"/>
      <c r="AE1007" s="374"/>
      <c r="AF1007" s="374"/>
      <c r="AG1007" s="374"/>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v>5</v>
      </c>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5"/>
      <c r="B1034" s="365"/>
      <c r="C1034" s="365" t="s">
        <v>26</v>
      </c>
      <c r="D1034" s="365"/>
      <c r="E1034" s="365"/>
      <c r="F1034" s="365"/>
      <c r="G1034" s="365"/>
      <c r="H1034" s="365"/>
      <c r="I1034" s="365"/>
      <c r="J1034" s="150"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50" t="s">
        <v>456</v>
      </c>
      <c r="AD1034" s="150"/>
      <c r="AE1034" s="150"/>
      <c r="AF1034" s="150"/>
      <c r="AG1034" s="150"/>
      <c r="AH1034" s="368" t="s">
        <v>482</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c r="A1035" s="377">
        <v>1</v>
      </c>
      <c r="B1035" s="377">
        <v>1</v>
      </c>
      <c r="C1035" s="362" t="s">
        <v>768</v>
      </c>
      <c r="D1035" s="348"/>
      <c r="E1035" s="348"/>
      <c r="F1035" s="348"/>
      <c r="G1035" s="348"/>
      <c r="H1035" s="348"/>
      <c r="I1035" s="348"/>
      <c r="J1035" s="349" t="s">
        <v>598</v>
      </c>
      <c r="K1035" s="350"/>
      <c r="L1035" s="350"/>
      <c r="M1035" s="350"/>
      <c r="N1035" s="350"/>
      <c r="O1035" s="350"/>
      <c r="P1035" s="363" t="s">
        <v>764</v>
      </c>
      <c r="Q1035" s="351"/>
      <c r="R1035" s="351"/>
      <c r="S1035" s="351"/>
      <c r="T1035" s="351"/>
      <c r="U1035" s="351"/>
      <c r="V1035" s="351"/>
      <c r="W1035" s="351"/>
      <c r="X1035" s="351"/>
      <c r="Y1035" s="352">
        <v>1.1000000000000001</v>
      </c>
      <c r="Z1035" s="353"/>
      <c r="AA1035" s="353"/>
      <c r="AB1035" s="354"/>
      <c r="AC1035" s="364" t="s">
        <v>493</v>
      </c>
      <c r="AD1035" s="374"/>
      <c r="AE1035" s="374"/>
      <c r="AF1035" s="374"/>
      <c r="AG1035" s="374"/>
      <c r="AH1035" s="372" t="s">
        <v>743</v>
      </c>
      <c r="AI1035" s="373"/>
      <c r="AJ1035" s="373"/>
      <c r="AK1035" s="373"/>
      <c r="AL1035" s="358" t="s">
        <v>747</v>
      </c>
      <c r="AM1035" s="359"/>
      <c r="AN1035" s="359"/>
      <c r="AO1035" s="360"/>
      <c r="AP1035" s="361"/>
      <c r="AQ1035" s="361"/>
      <c r="AR1035" s="361"/>
      <c r="AS1035" s="361"/>
      <c r="AT1035" s="361"/>
      <c r="AU1035" s="361"/>
      <c r="AV1035" s="361"/>
      <c r="AW1035" s="361"/>
      <c r="AX1035" s="361"/>
    </row>
    <row r="1036" spans="1:50" ht="30" customHeight="1">
      <c r="A1036" s="377">
        <v>2</v>
      </c>
      <c r="B1036" s="377">
        <v>1</v>
      </c>
      <c r="C1036" s="362" t="s">
        <v>706</v>
      </c>
      <c r="D1036" s="348"/>
      <c r="E1036" s="348"/>
      <c r="F1036" s="348"/>
      <c r="G1036" s="348"/>
      <c r="H1036" s="348"/>
      <c r="I1036" s="348"/>
      <c r="J1036" s="349">
        <v>3020001041988</v>
      </c>
      <c r="K1036" s="350"/>
      <c r="L1036" s="350"/>
      <c r="M1036" s="350"/>
      <c r="N1036" s="350"/>
      <c r="O1036" s="350"/>
      <c r="P1036" s="363" t="s">
        <v>765</v>
      </c>
      <c r="Q1036" s="351"/>
      <c r="R1036" s="351"/>
      <c r="S1036" s="351"/>
      <c r="T1036" s="351"/>
      <c r="U1036" s="351"/>
      <c r="V1036" s="351"/>
      <c r="W1036" s="351"/>
      <c r="X1036" s="351"/>
      <c r="Y1036" s="352">
        <v>1</v>
      </c>
      <c r="Z1036" s="353"/>
      <c r="AA1036" s="353"/>
      <c r="AB1036" s="354"/>
      <c r="AC1036" s="364" t="s">
        <v>493</v>
      </c>
      <c r="AD1036" s="374"/>
      <c r="AE1036" s="374"/>
      <c r="AF1036" s="374"/>
      <c r="AG1036" s="374"/>
      <c r="AH1036" s="372" t="s">
        <v>743</v>
      </c>
      <c r="AI1036" s="373"/>
      <c r="AJ1036" s="373"/>
      <c r="AK1036" s="373"/>
      <c r="AL1036" s="358" t="s">
        <v>743</v>
      </c>
      <c r="AM1036" s="359"/>
      <c r="AN1036" s="359"/>
      <c r="AO1036" s="360"/>
      <c r="AP1036" s="361"/>
      <c r="AQ1036" s="361"/>
      <c r="AR1036" s="361"/>
      <c r="AS1036" s="361"/>
      <c r="AT1036" s="361"/>
      <c r="AU1036" s="361"/>
      <c r="AV1036" s="361"/>
      <c r="AW1036" s="361"/>
      <c r="AX1036" s="361"/>
    </row>
    <row r="1037" spans="1:50" ht="30" customHeight="1">
      <c r="A1037" s="377">
        <v>3</v>
      </c>
      <c r="B1037" s="377">
        <v>1</v>
      </c>
      <c r="C1037" s="362" t="s">
        <v>669</v>
      </c>
      <c r="D1037" s="348"/>
      <c r="E1037" s="348"/>
      <c r="F1037" s="348"/>
      <c r="G1037" s="348"/>
      <c r="H1037" s="348"/>
      <c r="I1037" s="348"/>
      <c r="J1037" s="349">
        <v>6010001018927</v>
      </c>
      <c r="K1037" s="350"/>
      <c r="L1037" s="350"/>
      <c r="M1037" s="350"/>
      <c r="N1037" s="350"/>
      <c r="O1037" s="350"/>
      <c r="P1037" s="363" t="s">
        <v>765</v>
      </c>
      <c r="Q1037" s="351"/>
      <c r="R1037" s="351"/>
      <c r="S1037" s="351"/>
      <c r="T1037" s="351"/>
      <c r="U1037" s="351"/>
      <c r="V1037" s="351"/>
      <c r="W1037" s="351"/>
      <c r="X1037" s="351"/>
      <c r="Y1037" s="352">
        <v>0.5</v>
      </c>
      <c r="Z1037" s="353"/>
      <c r="AA1037" s="353"/>
      <c r="AB1037" s="354"/>
      <c r="AC1037" s="364" t="s">
        <v>493</v>
      </c>
      <c r="AD1037" s="374"/>
      <c r="AE1037" s="374"/>
      <c r="AF1037" s="374"/>
      <c r="AG1037" s="374"/>
      <c r="AH1037" s="356" t="s">
        <v>743</v>
      </c>
      <c r="AI1037" s="357"/>
      <c r="AJ1037" s="357"/>
      <c r="AK1037" s="357"/>
      <c r="AL1037" s="358" t="s">
        <v>743</v>
      </c>
      <c r="AM1037" s="359"/>
      <c r="AN1037" s="359"/>
      <c r="AO1037" s="360"/>
      <c r="AP1037" s="361"/>
      <c r="AQ1037" s="361"/>
      <c r="AR1037" s="361"/>
      <c r="AS1037" s="361"/>
      <c r="AT1037" s="361"/>
      <c r="AU1037" s="361"/>
      <c r="AV1037" s="361"/>
      <c r="AW1037" s="361"/>
      <c r="AX1037" s="361"/>
    </row>
    <row r="1038" spans="1:50" ht="30" customHeight="1">
      <c r="A1038" s="377">
        <v>4</v>
      </c>
      <c r="B1038" s="377">
        <v>1</v>
      </c>
      <c r="C1038" s="362" t="s">
        <v>763</v>
      </c>
      <c r="D1038" s="348"/>
      <c r="E1038" s="348"/>
      <c r="F1038" s="348"/>
      <c r="G1038" s="348"/>
      <c r="H1038" s="348"/>
      <c r="I1038" s="348"/>
      <c r="J1038" s="349">
        <v>6011205000217</v>
      </c>
      <c r="K1038" s="350"/>
      <c r="L1038" s="350"/>
      <c r="M1038" s="350"/>
      <c r="N1038" s="350"/>
      <c r="O1038" s="350"/>
      <c r="P1038" s="363" t="s">
        <v>765</v>
      </c>
      <c r="Q1038" s="351"/>
      <c r="R1038" s="351"/>
      <c r="S1038" s="351"/>
      <c r="T1038" s="351"/>
      <c r="U1038" s="351"/>
      <c r="V1038" s="351"/>
      <c r="W1038" s="351"/>
      <c r="X1038" s="351"/>
      <c r="Y1038" s="352">
        <v>0.4</v>
      </c>
      <c r="Z1038" s="353"/>
      <c r="AA1038" s="353"/>
      <c r="AB1038" s="354"/>
      <c r="AC1038" s="364" t="s">
        <v>493</v>
      </c>
      <c r="AD1038" s="374"/>
      <c r="AE1038" s="374"/>
      <c r="AF1038" s="374"/>
      <c r="AG1038" s="374"/>
      <c r="AH1038" s="356" t="s">
        <v>743</v>
      </c>
      <c r="AI1038" s="357"/>
      <c r="AJ1038" s="357"/>
      <c r="AK1038" s="357"/>
      <c r="AL1038" s="358" t="s">
        <v>743</v>
      </c>
      <c r="AM1038" s="359"/>
      <c r="AN1038" s="359"/>
      <c r="AO1038" s="360"/>
      <c r="AP1038" s="361"/>
      <c r="AQ1038" s="361"/>
      <c r="AR1038" s="361"/>
      <c r="AS1038" s="361"/>
      <c r="AT1038" s="361"/>
      <c r="AU1038" s="361"/>
      <c r="AV1038" s="361"/>
      <c r="AW1038" s="361"/>
      <c r="AX1038" s="361"/>
    </row>
    <row r="1039" spans="1:50" ht="30" customHeight="1">
      <c r="A1039" s="377">
        <v>5</v>
      </c>
      <c r="B1039" s="377">
        <v>1</v>
      </c>
      <c r="C1039" s="362" t="s">
        <v>707</v>
      </c>
      <c r="D1039" s="348"/>
      <c r="E1039" s="348"/>
      <c r="F1039" s="348"/>
      <c r="G1039" s="348"/>
      <c r="H1039" s="348"/>
      <c r="I1039" s="348"/>
      <c r="J1039" s="349">
        <v>5330001002222</v>
      </c>
      <c r="K1039" s="350"/>
      <c r="L1039" s="350"/>
      <c r="M1039" s="350"/>
      <c r="N1039" s="350"/>
      <c r="O1039" s="350"/>
      <c r="P1039" s="363" t="s">
        <v>766</v>
      </c>
      <c r="Q1039" s="351"/>
      <c r="R1039" s="351"/>
      <c r="S1039" s="351"/>
      <c r="T1039" s="351"/>
      <c r="U1039" s="351"/>
      <c r="V1039" s="351"/>
      <c r="W1039" s="351"/>
      <c r="X1039" s="351"/>
      <c r="Y1039" s="352">
        <v>0.3</v>
      </c>
      <c r="Z1039" s="353"/>
      <c r="AA1039" s="353"/>
      <c r="AB1039" s="354"/>
      <c r="AC1039" s="364" t="s">
        <v>493</v>
      </c>
      <c r="AD1039" s="374"/>
      <c r="AE1039" s="374"/>
      <c r="AF1039" s="374"/>
      <c r="AG1039" s="374"/>
      <c r="AH1039" s="356" t="s">
        <v>743</v>
      </c>
      <c r="AI1039" s="357"/>
      <c r="AJ1039" s="357"/>
      <c r="AK1039" s="357"/>
      <c r="AL1039" s="358" t="s">
        <v>743</v>
      </c>
      <c r="AM1039" s="359"/>
      <c r="AN1039" s="359"/>
      <c r="AO1039" s="360"/>
      <c r="AP1039" s="361"/>
      <c r="AQ1039" s="361"/>
      <c r="AR1039" s="361"/>
      <c r="AS1039" s="361"/>
      <c r="AT1039" s="361"/>
      <c r="AU1039" s="361"/>
      <c r="AV1039" s="361"/>
      <c r="AW1039" s="361"/>
      <c r="AX1039" s="361"/>
    </row>
    <row r="1040" spans="1:50" ht="30" customHeight="1">
      <c r="A1040" s="377">
        <v>6</v>
      </c>
      <c r="B1040" s="377">
        <v>1</v>
      </c>
      <c r="C1040" s="362" t="s">
        <v>708</v>
      </c>
      <c r="D1040" s="348"/>
      <c r="E1040" s="348"/>
      <c r="F1040" s="348"/>
      <c r="G1040" s="348"/>
      <c r="H1040" s="348"/>
      <c r="I1040" s="348"/>
      <c r="J1040" s="349">
        <v>6220001011877</v>
      </c>
      <c r="K1040" s="350"/>
      <c r="L1040" s="350"/>
      <c r="M1040" s="350"/>
      <c r="N1040" s="350"/>
      <c r="O1040" s="350"/>
      <c r="P1040" s="363" t="s">
        <v>766</v>
      </c>
      <c r="Q1040" s="351"/>
      <c r="R1040" s="351"/>
      <c r="S1040" s="351"/>
      <c r="T1040" s="351"/>
      <c r="U1040" s="351"/>
      <c r="V1040" s="351"/>
      <c r="W1040" s="351"/>
      <c r="X1040" s="351"/>
      <c r="Y1040" s="352">
        <v>0.3</v>
      </c>
      <c r="Z1040" s="353"/>
      <c r="AA1040" s="353"/>
      <c r="AB1040" s="354"/>
      <c r="AC1040" s="364" t="s">
        <v>493</v>
      </c>
      <c r="AD1040" s="374"/>
      <c r="AE1040" s="374"/>
      <c r="AF1040" s="374"/>
      <c r="AG1040" s="374"/>
      <c r="AH1040" s="356" t="s">
        <v>746</v>
      </c>
      <c r="AI1040" s="357"/>
      <c r="AJ1040" s="357"/>
      <c r="AK1040" s="357"/>
      <c r="AL1040" s="358" t="s">
        <v>743</v>
      </c>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65"/>
      <c r="B1067" s="365"/>
      <c r="C1067" s="365" t="s">
        <v>26</v>
      </c>
      <c r="D1067" s="365"/>
      <c r="E1067" s="365"/>
      <c r="F1067" s="365"/>
      <c r="G1067" s="365"/>
      <c r="H1067" s="365"/>
      <c r="I1067" s="365"/>
      <c r="J1067" s="150"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50" t="s">
        <v>456</v>
      </c>
      <c r="AD1067" s="150"/>
      <c r="AE1067" s="150"/>
      <c r="AF1067" s="150"/>
      <c r="AG1067" s="150"/>
      <c r="AH1067" s="368" t="s">
        <v>482</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c r="A1068" s="377">
        <v>1</v>
      </c>
      <c r="B1068" s="377">
        <v>1</v>
      </c>
      <c r="C1068" s="362" t="s">
        <v>671</v>
      </c>
      <c r="D1068" s="348"/>
      <c r="E1068" s="348"/>
      <c r="F1068" s="348"/>
      <c r="G1068" s="348"/>
      <c r="H1068" s="348"/>
      <c r="I1068" s="348"/>
      <c r="J1068" s="349">
        <v>1010001092803</v>
      </c>
      <c r="K1068" s="350"/>
      <c r="L1068" s="350"/>
      <c r="M1068" s="350"/>
      <c r="N1068" s="350"/>
      <c r="O1068" s="350"/>
      <c r="P1068" s="363" t="s">
        <v>672</v>
      </c>
      <c r="Q1068" s="351"/>
      <c r="R1068" s="351"/>
      <c r="S1068" s="351"/>
      <c r="T1068" s="351"/>
      <c r="U1068" s="351"/>
      <c r="V1068" s="351"/>
      <c r="W1068" s="351"/>
      <c r="X1068" s="351"/>
      <c r="Y1068" s="352">
        <v>1.7</v>
      </c>
      <c r="Z1068" s="353"/>
      <c r="AA1068" s="353"/>
      <c r="AB1068" s="354"/>
      <c r="AC1068" s="355" t="s">
        <v>491</v>
      </c>
      <c r="AD1068" s="355"/>
      <c r="AE1068" s="355"/>
      <c r="AF1068" s="355"/>
      <c r="AG1068" s="355"/>
      <c r="AH1068" s="372">
        <v>3</v>
      </c>
      <c r="AI1068" s="373"/>
      <c r="AJ1068" s="373"/>
      <c r="AK1068" s="373"/>
      <c r="AL1068" s="358">
        <v>99</v>
      </c>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64"/>
      <c r="AD1069" s="364"/>
      <c r="AE1069" s="364"/>
      <c r="AF1069" s="364"/>
      <c r="AG1069" s="364"/>
      <c r="AH1069" s="372"/>
      <c r="AI1069" s="373"/>
      <c r="AJ1069" s="373"/>
      <c r="AK1069" s="373"/>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62"/>
      <c r="D1076" s="348"/>
      <c r="E1076" s="348"/>
      <c r="F1076" s="348"/>
      <c r="G1076" s="348"/>
      <c r="H1076" s="348"/>
      <c r="I1076" s="348"/>
      <c r="J1076" s="349"/>
      <c r="K1076" s="350"/>
      <c r="L1076" s="350"/>
      <c r="M1076" s="350"/>
      <c r="N1076" s="350"/>
      <c r="O1076" s="350"/>
      <c r="P1076" s="363"/>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62"/>
      <c r="D1077" s="348"/>
      <c r="E1077" s="348"/>
      <c r="F1077" s="348"/>
      <c r="G1077" s="348"/>
      <c r="H1077" s="348"/>
      <c r="I1077" s="348"/>
      <c r="J1077" s="349"/>
      <c r="K1077" s="350"/>
      <c r="L1077" s="350"/>
      <c r="M1077" s="350"/>
      <c r="N1077" s="350"/>
      <c r="O1077" s="350"/>
      <c r="P1077" s="363"/>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462</v>
      </c>
      <c r="AM1098" s="284"/>
      <c r="AN1098" s="284"/>
      <c r="AO1098" s="79" t="s">
        <v>686</v>
      </c>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7"/>
      <c r="B1101" s="377"/>
      <c r="C1101" s="150" t="s">
        <v>384</v>
      </c>
      <c r="D1101" s="381"/>
      <c r="E1101" s="150" t="s">
        <v>383</v>
      </c>
      <c r="F1101" s="381"/>
      <c r="G1101" s="381"/>
      <c r="H1101" s="381"/>
      <c r="I1101" s="381"/>
      <c r="J1101" s="150" t="s">
        <v>417</v>
      </c>
      <c r="K1101" s="150"/>
      <c r="L1101" s="150"/>
      <c r="M1101" s="150"/>
      <c r="N1101" s="150"/>
      <c r="O1101" s="150"/>
      <c r="P1101" s="368" t="s">
        <v>27</v>
      </c>
      <c r="Q1101" s="368"/>
      <c r="R1101" s="368"/>
      <c r="S1101" s="368"/>
      <c r="T1101" s="368"/>
      <c r="U1101" s="368"/>
      <c r="V1101" s="368"/>
      <c r="W1101" s="368"/>
      <c r="X1101" s="368"/>
      <c r="Y1101" s="150" t="s">
        <v>419</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447</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02"/>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154:AX1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25"/>
  <conditionalFormatting sqref="P14:AQ14">
    <cfRule type="expression" dxfId="2889" priority="14263">
      <formula>IF(RIGHT(TEXT(P14,"0.#"),1)=".",FALSE,TRUE)</formula>
    </cfRule>
    <cfRule type="expression" dxfId="2888" priority="14264">
      <formula>IF(RIGHT(TEXT(P14,"0.#"),1)=".",TRUE,FALSE)</formula>
    </cfRule>
  </conditionalFormatting>
  <conditionalFormatting sqref="AE32">
    <cfRule type="expression" dxfId="2887" priority="14253">
      <formula>IF(RIGHT(TEXT(AE32,"0.#"),1)=".",FALSE,TRUE)</formula>
    </cfRule>
    <cfRule type="expression" dxfId="2886" priority="14254">
      <formula>IF(RIGHT(TEXT(AE32,"0.#"),1)=".",TRUE,FALSE)</formula>
    </cfRule>
  </conditionalFormatting>
  <conditionalFormatting sqref="P18:AX18">
    <cfRule type="expression" dxfId="2885" priority="14139">
      <formula>IF(RIGHT(TEXT(P18,"0.#"),1)=".",FALSE,TRUE)</formula>
    </cfRule>
    <cfRule type="expression" dxfId="2884" priority="14140">
      <formula>IF(RIGHT(TEXT(P18,"0.#"),1)=".",TRUE,FALSE)</formula>
    </cfRule>
  </conditionalFormatting>
  <conditionalFormatting sqref="Y782">
    <cfRule type="expression" dxfId="2883" priority="14135">
      <formula>IF(RIGHT(TEXT(Y782,"0.#"),1)=".",FALSE,TRUE)</formula>
    </cfRule>
    <cfRule type="expression" dxfId="2882" priority="14136">
      <formula>IF(RIGHT(TEXT(Y782,"0.#"),1)=".",TRUE,FALSE)</formula>
    </cfRule>
  </conditionalFormatting>
  <conditionalFormatting sqref="Y791">
    <cfRule type="expression" dxfId="2881" priority="14131">
      <formula>IF(RIGHT(TEXT(Y791,"0.#"),1)=".",FALSE,TRUE)</formula>
    </cfRule>
    <cfRule type="expression" dxfId="2880" priority="14132">
      <formula>IF(RIGHT(TEXT(Y791,"0.#"),1)=".",TRUE,FALSE)</formula>
    </cfRule>
  </conditionalFormatting>
  <conditionalFormatting sqref="Y822:Y829 Y809:Y816 Y796:Y803 Y794">
    <cfRule type="expression" dxfId="2879" priority="13913">
      <formula>IF(RIGHT(TEXT(Y794,"0.#"),1)=".",FALSE,TRUE)</formula>
    </cfRule>
    <cfRule type="expression" dxfId="2878" priority="13914">
      <formula>IF(RIGHT(TEXT(Y794,"0.#"),1)=".",TRUE,FALSE)</formula>
    </cfRule>
  </conditionalFormatting>
  <conditionalFormatting sqref="P16:AQ17 P15:AX15 P13:AX13">
    <cfRule type="expression" dxfId="2877" priority="13961">
      <formula>IF(RIGHT(TEXT(P13,"0.#"),1)=".",FALSE,TRUE)</formula>
    </cfRule>
    <cfRule type="expression" dxfId="2876" priority="13962">
      <formula>IF(RIGHT(TEXT(P13,"0.#"),1)=".",TRUE,FALSE)</formula>
    </cfRule>
  </conditionalFormatting>
  <conditionalFormatting sqref="P19:AJ19">
    <cfRule type="expression" dxfId="2875" priority="13959">
      <formula>IF(RIGHT(TEXT(P19,"0.#"),1)=".",FALSE,TRUE)</formula>
    </cfRule>
    <cfRule type="expression" dxfId="2874" priority="13960">
      <formula>IF(RIGHT(TEXT(P19,"0.#"),1)=".",TRUE,FALSE)</formula>
    </cfRule>
  </conditionalFormatting>
  <conditionalFormatting sqref="AQ101">
    <cfRule type="expression" dxfId="2873" priority="13951">
      <formula>IF(RIGHT(TEXT(AQ101,"0.#"),1)=".",FALSE,TRUE)</formula>
    </cfRule>
    <cfRule type="expression" dxfId="2872" priority="13952">
      <formula>IF(RIGHT(TEXT(AQ101,"0.#"),1)=".",TRUE,FALSE)</formula>
    </cfRule>
  </conditionalFormatting>
  <conditionalFormatting sqref="Y783:Y790 Y781">
    <cfRule type="expression" dxfId="2871" priority="13937">
      <formula>IF(RIGHT(TEXT(Y781,"0.#"),1)=".",FALSE,TRUE)</formula>
    </cfRule>
    <cfRule type="expression" dxfId="2870" priority="13938">
      <formula>IF(RIGHT(TEXT(Y781,"0.#"),1)=".",TRUE,FALSE)</formula>
    </cfRule>
  </conditionalFormatting>
  <conditionalFormatting sqref="AU782">
    <cfRule type="expression" dxfId="2869" priority="13935">
      <formula>IF(RIGHT(TEXT(AU782,"0.#"),1)=".",FALSE,TRUE)</formula>
    </cfRule>
    <cfRule type="expression" dxfId="2868" priority="13936">
      <formula>IF(RIGHT(TEXT(AU782,"0.#"),1)=".",TRUE,FALSE)</formula>
    </cfRule>
  </conditionalFormatting>
  <conditionalFormatting sqref="AU791">
    <cfRule type="expression" dxfId="2867" priority="13933">
      <formula>IF(RIGHT(TEXT(AU791,"0.#"),1)=".",FALSE,TRUE)</formula>
    </cfRule>
    <cfRule type="expression" dxfId="2866" priority="13934">
      <formula>IF(RIGHT(TEXT(AU791,"0.#"),1)=".",TRUE,FALSE)</formula>
    </cfRule>
  </conditionalFormatting>
  <conditionalFormatting sqref="AU783:AU790 AU781">
    <cfRule type="expression" dxfId="2865" priority="13931">
      <formula>IF(RIGHT(TEXT(AU781,"0.#"),1)=".",FALSE,TRUE)</formula>
    </cfRule>
    <cfRule type="expression" dxfId="2864" priority="13932">
      <formula>IF(RIGHT(TEXT(AU781,"0.#"),1)=".",TRUE,FALSE)</formula>
    </cfRule>
  </conditionalFormatting>
  <conditionalFormatting sqref="Y821 Y808 Y795">
    <cfRule type="expression" dxfId="2863" priority="13917">
      <formula>IF(RIGHT(TEXT(Y795,"0.#"),1)=".",FALSE,TRUE)</formula>
    </cfRule>
    <cfRule type="expression" dxfId="2862" priority="13918">
      <formula>IF(RIGHT(TEXT(Y795,"0.#"),1)=".",TRUE,FALSE)</formula>
    </cfRule>
  </conditionalFormatting>
  <conditionalFormatting sqref="Y830 Y817 Y804">
    <cfRule type="expression" dxfId="2861" priority="13915">
      <formula>IF(RIGHT(TEXT(Y804,"0.#"),1)=".",FALSE,TRUE)</formula>
    </cfRule>
    <cfRule type="expression" dxfId="2860" priority="13916">
      <formula>IF(RIGHT(TEXT(Y804,"0.#"),1)=".",TRUE,FALSE)</formula>
    </cfRule>
  </conditionalFormatting>
  <conditionalFormatting sqref="AU821 AU808 AU795">
    <cfRule type="expression" dxfId="2859" priority="13911">
      <formula>IF(RIGHT(TEXT(AU795,"0.#"),1)=".",FALSE,TRUE)</formula>
    </cfRule>
    <cfRule type="expression" dxfId="2858" priority="13912">
      <formula>IF(RIGHT(TEXT(AU795,"0.#"),1)=".",TRUE,FALSE)</formula>
    </cfRule>
  </conditionalFormatting>
  <conditionalFormatting sqref="AU830 AU817 AU804">
    <cfRule type="expression" dxfId="2857" priority="13909">
      <formula>IF(RIGHT(TEXT(AU804,"0.#"),1)=".",FALSE,TRUE)</formula>
    </cfRule>
    <cfRule type="expression" dxfId="2856" priority="13910">
      <formula>IF(RIGHT(TEXT(AU804,"0.#"),1)=".",TRUE,FALSE)</formula>
    </cfRule>
  </conditionalFormatting>
  <conditionalFormatting sqref="AU822:AU829 AU809:AU816 AU796:AU803 AU794">
    <cfRule type="expression" dxfId="2855" priority="13907">
      <formula>IF(RIGHT(TEXT(AU794,"0.#"),1)=".",FALSE,TRUE)</formula>
    </cfRule>
    <cfRule type="expression" dxfId="2854" priority="13908">
      <formula>IF(RIGHT(TEXT(AU794,"0.#"),1)=".",TRUE,FALSE)</formula>
    </cfRule>
  </conditionalFormatting>
  <conditionalFormatting sqref="AE55">
    <cfRule type="expression" dxfId="2853" priority="13629">
      <formula>IF(RIGHT(TEXT(AE55,"0.#"),1)=".",FALSE,TRUE)</formula>
    </cfRule>
    <cfRule type="expression" dxfId="2852" priority="13630">
      <formula>IF(RIGHT(TEXT(AE55,"0.#"),1)=".",TRUE,FALSE)</formula>
    </cfRule>
  </conditionalFormatting>
  <conditionalFormatting sqref="AI55">
    <cfRule type="expression" dxfId="2851" priority="13627">
      <formula>IF(RIGHT(TEXT(AI55,"0.#"),1)=".",FALSE,TRUE)</formula>
    </cfRule>
    <cfRule type="expression" dxfId="2850" priority="13628">
      <formula>IF(RIGHT(TEXT(AI55,"0.#"),1)=".",TRUE,FALSE)</formula>
    </cfRule>
  </conditionalFormatting>
  <conditionalFormatting sqref="AM34">
    <cfRule type="expression" dxfId="2849" priority="13707">
      <formula>IF(RIGHT(TEXT(AM34,"0.#"),1)=".",FALSE,TRUE)</formula>
    </cfRule>
    <cfRule type="expression" dxfId="2848" priority="13708">
      <formula>IF(RIGHT(TEXT(AM34,"0.#"),1)=".",TRUE,FALSE)</formula>
    </cfRule>
  </conditionalFormatting>
  <conditionalFormatting sqref="AE33">
    <cfRule type="expression" dxfId="2847" priority="13721">
      <formula>IF(RIGHT(TEXT(AE33,"0.#"),1)=".",FALSE,TRUE)</formula>
    </cfRule>
    <cfRule type="expression" dxfId="2846" priority="13722">
      <formula>IF(RIGHT(TEXT(AE33,"0.#"),1)=".",TRUE,FALSE)</formula>
    </cfRule>
  </conditionalFormatting>
  <conditionalFormatting sqref="AE34">
    <cfRule type="expression" dxfId="2845" priority="13719">
      <formula>IF(RIGHT(TEXT(AE34,"0.#"),1)=".",FALSE,TRUE)</formula>
    </cfRule>
    <cfRule type="expression" dxfId="2844" priority="13720">
      <formula>IF(RIGHT(TEXT(AE34,"0.#"),1)=".",TRUE,FALSE)</formula>
    </cfRule>
  </conditionalFormatting>
  <conditionalFormatting sqref="AI34">
    <cfRule type="expression" dxfId="2843" priority="13717">
      <formula>IF(RIGHT(TEXT(AI34,"0.#"),1)=".",FALSE,TRUE)</formula>
    </cfRule>
    <cfRule type="expression" dxfId="2842" priority="13718">
      <formula>IF(RIGHT(TEXT(AI34,"0.#"),1)=".",TRUE,FALSE)</formula>
    </cfRule>
  </conditionalFormatting>
  <conditionalFormatting sqref="AI33">
    <cfRule type="expression" dxfId="2841" priority="13715">
      <formula>IF(RIGHT(TEXT(AI33,"0.#"),1)=".",FALSE,TRUE)</formula>
    </cfRule>
    <cfRule type="expression" dxfId="2840" priority="13716">
      <formula>IF(RIGHT(TEXT(AI33,"0.#"),1)=".",TRUE,FALSE)</formula>
    </cfRule>
  </conditionalFormatting>
  <conditionalFormatting sqref="AI32">
    <cfRule type="expression" dxfId="2839" priority="13713">
      <formula>IF(RIGHT(TEXT(AI32,"0.#"),1)=".",FALSE,TRUE)</formula>
    </cfRule>
    <cfRule type="expression" dxfId="2838" priority="13714">
      <formula>IF(RIGHT(TEXT(AI32,"0.#"),1)=".",TRUE,FALSE)</formula>
    </cfRule>
  </conditionalFormatting>
  <conditionalFormatting sqref="AM32">
    <cfRule type="expression" dxfId="2837" priority="13711">
      <formula>IF(RIGHT(TEXT(AM32,"0.#"),1)=".",FALSE,TRUE)</formula>
    </cfRule>
    <cfRule type="expression" dxfId="2836" priority="13712">
      <formula>IF(RIGHT(TEXT(AM32,"0.#"),1)=".",TRUE,FALSE)</formula>
    </cfRule>
  </conditionalFormatting>
  <conditionalFormatting sqref="AM33">
    <cfRule type="expression" dxfId="2835" priority="13709">
      <formula>IF(RIGHT(TEXT(AM33,"0.#"),1)=".",FALSE,TRUE)</formula>
    </cfRule>
    <cfRule type="expression" dxfId="2834" priority="13710">
      <formula>IF(RIGHT(TEXT(AM33,"0.#"),1)=".",TRUE,FALSE)</formula>
    </cfRule>
  </conditionalFormatting>
  <conditionalFormatting sqref="AQ32:AQ34">
    <cfRule type="expression" dxfId="2833" priority="13701">
      <formula>IF(RIGHT(TEXT(AQ32,"0.#"),1)=".",FALSE,TRUE)</formula>
    </cfRule>
    <cfRule type="expression" dxfId="2832" priority="13702">
      <formula>IF(RIGHT(TEXT(AQ32,"0.#"),1)=".",TRUE,FALSE)</formula>
    </cfRule>
  </conditionalFormatting>
  <conditionalFormatting sqref="AU32:AU34">
    <cfRule type="expression" dxfId="2831" priority="13699">
      <formula>IF(RIGHT(TEXT(AU32,"0.#"),1)=".",FALSE,TRUE)</formula>
    </cfRule>
    <cfRule type="expression" dxfId="2830" priority="13700">
      <formula>IF(RIGHT(TEXT(AU32,"0.#"),1)=".",TRUE,FALSE)</formula>
    </cfRule>
  </conditionalFormatting>
  <conditionalFormatting sqref="AE53">
    <cfRule type="expression" dxfId="2829" priority="13633">
      <formula>IF(RIGHT(TEXT(AE53,"0.#"),1)=".",FALSE,TRUE)</formula>
    </cfRule>
    <cfRule type="expression" dxfId="2828" priority="13634">
      <formula>IF(RIGHT(TEXT(AE53,"0.#"),1)=".",TRUE,FALSE)</formula>
    </cfRule>
  </conditionalFormatting>
  <conditionalFormatting sqref="AE54">
    <cfRule type="expression" dxfId="2827" priority="13631">
      <formula>IF(RIGHT(TEXT(AE54,"0.#"),1)=".",FALSE,TRUE)</formula>
    </cfRule>
    <cfRule type="expression" dxfId="2826" priority="13632">
      <formula>IF(RIGHT(TEXT(AE54,"0.#"),1)=".",TRUE,FALSE)</formula>
    </cfRule>
  </conditionalFormatting>
  <conditionalFormatting sqref="AI54">
    <cfRule type="expression" dxfId="2825" priority="13625">
      <formula>IF(RIGHT(TEXT(AI54,"0.#"),1)=".",FALSE,TRUE)</formula>
    </cfRule>
    <cfRule type="expression" dxfId="2824" priority="13626">
      <formula>IF(RIGHT(TEXT(AI54,"0.#"),1)=".",TRUE,FALSE)</formula>
    </cfRule>
  </conditionalFormatting>
  <conditionalFormatting sqref="AI53">
    <cfRule type="expression" dxfId="2823" priority="13623">
      <formula>IF(RIGHT(TEXT(AI53,"0.#"),1)=".",FALSE,TRUE)</formula>
    </cfRule>
    <cfRule type="expression" dxfId="2822" priority="13624">
      <formula>IF(RIGHT(TEXT(AI53,"0.#"),1)=".",TRUE,FALSE)</formula>
    </cfRule>
  </conditionalFormatting>
  <conditionalFormatting sqref="AM53">
    <cfRule type="expression" dxfId="2821" priority="13621">
      <formula>IF(RIGHT(TEXT(AM53,"0.#"),1)=".",FALSE,TRUE)</formula>
    </cfRule>
    <cfRule type="expression" dxfId="2820" priority="13622">
      <formula>IF(RIGHT(TEXT(AM53,"0.#"),1)=".",TRUE,FALSE)</formula>
    </cfRule>
  </conditionalFormatting>
  <conditionalFormatting sqref="AM54">
    <cfRule type="expression" dxfId="2819" priority="13619">
      <formula>IF(RIGHT(TEXT(AM54,"0.#"),1)=".",FALSE,TRUE)</formula>
    </cfRule>
    <cfRule type="expression" dxfId="2818" priority="13620">
      <formula>IF(RIGHT(TEXT(AM54,"0.#"),1)=".",TRUE,FALSE)</formula>
    </cfRule>
  </conditionalFormatting>
  <conditionalFormatting sqref="AM55">
    <cfRule type="expression" dxfId="2817" priority="13617">
      <formula>IF(RIGHT(TEXT(AM55,"0.#"),1)=".",FALSE,TRUE)</formula>
    </cfRule>
    <cfRule type="expression" dxfId="2816" priority="13618">
      <formula>IF(RIGHT(TEXT(AM55,"0.#"),1)=".",TRUE,FALSE)</formula>
    </cfRule>
  </conditionalFormatting>
  <conditionalFormatting sqref="AE60">
    <cfRule type="expression" dxfId="2815" priority="13603">
      <formula>IF(RIGHT(TEXT(AE60,"0.#"),1)=".",FALSE,TRUE)</formula>
    </cfRule>
    <cfRule type="expression" dxfId="2814" priority="13604">
      <formula>IF(RIGHT(TEXT(AE60,"0.#"),1)=".",TRUE,FALSE)</formula>
    </cfRule>
  </conditionalFormatting>
  <conditionalFormatting sqref="AE61">
    <cfRule type="expression" dxfId="2813" priority="13601">
      <formula>IF(RIGHT(TEXT(AE61,"0.#"),1)=".",FALSE,TRUE)</formula>
    </cfRule>
    <cfRule type="expression" dxfId="2812" priority="13602">
      <formula>IF(RIGHT(TEXT(AE61,"0.#"),1)=".",TRUE,FALSE)</formula>
    </cfRule>
  </conditionalFormatting>
  <conditionalFormatting sqref="AE62">
    <cfRule type="expression" dxfId="2811" priority="13599">
      <formula>IF(RIGHT(TEXT(AE62,"0.#"),1)=".",FALSE,TRUE)</formula>
    </cfRule>
    <cfRule type="expression" dxfId="2810" priority="13600">
      <formula>IF(RIGHT(TEXT(AE62,"0.#"),1)=".",TRUE,FALSE)</formula>
    </cfRule>
  </conditionalFormatting>
  <conditionalFormatting sqref="AI62">
    <cfRule type="expression" dxfId="2809" priority="13597">
      <formula>IF(RIGHT(TEXT(AI62,"0.#"),1)=".",FALSE,TRUE)</formula>
    </cfRule>
    <cfRule type="expression" dxfId="2808" priority="13598">
      <formula>IF(RIGHT(TEXT(AI62,"0.#"),1)=".",TRUE,FALSE)</formula>
    </cfRule>
  </conditionalFormatting>
  <conditionalFormatting sqref="AI61">
    <cfRule type="expression" dxfId="2807" priority="13595">
      <formula>IF(RIGHT(TEXT(AI61,"0.#"),1)=".",FALSE,TRUE)</formula>
    </cfRule>
    <cfRule type="expression" dxfId="2806" priority="13596">
      <formula>IF(RIGHT(TEXT(AI61,"0.#"),1)=".",TRUE,FALSE)</formula>
    </cfRule>
  </conditionalFormatting>
  <conditionalFormatting sqref="AI60">
    <cfRule type="expression" dxfId="2805" priority="13593">
      <formula>IF(RIGHT(TEXT(AI60,"0.#"),1)=".",FALSE,TRUE)</formula>
    </cfRule>
    <cfRule type="expression" dxfId="2804" priority="13594">
      <formula>IF(RIGHT(TEXT(AI60,"0.#"),1)=".",TRUE,FALSE)</formula>
    </cfRule>
  </conditionalFormatting>
  <conditionalFormatting sqref="AM60">
    <cfRule type="expression" dxfId="2803" priority="13591">
      <formula>IF(RIGHT(TEXT(AM60,"0.#"),1)=".",FALSE,TRUE)</formula>
    </cfRule>
    <cfRule type="expression" dxfId="2802" priority="13592">
      <formula>IF(RIGHT(TEXT(AM60,"0.#"),1)=".",TRUE,FALSE)</formula>
    </cfRule>
  </conditionalFormatting>
  <conditionalFormatting sqref="AM61">
    <cfRule type="expression" dxfId="2801" priority="13589">
      <formula>IF(RIGHT(TEXT(AM61,"0.#"),1)=".",FALSE,TRUE)</formula>
    </cfRule>
    <cfRule type="expression" dxfId="2800" priority="13590">
      <formula>IF(RIGHT(TEXT(AM61,"0.#"),1)=".",TRUE,FALSE)</formula>
    </cfRule>
  </conditionalFormatting>
  <conditionalFormatting sqref="AM62">
    <cfRule type="expression" dxfId="2799" priority="13587">
      <formula>IF(RIGHT(TEXT(AM62,"0.#"),1)=".",FALSE,TRUE)</formula>
    </cfRule>
    <cfRule type="expression" dxfId="2798" priority="13588">
      <formula>IF(RIGHT(TEXT(AM62,"0.#"),1)=".",TRUE,FALSE)</formula>
    </cfRule>
  </conditionalFormatting>
  <conditionalFormatting sqref="AE89">
    <cfRule type="expression" dxfId="2797" priority="13569">
      <formula>IF(RIGHT(TEXT(AE89,"0.#"),1)=".",FALSE,TRUE)</formula>
    </cfRule>
    <cfRule type="expression" dxfId="2796" priority="13570">
      <formula>IF(RIGHT(TEXT(AE89,"0.#"),1)=".",TRUE,FALSE)</formula>
    </cfRule>
  </conditionalFormatting>
  <conditionalFormatting sqref="AI89">
    <cfRule type="expression" dxfId="2795" priority="13567">
      <formula>IF(RIGHT(TEXT(AI89,"0.#"),1)=".",FALSE,TRUE)</formula>
    </cfRule>
    <cfRule type="expression" dxfId="2794" priority="13568">
      <formula>IF(RIGHT(TEXT(AI89,"0.#"),1)=".",TRUE,FALSE)</formula>
    </cfRule>
  </conditionalFormatting>
  <conditionalFormatting sqref="AM89">
    <cfRule type="expression" dxfId="2793" priority="13557">
      <formula>IF(RIGHT(TEXT(AM89,"0.#"),1)=".",FALSE,TRUE)</formula>
    </cfRule>
    <cfRule type="expression" dxfId="2792" priority="13558">
      <formula>IF(RIGHT(TEXT(AM89,"0.#"),1)=".",TRUE,FALSE)</formula>
    </cfRule>
  </conditionalFormatting>
  <conditionalFormatting sqref="AE94">
    <cfRule type="expression" dxfId="2791" priority="13539">
      <formula>IF(RIGHT(TEXT(AE94,"0.#"),1)=".",FALSE,TRUE)</formula>
    </cfRule>
    <cfRule type="expression" dxfId="2790" priority="13540">
      <formula>IF(RIGHT(TEXT(AE94,"0.#"),1)=".",TRUE,FALSE)</formula>
    </cfRule>
  </conditionalFormatting>
  <conditionalFormatting sqref="AI94">
    <cfRule type="expression" dxfId="2789" priority="13537">
      <formula>IF(RIGHT(TEXT(AI94,"0.#"),1)=".",FALSE,TRUE)</formula>
    </cfRule>
    <cfRule type="expression" dxfId="2788" priority="13538">
      <formula>IF(RIGHT(TEXT(AI94,"0.#"),1)=".",TRUE,FALSE)</formula>
    </cfRule>
  </conditionalFormatting>
  <conditionalFormatting sqref="AM94">
    <cfRule type="expression" dxfId="2787" priority="13527">
      <formula>IF(RIGHT(TEXT(AM94,"0.#"),1)=".",FALSE,TRUE)</formula>
    </cfRule>
    <cfRule type="expression" dxfId="2786" priority="13528">
      <formula>IF(RIGHT(TEXT(AM94,"0.#"),1)=".",TRUE,FALSE)</formula>
    </cfRule>
  </conditionalFormatting>
  <conditionalFormatting sqref="AE97">
    <cfRule type="expression" dxfId="2785" priority="13513">
      <formula>IF(RIGHT(TEXT(AE97,"0.#"),1)=".",FALSE,TRUE)</formula>
    </cfRule>
    <cfRule type="expression" dxfId="2784" priority="13514">
      <formula>IF(RIGHT(TEXT(AE97,"0.#"),1)=".",TRUE,FALSE)</formula>
    </cfRule>
  </conditionalFormatting>
  <conditionalFormatting sqref="AE98">
    <cfRule type="expression" dxfId="2783" priority="13511">
      <formula>IF(RIGHT(TEXT(AE98,"0.#"),1)=".",FALSE,TRUE)</formula>
    </cfRule>
    <cfRule type="expression" dxfId="2782" priority="13512">
      <formula>IF(RIGHT(TEXT(AE98,"0.#"),1)=".",TRUE,FALSE)</formula>
    </cfRule>
  </conditionalFormatting>
  <conditionalFormatting sqref="AE99">
    <cfRule type="expression" dxfId="2781" priority="13509">
      <formula>IF(RIGHT(TEXT(AE99,"0.#"),1)=".",FALSE,TRUE)</formula>
    </cfRule>
    <cfRule type="expression" dxfId="2780" priority="13510">
      <formula>IF(RIGHT(TEXT(AE99,"0.#"),1)=".",TRUE,FALSE)</formula>
    </cfRule>
  </conditionalFormatting>
  <conditionalFormatting sqref="AI99">
    <cfRule type="expression" dxfId="2779" priority="13507">
      <formula>IF(RIGHT(TEXT(AI99,"0.#"),1)=".",FALSE,TRUE)</formula>
    </cfRule>
    <cfRule type="expression" dxfId="2778" priority="13508">
      <formula>IF(RIGHT(TEXT(AI99,"0.#"),1)=".",TRUE,FALSE)</formula>
    </cfRule>
  </conditionalFormatting>
  <conditionalFormatting sqref="AI98">
    <cfRule type="expression" dxfId="2777" priority="13505">
      <formula>IF(RIGHT(TEXT(AI98,"0.#"),1)=".",FALSE,TRUE)</formula>
    </cfRule>
    <cfRule type="expression" dxfId="2776" priority="13506">
      <formula>IF(RIGHT(TEXT(AI98,"0.#"),1)=".",TRUE,FALSE)</formula>
    </cfRule>
  </conditionalFormatting>
  <conditionalFormatting sqref="AI97">
    <cfRule type="expression" dxfId="2775" priority="13503">
      <formula>IF(RIGHT(TEXT(AI97,"0.#"),1)=".",FALSE,TRUE)</formula>
    </cfRule>
    <cfRule type="expression" dxfId="2774" priority="13504">
      <formula>IF(RIGHT(TEXT(AI97,"0.#"),1)=".",TRUE,FALSE)</formula>
    </cfRule>
  </conditionalFormatting>
  <conditionalFormatting sqref="AM97">
    <cfRule type="expression" dxfId="2773" priority="13501">
      <formula>IF(RIGHT(TEXT(AM97,"0.#"),1)=".",FALSE,TRUE)</formula>
    </cfRule>
    <cfRule type="expression" dxfId="2772" priority="13502">
      <formula>IF(RIGHT(TEXT(AM97,"0.#"),1)=".",TRUE,FALSE)</formula>
    </cfRule>
  </conditionalFormatting>
  <conditionalFormatting sqref="AM98">
    <cfRule type="expression" dxfId="2771" priority="13499">
      <formula>IF(RIGHT(TEXT(AM98,"0.#"),1)=".",FALSE,TRUE)</formula>
    </cfRule>
    <cfRule type="expression" dxfId="2770" priority="13500">
      <formula>IF(RIGHT(TEXT(AM98,"0.#"),1)=".",TRUE,FALSE)</formula>
    </cfRule>
  </conditionalFormatting>
  <conditionalFormatting sqref="AM99">
    <cfRule type="expression" dxfId="2769" priority="13497">
      <formula>IF(RIGHT(TEXT(AM99,"0.#"),1)=".",FALSE,TRUE)</formula>
    </cfRule>
    <cfRule type="expression" dxfId="2768" priority="13498">
      <formula>IF(RIGHT(TEXT(AM99,"0.#"),1)=".",TRUE,FALSE)</formula>
    </cfRule>
  </conditionalFormatting>
  <conditionalFormatting sqref="AM101">
    <cfRule type="expression" dxfId="2767" priority="13481">
      <formula>IF(RIGHT(TEXT(AM101,"0.#"),1)=".",FALSE,TRUE)</formula>
    </cfRule>
    <cfRule type="expression" dxfId="2766" priority="13482">
      <formula>IF(RIGHT(TEXT(AM101,"0.#"),1)=".",TRUE,FALSE)</formula>
    </cfRule>
  </conditionalFormatting>
  <conditionalFormatting sqref="AM102">
    <cfRule type="expression" dxfId="2765" priority="13475">
      <formula>IF(RIGHT(TEXT(AM102,"0.#"),1)=".",FALSE,TRUE)</formula>
    </cfRule>
    <cfRule type="expression" dxfId="2764" priority="13476">
      <formula>IF(RIGHT(TEXT(AM102,"0.#"),1)=".",TRUE,FALSE)</formula>
    </cfRule>
  </conditionalFormatting>
  <conditionalFormatting sqref="AQ102">
    <cfRule type="expression" dxfId="2763" priority="13473">
      <formula>IF(RIGHT(TEXT(AQ102,"0.#"),1)=".",FALSE,TRUE)</formula>
    </cfRule>
    <cfRule type="expression" dxfId="2762" priority="13474">
      <formula>IF(RIGHT(TEXT(AQ102,"0.#"),1)=".",TRUE,FALSE)</formula>
    </cfRule>
  </conditionalFormatting>
  <conditionalFormatting sqref="AE104">
    <cfRule type="expression" dxfId="2761" priority="13471">
      <formula>IF(RIGHT(TEXT(AE104,"0.#"),1)=".",FALSE,TRUE)</formula>
    </cfRule>
    <cfRule type="expression" dxfId="2760" priority="13472">
      <formula>IF(RIGHT(TEXT(AE104,"0.#"),1)=".",TRUE,FALSE)</formula>
    </cfRule>
  </conditionalFormatting>
  <conditionalFormatting sqref="AI104">
    <cfRule type="expression" dxfId="2759" priority="13469">
      <formula>IF(RIGHT(TEXT(AI104,"0.#"),1)=".",FALSE,TRUE)</formula>
    </cfRule>
    <cfRule type="expression" dxfId="2758" priority="13470">
      <formula>IF(RIGHT(TEXT(AI104,"0.#"),1)=".",TRUE,FALSE)</formula>
    </cfRule>
  </conditionalFormatting>
  <conditionalFormatting sqref="AM104">
    <cfRule type="expression" dxfId="2757" priority="13467">
      <formula>IF(RIGHT(TEXT(AM104,"0.#"),1)=".",FALSE,TRUE)</formula>
    </cfRule>
    <cfRule type="expression" dxfId="2756" priority="13468">
      <formula>IF(RIGHT(TEXT(AM104,"0.#"),1)=".",TRUE,FALSE)</formula>
    </cfRule>
  </conditionalFormatting>
  <conditionalFormatting sqref="AE105">
    <cfRule type="expression" dxfId="2755" priority="13465">
      <formula>IF(RIGHT(TEXT(AE105,"0.#"),1)=".",FALSE,TRUE)</formula>
    </cfRule>
    <cfRule type="expression" dxfId="2754" priority="13466">
      <formula>IF(RIGHT(TEXT(AE105,"0.#"),1)=".",TRUE,FALSE)</formula>
    </cfRule>
  </conditionalFormatting>
  <conditionalFormatting sqref="AI105">
    <cfRule type="expression" dxfId="2753" priority="13463">
      <formula>IF(RIGHT(TEXT(AI105,"0.#"),1)=".",FALSE,TRUE)</formula>
    </cfRule>
    <cfRule type="expression" dxfId="2752" priority="13464">
      <formula>IF(RIGHT(TEXT(AI105,"0.#"),1)=".",TRUE,FALSE)</formula>
    </cfRule>
  </conditionalFormatting>
  <conditionalFormatting sqref="AM105">
    <cfRule type="expression" dxfId="2751" priority="13461">
      <formula>IF(RIGHT(TEXT(AM105,"0.#"),1)=".",FALSE,TRUE)</formula>
    </cfRule>
    <cfRule type="expression" dxfId="2750" priority="13462">
      <formula>IF(RIGHT(TEXT(AM105,"0.#"),1)=".",TRUE,FALSE)</formula>
    </cfRule>
  </conditionalFormatting>
  <conditionalFormatting sqref="AE107">
    <cfRule type="expression" dxfId="2749" priority="13457">
      <formula>IF(RIGHT(TEXT(AE107,"0.#"),1)=".",FALSE,TRUE)</formula>
    </cfRule>
    <cfRule type="expression" dxfId="2748" priority="13458">
      <formula>IF(RIGHT(TEXT(AE107,"0.#"),1)=".",TRUE,FALSE)</formula>
    </cfRule>
  </conditionalFormatting>
  <conditionalFormatting sqref="AI107">
    <cfRule type="expression" dxfId="2747" priority="13455">
      <formula>IF(RIGHT(TEXT(AI107,"0.#"),1)=".",FALSE,TRUE)</formula>
    </cfRule>
    <cfRule type="expression" dxfId="2746" priority="13456">
      <formula>IF(RIGHT(TEXT(AI107,"0.#"),1)=".",TRUE,FALSE)</formula>
    </cfRule>
  </conditionalFormatting>
  <conditionalFormatting sqref="AM107">
    <cfRule type="expression" dxfId="2745" priority="13453">
      <formula>IF(RIGHT(TEXT(AM107,"0.#"),1)=".",FALSE,TRUE)</formula>
    </cfRule>
    <cfRule type="expression" dxfId="2744" priority="13454">
      <formula>IF(RIGHT(TEXT(AM107,"0.#"),1)=".",TRUE,FALSE)</formula>
    </cfRule>
  </conditionalFormatting>
  <conditionalFormatting sqref="AE108">
    <cfRule type="expression" dxfId="2743" priority="13451">
      <formula>IF(RIGHT(TEXT(AE108,"0.#"),1)=".",FALSE,TRUE)</formula>
    </cfRule>
    <cfRule type="expression" dxfId="2742" priority="13452">
      <formula>IF(RIGHT(TEXT(AE108,"0.#"),1)=".",TRUE,FALSE)</formula>
    </cfRule>
  </conditionalFormatting>
  <conditionalFormatting sqref="AI108">
    <cfRule type="expression" dxfId="2741" priority="13449">
      <formula>IF(RIGHT(TEXT(AI108,"0.#"),1)=".",FALSE,TRUE)</formula>
    </cfRule>
    <cfRule type="expression" dxfId="2740" priority="13450">
      <formula>IF(RIGHT(TEXT(AI108,"0.#"),1)=".",TRUE,FALSE)</formula>
    </cfRule>
  </conditionalFormatting>
  <conditionalFormatting sqref="AM108">
    <cfRule type="expression" dxfId="2739" priority="13447">
      <formula>IF(RIGHT(TEXT(AM108,"0.#"),1)=".",FALSE,TRUE)</formula>
    </cfRule>
    <cfRule type="expression" dxfId="2738" priority="13448">
      <formula>IF(RIGHT(TEXT(AM108,"0.#"),1)=".",TRUE,FALSE)</formula>
    </cfRule>
  </conditionalFormatting>
  <conditionalFormatting sqref="AM113">
    <cfRule type="expression" dxfId="2737" priority="13425">
      <formula>IF(RIGHT(TEXT(AM113,"0.#"),1)=".",FALSE,TRUE)</formula>
    </cfRule>
    <cfRule type="expression" dxfId="2736" priority="13426">
      <formula>IF(RIGHT(TEXT(AM113,"0.#"),1)=".",TRUE,FALSE)</formula>
    </cfRule>
  </conditionalFormatting>
  <conditionalFormatting sqref="AM114">
    <cfRule type="expression" dxfId="2735" priority="13419">
      <formula>IF(RIGHT(TEXT(AM114,"0.#"),1)=".",FALSE,TRUE)</formula>
    </cfRule>
    <cfRule type="expression" dxfId="2734" priority="13420">
      <formula>IF(RIGHT(TEXT(AM114,"0.#"),1)=".",TRUE,FALSE)</formula>
    </cfRule>
  </conditionalFormatting>
  <conditionalFormatting sqref="AM116">
    <cfRule type="expression" dxfId="2733" priority="13411">
      <formula>IF(RIGHT(TEXT(AM116,"0.#"),1)=".",FALSE,TRUE)</formula>
    </cfRule>
    <cfRule type="expression" dxfId="2732" priority="13412">
      <formula>IF(RIGHT(TEXT(AM116,"0.#"),1)=".",TRUE,FALSE)</formula>
    </cfRule>
  </conditionalFormatting>
  <conditionalFormatting sqref="AM117">
    <cfRule type="expression" dxfId="2731" priority="13409">
      <formula>IF(RIGHT(TEXT(AM117,"0.#"),1)=".",FALSE,TRUE)</formula>
    </cfRule>
    <cfRule type="expression" dxfId="2730" priority="13410">
      <formula>IF(RIGHT(TEXT(AM117,"0.#"),1)=".",TRUE,FALSE)</formula>
    </cfRule>
  </conditionalFormatting>
  <conditionalFormatting sqref="AQ119">
    <cfRule type="expression" dxfId="2729" priority="13401">
      <formula>IF(RIGHT(TEXT(AQ119,"0.#"),1)=".",FALSE,TRUE)</formula>
    </cfRule>
    <cfRule type="expression" dxfId="2728" priority="13402">
      <formula>IF(RIGHT(TEXT(AQ119,"0.#"),1)=".",TRUE,FALSE)</formula>
    </cfRule>
  </conditionalFormatting>
  <conditionalFormatting sqref="AQ120">
    <cfRule type="expression" dxfId="2727" priority="13389">
      <formula>IF(RIGHT(TEXT(AQ120,"0.#"),1)=".",FALSE,TRUE)</formula>
    </cfRule>
    <cfRule type="expression" dxfId="2726" priority="13390">
      <formula>IF(RIGHT(TEXT(AQ120,"0.#"),1)=".",TRUE,FALSE)</formula>
    </cfRule>
  </conditionalFormatting>
  <conditionalFormatting sqref="AE122 AQ122">
    <cfRule type="expression" dxfId="2725" priority="13387">
      <formula>IF(RIGHT(TEXT(AE122,"0.#"),1)=".",FALSE,TRUE)</formula>
    </cfRule>
    <cfRule type="expression" dxfId="2724" priority="13388">
      <formula>IF(RIGHT(TEXT(AE122,"0.#"),1)=".",TRUE,FALSE)</formula>
    </cfRule>
  </conditionalFormatting>
  <conditionalFormatting sqref="AI122">
    <cfRule type="expression" dxfId="2723" priority="13385">
      <formula>IF(RIGHT(TEXT(AI122,"0.#"),1)=".",FALSE,TRUE)</formula>
    </cfRule>
    <cfRule type="expression" dxfId="2722" priority="13386">
      <formula>IF(RIGHT(TEXT(AI122,"0.#"),1)=".",TRUE,FALSE)</formula>
    </cfRule>
  </conditionalFormatting>
  <conditionalFormatting sqref="AM122">
    <cfRule type="expression" dxfId="2721" priority="13383">
      <formula>IF(RIGHT(TEXT(AM122,"0.#"),1)=".",FALSE,TRUE)</formula>
    </cfRule>
    <cfRule type="expression" dxfId="2720" priority="13384">
      <formula>IF(RIGHT(TEXT(AM122,"0.#"),1)=".",TRUE,FALSE)</formula>
    </cfRule>
  </conditionalFormatting>
  <conditionalFormatting sqref="AQ123">
    <cfRule type="expression" dxfId="2719" priority="13375">
      <formula>IF(RIGHT(TEXT(AQ123,"0.#"),1)=".",FALSE,TRUE)</formula>
    </cfRule>
    <cfRule type="expression" dxfId="2718" priority="13376">
      <formula>IF(RIGHT(TEXT(AQ123,"0.#"),1)=".",TRUE,FALSE)</formula>
    </cfRule>
  </conditionalFormatting>
  <conditionalFormatting sqref="AQ125">
    <cfRule type="expression" dxfId="2717" priority="13373">
      <formula>IF(RIGHT(TEXT(AQ125,"0.#"),1)=".",FALSE,TRUE)</formula>
    </cfRule>
    <cfRule type="expression" dxfId="2716" priority="13374">
      <formula>IF(RIGHT(TEXT(AQ125,"0.#"),1)=".",TRUE,FALSE)</formula>
    </cfRule>
  </conditionalFormatting>
  <conditionalFormatting sqref="AM125">
    <cfRule type="expression" dxfId="2715" priority="13369">
      <formula>IF(RIGHT(TEXT(AM125,"0.#"),1)=".",FALSE,TRUE)</formula>
    </cfRule>
    <cfRule type="expression" dxfId="2714" priority="13370">
      <formula>IF(RIGHT(TEXT(AM125,"0.#"),1)=".",TRUE,FALSE)</formula>
    </cfRule>
  </conditionalFormatting>
  <conditionalFormatting sqref="AQ126">
    <cfRule type="expression" dxfId="2713" priority="13361">
      <formula>IF(RIGHT(TEXT(AQ126,"0.#"),1)=".",FALSE,TRUE)</formula>
    </cfRule>
    <cfRule type="expression" dxfId="2712" priority="13362">
      <formula>IF(RIGHT(TEXT(AQ126,"0.#"),1)=".",TRUE,FALSE)</formula>
    </cfRule>
  </conditionalFormatting>
  <conditionalFormatting sqref="AQ128">
    <cfRule type="expression" dxfId="2711" priority="13359">
      <formula>IF(RIGHT(TEXT(AQ128,"0.#"),1)=".",FALSE,TRUE)</formula>
    </cfRule>
    <cfRule type="expression" dxfId="2710" priority="13360">
      <formula>IF(RIGHT(TEXT(AQ128,"0.#"),1)=".",TRUE,FALSE)</formula>
    </cfRule>
  </conditionalFormatting>
  <conditionalFormatting sqref="AM128">
    <cfRule type="expression" dxfId="2709" priority="13355">
      <formula>IF(RIGHT(TEXT(AM128,"0.#"),1)=".",FALSE,TRUE)</formula>
    </cfRule>
    <cfRule type="expression" dxfId="2708" priority="13356">
      <formula>IF(RIGHT(TEXT(AM128,"0.#"),1)=".",TRUE,FALSE)</formula>
    </cfRule>
  </conditionalFormatting>
  <conditionalFormatting sqref="AQ129">
    <cfRule type="expression" dxfId="2707" priority="13347">
      <formula>IF(RIGHT(TEXT(AQ129,"0.#"),1)=".",FALSE,TRUE)</formula>
    </cfRule>
    <cfRule type="expression" dxfId="2706" priority="13348">
      <formula>IF(RIGHT(TEXT(AQ129,"0.#"),1)=".",TRUE,FALSE)</formula>
    </cfRule>
  </conditionalFormatting>
  <conditionalFormatting sqref="AE75">
    <cfRule type="expression" dxfId="2705" priority="13345">
      <formula>IF(RIGHT(TEXT(AE75,"0.#"),1)=".",FALSE,TRUE)</formula>
    </cfRule>
    <cfRule type="expression" dxfId="2704" priority="13346">
      <formula>IF(RIGHT(TEXT(AE75,"0.#"),1)=".",TRUE,FALSE)</formula>
    </cfRule>
  </conditionalFormatting>
  <conditionalFormatting sqref="AE76">
    <cfRule type="expression" dxfId="2703" priority="13343">
      <formula>IF(RIGHT(TEXT(AE76,"0.#"),1)=".",FALSE,TRUE)</formula>
    </cfRule>
    <cfRule type="expression" dxfId="2702" priority="13344">
      <formula>IF(RIGHT(TEXT(AE76,"0.#"),1)=".",TRUE,FALSE)</formula>
    </cfRule>
  </conditionalFormatting>
  <conditionalFormatting sqref="AE77">
    <cfRule type="expression" dxfId="2701" priority="13341">
      <formula>IF(RIGHT(TEXT(AE77,"0.#"),1)=".",FALSE,TRUE)</formula>
    </cfRule>
    <cfRule type="expression" dxfId="2700" priority="13342">
      <formula>IF(RIGHT(TEXT(AE77,"0.#"),1)=".",TRUE,FALSE)</formula>
    </cfRule>
  </conditionalFormatting>
  <conditionalFormatting sqref="AI77">
    <cfRule type="expression" dxfId="2699" priority="13339">
      <formula>IF(RIGHT(TEXT(AI77,"0.#"),1)=".",FALSE,TRUE)</formula>
    </cfRule>
    <cfRule type="expression" dxfId="2698" priority="13340">
      <formula>IF(RIGHT(TEXT(AI77,"0.#"),1)=".",TRUE,FALSE)</formula>
    </cfRule>
  </conditionalFormatting>
  <conditionalFormatting sqref="AI76">
    <cfRule type="expression" dxfId="2697" priority="13337">
      <formula>IF(RIGHT(TEXT(AI76,"0.#"),1)=".",FALSE,TRUE)</formula>
    </cfRule>
    <cfRule type="expression" dxfId="2696" priority="13338">
      <formula>IF(RIGHT(TEXT(AI76,"0.#"),1)=".",TRUE,FALSE)</formula>
    </cfRule>
  </conditionalFormatting>
  <conditionalFormatting sqref="AI75">
    <cfRule type="expression" dxfId="2695" priority="13335">
      <formula>IF(RIGHT(TEXT(AI75,"0.#"),1)=".",FALSE,TRUE)</formula>
    </cfRule>
    <cfRule type="expression" dxfId="2694" priority="13336">
      <formula>IF(RIGHT(TEXT(AI75,"0.#"),1)=".",TRUE,FALSE)</formula>
    </cfRule>
  </conditionalFormatting>
  <conditionalFormatting sqref="AM75">
    <cfRule type="expression" dxfId="2693" priority="13333">
      <formula>IF(RIGHT(TEXT(AM75,"0.#"),1)=".",FALSE,TRUE)</formula>
    </cfRule>
    <cfRule type="expression" dxfId="2692" priority="13334">
      <formula>IF(RIGHT(TEXT(AM75,"0.#"),1)=".",TRUE,FALSE)</formula>
    </cfRule>
  </conditionalFormatting>
  <conditionalFormatting sqref="AM76">
    <cfRule type="expression" dxfId="2691" priority="13331">
      <formula>IF(RIGHT(TEXT(AM76,"0.#"),1)=".",FALSE,TRUE)</formula>
    </cfRule>
    <cfRule type="expression" dxfId="2690" priority="13332">
      <formula>IF(RIGHT(TEXT(AM76,"0.#"),1)=".",TRUE,FALSE)</formula>
    </cfRule>
  </conditionalFormatting>
  <conditionalFormatting sqref="AM77">
    <cfRule type="expression" dxfId="2689" priority="13329">
      <formula>IF(RIGHT(TEXT(AM77,"0.#"),1)=".",FALSE,TRUE)</formula>
    </cfRule>
    <cfRule type="expression" dxfId="2688" priority="13330">
      <formula>IF(RIGHT(TEXT(AM77,"0.#"),1)=".",TRUE,FALSE)</formula>
    </cfRule>
  </conditionalFormatting>
  <conditionalFormatting sqref="AE134:AE135 AI134:AI135 AM134:AM135 AQ134:AQ135 AU134:AU135">
    <cfRule type="expression" dxfId="2687" priority="13315">
      <formula>IF(RIGHT(TEXT(AE134,"0.#"),1)=".",FALSE,TRUE)</formula>
    </cfRule>
    <cfRule type="expression" dxfId="2686" priority="13316">
      <formula>IF(RIGHT(TEXT(AE134,"0.#"),1)=".",TRUE,FALSE)</formula>
    </cfRule>
  </conditionalFormatting>
  <conditionalFormatting sqref="AE433">
    <cfRule type="expression" dxfId="2685" priority="13285">
      <formula>IF(RIGHT(TEXT(AE433,"0.#"),1)=".",FALSE,TRUE)</formula>
    </cfRule>
    <cfRule type="expression" dxfId="2684" priority="13286">
      <formula>IF(RIGHT(TEXT(AE433,"0.#"),1)=".",TRUE,FALSE)</formula>
    </cfRule>
  </conditionalFormatting>
  <conditionalFormatting sqref="AM435">
    <cfRule type="expression" dxfId="2683" priority="13269">
      <formula>IF(RIGHT(TEXT(AM435,"0.#"),1)=".",FALSE,TRUE)</formula>
    </cfRule>
    <cfRule type="expression" dxfId="2682" priority="13270">
      <formula>IF(RIGHT(TEXT(AM435,"0.#"),1)=".",TRUE,FALSE)</formula>
    </cfRule>
  </conditionalFormatting>
  <conditionalFormatting sqref="AE434">
    <cfRule type="expression" dxfId="2681" priority="13283">
      <formula>IF(RIGHT(TEXT(AE434,"0.#"),1)=".",FALSE,TRUE)</formula>
    </cfRule>
    <cfRule type="expression" dxfId="2680" priority="13284">
      <formula>IF(RIGHT(TEXT(AE434,"0.#"),1)=".",TRUE,FALSE)</formula>
    </cfRule>
  </conditionalFormatting>
  <conditionalFormatting sqref="AE435">
    <cfRule type="expression" dxfId="2679" priority="13281">
      <formula>IF(RIGHT(TEXT(AE435,"0.#"),1)=".",FALSE,TRUE)</formula>
    </cfRule>
    <cfRule type="expression" dxfId="2678" priority="13282">
      <formula>IF(RIGHT(TEXT(AE435,"0.#"),1)=".",TRUE,FALSE)</formula>
    </cfRule>
  </conditionalFormatting>
  <conditionalFormatting sqref="AM433">
    <cfRule type="expression" dxfId="2677" priority="13273">
      <formula>IF(RIGHT(TEXT(AM433,"0.#"),1)=".",FALSE,TRUE)</formula>
    </cfRule>
    <cfRule type="expression" dxfId="2676" priority="13274">
      <formula>IF(RIGHT(TEXT(AM433,"0.#"),1)=".",TRUE,FALSE)</formula>
    </cfRule>
  </conditionalFormatting>
  <conditionalFormatting sqref="AM434">
    <cfRule type="expression" dxfId="2675" priority="13271">
      <formula>IF(RIGHT(TEXT(AM434,"0.#"),1)=".",FALSE,TRUE)</formula>
    </cfRule>
    <cfRule type="expression" dxfId="2674" priority="13272">
      <formula>IF(RIGHT(TEXT(AM434,"0.#"),1)=".",TRUE,FALSE)</formula>
    </cfRule>
  </conditionalFormatting>
  <conditionalFormatting sqref="AU433">
    <cfRule type="expression" dxfId="2673" priority="13261">
      <formula>IF(RIGHT(TEXT(AU433,"0.#"),1)=".",FALSE,TRUE)</formula>
    </cfRule>
    <cfRule type="expression" dxfId="2672" priority="13262">
      <formula>IF(RIGHT(TEXT(AU433,"0.#"),1)=".",TRUE,FALSE)</formula>
    </cfRule>
  </conditionalFormatting>
  <conditionalFormatting sqref="AU434">
    <cfRule type="expression" dxfId="2671" priority="13259">
      <formula>IF(RIGHT(TEXT(AU434,"0.#"),1)=".",FALSE,TRUE)</formula>
    </cfRule>
    <cfRule type="expression" dxfId="2670" priority="13260">
      <formula>IF(RIGHT(TEXT(AU434,"0.#"),1)=".",TRUE,FALSE)</formula>
    </cfRule>
  </conditionalFormatting>
  <conditionalFormatting sqref="AU435">
    <cfRule type="expression" dxfId="2669" priority="13257">
      <formula>IF(RIGHT(TEXT(AU435,"0.#"),1)=".",FALSE,TRUE)</formula>
    </cfRule>
    <cfRule type="expression" dxfId="2668" priority="13258">
      <formula>IF(RIGHT(TEXT(AU435,"0.#"),1)=".",TRUE,FALSE)</formula>
    </cfRule>
  </conditionalFormatting>
  <conditionalFormatting sqref="AI435">
    <cfRule type="expression" dxfId="2667" priority="13191">
      <formula>IF(RIGHT(TEXT(AI435,"0.#"),1)=".",FALSE,TRUE)</formula>
    </cfRule>
    <cfRule type="expression" dxfId="2666" priority="13192">
      <formula>IF(RIGHT(TEXT(AI435,"0.#"),1)=".",TRUE,FALSE)</formula>
    </cfRule>
  </conditionalFormatting>
  <conditionalFormatting sqref="AI433">
    <cfRule type="expression" dxfId="2665" priority="13195">
      <formula>IF(RIGHT(TEXT(AI433,"0.#"),1)=".",FALSE,TRUE)</formula>
    </cfRule>
    <cfRule type="expression" dxfId="2664" priority="13196">
      <formula>IF(RIGHT(TEXT(AI433,"0.#"),1)=".",TRUE,FALSE)</formula>
    </cfRule>
  </conditionalFormatting>
  <conditionalFormatting sqref="AI434">
    <cfRule type="expression" dxfId="2663" priority="13193">
      <formula>IF(RIGHT(TEXT(AI434,"0.#"),1)=".",FALSE,TRUE)</formula>
    </cfRule>
    <cfRule type="expression" dxfId="2662" priority="13194">
      <formula>IF(RIGHT(TEXT(AI434,"0.#"),1)=".",TRUE,FALSE)</formula>
    </cfRule>
  </conditionalFormatting>
  <conditionalFormatting sqref="AQ434">
    <cfRule type="expression" dxfId="2661" priority="13177">
      <formula>IF(RIGHT(TEXT(AQ434,"0.#"),1)=".",FALSE,TRUE)</formula>
    </cfRule>
    <cfRule type="expression" dxfId="2660" priority="13178">
      <formula>IF(RIGHT(TEXT(AQ434,"0.#"),1)=".",TRUE,FALSE)</formula>
    </cfRule>
  </conditionalFormatting>
  <conditionalFormatting sqref="AQ435">
    <cfRule type="expression" dxfId="2659" priority="13163">
      <formula>IF(RIGHT(TEXT(AQ435,"0.#"),1)=".",FALSE,TRUE)</formula>
    </cfRule>
    <cfRule type="expression" dxfId="2658" priority="13164">
      <formula>IF(RIGHT(TEXT(AQ435,"0.#"),1)=".",TRUE,FALSE)</formula>
    </cfRule>
  </conditionalFormatting>
  <conditionalFormatting sqref="AQ433">
    <cfRule type="expression" dxfId="2657" priority="13161">
      <formula>IF(RIGHT(TEXT(AQ433,"0.#"),1)=".",FALSE,TRUE)</formula>
    </cfRule>
    <cfRule type="expression" dxfId="2656" priority="13162">
      <formula>IF(RIGHT(TEXT(AQ433,"0.#"),1)=".",TRUE,FALSE)</formula>
    </cfRule>
  </conditionalFormatting>
  <conditionalFormatting sqref="AL839:AO866">
    <cfRule type="expression" dxfId="2655" priority="6885">
      <formula>IF(AND(AL839&gt;=0, RIGHT(TEXT(AL839,"0.#"),1)&lt;&gt;"."),TRUE,FALSE)</formula>
    </cfRule>
    <cfRule type="expression" dxfId="2654" priority="6886">
      <formula>IF(AND(AL839&gt;=0, RIGHT(TEXT(AL839,"0.#"),1)="."),TRUE,FALSE)</formula>
    </cfRule>
    <cfRule type="expression" dxfId="2653" priority="6887">
      <formula>IF(AND(AL839&lt;0, RIGHT(TEXT(AL839,"0.#"),1)&lt;&gt;"."),TRUE,FALSE)</formula>
    </cfRule>
    <cfRule type="expression" dxfId="2652" priority="6888">
      <formula>IF(AND(AL839&lt;0, RIGHT(TEXT(AL839,"0.#"),1)="."),TRUE,FALSE)</formula>
    </cfRule>
  </conditionalFormatting>
  <conditionalFormatting sqref="AQ53:AQ55">
    <cfRule type="expression" dxfId="2651" priority="4907">
      <formula>IF(RIGHT(TEXT(AQ53,"0.#"),1)=".",FALSE,TRUE)</formula>
    </cfRule>
    <cfRule type="expression" dxfId="2650" priority="4908">
      <formula>IF(RIGHT(TEXT(AQ53,"0.#"),1)=".",TRUE,FALSE)</formula>
    </cfRule>
  </conditionalFormatting>
  <conditionalFormatting sqref="AU53:AU55">
    <cfRule type="expression" dxfId="2649" priority="4905">
      <formula>IF(RIGHT(TEXT(AU53,"0.#"),1)=".",FALSE,TRUE)</formula>
    </cfRule>
    <cfRule type="expression" dxfId="2648" priority="4906">
      <formula>IF(RIGHT(TEXT(AU53,"0.#"),1)=".",TRUE,FALSE)</formula>
    </cfRule>
  </conditionalFormatting>
  <conditionalFormatting sqref="AQ60:AQ62">
    <cfRule type="expression" dxfId="2647" priority="4903">
      <formula>IF(RIGHT(TEXT(AQ60,"0.#"),1)=".",FALSE,TRUE)</formula>
    </cfRule>
    <cfRule type="expression" dxfId="2646" priority="4904">
      <formula>IF(RIGHT(TEXT(AQ60,"0.#"),1)=".",TRUE,FALSE)</formula>
    </cfRule>
  </conditionalFormatting>
  <conditionalFormatting sqref="AU60:AU62">
    <cfRule type="expression" dxfId="2645" priority="4901">
      <formula>IF(RIGHT(TEXT(AU60,"0.#"),1)=".",FALSE,TRUE)</formula>
    </cfRule>
    <cfRule type="expression" dxfId="2644" priority="4902">
      <formula>IF(RIGHT(TEXT(AU60,"0.#"),1)=".",TRUE,FALSE)</formula>
    </cfRule>
  </conditionalFormatting>
  <conditionalFormatting sqref="AQ75:AQ77">
    <cfRule type="expression" dxfId="2643" priority="4899">
      <formula>IF(RIGHT(TEXT(AQ75,"0.#"),1)=".",FALSE,TRUE)</formula>
    </cfRule>
    <cfRule type="expression" dxfId="2642" priority="4900">
      <formula>IF(RIGHT(TEXT(AQ75,"0.#"),1)=".",TRUE,FALSE)</formula>
    </cfRule>
  </conditionalFormatting>
  <conditionalFormatting sqref="AU75:AU77">
    <cfRule type="expression" dxfId="2641" priority="4897">
      <formula>IF(RIGHT(TEXT(AU75,"0.#"),1)=".",FALSE,TRUE)</formula>
    </cfRule>
    <cfRule type="expression" dxfId="2640" priority="4898">
      <formula>IF(RIGHT(TEXT(AU75,"0.#"),1)=".",TRUE,FALSE)</formula>
    </cfRule>
  </conditionalFormatting>
  <conditionalFormatting sqref="AU87:AU89">
    <cfRule type="expression" dxfId="2639" priority="4893">
      <formula>IF(RIGHT(TEXT(AU87,"0.#"),1)=".",FALSE,TRUE)</formula>
    </cfRule>
    <cfRule type="expression" dxfId="2638" priority="4894">
      <formula>IF(RIGHT(TEXT(AU87,"0.#"),1)=".",TRUE,FALSE)</formula>
    </cfRule>
  </conditionalFormatting>
  <conditionalFormatting sqref="AU92:AU94">
    <cfRule type="expression" dxfId="2637" priority="4889">
      <formula>IF(RIGHT(TEXT(AU92,"0.#"),1)=".",FALSE,TRUE)</formula>
    </cfRule>
    <cfRule type="expression" dxfId="2636" priority="4890">
      <formula>IF(RIGHT(TEXT(AU92,"0.#"),1)=".",TRUE,FALSE)</formula>
    </cfRule>
  </conditionalFormatting>
  <conditionalFormatting sqref="AQ97:AQ99">
    <cfRule type="expression" dxfId="2635" priority="4887">
      <formula>IF(RIGHT(TEXT(AQ97,"0.#"),1)=".",FALSE,TRUE)</formula>
    </cfRule>
    <cfRule type="expression" dxfId="2634" priority="4888">
      <formula>IF(RIGHT(TEXT(AQ97,"0.#"),1)=".",TRUE,FALSE)</formula>
    </cfRule>
  </conditionalFormatting>
  <conditionalFormatting sqref="AU97:AU99">
    <cfRule type="expression" dxfId="2633" priority="4885">
      <formula>IF(RIGHT(TEXT(AU97,"0.#"),1)=".",FALSE,TRUE)</formula>
    </cfRule>
    <cfRule type="expression" dxfId="2632" priority="4886">
      <formula>IF(RIGHT(TEXT(AU97,"0.#"),1)=".",TRUE,FALSE)</formula>
    </cfRule>
  </conditionalFormatting>
  <conditionalFormatting sqref="AE458">
    <cfRule type="expression" dxfId="2631" priority="4579">
      <formula>IF(RIGHT(TEXT(AE458,"0.#"),1)=".",FALSE,TRUE)</formula>
    </cfRule>
    <cfRule type="expression" dxfId="2630" priority="4580">
      <formula>IF(RIGHT(TEXT(AE458,"0.#"),1)=".",TRUE,FALSE)</formula>
    </cfRule>
  </conditionalFormatting>
  <conditionalFormatting sqref="AM460">
    <cfRule type="expression" dxfId="2629" priority="4569">
      <formula>IF(RIGHT(TEXT(AM460,"0.#"),1)=".",FALSE,TRUE)</formula>
    </cfRule>
    <cfRule type="expression" dxfId="2628" priority="4570">
      <formula>IF(RIGHT(TEXT(AM460,"0.#"),1)=".",TRUE,FALSE)</formula>
    </cfRule>
  </conditionalFormatting>
  <conditionalFormatting sqref="AE459">
    <cfRule type="expression" dxfId="2627" priority="4577">
      <formula>IF(RIGHT(TEXT(AE459,"0.#"),1)=".",FALSE,TRUE)</formula>
    </cfRule>
    <cfRule type="expression" dxfId="2626" priority="4578">
      <formula>IF(RIGHT(TEXT(AE459,"0.#"),1)=".",TRUE,FALSE)</formula>
    </cfRule>
  </conditionalFormatting>
  <conditionalFormatting sqref="AE460">
    <cfRule type="expression" dxfId="2625" priority="4575">
      <formula>IF(RIGHT(TEXT(AE460,"0.#"),1)=".",FALSE,TRUE)</formula>
    </cfRule>
    <cfRule type="expression" dxfId="2624" priority="4576">
      <formula>IF(RIGHT(TEXT(AE460,"0.#"),1)=".",TRUE,FALSE)</formula>
    </cfRule>
  </conditionalFormatting>
  <conditionalFormatting sqref="AM458">
    <cfRule type="expression" dxfId="2623" priority="4573">
      <formula>IF(RIGHT(TEXT(AM458,"0.#"),1)=".",FALSE,TRUE)</formula>
    </cfRule>
    <cfRule type="expression" dxfId="2622" priority="4574">
      <formula>IF(RIGHT(TEXT(AM458,"0.#"),1)=".",TRUE,FALSE)</formula>
    </cfRule>
  </conditionalFormatting>
  <conditionalFormatting sqref="AM459">
    <cfRule type="expression" dxfId="2621" priority="4571">
      <formula>IF(RIGHT(TEXT(AM459,"0.#"),1)=".",FALSE,TRUE)</formula>
    </cfRule>
    <cfRule type="expression" dxfId="2620" priority="4572">
      <formula>IF(RIGHT(TEXT(AM459,"0.#"),1)=".",TRUE,FALSE)</formula>
    </cfRule>
  </conditionalFormatting>
  <conditionalFormatting sqref="AU458">
    <cfRule type="expression" dxfId="2619" priority="4567">
      <formula>IF(RIGHT(TEXT(AU458,"0.#"),1)=".",FALSE,TRUE)</formula>
    </cfRule>
    <cfRule type="expression" dxfId="2618" priority="4568">
      <formula>IF(RIGHT(TEXT(AU458,"0.#"),1)=".",TRUE,FALSE)</formula>
    </cfRule>
  </conditionalFormatting>
  <conditionalFormatting sqref="AU459">
    <cfRule type="expression" dxfId="2617" priority="4565">
      <formula>IF(RIGHT(TEXT(AU459,"0.#"),1)=".",FALSE,TRUE)</formula>
    </cfRule>
    <cfRule type="expression" dxfId="2616" priority="4566">
      <formula>IF(RIGHT(TEXT(AU459,"0.#"),1)=".",TRUE,FALSE)</formula>
    </cfRule>
  </conditionalFormatting>
  <conditionalFormatting sqref="AU460">
    <cfRule type="expression" dxfId="2615" priority="4563">
      <formula>IF(RIGHT(TEXT(AU460,"0.#"),1)=".",FALSE,TRUE)</formula>
    </cfRule>
    <cfRule type="expression" dxfId="2614" priority="4564">
      <formula>IF(RIGHT(TEXT(AU460,"0.#"),1)=".",TRUE,FALSE)</formula>
    </cfRule>
  </conditionalFormatting>
  <conditionalFormatting sqref="AI460">
    <cfRule type="expression" dxfId="2613" priority="4557">
      <formula>IF(RIGHT(TEXT(AI460,"0.#"),1)=".",FALSE,TRUE)</formula>
    </cfRule>
    <cfRule type="expression" dxfId="2612" priority="4558">
      <formula>IF(RIGHT(TEXT(AI460,"0.#"),1)=".",TRUE,FALSE)</formula>
    </cfRule>
  </conditionalFormatting>
  <conditionalFormatting sqref="AI458">
    <cfRule type="expression" dxfId="2611" priority="4561">
      <formula>IF(RIGHT(TEXT(AI458,"0.#"),1)=".",FALSE,TRUE)</formula>
    </cfRule>
    <cfRule type="expression" dxfId="2610" priority="4562">
      <formula>IF(RIGHT(TEXT(AI458,"0.#"),1)=".",TRUE,FALSE)</formula>
    </cfRule>
  </conditionalFormatting>
  <conditionalFormatting sqref="AI459">
    <cfRule type="expression" dxfId="2609" priority="4559">
      <formula>IF(RIGHT(TEXT(AI459,"0.#"),1)=".",FALSE,TRUE)</formula>
    </cfRule>
    <cfRule type="expression" dxfId="2608" priority="4560">
      <formula>IF(RIGHT(TEXT(AI459,"0.#"),1)=".",TRUE,FALSE)</formula>
    </cfRule>
  </conditionalFormatting>
  <conditionalFormatting sqref="AQ459">
    <cfRule type="expression" dxfId="2607" priority="4555">
      <formula>IF(RIGHT(TEXT(AQ459,"0.#"),1)=".",FALSE,TRUE)</formula>
    </cfRule>
    <cfRule type="expression" dxfId="2606" priority="4556">
      <formula>IF(RIGHT(TEXT(AQ459,"0.#"),1)=".",TRUE,FALSE)</formula>
    </cfRule>
  </conditionalFormatting>
  <conditionalFormatting sqref="AQ460">
    <cfRule type="expression" dxfId="2605" priority="4553">
      <formula>IF(RIGHT(TEXT(AQ460,"0.#"),1)=".",FALSE,TRUE)</formula>
    </cfRule>
    <cfRule type="expression" dxfId="2604" priority="4554">
      <formula>IF(RIGHT(TEXT(AQ460,"0.#"),1)=".",TRUE,FALSE)</formula>
    </cfRule>
  </conditionalFormatting>
  <conditionalFormatting sqref="AQ458">
    <cfRule type="expression" dxfId="2603" priority="4551">
      <formula>IF(RIGHT(TEXT(AQ458,"0.#"),1)=".",FALSE,TRUE)</formula>
    </cfRule>
    <cfRule type="expression" dxfId="2602" priority="4552">
      <formula>IF(RIGHT(TEXT(AQ458,"0.#"),1)=".",TRUE,FALSE)</formula>
    </cfRule>
  </conditionalFormatting>
  <conditionalFormatting sqref="AE123 AM123">
    <cfRule type="expression" dxfId="2601" priority="3225">
      <formula>IF(RIGHT(TEXT(AE123,"0.#"),1)=".",FALSE,TRUE)</formula>
    </cfRule>
    <cfRule type="expression" dxfId="2600" priority="3226">
      <formula>IF(RIGHT(TEXT(AE123,"0.#"),1)=".",TRUE,FALSE)</formula>
    </cfRule>
  </conditionalFormatting>
  <conditionalFormatting sqref="AI123">
    <cfRule type="expression" dxfId="2599" priority="3223">
      <formula>IF(RIGHT(TEXT(AI123,"0.#"),1)=".",FALSE,TRUE)</formula>
    </cfRule>
    <cfRule type="expression" dxfId="2598" priority="3224">
      <formula>IF(RIGHT(TEXT(AI123,"0.#"),1)=".",TRUE,FALSE)</formula>
    </cfRule>
  </conditionalFormatting>
  <conditionalFormatting sqref="AM126">
    <cfRule type="expression" dxfId="2597" priority="3221">
      <formula>IF(RIGHT(TEXT(AM126,"0.#"),1)=".",FALSE,TRUE)</formula>
    </cfRule>
    <cfRule type="expression" dxfId="2596" priority="3222">
      <formula>IF(RIGHT(TEXT(AM126,"0.#"),1)=".",TRUE,FALSE)</formula>
    </cfRule>
  </conditionalFormatting>
  <conditionalFormatting sqref="AM129">
    <cfRule type="expression" dxfId="2595" priority="3217">
      <formula>IF(RIGHT(TEXT(AM129,"0.#"),1)=".",FALSE,TRUE)</formula>
    </cfRule>
    <cfRule type="expression" dxfId="2594" priority="3218">
      <formula>IF(RIGHT(TEXT(AM129,"0.#"),1)=".",TRUE,FALSE)</formula>
    </cfRule>
  </conditionalFormatting>
  <conditionalFormatting sqref="Y839:Y866">
    <cfRule type="expression" dxfId="2593" priority="3213">
      <formula>IF(RIGHT(TEXT(Y839,"0.#"),1)=".",FALSE,TRUE)</formula>
    </cfRule>
    <cfRule type="expression" dxfId="2592" priority="3214">
      <formula>IF(RIGHT(TEXT(Y839,"0.#"),1)=".",TRUE,FALSE)</formula>
    </cfRule>
  </conditionalFormatting>
  <conditionalFormatting sqref="AU518">
    <cfRule type="expression" dxfId="2591" priority="1723">
      <formula>IF(RIGHT(TEXT(AU518,"0.#"),1)=".",FALSE,TRUE)</formula>
    </cfRule>
    <cfRule type="expression" dxfId="2590" priority="1724">
      <formula>IF(RIGHT(TEXT(AU518,"0.#"),1)=".",TRUE,FALSE)</formula>
    </cfRule>
  </conditionalFormatting>
  <conditionalFormatting sqref="AQ551">
    <cfRule type="expression" dxfId="2589" priority="1499">
      <formula>IF(RIGHT(TEXT(AQ551,"0.#"),1)=".",FALSE,TRUE)</formula>
    </cfRule>
    <cfRule type="expression" dxfId="2588" priority="1500">
      <formula>IF(RIGHT(TEXT(AQ551,"0.#"),1)=".",TRUE,FALSE)</formula>
    </cfRule>
  </conditionalFormatting>
  <conditionalFormatting sqref="AE556">
    <cfRule type="expression" dxfId="2587" priority="1497">
      <formula>IF(RIGHT(TEXT(AE556,"0.#"),1)=".",FALSE,TRUE)</formula>
    </cfRule>
    <cfRule type="expression" dxfId="2586" priority="1498">
      <formula>IF(RIGHT(TEXT(AE556,"0.#"),1)=".",TRUE,FALSE)</formula>
    </cfRule>
  </conditionalFormatting>
  <conditionalFormatting sqref="AE557">
    <cfRule type="expression" dxfId="2585" priority="1495">
      <formula>IF(RIGHT(TEXT(AE557,"0.#"),1)=".",FALSE,TRUE)</formula>
    </cfRule>
    <cfRule type="expression" dxfId="2584" priority="1496">
      <formula>IF(RIGHT(TEXT(AE557,"0.#"),1)=".",TRUE,FALSE)</formula>
    </cfRule>
  </conditionalFormatting>
  <conditionalFormatting sqref="AE558">
    <cfRule type="expression" dxfId="2583" priority="1493">
      <formula>IF(RIGHT(TEXT(AE558,"0.#"),1)=".",FALSE,TRUE)</formula>
    </cfRule>
    <cfRule type="expression" dxfId="2582" priority="1494">
      <formula>IF(RIGHT(TEXT(AE558,"0.#"),1)=".",TRUE,FALSE)</formula>
    </cfRule>
  </conditionalFormatting>
  <conditionalFormatting sqref="AU556">
    <cfRule type="expression" dxfId="2581" priority="1485">
      <formula>IF(RIGHT(TEXT(AU556,"0.#"),1)=".",FALSE,TRUE)</formula>
    </cfRule>
    <cfRule type="expression" dxfId="2580" priority="1486">
      <formula>IF(RIGHT(TEXT(AU556,"0.#"),1)=".",TRUE,FALSE)</formula>
    </cfRule>
  </conditionalFormatting>
  <conditionalFormatting sqref="AU557">
    <cfRule type="expression" dxfId="2579" priority="1483">
      <formula>IF(RIGHT(TEXT(AU557,"0.#"),1)=".",FALSE,TRUE)</formula>
    </cfRule>
    <cfRule type="expression" dxfId="2578" priority="1484">
      <formula>IF(RIGHT(TEXT(AU557,"0.#"),1)=".",TRUE,FALSE)</formula>
    </cfRule>
  </conditionalFormatting>
  <conditionalFormatting sqref="AU558">
    <cfRule type="expression" dxfId="2577" priority="1481">
      <formula>IF(RIGHT(TEXT(AU558,"0.#"),1)=".",FALSE,TRUE)</formula>
    </cfRule>
    <cfRule type="expression" dxfId="2576" priority="1482">
      <formula>IF(RIGHT(TEXT(AU558,"0.#"),1)=".",TRUE,FALSE)</formula>
    </cfRule>
  </conditionalFormatting>
  <conditionalFormatting sqref="AQ557">
    <cfRule type="expression" dxfId="2575" priority="1473">
      <formula>IF(RIGHT(TEXT(AQ557,"0.#"),1)=".",FALSE,TRUE)</formula>
    </cfRule>
    <cfRule type="expression" dxfId="2574" priority="1474">
      <formula>IF(RIGHT(TEXT(AQ557,"0.#"),1)=".",TRUE,FALSE)</formula>
    </cfRule>
  </conditionalFormatting>
  <conditionalFormatting sqref="AQ558">
    <cfRule type="expression" dxfId="2573" priority="1471">
      <formula>IF(RIGHT(TEXT(AQ558,"0.#"),1)=".",FALSE,TRUE)</formula>
    </cfRule>
    <cfRule type="expression" dxfId="2572" priority="1472">
      <formula>IF(RIGHT(TEXT(AQ558,"0.#"),1)=".",TRUE,FALSE)</formula>
    </cfRule>
  </conditionalFormatting>
  <conditionalFormatting sqref="AQ556">
    <cfRule type="expression" dxfId="2571" priority="1469">
      <formula>IF(RIGHT(TEXT(AQ556,"0.#"),1)=".",FALSE,TRUE)</formula>
    </cfRule>
    <cfRule type="expression" dxfId="2570" priority="1470">
      <formula>IF(RIGHT(TEXT(AQ556,"0.#"),1)=".",TRUE,FALSE)</formula>
    </cfRule>
  </conditionalFormatting>
  <conditionalFormatting sqref="AE561">
    <cfRule type="expression" dxfId="2569" priority="1467">
      <formula>IF(RIGHT(TEXT(AE561,"0.#"),1)=".",FALSE,TRUE)</formula>
    </cfRule>
    <cfRule type="expression" dxfId="2568" priority="1468">
      <formula>IF(RIGHT(TEXT(AE561,"0.#"),1)=".",TRUE,FALSE)</formula>
    </cfRule>
  </conditionalFormatting>
  <conditionalFormatting sqref="AE562">
    <cfRule type="expression" dxfId="2567" priority="1465">
      <formula>IF(RIGHT(TEXT(AE562,"0.#"),1)=".",FALSE,TRUE)</formula>
    </cfRule>
    <cfRule type="expression" dxfId="2566" priority="1466">
      <formula>IF(RIGHT(TEXT(AE562,"0.#"),1)=".",TRUE,FALSE)</formula>
    </cfRule>
  </conditionalFormatting>
  <conditionalFormatting sqref="AE563">
    <cfRule type="expression" dxfId="2565" priority="1463">
      <formula>IF(RIGHT(TEXT(AE563,"0.#"),1)=".",FALSE,TRUE)</formula>
    </cfRule>
    <cfRule type="expression" dxfId="2564" priority="1464">
      <formula>IF(RIGHT(TEXT(AE563,"0.#"),1)=".",TRUE,FALSE)</formula>
    </cfRule>
  </conditionalFormatting>
  <conditionalFormatting sqref="AL1102:AO1131">
    <cfRule type="expression" dxfId="2563" priority="3119">
      <formula>IF(AND(AL1102&gt;=0, RIGHT(TEXT(AL1102,"0.#"),1)&lt;&gt;"."),TRUE,FALSE)</formula>
    </cfRule>
    <cfRule type="expression" dxfId="2562" priority="3120">
      <formula>IF(AND(AL1102&gt;=0, RIGHT(TEXT(AL1102,"0.#"),1)="."),TRUE,FALSE)</formula>
    </cfRule>
    <cfRule type="expression" dxfId="2561" priority="3121">
      <formula>IF(AND(AL1102&lt;0, RIGHT(TEXT(AL1102,"0.#"),1)&lt;&gt;"."),TRUE,FALSE)</formula>
    </cfRule>
    <cfRule type="expression" dxfId="2560" priority="3122">
      <formula>IF(AND(AL1102&lt;0, RIGHT(TEXT(AL1102,"0.#"),1)="."),TRUE,FALSE)</formula>
    </cfRule>
  </conditionalFormatting>
  <conditionalFormatting sqref="Y1102:Y1131">
    <cfRule type="expression" dxfId="2559" priority="3117">
      <formula>IF(RIGHT(TEXT(Y1102,"0.#"),1)=".",FALSE,TRUE)</formula>
    </cfRule>
    <cfRule type="expression" dxfId="2558" priority="3118">
      <formula>IF(RIGHT(TEXT(Y1102,"0.#"),1)=".",TRUE,FALSE)</formula>
    </cfRule>
  </conditionalFormatting>
  <conditionalFormatting sqref="AQ553">
    <cfRule type="expression" dxfId="2557" priority="1501">
      <formula>IF(RIGHT(TEXT(AQ553,"0.#"),1)=".",FALSE,TRUE)</formula>
    </cfRule>
    <cfRule type="expression" dxfId="2556" priority="1502">
      <formula>IF(RIGHT(TEXT(AQ553,"0.#"),1)=".",TRUE,FALSE)</formula>
    </cfRule>
  </conditionalFormatting>
  <conditionalFormatting sqref="AU552">
    <cfRule type="expression" dxfId="2555" priority="1513">
      <formula>IF(RIGHT(TEXT(AU552,"0.#"),1)=".",FALSE,TRUE)</formula>
    </cfRule>
    <cfRule type="expression" dxfId="2554" priority="1514">
      <formula>IF(RIGHT(TEXT(AU552,"0.#"),1)=".",TRUE,FALSE)</formula>
    </cfRule>
  </conditionalFormatting>
  <conditionalFormatting sqref="AE552">
    <cfRule type="expression" dxfId="2553" priority="1525">
      <formula>IF(RIGHT(TEXT(AE552,"0.#"),1)=".",FALSE,TRUE)</formula>
    </cfRule>
    <cfRule type="expression" dxfId="2552" priority="1526">
      <formula>IF(RIGHT(TEXT(AE552,"0.#"),1)=".",TRUE,FALSE)</formula>
    </cfRule>
  </conditionalFormatting>
  <conditionalFormatting sqref="AQ548">
    <cfRule type="expression" dxfId="2551" priority="1531">
      <formula>IF(RIGHT(TEXT(AQ548,"0.#"),1)=".",FALSE,TRUE)</formula>
    </cfRule>
    <cfRule type="expression" dxfId="2550" priority="1532">
      <formula>IF(RIGHT(TEXT(AQ548,"0.#"),1)=".",TRUE,FALSE)</formula>
    </cfRule>
  </conditionalFormatting>
  <conditionalFormatting sqref="AL838:AO838">
    <cfRule type="expression" dxfId="2549" priority="3071">
      <formula>IF(AND(AL838&gt;=0, RIGHT(TEXT(AL838,"0.#"),1)&lt;&gt;"."),TRUE,FALSE)</formula>
    </cfRule>
    <cfRule type="expression" dxfId="2548" priority="3072">
      <formula>IF(AND(AL838&gt;=0, RIGHT(TEXT(AL838,"0.#"),1)="."),TRUE,FALSE)</formula>
    </cfRule>
    <cfRule type="expression" dxfId="2547" priority="3073">
      <formula>IF(AND(AL838&lt;0, RIGHT(TEXT(AL838,"0.#"),1)&lt;&gt;"."),TRUE,FALSE)</formula>
    </cfRule>
    <cfRule type="expression" dxfId="2546" priority="3074">
      <formula>IF(AND(AL838&lt;0, RIGHT(TEXT(AL838,"0.#"),1)="."),TRUE,FALSE)</formula>
    </cfRule>
  </conditionalFormatting>
  <conditionalFormatting sqref="Y838">
    <cfRule type="expression" dxfId="2545" priority="3069">
      <formula>IF(RIGHT(TEXT(Y838,"0.#"),1)=".",FALSE,TRUE)</formula>
    </cfRule>
    <cfRule type="expression" dxfId="2544" priority="3070">
      <formula>IF(RIGHT(TEXT(Y838,"0.#"),1)=".",TRUE,FALSE)</formula>
    </cfRule>
  </conditionalFormatting>
  <conditionalFormatting sqref="AE492">
    <cfRule type="expression" dxfId="2543" priority="1857">
      <formula>IF(RIGHT(TEXT(AE492,"0.#"),1)=".",FALSE,TRUE)</formula>
    </cfRule>
    <cfRule type="expression" dxfId="2542" priority="1858">
      <formula>IF(RIGHT(TEXT(AE492,"0.#"),1)=".",TRUE,FALSE)</formula>
    </cfRule>
  </conditionalFormatting>
  <conditionalFormatting sqref="AE493">
    <cfRule type="expression" dxfId="2541" priority="1855">
      <formula>IF(RIGHT(TEXT(AE493,"0.#"),1)=".",FALSE,TRUE)</formula>
    </cfRule>
    <cfRule type="expression" dxfId="2540" priority="1856">
      <formula>IF(RIGHT(TEXT(AE493,"0.#"),1)=".",TRUE,FALSE)</formula>
    </cfRule>
  </conditionalFormatting>
  <conditionalFormatting sqref="AE494">
    <cfRule type="expression" dxfId="2539" priority="1853">
      <formula>IF(RIGHT(TEXT(AE494,"0.#"),1)=".",FALSE,TRUE)</formula>
    </cfRule>
    <cfRule type="expression" dxfId="2538" priority="1854">
      <formula>IF(RIGHT(TEXT(AE494,"0.#"),1)=".",TRUE,FALSE)</formula>
    </cfRule>
  </conditionalFormatting>
  <conditionalFormatting sqref="AQ493">
    <cfRule type="expression" dxfId="2537" priority="1833">
      <formula>IF(RIGHT(TEXT(AQ493,"0.#"),1)=".",FALSE,TRUE)</formula>
    </cfRule>
    <cfRule type="expression" dxfId="2536" priority="1834">
      <formula>IF(RIGHT(TEXT(AQ493,"0.#"),1)=".",TRUE,FALSE)</formula>
    </cfRule>
  </conditionalFormatting>
  <conditionalFormatting sqref="AQ494">
    <cfRule type="expression" dxfId="2535" priority="1831">
      <formula>IF(RIGHT(TEXT(AQ494,"0.#"),1)=".",FALSE,TRUE)</formula>
    </cfRule>
    <cfRule type="expression" dxfId="2534" priority="1832">
      <formula>IF(RIGHT(TEXT(AQ494,"0.#"),1)=".",TRUE,FALSE)</formula>
    </cfRule>
  </conditionalFormatting>
  <conditionalFormatting sqref="AQ492">
    <cfRule type="expression" dxfId="2533" priority="1829">
      <formula>IF(RIGHT(TEXT(AQ492,"0.#"),1)=".",FALSE,TRUE)</formula>
    </cfRule>
    <cfRule type="expression" dxfId="2532" priority="1830">
      <formula>IF(RIGHT(TEXT(AQ492,"0.#"),1)=".",TRUE,FALSE)</formula>
    </cfRule>
  </conditionalFormatting>
  <conditionalFormatting sqref="AU494">
    <cfRule type="expression" dxfId="2531" priority="1841">
      <formula>IF(RIGHT(TEXT(AU494,"0.#"),1)=".",FALSE,TRUE)</formula>
    </cfRule>
    <cfRule type="expression" dxfId="2530" priority="1842">
      <formula>IF(RIGHT(TEXT(AU494,"0.#"),1)=".",TRUE,FALSE)</formula>
    </cfRule>
  </conditionalFormatting>
  <conditionalFormatting sqref="AU492">
    <cfRule type="expression" dxfId="2529" priority="1845">
      <formula>IF(RIGHT(TEXT(AU492,"0.#"),1)=".",FALSE,TRUE)</formula>
    </cfRule>
    <cfRule type="expression" dxfId="2528" priority="1846">
      <formula>IF(RIGHT(TEXT(AU492,"0.#"),1)=".",TRUE,FALSE)</formula>
    </cfRule>
  </conditionalFormatting>
  <conditionalFormatting sqref="AU493">
    <cfRule type="expression" dxfId="2527" priority="1843">
      <formula>IF(RIGHT(TEXT(AU493,"0.#"),1)=".",FALSE,TRUE)</formula>
    </cfRule>
    <cfRule type="expression" dxfId="2526" priority="1844">
      <formula>IF(RIGHT(TEXT(AU493,"0.#"),1)=".",TRUE,FALSE)</formula>
    </cfRule>
  </conditionalFormatting>
  <conditionalFormatting sqref="AU583">
    <cfRule type="expression" dxfId="2525" priority="1361">
      <formula>IF(RIGHT(TEXT(AU583,"0.#"),1)=".",FALSE,TRUE)</formula>
    </cfRule>
    <cfRule type="expression" dxfId="2524" priority="1362">
      <formula>IF(RIGHT(TEXT(AU583,"0.#"),1)=".",TRUE,FALSE)</formula>
    </cfRule>
  </conditionalFormatting>
  <conditionalFormatting sqref="AU582">
    <cfRule type="expression" dxfId="2523" priority="1363">
      <formula>IF(RIGHT(TEXT(AU582,"0.#"),1)=".",FALSE,TRUE)</formula>
    </cfRule>
    <cfRule type="expression" dxfId="2522" priority="1364">
      <formula>IF(RIGHT(TEXT(AU582,"0.#"),1)=".",TRUE,FALSE)</formula>
    </cfRule>
  </conditionalFormatting>
  <conditionalFormatting sqref="AE499">
    <cfRule type="expression" dxfId="2521" priority="1823">
      <formula>IF(RIGHT(TEXT(AE499,"0.#"),1)=".",FALSE,TRUE)</formula>
    </cfRule>
    <cfRule type="expression" dxfId="2520" priority="1824">
      <formula>IF(RIGHT(TEXT(AE499,"0.#"),1)=".",TRUE,FALSE)</formula>
    </cfRule>
  </conditionalFormatting>
  <conditionalFormatting sqref="AE497">
    <cfRule type="expression" dxfId="2519" priority="1827">
      <formula>IF(RIGHT(TEXT(AE497,"0.#"),1)=".",FALSE,TRUE)</formula>
    </cfRule>
    <cfRule type="expression" dxfId="2518" priority="1828">
      <formula>IF(RIGHT(TEXT(AE497,"0.#"),1)=".",TRUE,FALSE)</formula>
    </cfRule>
  </conditionalFormatting>
  <conditionalFormatting sqref="AE498">
    <cfRule type="expression" dxfId="2517" priority="1825">
      <formula>IF(RIGHT(TEXT(AE498,"0.#"),1)=".",FALSE,TRUE)</formula>
    </cfRule>
    <cfRule type="expression" dxfId="2516" priority="1826">
      <formula>IF(RIGHT(TEXT(AE498,"0.#"),1)=".",TRUE,FALSE)</formula>
    </cfRule>
  </conditionalFormatting>
  <conditionalFormatting sqref="AU499">
    <cfRule type="expression" dxfId="2515" priority="1811">
      <formula>IF(RIGHT(TEXT(AU499,"0.#"),1)=".",FALSE,TRUE)</formula>
    </cfRule>
    <cfRule type="expression" dxfId="2514" priority="1812">
      <formula>IF(RIGHT(TEXT(AU499,"0.#"),1)=".",TRUE,FALSE)</formula>
    </cfRule>
  </conditionalFormatting>
  <conditionalFormatting sqref="AU497">
    <cfRule type="expression" dxfId="2513" priority="1815">
      <formula>IF(RIGHT(TEXT(AU497,"0.#"),1)=".",FALSE,TRUE)</formula>
    </cfRule>
    <cfRule type="expression" dxfId="2512" priority="1816">
      <formula>IF(RIGHT(TEXT(AU497,"0.#"),1)=".",TRUE,FALSE)</formula>
    </cfRule>
  </conditionalFormatting>
  <conditionalFormatting sqref="AU498">
    <cfRule type="expression" dxfId="2511" priority="1813">
      <formula>IF(RIGHT(TEXT(AU498,"0.#"),1)=".",FALSE,TRUE)</formula>
    </cfRule>
    <cfRule type="expression" dxfId="2510" priority="1814">
      <formula>IF(RIGHT(TEXT(AU498,"0.#"),1)=".",TRUE,FALSE)</formula>
    </cfRule>
  </conditionalFormatting>
  <conditionalFormatting sqref="AQ497">
    <cfRule type="expression" dxfId="2509" priority="1799">
      <formula>IF(RIGHT(TEXT(AQ497,"0.#"),1)=".",FALSE,TRUE)</formula>
    </cfRule>
    <cfRule type="expression" dxfId="2508" priority="1800">
      <formula>IF(RIGHT(TEXT(AQ497,"0.#"),1)=".",TRUE,FALSE)</formula>
    </cfRule>
  </conditionalFormatting>
  <conditionalFormatting sqref="AQ498">
    <cfRule type="expression" dxfId="2507" priority="1803">
      <formula>IF(RIGHT(TEXT(AQ498,"0.#"),1)=".",FALSE,TRUE)</formula>
    </cfRule>
    <cfRule type="expression" dxfId="2506" priority="1804">
      <formula>IF(RIGHT(TEXT(AQ498,"0.#"),1)=".",TRUE,FALSE)</formula>
    </cfRule>
  </conditionalFormatting>
  <conditionalFormatting sqref="AQ499">
    <cfRule type="expression" dxfId="2505" priority="1801">
      <formula>IF(RIGHT(TEXT(AQ499,"0.#"),1)=".",FALSE,TRUE)</formula>
    </cfRule>
    <cfRule type="expression" dxfId="2504" priority="1802">
      <formula>IF(RIGHT(TEXT(AQ499,"0.#"),1)=".",TRUE,FALSE)</formula>
    </cfRule>
  </conditionalFormatting>
  <conditionalFormatting sqref="AE504">
    <cfRule type="expression" dxfId="2503" priority="1793">
      <formula>IF(RIGHT(TEXT(AE504,"0.#"),1)=".",FALSE,TRUE)</formula>
    </cfRule>
    <cfRule type="expression" dxfId="2502" priority="1794">
      <formula>IF(RIGHT(TEXT(AE504,"0.#"),1)=".",TRUE,FALSE)</formula>
    </cfRule>
  </conditionalFormatting>
  <conditionalFormatting sqref="AE502">
    <cfRule type="expression" dxfId="2501" priority="1797">
      <formula>IF(RIGHT(TEXT(AE502,"0.#"),1)=".",FALSE,TRUE)</formula>
    </cfRule>
    <cfRule type="expression" dxfId="2500" priority="1798">
      <formula>IF(RIGHT(TEXT(AE502,"0.#"),1)=".",TRUE,FALSE)</formula>
    </cfRule>
  </conditionalFormatting>
  <conditionalFormatting sqref="AE503">
    <cfRule type="expression" dxfId="2499" priority="1795">
      <formula>IF(RIGHT(TEXT(AE503,"0.#"),1)=".",FALSE,TRUE)</formula>
    </cfRule>
    <cfRule type="expression" dxfId="2498" priority="1796">
      <formula>IF(RIGHT(TEXT(AE503,"0.#"),1)=".",TRUE,FALSE)</formula>
    </cfRule>
  </conditionalFormatting>
  <conditionalFormatting sqref="AU504">
    <cfRule type="expression" dxfId="2497" priority="1781">
      <formula>IF(RIGHT(TEXT(AU504,"0.#"),1)=".",FALSE,TRUE)</formula>
    </cfRule>
    <cfRule type="expression" dxfId="2496" priority="1782">
      <formula>IF(RIGHT(TEXT(AU504,"0.#"),1)=".",TRUE,FALSE)</formula>
    </cfRule>
  </conditionalFormatting>
  <conditionalFormatting sqref="AU502">
    <cfRule type="expression" dxfId="2495" priority="1785">
      <formula>IF(RIGHT(TEXT(AU502,"0.#"),1)=".",FALSE,TRUE)</formula>
    </cfRule>
    <cfRule type="expression" dxfId="2494" priority="1786">
      <formula>IF(RIGHT(TEXT(AU502,"0.#"),1)=".",TRUE,FALSE)</formula>
    </cfRule>
  </conditionalFormatting>
  <conditionalFormatting sqref="AU503">
    <cfRule type="expression" dxfId="2493" priority="1783">
      <formula>IF(RIGHT(TEXT(AU503,"0.#"),1)=".",FALSE,TRUE)</formula>
    </cfRule>
    <cfRule type="expression" dxfId="2492" priority="1784">
      <formula>IF(RIGHT(TEXT(AU503,"0.#"),1)=".",TRUE,FALSE)</formula>
    </cfRule>
  </conditionalFormatting>
  <conditionalFormatting sqref="AQ502">
    <cfRule type="expression" dxfId="2491" priority="1769">
      <formula>IF(RIGHT(TEXT(AQ502,"0.#"),1)=".",FALSE,TRUE)</formula>
    </cfRule>
    <cfRule type="expression" dxfId="2490" priority="1770">
      <formula>IF(RIGHT(TEXT(AQ502,"0.#"),1)=".",TRUE,FALSE)</formula>
    </cfRule>
  </conditionalFormatting>
  <conditionalFormatting sqref="AQ503">
    <cfRule type="expression" dxfId="2489" priority="1773">
      <formula>IF(RIGHT(TEXT(AQ503,"0.#"),1)=".",FALSE,TRUE)</formula>
    </cfRule>
    <cfRule type="expression" dxfId="2488" priority="1774">
      <formula>IF(RIGHT(TEXT(AQ503,"0.#"),1)=".",TRUE,FALSE)</formula>
    </cfRule>
  </conditionalFormatting>
  <conditionalFormatting sqref="AQ504">
    <cfRule type="expression" dxfId="2487" priority="1771">
      <formula>IF(RIGHT(TEXT(AQ504,"0.#"),1)=".",FALSE,TRUE)</formula>
    </cfRule>
    <cfRule type="expression" dxfId="2486" priority="1772">
      <formula>IF(RIGHT(TEXT(AQ504,"0.#"),1)=".",TRUE,FALSE)</formula>
    </cfRule>
  </conditionalFormatting>
  <conditionalFormatting sqref="AE509">
    <cfRule type="expression" dxfId="2485" priority="1763">
      <formula>IF(RIGHT(TEXT(AE509,"0.#"),1)=".",FALSE,TRUE)</formula>
    </cfRule>
    <cfRule type="expression" dxfId="2484" priority="1764">
      <formula>IF(RIGHT(TEXT(AE509,"0.#"),1)=".",TRUE,FALSE)</formula>
    </cfRule>
  </conditionalFormatting>
  <conditionalFormatting sqref="AE507">
    <cfRule type="expression" dxfId="2483" priority="1767">
      <formula>IF(RIGHT(TEXT(AE507,"0.#"),1)=".",FALSE,TRUE)</formula>
    </cfRule>
    <cfRule type="expression" dxfId="2482" priority="1768">
      <formula>IF(RIGHT(TEXT(AE507,"0.#"),1)=".",TRUE,FALSE)</formula>
    </cfRule>
  </conditionalFormatting>
  <conditionalFormatting sqref="AE508">
    <cfRule type="expression" dxfId="2481" priority="1765">
      <formula>IF(RIGHT(TEXT(AE508,"0.#"),1)=".",FALSE,TRUE)</formula>
    </cfRule>
    <cfRule type="expression" dxfId="2480" priority="1766">
      <formula>IF(RIGHT(TEXT(AE508,"0.#"),1)=".",TRUE,FALSE)</formula>
    </cfRule>
  </conditionalFormatting>
  <conditionalFormatting sqref="AU509">
    <cfRule type="expression" dxfId="2479" priority="1751">
      <formula>IF(RIGHT(TEXT(AU509,"0.#"),1)=".",FALSE,TRUE)</formula>
    </cfRule>
    <cfRule type="expression" dxfId="2478" priority="1752">
      <formula>IF(RIGHT(TEXT(AU509,"0.#"),1)=".",TRUE,FALSE)</formula>
    </cfRule>
  </conditionalFormatting>
  <conditionalFormatting sqref="AU507">
    <cfRule type="expression" dxfId="2477" priority="1755">
      <formula>IF(RIGHT(TEXT(AU507,"0.#"),1)=".",FALSE,TRUE)</formula>
    </cfRule>
    <cfRule type="expression" dxfId="2476" priority="1756">
      <formula>IF(RIGHT(TEXT(AU507,"0.#"),1)=".",TRUE,FALSE)</formula>
    </cfRule>
  </conditionalFormatting>
  <conditionalFormatting sqref="AU508">
    <cfRule type="expression" dxfId="2475" priority="1753">
      <formula>IF(RIGHT(TEXT(AU508,"0.#"),1)=".",FALSE,TRUE)</formula>
    </cfRule>
    <cfRule type="expression" dxfId="2474" priority="1754">
      <formula>IF(RIGHT(TEXT(AU508,"0.#"),1)=".",TRUE,FALSE)</formula>
    </cfRule>
  </conditionalFormatting>
  <conditionalFormatting sqref="AQ507">
    <cfRule type="expression" dxfId="2473" priority="1739">
      <formula>IF(RIGHT(TEXT(AQ507,"0.#"),1)=".",FALSE,TRUE)</formula>
    </cfRule>
    <cfRule type="expression" dxfId="2472" priority="1740">
      <formula>IF(RIGHT(TEXT(AQ507,"0.#"),1)=".",TRUE,FALSE)</formula>
    </cfRule>
  </conditionalFormatting>
  <conditionalFormatting sqref="AQ508">
    <cfRule type="expression" dxfId="2471" priority="1743">
      <formula>IF(RIGHT(TEXT(AQ508,"0.#"),1)=".",FALSE,TRUE)</formula>
    </cfRule>
    <cfRule type="expression" dxfId="2470" priority="1744">
      <formula>IF(RIGHT(TEXT(AQ508,"0.#"),1)=".",TRUE,FALSE)</formula>
    </cfRule>
  </conditionalFormatting>
  <conditionalFormatting sqref="AQ509">
    <cfRule type="expression" dxfId="2469" priority="1741">
      <formula>IF(RIGHT(TEXT(AQ509,"0.#"),1)=".",FALSE,TRUE)</formula>
    </cfRule>
    <cfRule type="expression" dxfId="2468" priority="1742">
      <formula>IF(RIGHT(TEXT(AQ509,"0.#"),1)=".",TRUE,FALSE)</formula>
    </cfRule>
  </conditionalFormatting>
  <conditionalFormatting sqref="AE465">
    <cfRule type="expression" dxfId="2467" priority="2033">
      <formula>IF(RIGHT(TEXT(AE465,"0.#"),1)=".",FALSE,TRUE)</formula>
    </cfRule>
    <cfRule type="expression" dxfId="2466" priority="2034">
      <formula>IF(RIGHT(TEXT(AE465,"0.#"),1)=".",TRUE,FALSE)</formula>
    </cfRule>
  </conditionalFormatting>
  <conditionalFormatting sqref="AE463">
    <cfRule type="expression" dxfId="2465" priority="2037">
      <formula>IF(RIGHT(TEXT(AE463,"0.#"),1)=".",FALSE,TRUE)</formula>
    </cfRule>
    <cfRule type="expression" dxfId="2464" priority="2038">
      <formula>IF(RIGHT(TEXT(AE463,"0.#"),1)=".",TRUE,FALSE)</formula>
    </cfRule>
  </conditionalFormatting>
  <conditionalFormatting sqref="AE464">
    <cfRule type="expression" dxfId="2463" priority="2035">
      <formula>IF(RIGHT(TEXT(AE464,"0.#"),1)=".",FALSE,TRUE)</formula>
    </cfRule>
    <cfRule type="expression" dxfId="2462" priority="2036">
      <formula>IF(RIGHT(TEXT(AE464,"0.#"),1)=".",TRUE,FALSE)</formula>
    </cfRule>
  </conditionalFormatting>
  <conditionalFormatting sqref="AM465">
    <cfRule type="expression" dxfId="2461" priority="2027">
      <formula>IF(RIGHT(TEXT(AM465,"0.#"),1)=".",FALSE,TRUE)</formula>
    </cfRule>
    <cfRule type="expression" dxfId="2460" priority="2028">
      <formula>IF(RIGHT(TEXT(AM465,"0.#"),1)=".",TRUE,FALSE)</formula>
    </cfRule>
  </conditionalFormatting>
  <conditionalFormatting sqref="AM463">
    <cfRule type="expression" dxfId="2459" priority="2031">
      <formula>IF(RIGHT(TEXT(AM463,"0.#"),1)=".",FALSE,TRUE)</formula>
    </cfRule>
    <cfRule type="expression" dxfId="2458" priority="2032">
      <formula>IF(RIGHT(TEXT(AM463,"0.#"),1)=".",TRUE,FALSE)</formula>
    </cfRule>
  </conditionalFormatting>
  <conditionalFormatting sqref="AM464">
    <cfRule type="expression" dxfId="2457" priority="2029">
      <formula>IF(RIGHT(TEXT(AM464,"0.#"),1)=".",FALSE,TRUE)</formula>
    </cfRule>
    <cfRule type="expression" dxfId="2456" priority="2030">
      <formula>IF(RIGHT(TEXT(AM464,"0.#"),1)=".",TRUE,FALSE)</formula>
    </cfRule>
  </conditionalFormatting>
  <conditionalFormatting sqref="AU465">
    <cfRule type="expression" dxfId="2455" priority="2021">
      <formula>IF(RIGHT(TEXT(AU465,"0.#"),1)=".",FALSE,TRUE)</formula>
    </cfRule>
    <cfRule type="expression" dxfId="2454" priority="2022">
      <formula>IF(RIGHT(TEXT(AU465,"0.#"),1)=".",TRUE,FALSE)</formula>
    </cfRule>
  </conditionalFormatting>
  <conditionalFormatting sqref="AU463">
    <cfRule type="expression" dxfId="2453" priority="2025">
      <formula>IF(RIGHT(TEXT(AU463,"0.#"),1)=".",FALSE,TRUE)</formula>
    </cfRule>
    <cfRule type="expression" dxfId="2452" priority="2026">
      <formula>IF(RIGHT(TEXT(AU463,"0.#"),1)=".",TRUE,FALSE)</formula>
    </cfRule>
  </conditionalFormatting>
  <conditionalFormatting sqref="AU464">
    <cfRule type="expression" dxfId="2451" priority="2023">
      <formula>IF(RIGHT(TEXT(AU464,"0.#"),1)=".",FALSE,TRUE)</formula>
    </cfRule>
    <cfRule type="expression" dxfId="2450" priority="2024">
      <formula>IF(RIGHT(TEXT(AU464,"0.#"),1)=".",TRUE,FALSE)</formula>
    </cfRule>
  </conditionalFormatting>
  <conditionalFormatting sqref="AI465">
    <cfRule type="expression" dxfId="2449" priority="2015">
      <formula>IF(RIGHT(TEXT(AI465,"0.#"),1)=".",FALSE,TRUE)</formula>
    </cfRule>
    <cfRule type="expression" dxfId="2448" priority="2016">
      <formula>IF(RIGHT(TEXT(AI465,"0.#"),1)=".",TRUE,FALSE)</formula>
    </cfRule>
  </conditionalFormatting>
  <conditionalFormatting sqref="AI463">
    <cfRule type="expression" dxfId="2447" priority="2019">
      <formula>IF(RIGHT(TEXT(AI463,"0.#"),1)=".",FALSE,TRUE)</formula>
    </cfRule>
    <cfRule type="expression" dxfId="2446" priority="2020">
      <formula>IF(RIGHT(TEXT(AI463,"0.#"),1)=".",TRUE,FALSE)</formula>
    </cfRule>
  </conditionalFormatting>
  <conditionalFormatting sqref="AI464">
    <cfRule type="expression" dxfId="2445" priority="2017">
      <formula>IF(RIGHT(TEXT(AI464,"0.#"),1)=".",FALSE,TRUE)</formula>
    </cfRule>
    <cfRule type="expression" dxfId="2444" priority="2018">
      <formula>IF(RIGHT(TEXT(AI464,"0.#"),1)=".",TRUE,FALSE)</formula>
    </cfRule>
  </conditionalFormatting>
  <conditionalFormatting sqref="AQ463">
    <cfRule type="expression" dxfId="2443" priority="2009">
      <formula>IF(RIGHT(TEXT(AQ463,"0.#"),1)=".",FALSE,TRUE)</formula>
    </cfRule>
    <cfRule type="expression" dxfId="2442" priority="2010">
      <formula>IF(RIGHT(TEXT(AQ463,"0.#"),1)=".",TRUE,FALSE)</formula>
    </cfRule>
  </conditionalFormatting>
  <conditionalFormatting sqref="AQ464">
    <cfRule type="expression" dxfId="2441" priority="2013">
      <formula>IF(RIGHT(TEXT(AQ464,"0.#"),1)=".",FALSE,TRUE)</formula>
    </cfRule>
    <cfRule type="expression" dxfId="2440" priority="2014">
      <formula>IF(RIGHT(TEXT(AQ464,"0.#"),1)=".",TRUE,FALSE)</formula>
    </cfRule>
  </conditionalFormatting>
  <conditionalFormatting sqref="AQ465">
    <cfRule type="expression" dxfId="2439" priority="2011">
      <formula>IF(RIGHT(TEXT(AQ465,"0.#"),1)=".",FALSE,TRUE)</formula>
    </cfRule>
    <cfRule type="expression" dxfId="2438" priority="2012">
      <formula>IF(RIGHT(TEXT(AQ465,"0.#"),1)=".",TRUE,FALSE)</formula>
    </cfRule>
  </conditionalFormatting>
  <conditionalFormatting sqref="AE470">
    <cfRule type="expression" dxfId="2437" priority="2003">
      <formula>IF(RIGHT(TEXT(AE470,"0.#"),1)=".",FALSE,TRUE)</formula>
    </cfRule>
    <cfRule type="expression" dxfId="2436" priority="2004">
      <formula>IF(RIGHT(TEXT(AE470,"0.#"),1)=".",TRUE,FALSE)</formula>
    </cfRule>
  </conditionalFormatting>
  <conditionalFormatting sqref="AE468">
    <cfRule type="expression" dxfId="2435" priority="2007">
      <formula>IF(RIGHT(TEXT(AE468,"0.#"),1)=".",FALSE,TRUE)</formula>
    </cfRule>
    <cfRule type="expression" dxfId="2434" priority="2008">
      <formula>IF(RIGHT(TEXT(AE468,"0.#"),1)=".",TRUE,FALSE)</formula>
    </cfRule>
  </conditionalFormatting>
  <conditionalFormatting sqref="AE469">
    <cfRule type="expression" dxfId="2433" priority="2005">
      <formula>IF(RIGHT(TEXT(AE469,"0.#"),1)=".",FALSE,TRUE)</formula>
    </cfRule>
    <cfRule type="expression" dxfId="2432" priority="2006">
      <formula>IF(RIGHT(TEXT(AE469,"0.#"),1)=".",TRUE,FALSE)</formula>
    </cfRule>
  </conditionalFormatting>
  <conditionalFormatting sqref="AM470">
    <cfRule type="expression" dxfId="2431" priority="1997">
      <formula>IF(RIGHT(TEXT(AM470,"0.#"),1)=".",FALSE,TRUE)</formula>
    </cfRule>
    <cfRule type="expression" dxfId="2430" priority="1998">
      <formula>IF(RIGHT(TEXT(AM470,"0.#"),1)=".",TRUE,FALSE)</formula>
    </cfRule>
  </conditionalFormatting>
  <conditionalFormatting sqref="AM468">
    <cfRule type="expression" dxfId="2429" priority="2001">
      <formula>IF(RIGHT(TEXT(AM468,"0.#"),1)=".",FALSE,TRUE)</formula>
    </cfRule>
    <cfRule type="expression" dxfId="2428" priority="2002">
      <formula>IF(RIGHT(TEXT(AM468,"0.#"),1)=".",TRUE,FALSE)</formula>
    </cfRule>
  </conditionalFormatting>
  <conditionalFormatting sqref="AM469">
    <cfRule type="expression" dxfId="2427" priority="1999">
      <formula>IF(RIGHT(TEXT(AM469,"0.#"),1)=".",FALSE,TRUE)</formula>
    </cfRule>
    <cfRule type="expression" dxfId="2426" priority="2000">
      <formula>IF(RIGHT(TEXT(AM469,"0.#"),1)=".",TRUE,FALSE)</formula>
    </cfRule>
  </conditionalFormatting>
  <conditionalFormatting sqref="AU470">
    <cfRule type="expression" dxfId="2425" priority="1991">
      <formula>IF(RIGHT(TEXT(AU470,"0.#"),1)=".",FALSE,TRUE)</formula>
    </cfRule>
    <cfRule type="expression" dxfId="2424" priority="1992">
      <formula>IF(RIGHT(TEXT(AU470,"0.#"),1)=".",TRUE,FALSE)</formula>
    </cfRule>
  </conditionalFormatting>
  <conditionalFormatting sqref="AU468">
    <cfRule type="expression" dxfId="2423" priority="1995">
      <formula>IF(RIGHT(TEXT(AU468,"0.#"),1)=".",FALSE,TRUE)</formula>
    </cfRule>
    <cfRule type="expression" dxfId="2422" priority="1996">
      <formula>IF(RIGHT(TEXT(AU468,"0.#"),1)=".",TRUE,FALSE)</formula>
    </cfRule>
  </conditionalFormatting>
  <conditionalFormatting sqref="AU469">
    <cfRule type="expression" dxfId="2421" priority="1993">
      <formula>IF(RIGHT(TEXT(AU469,"0.#"),1)=".",FALSE,TRUE)</formula>
    </cfRule>
    <cfRule type="expression" dxfId="2420" priority="1994">
      <formula>IF(RIGHT(TEXT(AU469,"0.#"),1)=".",TRUE,FALSE)</formula>
    </cfRule>
  </conditionalFormatting>
  <conditionalFormatting sqref="AI470">
    <cfRule type="expression" dxfId="2419" priority="1985">
      <formula>IF(RIGHT(TEXT(AI470,"0.#"),1)=".",FALSE,TRUE)</formula>
    </cfRule>
    <cfRule type="expression" dxfId="2418" priority="1986">
      <formula>IF(RIGHT(TEXT(AI470,"0.#"),1)=".",TRUE,FALSE)</formula>
    </cfRule>
  </conditionalFormatting>
  <conditionalFormatting sqref="AI468">
    <cfRule type="expression" dxfId="2417" priority="1989">
      <formula>IF(RIGHT(TEXT(AI468,"0.#"),1)=".",FALSE,TRUE)</formula>
    </cfRule>
    <cfRule type="expression" dxfId="2416" priority="1990">
      <formula>IF(RIGHT(TEXT(AI468,"0.#"),1)=".",TRUE,FALSE)</formula>
    </cfRule>
  </conditionalFormatting>
  <conditionalFormatting sqref="AI469">
    <cfRule type="expression" dxfId="2415" priority="1987">
      <formula>IF(RIGHT(TEXT(AI469,"0.#"),1)=".",FALSE,TRUE)</formula>
    </cfRule>
    <cfRule type="expression" dxfId="2414" priority="1988">
      <formula>IF(RIGHT(TEXT(AI469,"0.#"),1)=".",TRUE,FALSE)</formula>
    </cfRule>
  </conditionalFormatting>
  <conditionalFormatting sqref="AQ468">
    <cfRule type="expression" dxfId="2413" priority="1979">
      <formula>IF(RIGHT(TEXT(AQ468,"0.#"),1)=".",FALSE,TRUE)</formula>
    </cfRule>
    <cfRule type="expression" dxfId="2412" priority="1980">
      <formula>IF(RIGHT(TEXT(AQ468,"0.#"),1)=".",TRUE,FALSE)</formula>
    </cfRule>
  </conditionalFormatting>
  <conditionalFormatting sqref="AQ469">
    <cfRule type="expression" dxfId="2411" priority="1983">
      <formula>IF(RIGHT(TEXT(AQ469,"0.#"),1)=".",FALSE,TRUE)</formula>
    </cfRule>
    <cfRule type="expression" dxfId="2410" priority="1984">
      <formula>IF(RIGHT(TEXT(AQ469,"0.#"),1)=".",TRUE,FALSE)</formula>
    </cfRule>
  </conditionalFormatting>
  <conditionalFormatting sqref="AQ470">
    <cfRule type="expression" dxfId="2409" priority="1981">
      <formula>IF(RIGHT(TEXT(AQ470,"0.#"),1)=".",FALSE,TRUE)</formula>
    </cfRule>
    <cfRule type="expression" dxfId="2408" priority="1982">
      <formula>IF(RIGHT(TEXT(AQ470,"0.#"),1)=".",TRUE,FALSE)</formula>
    </cfRule>
  </conditionalFormatting>
  <conditionalFormatting sqref="AE475">
    <cfRule type="expression" dxfId="2407" priority="1973">
      <formula>IF(RIGHT(TEXT(AE475,"0.#"),1)=".",FALSE,TRUE)</formula>
    </cfRule>
    <cfRule type="expression" dxfId="2406" priority="1974">
      <formula>IF(RIGHT(TEXT(AE475,"0.#"),1)=".",TRUE,FALSE)</formula>
    </cfRule>
  </conditionalFormatting>
  <conditionalFormatting sqref="AE473">
    <cfRule type="expression" dxfId="2405" priority="1977">
      <formula>IF(RIGHT(TEXT(AE473,"0.#"),1)=".",FALSE,TRUE)</formula>
    </cfRule>
    <cfRule type="expression" dxfId="2404" priority="1978">
      <formula>IF(RIGHT(TEXT(AE473,"0.#"),1)=".",TRUE,FALSE)</formula>
    </cfRule>
  </conditionalFormatting>
  <conditionalFormatting sqref="AE474">
    <cfRule type="expression" dxfId="2403" priority="1975">
      <formula>IF(RIGHT(TEXT(AE474,"0.#"),1)=".",FALSE,TRUE)</formula>
    </cfRule>
    <cfRule type="expression" dxfId="2402" priority="1976">
      <formula>IF(RIGHT(TEXT(AE474,"0.#"),1)=".",TRUE,FALSE)</formula>
    </cfRule>
  </conditionalFormatting>
  <conditionalFormatting sqref="AM475">
    <cfRule type="expression" dxfId="2401" priority="1967">
      <formula>IF(RIGHT(TEXT(AM475,"0.#"),1)=".",FALSE,TRUE)</formula>
    </cfRule>
    <cfRule type="expression" dxfId="2400" priority="1968">
      <formula>IF(RIGHT(TEXT(AM475,"0.#"),1)=".",TRUE,FALSE)</formula>
    </cfRule>
  </conditionalFormatting>
  <conditionalFormatting sqref="AM473">
    <cfRule type="expression" dxfId="2399" priority="1971">
      <formula>IF(RIGHT(TEXT(AM473,"0.#"),1)=".",FALSE,TRUE)</formula>
    </cfRule>
    <cfRule type="expression" dxfId="2398" priority="1972">
      <formula>IF(RIGHT(TEXT(AM473,"0.#"),1)=".",TRUE,FALSE)</formula>
    </cfRule>
  </conditionalFormatting>
  <conditionalFormatting sqref="AM474">
    <cfRule type="expression" dxfId="2397" priority="1969">
      <formula>IF(RIGHT(TEXT(AM474,"0.#"),1)=".",FALSE,TRUE)</formula>
    </cfRule>
    <cfRule type="expression" dxfId="2396" priority="1970">
      <formula>IF(RIGHT(TEXT(AM474,"0.#"),1)=".",TRUE,FALSE)</formula>
    </cfRule>
  </conditionalFormatting>
  <conditionalFormatting sqref="AU475">
    <cfRule type="expression" dxfId="2395" priority="1961">
      <formula>IF(RIGHT(TEXT(AU475,"0.#"),1)=".",FALSE,TRUE)</formula>
    </cfRule>
    <cfRule type="expression" dxfId="2394" priority="1962">
      <formula>IF(RIGHT(TEXT(AU475,"0.#"),1)=".",TRUE,FALSE)</formula>
    </cfRule>
  </conditionalFormatting>
  <conditionalFormatting sqref="AU473">
    <cfRule type="expression" dxfId="2393" priority="1965">
      <formula>IF(RIGHT(TEXT(AU473,"0.#"),1)=".",FALSE,TRUE)</formula>
    </cfRule>
    <cfRule type="expression" dxfId="2392" priority="1966">
      <formula>IF(RIGHT(TEXT(AU473,"0.#"),1)=".",TRUE,FALSE)</formula>
    </cfRule>
  </conditionalFormatting>
  <conditionalFormatting sqref="AU474">
    <cfRule type="expression" dxfId="2391" priority="1963">
      <formula>IF(RIGHT(TEXT(AU474,"0.#"),1)=".",FALSE,TRUE)</formula>
    </cfRule>
    <cfRule type="expression" dxfId="2390" priority="1964">
      <formula>IF(RIGHT(TEXT(AU474,"0.#"),1)=".",TRUE,FALSE)</formula>
    </cfRule>
  </conditionalFormatting>
  <conditionalFormatting sqref="AI475">
    <cfRule type="expression" dxfId="2389" priority="1955">
      <formula>IF(RIGHT(TEXT(AI475,"0.#"),1)=".",FALSE,TRUE)</formula>
    </cfRule>
    <cfRule type="expression" dxfId="2388" priority="1956">
      <formula>IF(RIGHT(TEXT(AI475,"0.#"),1)=".",TRUE,FALSE)</formula>
    </cfRule>
  </conditionalFormatting>
  <conditionalFormatting sqref="AI473">
    <cfRule type="expression" dxfId="2387" priority="1959">
      <formula>IF(RIGHT(TEXT(AI473,"0.#"),1)=".",FALSE,TRUE)</formula>
    </cfRule>
    <cfRule type="expression" dxfId="2386" priority="1960">
      <formula>IF(RIGHT(TEXT(AI473,"0.#"),1)=".",TRUE,FALSE)</formula>
    </cfRule>
  </conditionalFormatting>
  <conditionalFormatting sqref="AI474">
    <cfRule type="expression" dxfId="2385" priority="1957">
      <formula>IF(RIGHT(TEXT(AI474,"0.#"),1)=".",FALSE,TRUE)</formula>
    </cfRule>
    <cfRule type="expression" dxfId="2384" priority="1958">
      <formula>IF(RIGHT(TEXT(AI474,"0.#"),1)=".",TRUE,FALSE)</formula>
    </cfRule>
  </conditionalFormatting>
  <conditionalFormatting sqref="AQ473">
    <cfRule type="expression" dxfId="2383" priority="1949">
      <formula>IF(RIGHT(TEXT(AQ473,"0.#"),1)=".",FALSE,TRUE)</formula>
    </cfRule>
    <cfRule type="expression" dxfId="2382" priority="1950">
      <formula>IF(RIGHT(TEXT(AQ473,"0.#"),1)=".",TRUE,FALSE)</formula>
    </cfRule>
  </conditionalFormatting>
  <conditionalFormatting sqref="AQ474">
    <cfRule type="expression" dxfId="2381" priority="1953">
      <formula>IF(RIGHT(TEXT(AQ474,"0.#"),1)=".",FALSE,TRUE)</formula>
    </cfRule>
    <cfRule type="expression" dxfId="2380" priority="1954">
      <formula>IF(RIGHT(TEXT(AQ474,"0.#"),1)=".",TRUE,FALSE)</formula>
    </cfRule>
  </conditionalFormatting>
  <conditionalFormatting sqref="AQ475">
    <cfRule type="expression" dxfId="2379" priority="1951">
      <formula>IF(RIGHT(TEXT(AQ475,"0.#"),1)=".",FALSE,TRUE)</formula>
    </cfRule>
    <cfRule type="expression" dxfId="2378" priority="1952">
      <formula>IF(RIGHT(TEXT(AQ475,"0.#"),1)=".",TRUE,FALSE)</formula>
    </cfRule>
  </conditionalFormatting>
  <conditionalFormatting sqref="AE480">
    <cfRule type="expression" dxfId="2377" priority="1943">
      <formula>IF(RIGHT(TEXT(AE480,"0.#"),1)=".",FALSE,TRUE)</formula>
    </cfRule>
    <cfRule type="expression" dxfId="2376" priority="1944">
      <formula>IF(RIGHT(TEXT(AE480,"0.#"),1)=".",TRUE,FALSE)</formula>
    </cfRule>
  </conditionalFormatting>
  <conditionalFormatting sqref="AE478">
    <cfRule type="expression" dxfId="2375" priority="1947">
      <formula>IF(RIGHT(TEXT(AE478,"0.#"),1)=".",FALSE,TRUE)</formula>
    </cfRule>
    <cfRule type="expression" dxfId="2374" priority="1948">
      <formula>IF(RIGHT(TEXT(AE478,"0.#"),1)=".",TRUE,FALSE)</formula>
    </cfRule>
  </conditionalFormatting>
  <conditionalFormatting sqref="AE479">
    <cfRule type="expression" dxfId="2373" priority="1945">
      <formula>IF(RIGHT(TEXT(AE479,"0.#"),1)=".",FALSE,TRUE)</formula>
    </cfRule>
    <cfRule type="expression" dxfId="2372" priority="1946">
      <formula>IF(RIGHT(TEXT(AE479,"0.#"),1)=".",TRUE,FALSE)</formula>
    </cfRule>
  </conditionalFormatting>
  <conditionalFormatting sqref="AM480">
    <cfRule type="expression" dxfId="2371" priority="1937">
      <formula>IF(RIGHT(TEXT(AM480,"0.#"),1)=".",FALSE,TRUE)</formula>
    </cfRule>
    <cfRule type="expression" dxfId="2370" priority="1938">
      <formula>IF(RIGHT(TEXT(AM480,"0.#"),1)=".",TRUE,FALSE)</formula>
    </cfRule>
  </conditionalFormatting>
  <conditionalFormatting sqref="AM478">
    <cfRule type="expression" dxfId="2369" priority="1941">
      <formula>IF(RIGHT(TEXT(AM478,"0.#"),1)=".",FALSE,TRUE)</formula>
    </cfRule>
    <cfRule type="expression" dxfId="2368" priority="1942">
      <formula>IF(RIGHT(TEXT(AM478,"0.#"),1)=".",TRUE,FALSE)</formula>
    </cfRule>
  </conditionalFormatting>
  <conditionalFormatting sqref="AM479">
    <cfRule type="expression" dxfId="2367" priority="1939">
      <formula>IF(RIGHT(TEXT(AM479,"0.#"),1)=".",FALSE,TRUE)</formula>
    </cfRule>
    <cfRule type="expression" dxfId="2366" priority="1940">
      <formula>IF(RIGHT(TEXT(AM479,"0.#"),1)=".",TRUE,FALSE)</formula>
    </cfRule>
  </conditionalFormatting>
  <conditionalFormatting sqref="AU480">
    <cfRule type="expression" dxfId="2365" priority="1931">
      <formula>IF(RIGHT(TEXT(AU480,"0.#"),1)=".",FALSE,TRUE)</formula>
    </cfRule>
    <cfRule type="expression" dxfId="2364" priority="1932">
      <formula>IF(RIGHT(TEXT(AU480,"0.#"),1)=".",TRUE,FALSE)</formula>
    </cfRule>
  </conditionalFormatting>
  <conditionalFormatting sqref="AU478">
    <cfRule type="expression" dxfId="2363" priority="1935">
      <formula>IF(RIGHT(TEXT(AU478,"0.#"),1)=".",FALSE,TRUE)</formula>
    </cfRule>
    <cfRule type="expression" dxfId="2362" priority="1936">
      <formula>IF(RIGHT(TEXT(AU478,"0.#"),1)=".",TRUE,FALSE)</formula>
    </cfRule>
  </conditionalFormatting>
  <conditionalFormatting sqref="AU479">
    <cfRule type="expression" dxfId="2361" priority="1933">
      <formula>IF(RIGHT(TEXT(AU479,"0.#"),1)=".",FALSE,TRUE)</formula>
    </cfRule>
    <cfRule type="expression" dxfId="2360" priority="1934">
      <formula>IF(RIGHT(TEXT(AU479,"0.#"),1)=".",TRUE,FALSE)</formula>
    </cfRule>
  </conditionalFormatting>
  <conditionalFormatting sqref="AI480">
    <cfRule type="expression" dxfId="2359" priority="1925">
      <formula>IF(RIGHT(TEXT(AI480,"0.#"),1)=".",FALSE,TRUE)</formula>
    </cfRule>
    <cfRule type="expression" dxfId="2358" priority="1926">
      <formula>IF(RIGHT(TEXT(AI480,"0.#"),1)=".",TRUE,FALSE)</formula>
    </cfRule>
  </conditionalFormatting>
  <conditionalFormatting sqref="AI478">
    <cfRule type="expression" dxfId="2357" priority="1929">
      <formula>IF(RIGHT(TEXT(AI478,"0.#"),1)=".",FALSE,TRUE)</formula>
    </cfRule>
    <cfRule type="expression" dxfId="2356" priority="1930">
      <formula>IF(RIGHT(TEXT(AI478,"0.#"),1)=".",TRUE,FALSE)</formula>
    </cfRule>
  </conditionalFormatting>
  <conditionalFormatting sqref="AI479">
    <cfRule type="expression" dxfId="2355" priority="1927">
      <formula>IF(RIGHT(TEXT(AI479,"0.#"),1)=".",FALSE,TRUE)</formula>
    </cfRule>
    <cfRule type="expression" dxfId="2354" priority="1928">
      <formula>IF(RIGHT(TEXT(AI479,"0.#"),1)=".",TRUE,FALSE)</formula>
    </cfRule>
  </conditionalFormatting>
  <conditionalFormatting sqref="AQ478">
    <cfRule type="expression" dxfId="2353" priority="1919">
      <formula>IF(RIGHT(TEXT(AQ478,"0.#"),1)=".",FALSE,TRUE)</formula>
    </cfRule>
    <cfRule type="expression" dxfId="2352" priority="1920">
      <formula>IF(RIGHT(TEXT(AQ478,"0.#"),1)=".",TRUE,FALSE)</formula>
    </cfRule>
  </conditionalFormatting>
  <conditionalFormatting sqref="AQ479">
    <cfRule type="expression" dxfId="2351" priority="1923">
      <formula>IF(RIGHT(TEXT(AQ479,"0.#"),1)=".",FALSE,TRUE)</formula>
    </cfRule>
    <cfRule type="expression" dxfId="2350" priority="1924">
      <formula>IF(RIGHT(TEXT(AQ479,"0.#"),1)=".",TRUE,FALSE)</formula>
    </cfRule>
  </conditionalFormatting>
  <conditionalFormatting sqref="AQ480">
    <cfRule type="expression" dxfId="2349" priority="1921">
      <formula>IF(RIGHT(TEXT(AQ480,"0.#"),1)=".",FALSE,TRUE)</formula>
    </cfRule>
    <cfRule type="expression" dxfId="2348" priority="1922">
      <formula>IF(RIGHT(TEXT(AQ480,"0.#"),1)=".",TRUE,FALSE)</formula>
    </cfRule>
  </conditionalFormatting>
  <conditionalFormatting sqref="AM47">
    <cfRule type="expression" dxfId="2347" priority="2213">
      <formula>IF(RIGHT(TEXT(AM47,"0.#"),1)=".",FALSE,TRUE)</formula>
    </cfRule>
    <cfRule type="expression" dxfId="2346" priority="2214">
      <formula>IF(RIGHT(TEXT(AM47,"0.#"),1)=".",TRUE,FALSE)</formula>
    </cfRule>
  </conditionalFormatting>
  <conditionalFormatting sqref="AM46">
    <cfRule type="expression" dxfId="2345" priority="2215">
      <formula>IF(RIGHT(TEXT(AM46,"0.#"),1)=".",FALSE,TRUE)</formula>
    </cfRule>
    <cfRule type="expression" dxfId="2344" priority="2216">
      <formula>IF(RIGHT(TEXT(AM46,"0.#"),1)=".",TRUE,FALSE)</formula>
    </cfRule>
  </conditionalFormatting>
  <conditionalFormatting sqref="AU46:AU48">
    <cfRule type="expression" dxfId="2343" priority="2207">
      <formula>IF(RIGHT(TEXT(AU46,"0.#"),1)=".",FALSE,TRUE)</formula>
    </cfRule>
    <cfRule type="expression" dxfId="2342" priority="2208">
      <formula>IF(RIGHT(TEXT(AU46,"0.#"),1)=".",TRUE,FALSE)</formula>
    </cfRule>
  </conditionalFormatting>
  <conditionalFormatting sqref="AM48">
    <cfRule type="expression" dxfId="2341" priority="2211">
      <formula>IF(RIGHT(TEXT(AM48,"0.#"),1)=".",FALSE,TRUE)</formula>
    </cfRule>
    <cfRule type="expression" dxfId="2340" priority="2212">
      <formula>IF(RIGHT(TEXT(AM48,"0.#"),1)=".",TRUE,FALSE)</formula>
    </cfRule>
  </conditionalFormatting>
  <conditionalFormatting sqref="AQ47">
    <cfRule type="expression" dxfId="2339" priority="2209">
      <formula>IF(RIGHT(TEXT(AQ47,"0.#"),1)=".",FALSE,TRUE)</formula>
    </cfRule>
    <cfRule type="expression" dxfId="2338" priority="2210">
      <formula>IF(RIGHT(TEXT(AQ47,"0.#"),1)=".",TRUE,FALSE)</formula>
    </cfRule>
  </conditionalFormatting>
  <conditionalFormatting sqref="AE146:AE147 AI146:AI147 AM146:AM147 AQ146:AQ147 AU146:AU147">
    <cfRule type="expression" dxfId="2337" priority="2201">
      <formula>IF(RIGHT(TEXT(AE146,"0.#"),1)=".",FALSE,TRUE)</formula>
    </cfRule>
    <cfRule type="expression" dxfId="2336" priority="2202">
      <formula>IF(RIGHT(TEXT(AE146,"0.#"),1)=".",TRUE,FALSE)</formula>
    </cfRule>
  </conditionalFormatting>
  <conditionalFormatting sqref="AE138:AE139 AI138:AI139 AM138:AM139 AQ138:AQ139 AU138:AU139">
    <cfRule type="expression" dxfId="2335" priority="2205">
      <formula>IF(RIGHT(TEXT(AE138,"0.#"),1)=".",FALSE,TRUE)</formula>
    </cfRule>
    <cfRule type="expression" dxfId="2334" priority="2206">
      <formula>IF(RIGHT(TEXT(AE138,"0.#"),1)=".",TRUE,FALSE)</formula>
    </cfRule>
  </conditionalFormatting>
  <conditionalFormatting sqref="AE142:AE143 AI142:AI143 AM142:AM143 AQ142:AQ143 AU142:AU143">
    <cfRule type="expression" dxfId="2333" priority="2203">
      <formula>IF(RIGHT(TEXT(AE142,"0.#"),1)=".",FALSE,TRUE)</formula>
    </cfRule>
    <cfRule type="expression" dxfId="2332" priority="2204">
      <formula>IF(RIGHT(TEXT(AE142,"0.#"),1)=".",TRUE,FALSE)</formula>
    </cfRule>
  </conditionalFormatting>
  <conditionalFormatting sqref="AE198:AE199 AI198:AI199 AM198:AM199 AQ198:AQ199 AU198:AU199">
    <cfRule type="expression" dxfId="2331" priority="2195">
      <formula>IF(RIGHT(TEXT(AE198,"0.#"),1)=".",FALSE,TRUE)</formula>
    </cfRule>
    <cfRule type="expression" dxfId="2330" priority="2196">
      <formula>IF(RIGHT(TEXT(AE198,"0.#"),1)=".",TRUE,FALSE)</formula>
    </cfRule>
  </conditionalFormatting>
  <conditionalFormatting sqref="AE150:AE151 AI150:AI151 AM150:AM151 AQ150:AQ151 AU150:AU151">
    <cfRule type="expression" dxfId="2329" priority="2199">
      <formula>IF(RIGHT(TEXT(AE150,"0.#"),1)=".",FALSE,TRUE)</formula>
    </cfRule>
    <cfRule type="expression" dxfId="2328" priority="2200">
      <formula>IF(RIGHT(TEXT(AE150,"0.#"),1)=".",TRUE,FALSE)</formula>
    </cfRule>
  </conditionalFormatting>
  <conditionalFormatting sqref="AE194:AE195 AI194:AI195 AM194:AM195 AQ194:AQ195 AU194:AU195">
    <cfRule type="expression" dxfId="2327" priority="2197">
      <formula>IF(RIGHT(TEXT(AE194,"0.#"),1)=".",FALSE,TRUE)</formula>
    </cfRule>
    <cfRule type="expression" dxfId="2326" priority="2198">
      <formula>IF(RIGHT(TEXT(AE194,"0.#"),1)=".",TRUE,FALSE)</formula>
    </cfRule>
  </conditionalFormatting>
  <conditionalFormatting sqref="AE210:AE211 AI210:AI211 AM210:AM211 AQ210:AQ211 AU210:AU211">
    <cfRule type="expression" dxfId="2325" priority="2189">
      <formula>IF(RIGHT(TEXT(AE210,"0.#"),1)=".",FALSE,TRUE)</formula>
    </cfRule>
    <cfRule type="expression" dxfId="2324" priority="2190">
      <formula>IF(RIGHT(TEXT(AE210,"0.#"),1)=".",TRUE,FALSE)</formula>
    </cfRule>
  </conditionalFormatting>
  <conditionalFormatting sqref="AE202:AE203 AI202:AI203 AM202:AM203 AQ202:AQ203 AU202:AU203">
    <cfRule type="expression" dxfId="2323" priority="2193">
      <formula>IF(RIGHT(TEXT(AE202,"0.#"),1)=".",FALSE,TRUE)</formula>
    </cfRule>
    <cfRule type="expression" dxfId="2322" priority="2194">
      <formula>IF(RIGHT(TEXT(AE202,"0.#"),1)=".",TRUE,FALSE)</formula>
    </cfRule>
  </conditionalFormatting>
  <conditionalFormatting sqref="AE206:AE207 AI206:AI207 AM206:AM207 AQ206:AQ207 AU206:AU207">
    <cfRule type="expression" dxfId="2321" priority="2191">
      <formula>IF(RIGHT(TEXT(AE206,"0.#"),1)=".",FALSE,TRUE)</formula>
    </cfRule>
    <cfRule type="expression" dxfId="2320" priority="2192">
      <formula>IF(RIGHT(TEXT(AE206,"0.#"),1)=".",TRUE,FALSE)</formula>
    </cfRule>
  </conditionalFormatting>
  <conditionalFormatting sqref="AE262:AE263 AI262:AI263 AM262:AM263 AQ262:AQ263 AU262:AU263">
    <cfRule type="expression" dxfId="2319" priority="2183">
      <formula>IF(RIGHT(TEXT(AE262,"0.#"),1)=".",FALSE,TRUE)</formula>
    </cfRule>
    <cfRule type="expression" dxfId="2318" priority="2184">
      <formula>IF(RIGHT(TEXT(AE262,"0.#"),1)=".",TRUE,FALSE)</formula>
    </cfRule>
  </conditionalFormatting>
  <conditionalFormatting sqref="AE254:AE255 AI254:AI255 AM254:AM255 AQ254:AQ255 AU254:AU255">
    <cfRule type="expression" dxfId="2317" priority="2187">
      <formula>IF(RIGHT(TEXT(AE254,"0.#"),1)=".",FALSE,TRUE)</formula>
    </cfRule>
    <cfRule type="expression" dxfId="2316" priority="2188">
      <formula>IF(RIGHT(TEXT(AE254,"0.#"),1)=".",TRUE,FALSE)</formula>
    </cfRule>
  </conditionalFormatting>
  <conditionalFormatting sqref="AE258:AE259 AI258:AI259 AM258:AM259 AQ258:AQ259 AU258:AU259">
    <cfRule type="expression" dxfId="2315" priority="2185">
      <formula>IF(RIGHT(TEXT(AE258,"0.#"),1)=".",FALSE,TRUE)</formula>
    </cfRule>
    <cfRule type="expression" dxfId="2314" priority="2186">
      <formula>IF(RIGHT(TEXT(AE258,"0.#"),1)=".",TRUE,FALSE)</formula>
    </cfRule>
  </conditionalFormatting>
  <conditionalFormatting sqref="AE314:AE315 AI314:AI315 AM314:AM315 AQ314:AQ315 AU314:AU315">
    <cfRule type="expression" dxfId="2313" priority="2177">
      <formula>IF(RIGHT(TEXT(AE314,"0.#"),1)=".",FALSE,TRUE)</formula>
    </cfRule>
    <cfRule type="expression" dxfId="2312" priority="2178">
      <formula>IF(RIGHT(TEXT(AE314,"0.#"),1)=".",TRUE,FALSE)</formula>
    </cfRule>
  </conditionalFormatting>
  <conditionalFormatting sqref="AE266:AE267 AI266:AI267 AM266:AM267 AQ266:AQ267 AU266:AU267">
    <cfRule type="expression" dxfId="2311" priority="2181">
      <formula>IF(RIGHT(TEXT(AE266,"0.#"),1)=".",FALSE,TRUE)</formula>
    </cfRule>
    <cfRule type="expression" dxfId="2310" priority="2182">
      <formula>IF(RIGHT(TEXT(AE266,"0.#"),1)=".",TRUE,FALSE)</formula>
    </cfRule>
  </conditionalFormatting>
  <conditionalFormatting sqref="AE270:AE271 AI270:AI271 AM270:AM271 AQ270:AQ271 AU270:AU271">
    <cfRule type="expression" dxfId="2309" priority="2179">
      <formula>IF(RIGHT(TEXT(AE270,"0.#"),1)=".",FALSE,TRUE)</formula>
    </cfRule>
    <cfRule type="expression" dxfId="2308" priority="2180">
      <formula>IF(RIGHT(TEXT(AE270,"0.#"),1)=".",TRUE,FALSE)</formula>
    </cfRule>
  </conditionalFormatting>
  <conditionalFormatting sqref="AE326:AE327 AI326:AI327 AM326:AM327 AQ326:AQ327 AU326:AU327">
    <cfRule type="expression" dxfId="2307" priority="2171">
      <formula>IF(RIGHT(TEXT(AE326,"0.#"),1)=".",FALSE,TRUE)</formula>
    </cfRule>
    <cfRule type="expression" dxfId="2306" priority="2172">
      <formula>IF(RIGHT(TEXT(AE326,"0.#"),1)=".",TRUE,FALSE)</formula>
    </cfRule>
  </conditionalFormatting>
  <conditionalFormatting sqref="AE318:AE319 AI318:AI319 AM318:AM319 AQ318:AQ319 AU318:AU319">
    <cfRule type="expression" dxfId="2305" priority="2175">
      <formula>IF(RIGHT(TEXT(AE318,"0.#"),1)=".",FALSE,TRUE)</formula>
    </cfRule>
    <cfRule type="expression" dxfId="2304" priority="2176">
      <formula>IF(RIGHT(TEXT(AE318,"0.#"),1)=".",TRUE,FALSE)</formula>
    </cfRule>
  </conditionalFormatting>
  <conditionalFormatting sqref="AE322:AE323 AI322:AI323 AM322:AM323 AQ322:AQ323 AU322:AU323">
    <cfRule type="expression" dxfId="2303" priority="2173">
      <formula>IF(RIGHT(TEXT(AE322,"0.#"),1)=".",FALSE,TRUE)</formula>
    </cfRule>
    <cfRule type="expression" dxfId="2302" priority="2174">
      <formula>IF(RIGHT(TEXT(AE322,"0.#"),1)=".",TRUE,FALSE)</formula>
    </cfRule>
  </conditionalFormatting>
  <conditionalFormatting sqref="AE378:AE379 AI378:AI379 AM378:AM379 AQ378:AQ379 AU378:AU379">
    <cfRule type="expression" dxfId="2301" priority="2165">
      <formula>IF(RIGHT(TEXT(AE378,"0.#"),1)=".",FALSE,TRUE)</formula>
    </cfRule>
    <cfRule type="expression" dxfId="2300" priority="2166">
      <formula>IF(RIGHT(TEXT(AE378,"0.#"),1)=".",TRUE,FALSE)</formula>
    </cfRule>
  </conditionalFormatting>
  <conditionalFormatting sqref="AE330:AE331 AI330:AI331 AM330:AM331 AQ330:AQ331 AU330:AU331">
    <cfRule type="expression" dxfId="2299" priority="2169">
      <formula>IF(RIGHT(TEXT(AE330,"0.#"),1)=".",FALSE,TRUE)</formula>
    </cfRule>
    <cfRule type="expression" dxfId="2298" priority="2170">
      <formula>IF(RIGHT(TEXT(AE330,"0.#"),1)=".",TRUE,FALSE)</formula>
    </cfRule>
  </conditionalFormatting>
  <conditionalFormatting sqref="AE374:AE375 AI374:AI375 AM374:AM375 AQ374:AQ375 AU374:AU375">
    <cfRule type="expression" dxfId="2297" priority="2167">
      <formula>IF(RIGHT(TEXT(AE374,"0.#"),1)=".",FALSE,TRUE)</formula>
    </cfRule>
    <cfRule type="expression" dxfId="2296" priority="2168">
      <formula>IF(RIGHT(TEXT(AE374,"0.#"),1)=".",TRUE,FALSE)</formula>
    </cfRule>
  </conditionalFormatting>
  <conditionalFormatting sqref="AE390:AE391 AI390:AI391 AM390:AM391 AQ390:AQ391 AU390:AU391">
    <cfRule type="expression" dxfId="2295" priority="2159">
      <formula>IF(RIGHT(TEXT(AE390,"0.#"),1)=".",FALSE,TRUE)</formula>
    </cfRule>
    <cfRule type="expression" dxfId="2294" priority="2160">
      <formula>IF(RIGHT(TEXT(AE390,"0.#"),1)=".",TRUE,FALSE)</formula>
    </cfRule>
  </conditionalFormatting>
  <conditionalFormatting sqref="AE382:AE383 AI382:AI383 AM382:AM383 AQ382:AQ383 AU382:AU383">
    <cfRule type="expression" dxfId="2293" priority="2163">
      <formula>IF(RIGHT(TEXT(AE382,"0.#"),1)=".",FALSE,TRUE)</formula>
    </cfRule>
    <cfRule type="expression" dxfId="2292" priority="2164">
      <formula>IF(RIGHT(TEXT(AE382,"0.#"),1)=".",TRUE,FALSE)</formula>
    </cfRule>
  </conditionalFormatting>
  <conditionalFormatting sqref="AE386:AE387 AI386:AI387 AM386:AM387 AQ386:AQ387 AU386:AU387">
    <cfRule type="expression" dxfId="2291" priority="2161">
      <formula>IF(RIGHT(TEXT(AE386,"0.#"),1)=".",FALSE,TRUE)</formula>
    </cfRule>
    <cfRule type="expression" dxfId="2290" priority="2162">
      <formula>IF(RIGHT(TEXT(AE386,"0.#"),1)=".",TRUE,FALSE)</formula>
    </cfRule>
  </conditionalFormatting>
  <conditionalFormatting sqref="AE440">
    <cfRule type="expression" dxfId="2289" priority="2153">
      <formula>IF(RIGHT(TEXT(AE440,"0.#"),1)=".",FALSE,TRUE)</formula>
    </cfRule>
    <cfRule type="expression" dxfId="2288" priority="2154">
      <formula>IF(RIGHT(TEXT(AE440,"0.#"),1)=".",TRUE,FALSE)</formula>
    </cfRule>
  </conditionalFormatting>
  <conditionalFormatting sqref="AE438">
    <cfRule type="expression" dxfId="2287" priority="2157">
      <formula>IF(RIGHT(TEXT(AE438,"0.#"),1)=".",FALSE,TRUE)</formula>
    </cfRule>
    <cfRule type="expression" dxfId="2286" priority="2158">
      <formula>IF(RIGHT(TEXT(AE438,"0.#"),1)=".",TRUE,FALSE)</formula>
    </cfRule>
  </conditionalFormatting>
  <conditionalFormatting sqref="AE439">
    <cfRule type="expression" dxfId="2285" priority="2155">
      <formula>IF(RIGHT(TEXT(AE439,"0.#"),1)=".",FALSE,TRUE)</formula>
    </cfRule>
    <cfRule type="expression" dxfId="2284" priority="2156">
      <formula>IF(RIGHT(TEXT(AE439,"0.#"),1)=".",TRUE,FALSE)</formula>
    </cfRule>
  </conditionalFormatting>
  <conditionalFormatting sqref="AM440">
    <cfRule type="expression" dxfId="2283" priority="2147">
      <formula>IF(RIGHT(TEXT(AM440,"0.#"),1)=".",FALSE,TRUE)</formula>
    </cfRule>
    <cfRule type="expression" dxfId="2282" priority="2148">
      <formula>IF(RIGHT(TEXT(AM440,"0.#"),1)=".",TRUE,FALSE)</formula>
    </cfRule>
  </conditionalFormatting>
  <conditionalFormatting sqref="AM438">
    <cfRule type="expression" dxfId="2281" priority="2151">
      <formula>IF(RIGHT(TEXT(AM438,"0.#"),1)=".",FALSE,TRUE)</formula>
    </cfRule>
    <cfRule type="expression" dxfId="2280" priority="2152">
      <formula>IF(RIGHT(TEXT(AM438,"0.#"),1)=".",TRUE,FALSE)</formula>
    </cfRule>
  </conditionalFormatting>
  <conditionalFormatting sqref="AM439">
    <cfRule type="expression" dxfId="2279" priority="2149">
      <formula>IF(RIGHT(TEXT(AM439,"0.#"),1)=".",FALSE,TRUE)</formula>
    </cfRule>
    <cfRule type="expression" dxfId="2278" priority="2150">
      <formula>IF(RIGHT(TEXT(AM439,"0.#"),1)=".",TRUE,FALSE)</formula>
    </cfRule>
  </conditionalFormatting>
  <conditionalFormatting sqref="AU440">
    <cfRule type="expression" dxfId="2277" priority="2141">
      <formula>IF(RIGHT(TEXT(AU440,"0.#"),1)=".",FALSE,TRUE)</formula>
    </cfRule>
    <cfRule type="expression" dxfId="2276" priority="2142">
      <formula>IF(RIGHT(TEXT(AU440,"0.#"),1)=".",TRUE,FALSE)</formula>
    </cfRule>
  </conditionalFormatting>
  <conditionalFormatting sqref="AU438">
    <cfRule type="expression" dxfId="2275" priority="2145">
      <formula>IF(RIGHT(TEXT(AU438,"0.#"),1)=".",FALSE,TRUE)</formula>
    </cfRule>
    <cfRule type="expression" dxfId="2274" priority="2146">
      <formula>IF(RIGHT(TEXT(AU438,"0.#"),1)=".",TRUE,FALSE)</formula>
    </cfRule>
  </conditionalFormatting>
  <conditionalFormatting sqref="AU439">
    <cfRule type="expression" dxfId="2273" priority="2143">
      <formula>IF(RIGHT(TEXT(AU439,"0.#"),1)=".",FALSE,TRUE)</formula>
    </cfRule>
    <cfRule type="expression" dxfId="2272" priority="2144">
      <formula>IF(RIGHT(TEXT(AU439,"0.#"),1)=".",TRUE,FALSE)</formula>
    </cfRule>
  </conditionalFormatting>
  <conditionalFormatting sqref="AI440">
    <cfRule type="expression" dxfId="2271" priority="2135">
      <formula>IF(RIGHT(TEXT(AI440,"0.#"),1)=".",FALSE,TRUE)</formula>
    </cfRule>
    <cfRule type="expression" dxfId="2270" priority="2136">
      <formula>IF(RIGHT(TEXT(AI440,"0.#"),1)=".",TRUE,FALSE)</formula>
    </cfRule>
  </conditionalFormatting>
  <conditionalFormatting sqref="AI438">
    <cfRule type="expression" dxfId="2269" priority="2139">
      <formula>IF(RIGHT(TEXT(AI438,"0.#"),1)=".",FALSE,TRUE)</formula>
    </cfRule>
    <cfRule type="expression" dxfId="2268" priority="2140">
      <formula>IF(RIGHT(TEXT(AI438,"0.#"),1)=".",TRUE,FALSE)</formula>
    </cfRule>
  </conditionalFormatting>
  <conditionalFormatting sqref="AI439">
    <cfRule type="expression" dxfId="2267" priority="2137">
      <formula>IF(RIGHT(TEXT(AI439,"0.#"),1)=".",FALSE,TRUE)</formula>
    </cfRule>
    <cfRule type="expression" dxfId="2266" priority="2138">
      <formula>IF(RIGHT(TEXT(AI439,"0.#"),1)=".",TRUE,FALSE)</formula>
    </cfRule>
  </conditionalFormatting>
  <conditionalFormatting sqref="AQ438">
    <cfRule type="expression" dxfId="2265" priority="2129">
      <formula>IF(RIGHT(TEXT(AQ438,"0.#"),1)=".",FALSE,TRUE)</formula>
    </cfRule>
    <cfRule type="expression" dxfId="2264" priority="2130">
      <formula>IF(RIGHT(TEXT(AQ438,"0.#"),1)=".",TRUE,FALSE)</formula>
    </cfRule>
  </conditionalFormatting>
  <conditionalFormatting sqref="AQ439">
    <cfRule type="expression" dxfId="2263" priority="2133">
      <formula>IF(RIGHT(TEXT(AQ439,"0.#"),1)=".",FALSE,TRUE)</formula>
    </cfRule>
    <cfRule type="expression" dxfId="2262" priority="2134">
      <formula>IF(RIGHT(TEXT(AQ439,"0.#"),1)=".",TRUE,FALSE)</formula>
    </cfRule>
  </conditionalFormatting>
  <conditionalFormatting sqref="AQ440">
    <cfRule type="expression" dxfId="2261" priority="2131">
      <formula>IF(RIGHT(TEXT(AQ440,"0.#"),1)=".",FALSE,TRUE)</formula>
    </cfRule>
    <cfRule type="expression" dxfId="2260" priority="2132">
      <formula>IF(RIGHT(TEXT(AQ440,"0.#"),1)=".",TRUE,FALSE)</formula>
    </cfRule>
  </conditionalFormatting>
  <conditionalFormatting sqref="AE445">
    <cfRule type="expression" dxfId="2259" priority="2123">
      <formula>IF(RIGHT(TEXT(AE445,"0.#"),1)=".",FALSE,TRUE)</formula>
    </cfRule>
    <cfRule type="expression" dxfId="2258" priority="2124">
      <formula>IF(RIGHT(TEXT(AE445,"0.#"),1)=".",TRUE,FALSE)</formula>
    </cfRule>
  </conditionalFormatting>
  <conditionalFormatting sqref="AE443">
    <cfRule type="expression" dxfId="2257" priority="2127">
      <formula>IF(RIGHT(TEXT(AE443,"0.#"),1)=".",FALSE,TRUE)</formula>
    </cfRule>
    <cfRule type="expression" dxfId="2256" priority="2128">
      <formula>IF(RIGHT(TEXT(AE443,"0.#"),1)=".",TRUE,FALSE)</formula>
    </cfRule>
  </conditionalFormatting>
  <conditionalFormatting sqref="AE444">
    <cfRule type="expression" dxfId="2255" priority="2125">
      <formula>IF(RIGHT(TEXT(AE444,"0.#"),1)=".",FALSE,TRUE)</formula>
    </cfRule>
    <cfRule type="expression" dxfId="2254" priority="2126">
      <formula>IF(RIGHT(TEXT(AE444,"0.#"),1)=".",TRUE,FALSE)</formula>
    </cfRule>
  </conditionalFormatting>
  <conditionalFormatting sqref="AM445">
    <cfRule type="expression" dxfId="2253" priority="2117">
      <formula>IF(RIGHT(TEXT(AM445,"0.#"),1)=".",FALSE,TRUE)</formula>
    </cfRule>
    <cfRule type="expression" dxfId="2252" priority="2118">
      <formula>IF(RIGHT(TEXT(AM445,"0.#"),1)=".",TRUE,FALSE)</formula>
    </cfRule>
  </conditionalFormatting>
  <conditionalFormatting sqref="AM443">
    <cfRule type="expression" dxfId="2251" priority="2121">
      <formula>IF(RIGHT(TEXT(AM443,"0.#"),1)=".",FALSE,TRUE)</formula>
    </cfRule>
    <cfRule type="expression" dxfId="2250" priority="2122">
      <formula>IF(RIGHT(TEXT(AM443,"0.#"),1)=".",TRUE,FALSE)</formula>
    </cfRule>
  </conditionalFormatting>
  <conditionalFormatting sqref="AM444">
    <cfRule type="expression" dxfId="2249" priority="2119">
      <formula>IF(RIGHT(TEXT(AM444,"0.#"),1)=".",FALSE,TRUE)</formula>
    </cfRule>
    <cfRule type="expression" dxfId="2248" priority="2120">
      <formula>IF(RIGHT(TEXT(AM444,"0.#"),1)=".",TRUE,FALSE)</formula>
    </cfRule>
  </conditionalFormatting>
  <conditionalFormatting sqref="AU445">
    <cfRule type="expression" dxfId="2247" priority="2111">
      <formula>IF(RIGHT(TEXT(AU445,"0.#"),1)=".",FALSE,TRUE)</formula>
    </cfRule>
    <cfRule type="expression" dxfId="2246" priority="2112">
      <formula>IF(RIGHT(TEXT(AU445,"0.#"),1)=".",TRUE,FALSE)</formula>
    </cfRule>
  </conditionalFormatting>
  <conditionalFormatting sqref="AU443">
    <cfRule type="expression" dxfId="2245" priority="2115">
      <formula>IF(RIGHT(TEXT(AU443,"0.#"),1)=".",FALSE,TRUE)</formula>
    </cfRule>
    <cfRule type="expression" dxfId="2244" priority="2116">
      <formula>IF(RIGHT(TEXT(AU443,"0.#"),1)=".",TRUE,FALSE)</formula>
    </cfRule>
  </conditionalFormatting>
  <conditionalFormatting sqref="AU444">
    <cfRule type="expression" dxfId="2243" priority="2113">
      <formula>IF(RIGHT(TEXT(AU444,"0.#"),1)=".",FALSE,TRUE)</formula>
    </cfRule>
    <cfRule type="expression" dxfId="2242" priority="2114">
      <formula>IF(RIGHT(TEXT(AU444,"0.#"),1)=".",TRUE,FALSE)</formula>
    </cfRule>
  </conditionalFormatting>
  <conditionalFormatting sqref="AI445">
    <cfRule type="expression" dxfId="2241" priority="2105">
      <formula>IF(RIGHT(TEXT(AI445,"0.#"),1)=".",FALSE,TRUE)</formula>
    </cfRule>
    <cfRule type="expression" dxfId="2240" priority="2106">
      <formula>IF(RIGHT(TEXT(AI445,"0.#"),1)=".",TRUE,FALSE)</formula>
    </cfRule>
  </conditionalFormatting>
  <conditionalFormatting sqref="AI443">
    <cfRule type="expression" dxfId="2239" priority="2109">
      <formula>IF(RIGHT(TEXT(AI443,"0.#"),1)=".",FALSE,TRUE)</formula>
    </cfRule>
    <cfRule type="expression" dxfId="2238" priority="2110">
      <formula>IF(RIGHT(TEXT(AI443,"0.#"),1)=".",TRUE,FALSE)</formula>
    </cfRule>
  </conditionalFormatting>
  <conditionalFormatting sqref="AI444">
    <cfRule type="expression" dxfId="2237" priority="2107">
      <formula>IF(RIGHT(TEXT(AI444,"0.#"),1)=".",FALSE,TRUE)</formula>
    </cfRule>
    <cfRule type="expression" dxfId="2236" priority="2108">
      <formula>IF(RIGHT(TEXT(AI444,"0.#"),1)=".",TRUE,FALSE)</formula>
    </cfRule>
  </conditionalFormatting>
  <conditionalFormatting sqref="AQ443">
    <cfRule type="expression" dxfId="2235" priority="2099">
      <formula>IF(RIGHT(TEXT(AQ443,"0.#"),1)=".",FALSE,TRUE)</formula>
    </cfRule>
    <cfRule type="expression" dxfId="2234" priority="2100">
      <formula>IF(RIGHT(TEXT(AQ443,"0.#"),1)=".",TRUE,FALSE)</formula>
    </cfRule>
  </conditionalFormatting>
  <conditionalFormatting sqref="AQ444">
    <cfRule type="expression" dxfId="2233" priority="2103">
      <formula>IF(RIGHT(TEXT(AQ444,"0.#"),1)=".",FALSE,TRUE)</formula>
    </cfRule>
    <cfRule type="expression" dxfId="2232" priority="2104">
      <formula>IF(RIGHT(TEXT(AQ444,"0.#"),1)=".",TRUE,FALSE)</formula>
    </cfRule>
  </conditionalFormatting>
  <conditionalFormatting sqref="AQ445">
    <cfRule type="expression" dxfId="2231" priority="2101">
      <formula>IF(RIGHT(TEXT(AQ445,"0.#"),1)=".",FALSE,TRUE)</formula>
    </cfRule>
    <cfRule type="expression" dxfId="2230" priority="2102">
      <formula>IF(RIGHT(TEXT(AQ445,"0.#"),1)=".",TRUE,FALSE)</formula>
    </cfRule>
  </conditionalFormatting>
  <conditionalFormatting sqref="Y872:Y899">
    <cfRule type="expression" dxfId="2229" priority="2329">
      <formula>IF(RIGHT(TEXT(Y872,"0.#"),1)=".",FALSE,TRUE)</formula>
    </cfRule>
    <cfRule type="expression" dxfId="2228" priority="2330">
      <formula>IF(RIGHT(TEXT(Y872,"0.#"),1)=".",TRUE,FALSE)</formula>
    </cfRule>
  </conditionalFormatting>
  <conditionalFormatting sqref="Y905:Y932">
    <cfRule type="expression" dxfId="2227" priority="2317">
      <formula>IF(RIGHT(TEXT(Y905,"0.#"),1)=".",FALSE,TRUE)</formula>
    </cfRule>
    <cfRule type="expression" dxfId="2226" priority="2318">
      <formula>IF(RIGHT(TEXT(Y905,"0.#"),1)=".",TRUE,FALSE)</formula>
    </cfRule>
  </conditionalFormatting>
  <conditionalFormatting sqref="Y942:Y965">
    <cfRule type="expression" dxfId="2225" priority="2305">
      <formula>IF(RIGHT(TEXT(Y942,"0.#"),1)=".",FALSE,TRUE)</formula>
    </cfRule>
    <cfRule type="expression" dxfId="2224" priority="2306">
      <formula>IF(RIGHT(TEXT(Y942,"0.#"),1)=".",TRUE,FALSE)</formula>
    </cfRule>
  </conditionalFormatting>
  <conditionalFormatting sqref="Y971:Y998">
    <cfRule type="expression" dxfId="2223" priority="2293">
      <formula>IF(RIGHT(TEXT(Y971,"0.#"),1)=".",FALSE,TRUE)</formula>
    </cfRule>
    <cfRule type="expression" dxfId="2222" priority="2294">
      <formula>IF(RIGHT(TEXT(Y971,"0.#"),1)=".",TRUE,FALSE)</formula>
    </cfRule>
  </conditionalFormatting>
  <conditionalFormatting sqref="Y1004:Y1031">
    <cfRule type="expression" dxfId="2221" priority="2281">
      <formula>IF(RIGHT(TEXT(Y1004,"0.#"),1)=".",FALSE,TRUE)</formula>
    </cfRule>
    <cfRule type="expression" dxfId="2220" priority="2282">
      <formula>IF(RIGHT(TEXT(Y1004,"0.#"),1)=".",TRUE,FALSE)</formula>
    </cfRule>
  </conditionalFormatting>
  <conditionalFormatting sqref="W23">
    <cfRule type="expression" dxfId="2219" priority="2565">
      <formula>IF(RIGHT(TEXT(W23,"0.#"),1)=".",FALSE,TRUE)</formula>
    </cfRule>
    <cfRule type="expression" dxfId="2218" priority="2566">
      <formula>IF(RIGHT(TEXT(W23,"0.#"),1)=".",TRUE,FALSE)</formula>
    </cfRule>
  </conditionalFormatting>
  <conditionalFormatting sqref="W24:W27">
    <cfRule type="expression" dxfId="2217" priority="2563">
      <formula>IF(RIGHT(TEXT(W24,"0.#"),1)=".",FALSE,TRUE)</formula>
    </cfRule>
    <cfRule type="expression" dxfId="2216" priority="2564">
      <formula>IF(RIGHT(TEXT(W24,"0.#"),1)=".",TRUE,FALSE)</formula>
    </cfRule>
  </conditionalFormatting>
  <conditionalFormatting sqref="W28">
    <cfRule type="expression" dxfId="2215" priority="2555">
      <formula>IF(RIGHT(TEXT(W28,"0.#"),1)=".",FALSE,TRUE)</formula>
    </cfRule>
    <cfRule type="expression" dxfId="2214" priority="2556">
      <formula>IF(RIGHT(TEXT(W28,"0.#"),1)=".",TRUE,FALSE)</formula>
    </cfRule>
  </conditionalFormatting>
  <conditionalFormatting sqref="P23">
    <cfRule type="expression" dxfId="2213" priority="2553">
      <formula>IF(RIGHT(TEXT(P23,"0.#"),1)=".",FALSE,TRUE)</formula>
    </cfRule>
    <cfRule type="expression" dxfId="2212" priority="2554">
      <formula>IF(RIGHT(TEXT(P23,"0.#"),1)=".",TRUE,FALSE)</formula>
    </cfRule>
  </conditionalFormatting>
  <conditionalFormatting sqref="P24:P27">
    <cfRule type="expression" dxfId="2211" priority="2551">
      <formula>IF(RIGHT(TEXT(P24,"0.#"),1)=".",FALSE,TRUE)</formula>
    </cfRule>
    <cfRule type="expression" dxfId="2210" priority="2552">
      <formula>IF(RIGHT(TEXT(P24,"0.#"),1)=".",TRUE,FALSE)</formula>
    </cfRule>
  </conditionalFormatting>
  <conditionalFormatting sqref="P28">
    <cfRule type="expression" dxfId="2209" priority="2549">
      <formula>IF(RIGHT(TEXT(P28,"0.#"),1)=".",FALSE,TRUE)</formula>
    </cfRule>
    <cfRule type="expression" dxfId="2208" priority="2550">
      <formula>IF(RIGHT(TEXT(P28,"0.#"),1)=".",TRUE,FALSE)</formula>
    </cfRule>
  </conditionalFormatting>
  <conditionalFormatting sqref="AQ114">
    <cfRule type="expression" dxfId="2207" priority="2533">
      <formula>IF(RIGHT(TEXT(AQ114,"0.#"),1)=".",FALSE,TRUE)</formula>
    </cfRule>
    <cfRule type="expression" dxfId="2206" priority="2534">
      <formula>IF(RIGHT(TEXT(AQ114,"0.#"),1)=".",TRUE,FALSE)</formula>
    </cfRule>
  </conditionalFormatting>
  <conditionalFormatting sqref="AQ108">
    <cfRule type="expression" dxfId="2205" priority="2541">
      <formula>IF(RIGHT(TEXT(AQ108,"0.#"),1)=".",FALSE,TRUE)</formula>
    </cfRule>
    <cfRule type="expression" dxfId="2204" priority="2542">
      <formula>IF(RIGHT(TEXT(AQ108,"0.#"),1)=".",TRUE,FALSE)</formula>
    </cfRule>
  </conditionalFormatting>
  <conditionalFormatting sqref="AQ110">
    <cfRule type="expression" dxfId="2203" priority="2539">
      <formula>IF(RIGHT(TEXT(AQ110,"0.#"),1)=".",FALSE,TRUE)</formula>
    </cfRule>
    <cfRule type="expression" dxfId="2202" priority="2540">
      <formula>IF(RIGHT(TEXT(AQ110,"0.#"),1)=".",TRUE,FALSE)</formula>
    </cfRule>
  </conditionalFormatting>
  <conditionalFormatting sqref="AQ111">
    <cfRule type="expression" dxfId="2201" priority="2537">
      <formula>IF(RIGHT(TEXT(AQ111,"0.#"),1)=".",FALSE,TRUE)</formula>
    </cfRule>
    <cfRule type="expression" dxfId="2200" priority="2538">
      <formula>IF(RIGHT(TEXT(AQ111,"0.#"),1)=".",TRUE,FALSE)</formula>
    </cfRule>
  </conditionalFormatting>
  <conditionalFormatting sqref="AE67">
    <cfRule type="expression" dxfId="2199" priority="2465">
      <formula>IF(RIGHT(TEXT(AE67,"0.#"),1)=".",FALSE,TRUE)</formula>
    </cfRule>
    <cfRule type="expression" dxfId="2198" priority="2466">
      <formula>IF(RIGHT(TEXT(AE67,"0.#"),1)=".",TRUE,FALSE)</formula>
    </cfRule>
  </conditionalFormatting>
  <conditionalFormatting sqref="AE68">
    <cfRule type="expression" dxfId="2197" priority="2463">
      <formula>IF(RIGHT(TEXT(AE68,"0.#"),1)=".",FALSE,TRUE)</formula>
    </cfRule>
    <cfRule type="expression" dxfId="2196" priority="2464">
      <formula>IF(RIGHT(TEXT(AE68,"0.#"),1)=".",TRUE,FALSE)</formula>
    </cfRule>
  </conditionalFormatting>
  <conditionalFormatting sqref="AE69">
    <cfRule type="expression" dxfId="2195" priority="2461">
      <formula>IF(RIGHT(TEXT(AE69,"0.#"),1)=".",FALSE,TRUE)</formula>
    </cfRule>
    <cfRule type="expression" dxfId="2194" priority="2462">
      <formula>IF(RIGHT(TEXT(AE69,"0.#"),1)=".",TRUE,FALSE)</formula>
    </cfRule>
  </conditionalFormatting>
  <conditionalFormatting sqref="AI69">
    <cfRule type="expression" dxfId="2193" priority="2459">
      <formula>IF(RIGHT(TEXT(AI69,"0.#"),1)=".",FALSE,TRUE)</formula>
    </cfRule>
    <cfRule type="expression" dxfId="2192" priority="2460">
      <formula>IF(RIGHT(TEXT(AI69,"0.#"),1)=".",TRUE,FALSE)</formula>
    </cfRule>
  </conditionalFormatting>
  <conditionalFormatting sqref="AI68">
    <cfRule type="expression" dxfId="2191" priority="2457">
      <formula>IF(RIGHT(TEXT(AI68,"0.#"),1)=".",FALSE,TRUE)</formula>
    </cfRule>
    <cfRule type="expression" dxfId="2190" priority="2458">
      <formula>IF(RIGHT(TEXT(AI68,"0.#"),1)=".",TRUE,FALSE)</formula>
    </cfRule>
  </conditionalFormatting>
  <conditionalFormatting sqref="AI67">
    <cfRule type="expression" dxfId="2189" priority="2455">
      <formula>IF(RIGHT(TEXT(AI67,"0.#"),1)=".",FALSE,TRUE)</formula>
    </cfRule>
    <cfRule type="expression" dxfId="2188" priority="2456">
      <formula>IF(RIGHT(TEXT(AI67,"0.#"),1)=".",TRUE,FALSE)</formula>
    </cfRule>
  </conditionalFormatting>
  <conditionalFormatting sqref="AM67">
    <cfRule type="expression" dxfId="2187" priority="2453">
      <formula>IF(RIGHT(TEXT(AM67,"0.#"),1)=".",FALSE,TRUE)</formula>
    </cfRule>
    <cfRule type="expression" dxfId="2186" priority="2454">
      <formula>IF(RIGHT(TEXT(AM67,"0.#"),1)=".",TRUE,FALSE)</formula>
    </cfRule>
  </conditionalFormatting>
  <conditionalFormatting sqref="AM68">
    <cfRule type="expression" dxfId="2185" priority="2451">
      <formula>IF(RIGHT(TEXT(AM68,"0.#"),1)=".",FALSE,TRUE)</formula>
    </cfRule>
    <cfRule type="expression" dxfId="2184" priority="2452">
      <formula>IF(RIGHT(TEXT(AM68,"0.#"),1)=".",TRUE,FALSE)</formula>
    </cfRule>
  </conditionalFormatting>
  <conditionalFormatting sqref="AM69">
    <cfRule type="expression" dxfId="2183" priority="2449">
      <formula>IF(RIGHT(TEXT(AM69,"0.#"),1)=".",FALSE,TRUE)</formula>
    </cfRule>
    <cfRule type="expression" dxfId="2182" priority="2450">
      <formula>IF(RIGHT(TEXT(AM69,"0.#"),1)=".",TRUE,FALSE)</formula>
    </cfRule>
  </conditionalFormatting>
  <conditionalFormatting sqref="AQ67:AQ69">
    <cfRule type="expression" dxfId="2181" priority="2447">
      <formula>IF(RIGHT(TEXT(AQ67,"0.#"),1)=".",FALSE,TRUE)</formula>
    </cfRule>
    <cfRule type="expression" dxfId="2180" priority="2448">
      <formula>IF(RIGHT(TEXT(AQ67,"0.#"),1)=".",TRUE,FALSE)</formula>
    </cfRule>
  </conditionalFormatting>
  <conditionalFormatting sqref="AU67:AU69">
    <cfRule type="expression" dxfId="2179" priority="2445">
      <formula>IF(RIGHT(TEXT(AU67,"0.#"),1)=".",FALSE,TRUE)</formula>
    </cfRule>
    <cfRule type="expression" dxfId="2178" priority="2446">
      <formula>IF(RIGHT(TEXT(AU67,"0.#"),1)=".",TRUE,FALSE)</formula>
    </cfRule>
  </conditionalFormatting>
  <conditionalFormatting sqref="AE70">
    <cfRule type="expression" dxfId="2177" priority="2443">
      <formula>IF(RIGHT(TEXT(AE70,"0.#"),1)=".",FALSE,TRUE)</formula>
    </cfRule>
    <cfRule type="expression" dxfId="2176" priority="2444">
      <formula>IF(RIGHT(TEXT(AE70,"0.#"),1)=".",TRUE,FALSE)</formula>
    </cfRule>
  </conditionalFormatting>
  <conditionalFormatting sqref="AE71">
    <cfRule type="expression" dxfId="2175" priority="2441">
      <formula>IF(RIGHT(TEXT(AE71,"0.#"),1)=".",FALSE,TRUE)</formula>
    </cfRule>
    <cfRule type="expression" dxfId="2174" priority="2442">
      <formula>IF(RIGHT(TEXT(AE71,"0.#"),1)=".",TRUE,FALSE)</formula>
    </cfRule>
  </conditionalFormatting>
  <conditionalFormatting sqref="AE72">
    <cfRule type="expression" dxfId="2173" priority="2439">
      <formula>IF(RIGHT(TEXT(AE72,"0.#"),1)=".",FALSE,TRUE)</formula>
    </cfRule>
    <cfRule type="expression" dxfId="2172" priority="2440">
      <formula>IF(RIGHT(TEXT(AE72,"0.#"),1)=".",TRUE,FALSE)</formula>
    </cfRule>
  </conditionalFormatting>
  <conditionalFormatting sqref="AI72">
    <cfRule type="expression" dxfId="2171" priority="2437">
      <formula>IF(RIGHT(TEXT(AI72,"0.#"),1)=".",FALSE,TRUE)</formula>
    </cfRule>
    <cfRule type="expression" dxfId="2170" priority="2438">
      <formula>IF(RIGHT(TEXT(AI72,"0.#"),1)=".",TRUE,FALSE)</formula>
    </cfRule>
  </conditionalFormatting>
  <conditionalFormatting sqref="AI71">
    <cfRule type="expression" dxfId="2169" priority="2435">
      <formula>IF(RIGHT(TEXT(AI71,"0.#"),1)=".",FALSE,TRUE)</formula>
    </cfRule>
    <cfRule type="expression" dxfId="2168" priority="2436">
      <formula>IF(RIGHT(TEXT(AI71,"0.#"),1)=".",TRUE,FALSE)</formula>
    </cfRule>
  </conditionalFormatting>
  <conditionalFormatting sqref="AI70">
    <cfRule type="expression" dxfId="2167" priority="2433">
      <formula>IF(RIGHT(TEXT(AI70,"0.#"),1)=".",FALSE,TRUE)</formula>
    </cfRule>
    <cfRule type="expression" dxfId="2166" priority="2434">
      <formula>IF(RIGHT(TEXT(AI70,"0.#"),1)=".",TRUE,FALSE)</formula>
    </cfRule>
  </conditionalFormatting>
  <conditionalFormatting sqref="AM70">
    <cfRule type="expression" dxfId="2165" priority="2431">
      <formula>IF(RIGHT(TEXT(AM70,"0.#"),1)=".",FALSE,TRUE)</formula>
    </cfRule>
    <cfRule type="expression" dxfId="2164" priority="2432">
      <formula>IF(RIGHT(TEXT(AM70,"0.#"),1)=".",TRUE,FALSE)</formula>
    </cfRule>
  </conditionalFormatting>
  <conditionalFormatting sqref="AM71">
    <cfRule type="expression" dxfId="2163" priority="2429">
      <formula>IF(RIGHT(TEXT(AM71,"0.#"),1)=".",FALSE,TRUE)</formula>
    </cfRule>
    <cfRule type="expression" dxfId="2162" priority="2430">
      <formula>IF(RIGHT(TEXT(AM71,"0.#"),1)=".",TRUE,FALSE)</formula>
    </cfRule>
  </conditionalFormatting>
  <conditionalFormatting sqref="AM72">
    <cfRule type="expression" dxfId="2161" priority="2427">
      <formula>IF(RIGHT(TEXT(AM72,"0.#"),1)=".",FALSE,TRUE)</formula>
    </cfRule>
    <cfRule type="expression" dxfId="2160" priority="2428">
      <formula>IF(RIGHT(TEXT(AM72,"0.#"),1)=".",TRUE,FALSE)</formula>
    </cfRule>
  </conditionalFormatting>
  <conditionalFormatting sqref="AQ70:AQ72">
    <cfRule type="expression" dxfId="2159" priority="2425">
      <formula>IF(RIGHT(TEXT(AQ70,"0.#"),1)=".",FALSE,TRUE)</formula>
    </cfRule>
    <cfRule type="expression" dxfId="2158" priority="2426">
      <formula>IF(RIGHT(TEXT(AQ70,"0.#"),1)=".",TRUE,FALSE)</formula>
    </cfRule>
  </conditionalFormatting>
  <conditionalFormatting sqref="AU70:AU72">
    <cfRule type="expression" dxfId="2157" priority="2423">
      <formula>IF(RIGHT(TEXT(AU70,"0.#"),1)=".",FALSE,TRUE)</formula>
    </cfRule>
    <cfRule type="expression" dxfId="2156" priority="2424">
      <formula>IF(RIGHT(TEXT(AU70,"0.#"),1)=".",TRUE,FALSE)</formula>
    </cfRule>
  </conditionalFormatting>
  <conditionalFormatting sqref="AU656">
    <cfRule type="expression" dxfId="2155" priority="941">
      <formula>IF(RIGHT(TEXT(AU656,"0.#"),1)=".",FALSE,TRUE)</formula>
    </cfRule>
    <cfRule type="expression" dxfId="2154" priority="942">
      <formula>IF(RIGHT(TEXT(AU656,"0.#"),1)=".",TRUE,FALSE)</formula>
    </cfRule>
  </conditionalFormatting>
  <conditionalFormatting sqref="AQ655">
    <cfRule type="expression" dxfId="2153" priority="933">
      <formula>IF(RIGHT(TEXT(AQ655,"0.#"),1)=".",FALSE,TRUE)</formula>
    </cfRule>
    <cfRule type="expression" dxfId="2152" priority="934">
      <formula>IF(RIGHT(TEXT(AQ655,"0.#"),1)=".",TRUE,FALSE)</formula>
    </cfRule>
  </conditionalFormatting>
  <conditionalFormatting sqref="AI696">
    <cfRule type="expression" dxfId="2151" priority="725">
      <formula>IF(RIGHT(TEXT(AI696,"0.#"),1)=".",FALSE,TRUE)</formula>
    </cfRule>
    <cfRule type="expression" dxfId="2150" priority="726">
      <formula>IF(RIGHT(TEXT(AI696,"0.#"),1)=".",TRUE,FALSE)</formula>
    </cfRule>
  </conditionalFormatting>
  <conditionalFormatting sqref="AQ694">
    <cfRule type="expression" dxfId="2149" priority="719">
      <formula>IF(RIGHT(TEXT(AQ694,"0.#"),1)=".",FALSE,TRUE)</formula>
    </cfRule>
    <cfRule type="expression" dxfId="2148" priority="720">
      <formula>IF(RIGHT(TEXT(AQ694,"0.#"),1)=".",TRUE,FALSE)</formula>
    </cfRule>
  </conditionalFormatting>
  <conditionalFormatting sqref="AL872:AO899">
    <cfRule type="expression" dxfId="2147" priority="2331">
      <formula>IF(AND(AL872&gt;=0, RIGHT(TEXT(AL872,"0.#"),1)&lt;&gt;"."),TRUE,FALSE)</formula>
    </cfRule>
    <cfRule type="expression" dxfId="2146" priority="2332">
      <formula>IF(AND(AL872&gt;=0, RIGHT(TEXT(AL872,"0.#"),1)="."),TRUE,FALSE)</formula>
    </cfRule>
    <cfRule type="expression" dxfId="2145" priority="2333">
      <formula>IF(AND(AL872&lt;0, RIGHT(TEXT(AL872,"0.#"),1)&lt;&gt;"."),TRUE,FALSE)</formula>
    </cfRule>
    <cfRule type="expression" dxfId="2144" priority="2334">
      <formula>IF(AND(AL872&lt;0, RIGHT(TEXT(AL872,"0.#"),1)="."),TRUE,FALSE)</formula>
    </cfRule>
  </conditionalFormatting>
  <conditionalFormatting sqref="AL905:AO932">
    <cfRule type="expression" dxfId="2143" priority="2319">
      <formula>IF(AND(AL905&gt;=0, RIGHT(TEXT(AL905,"0.#"),1)&lt;&gt;"."),TRUE,FALSE)</formula>
    </cfRule>
    <cfRule type="expression" dxfId="2142" priority="2320">
      <formula>IF(AND(AL905&gt;=0, RIGHT(TEXT(AL905,"0.#"),1)="."),TRUE,FALSE)</formula>
    </cfRule>
    <cfRule type="expression" dxfId="2141" priority="2321">
      <formula>IF(AND(AL905&lt;0, RIGHT(TEXT(AL905,"0.#"),1)&lt;&gt;"."),TRUE,FALSE)</formula>
    </cfRule>
    <cfRule type="expression" dxfId="2140" priority="2322">
      <formula>IF(AND(AL905&lt;0, RIGHT(TEXT(AL905,"0.#"),1)="."),TRUE,FALSE)</formula>
    </cfRule>
  </conditionalFormatting>
  <conditionalFormatting sqref="AL903:AO904">
    <cfRule type="expression" dxfId="2139" priority="2313">
      <formula>IF(AND(AL903&gt;=0, RIGHT(TEXT(AL903,"0.#"),1)&lt;&gt;"."),TRUE,FALSE)</formula>
    </cfRule>
    <cfRule type="expression" dxfId="2138" priority="2314">
      <formula>IF(AND(AL903&gt;=0, RIGHT(TEXT(AL903,"0.#"),1)="."),TRUE,FALSE)</formula>
    </cfRule>
    <cfRule type="expression" dxfId="2137" priority="2315">
      <formula>IF(AND(AL903&lt;0, RIGHT(TEXT(AL903,"0.#"),1)&lt;&gt;"."),TRUE,FALSE)</formula>
    </cfRule>
    <cfRule type="expression" dxfId="2136" priority="2316">
      <formula>IF(AND(AL903&lt;0, RIGHT(TEXT(AL903,"0.#"),1)="."),TRUE,FALSE)</formula>
    </cfRule>
  </conditionalFormatting>
  <conditionalFormatting sqref="AL938:AO965">
    <cfRule type="expression" dxfId="2135" priority="2307">
      <formula>IF(AND(AL938&gt;=0, RIGHT(TEXT(AL938,"0.#"),1)&lt;&gt;"."),TRUE,FALSE)</formula>
    </cfRule>
    <cfRule type="expression" dxfId="2134" priority="2308">
      <formula>IF(AND(AL938&gt;=0, RIGHT(TEXT(AL938,"0.#"),1)="."),TRUE,FALSE)</formula>
    </cfRule>
    <cfRule type="expression" dxfId="2133" priority="2309">
      <formula>IF(AND(AL938&lt;0, RIGHT(TEXT(AL938,"0.#"),1)&lt;&gt;"."),TRUE,FALSE)</formula>
    </cfRule>
    <cfRule type="expression" dxfId="2132" priority="2310">
      <formula>IF(AND(AL938&lt;0, RIGHT(TEXT(AL938,"0.#"),1)="."),TRUE,FALSE)</formula>
    </cfRule>
  </conditionalFormatting>
  <conditionalFormatting sqref="AL936:AO937">
    <cfRule type="expression" dxfId="2131" priority="2301">
      <formula>IF(AND(AL936&gt;=0, RIGHT(TEXT(AL936,"0.#"),1)&lt;&gt;"."),TRUE,FALSE)</formula>
    </cfRule>
    <cfRule type="expression" dxfId="2130" priority="2302">
      <formula>IF(AND(AL936&gt;=0, RIGHT(TEXT(AL936,"0.#"),1)="."),TRUE,FALSE)</formula>
    </cfRule>
    <cfRule type="expression" dxfId="2129" priority="2303">
      <formula>IF(AND(AL936&lt;0, RIGHT(TEXT(AL936,"0.#"),1)&lt;&gt;"."),TRUE,FALSE)</formula>
    </cfRule>
    <cfRule type="expression" dxfId="2128" priority="2304">
      <formula>IF(AND(AL936&lt;0, RIGHT(TEXT(AL936,"0.#"),1)="."),TRUE,FALSE)</formula>
    </cfRule>
  </conditionalFormatting>
  <conditionalFormatting sqref="AL971:AO998">
    <cfRule type="expression" dxfId="2127" priority="2295">
      <formula>IF(AND(AL971&gt;=0, RIGHT(TEXT(AL971,"0.#"),1)&lt;&gt;"."),TRUE,FALSE)</formula>
    </cfRule>
    <cfRule type="expression" dxfId="2126" priority="2296">
      <formula>IF(AND(AL971&gt;=0, RIGHT(TEXT(AL971,"0.#"),1)="."),TRUE,FALSE)</formula>
    </cfRule>
    <cfRule type="expression" dxfId="2125" priority="2297">
      <formula>IF(AND(AL971&lt;0, RIGHT(TEXT(AL971,"0.#"),1)&lt;&gt;"."),TRUE,FALSE)</formula>
    </cfRule>
    <cfRule type="expression" dxfId="2124" priority="2298">
      <formula>IF(AND(AL971&lt;0, RIGHT(TEXT(AL971,"0.#"),1)="."),TRUE,FALSE)</formula>
    </cfRule>
  </conditionalFormatting>
  <conditionalFormatting sqref="AL969:AO970">
    <cfRule type="expression" dxfId="2123" priority="2289">
      <formula>IF(AND(AL969&gt;=0, RIGHT(TEXT(AL969,"0.#"),1)&lt;&gt;"."),TRUE,FALSE)</formula>
    </cfRule>
    <cfRule type="expression" dxfId="2122" priority="2290">
      <formula>IF(AND(AL969&gt;=0, RIGHT(TEXT(AL969,"0.#"),1)="."),TRUE,FALSE)</formula>
    </cfRule>
    <cfRule type="expression" dxfId="2121" priority="2291">
      <formula>IF(AND(AL969&lt;0, RIGHT(TEXT(AL969,"0.#"),1)&lt;&gt;"."),TRUE,FALSE)</formula>
    </cfRule>
    <cfRule type="expression" dxfId="2120" priority="2292">
      <formula>IF(AND(AL969&lt;0, RIGHT(TEXT(AL969,"0.#"),1)="."),TRUE,FALSE)</formula>
    </cfRule>
  </conditionalFormatting>
  <conditionalFormatting sqref="AL1004:AO1031">
    <cfRule type="expression" dxfId="2119" priority="2283">
      <formula>IF(AND(AL1004&gt;=0, RIGHT(TEXT(AL1004,"0.#"),1)&lt;&gt;"."),TRUE,FALSE)</formula>
    </cfRule>
    <cfRule type="expression" dxfId="2118" priority="2284">
      <formula>IF(AND(AL1004&gt;=0, RIGHT(TEXT(AL1004,"0.#"),1)="."),TRUE,FALSE)</formula>
    </cfRule>
    <cfRule type="expression" dxfId="2117" priority="2285">
      <formula>IF(AND(AL1004&lt;0, RIGHT(TEXT(AL1004,"0.#"),1)&lt;&gt;"."),TRUE,FALSE)</formula>
    </cfRule>
    <cfRule type="expression" dxfId="2116" priority="2286">
      <formula>IF(AND(AL1004&lt;0, RIGHT(TEXT(AL1004,"0.#"),1)="."),TRUE,FALSE)</formula>
    </cfRule>
  </conditionalFormatting>
  <conditionalFormatting sqref="AL1002:AO1003">
    <cfRule type="expression" dxfId="2115" priority="2277">
      <formula>IF(AND(AL1002&gt;=0, RIGHT(TEXT(AL1002,"0.#"),1)&lt;&gt;"."),TRUE,FALSE)</formula>
    </cfRule>
    <cfRule type="expression" dxfId="2114" priority="2278">
      <formula>IF(AND(AL1002&gt;=0, RIGHT(TEXT(AL1002,"0.#"),1)="."),TRUE,FALSE)</formula>
    </cfRule>
    <cfRule type="expression" dxfId="2113" priority="2279">
      <formula>IF(AND(AL1002&lt;0, RIGHT(TEXT(AL1002,"0.#"),1)&lt;&gt;"."),TRUE,FALSE)</formula>
    </cfRule>
    <cfRule type="expression" dxfId="2112" priority="2280">
      <formula>IF(AND(AL1002&lt;0, RIGHT(TEXT(AL1002,"0.#"),1)="."),TRUE,FALSE)</formula>
    </cfRule>
  </conditionalFormatting>
  <conditionalFormatting sqref="AL1037:AO1064">
    <cfRule type="expression" dxfId="2111" priority="2271">
      <formula>IF(AND(AL1037&gt;=0, RIGHT(TEXT(AL1037,"0.#"),1)&lt;&gt;"."),TRUE,FALSE)</formula>
    </cfRule>
    <cfRule type="expression" dxfId="2110" priority="2272">
      <formula>IF(AND(AL1037&gt;=0, RIGHT(TEXT(AL1037,"0.#"),1)="."),TRUE,FALSE)</formula>
    </cfRule>
    <cfRule type="expression" dxfId="2109" priority="2273">
      <formula>IF(AND(AL1037&lt;0, RIGHT(TEXT(AL1037,"0.#"),1)&lt;&gt;"."),TRUE,FALSE)</formula>
    </cfRule>
    <cfRule type="expression" dxfId="2108" priority="2274">
      <formula>IF(AND(AL1037&lt;0, RIGHT(TEXT(AL1037,"0.#"),1)="."),TRUE,FALSE)</formula>
    </cfRule>
  </conditionalFormatting>
  <conditionalFormatting sqref="Y1041:Y1064">
    <cfRule type="expression" dxfId="2107" priority="2269">
      <formula>IF(RIGHT(TEXT(Y1041,"0.#"),1)=".",FALSE,TRUE)</formula>
    </cfRule>
    <cfRule type="expression" dxfId="2106" priority="2270">
      <formula>IF(RIGHT(TEXT(Y1041,"0.#"),1)=".",TRUE,FALSE)</formula>
    </cfRule>
  </conditionalFormatting>
  <conditionalFormatting sqref="AL1035:AO1036">
    <cfRule type="expression" dxfId="2105" priority="2265">
      <formula>IF(AND(AL1035&gt;=0, RIGHT(TEXT(AL1035,"0.#"),1)&lt;&gt;"."),TRUE,FALSE)</formula>
    </cfRule>
    <cfRule type="expression" dxfId="2104" priority="2266">
      <formula>IF(AND(AL1035&gt;=0, RIGHT(TEXT(AL1035,"0.#"),1)="."),TRUE,FALSE)</formula>
    </cfRule>
    <cfRule type="expression" dxfId="2103" priority="2267">
      <formula>IF(AND(AL1035&lt;0, RIGHT(TEXT(AL1035,"0.#"),1)&lt;&gt;"."),TRUE,FALSE)</formula>
    </cfRule>
    <cfRule type="expression" dxfId="2102" priority="2268">
      <formula>IF(AND(AL1035&lt;0, RIGHT(TEXT(AL1035,"0.#"),1)="."),TRUE,FALSE)</formula>
    </cfRule>
  </conditionalFormatting>
  <conditionalFormatting sqref="AL1070:AO1097">
    <cfRule type="expression" dxfId="2101" priority="2259">
      <formula>IF(AND(AL1070&gt;=0, RIGHT(TEXT(AL1070,"0.#"),1)&lt;&gt;"."),TRUE,FALSE)</formula>
    </cfRule>
    <cfRule type="expression" dxfId="2100" priority="2260">
      <formula>IF(AND(AL1070&gt;=0, RIGHT(TEXT(AL1070,"0.#"),1)="."),TRUE,FALSE)</formula>
    </cfRule>
    <cfRule type="expression" dxfId="2099" priority="2261">
      <formula>IF(AND(AL1070&lt;0, RIGHT(TEXT(AL1070,"0.#"),1)&lt;&gt;"."),TRUE,FALSE)</formula>
    </cfRule>
    <cfRule type="expression" dxfId="2098" priority="2262">
      <formula>IF(AND(AL1070&lt;0, RIGHT(TEXT(AL1070,"0.#"),1)="."),TRUE,FALSE)</formula>
    </cfRule>
  </conditionalFormatting>
  <conditionalFormatting sqref="Y1078:Y1097">
    <cfRule type="expression" dxfId="2097" priority="2257">
      <formula>IF(RIGHT(TEXT(Y1078,"0.#"),1)=".",FALSE,TRUE)</formula>
    </cfRule>
    <cfRule type="expression" dxfId="2096" priority="2258">
      <formula>IF(RIGHT(TEXT(Y1078,"0.#"),1)=".",TRUE,FALSE)</formula>
    </cfRule>
  </conditionalFormatting>
  <conditionalFormatting sqref="AL1068:AO1069">
    <cfRule type="expression" dxfId="2095" priority="2253">
      <formula>IF(AND(AL1068&gt;=0, RIGHT(TEXT(AL1068,"0.#"),1)&lt;&gt;"."),TRUE,FALSE)</formula>
    </cfRule>
    <cfRule type="expression" dxfId="2094" priority="2254">
      <formula>IF(AND(AL1068&gt;=0, RIGHT(TEXT(AL1068,"0.#"),1)="."),TRUE,FALSE)</formula>
    </cfRule>
    <cfRule type="expression" dxfId="2093" priority="2255">
      <formula>IF(AND(AL1068&lt;0, RIGHT(TEXT(AL1068,"0.#"),1)&lt;&gt;"."),TRUE,FALSE)</formula>
    </cfRule>
    <cfRule type="expression" dxfId="2092" priority="2256">
      <formula>IF(AND(AL1068&lt;0, RIGHT(TEXT(AL1068,"0.#"),1)="."),TRUE,FALSE)</formula>
    </cfRule>
  </conditionalFormatting>
  <conditionalFormatting sqref="AE41">
    <cfRule type="expression" dxfId="2091" priority="2245">
      <formula>IF(RIGHT(TEXT(AE41,"0.#"),1)=".",FALSE,TRUE)</formula>
    </cfRule>
    <cfRule type="expression" dxfId="2090" priority="2246">
      <formula>IF(RIGHT(TEXT(AE41,"0.#"),1)=".",TRUE,FALSE)</formula>
    </cfRule>
  </conditionalFormatting>
  <conditionalFormatting sqref="AI41">
    <cfRule type="expression" dxfId="2089" priority="2243">
      <formula>IF(RIGHT(TEXT(AI41,"0.#"),1)=".",FALSE,TRUE)</formula>
    </cfRule>
    <cfRule type="expression" dxfId="2088" priority="2244">
      <formula>IF(RIGHT(TEXT(AI41,"0.#"),1)=".",TRUE,FALSE)</formula>
    </cfRule>
  </conditionalFormatting>
  <conditionalFormatting sqref="AQ40">
    <cfRule type="expression" dxfId="2087" priority="2231">
      <formula>IF(RIGHT(TEXT(AQ40,"0.#"),1)=".",FALSE,TRUE)</formula>
    </cfRule>
    <cfRule type="expression" dxfId="2086" priority="2232">
      <formula>IF(RIGHT(TEXT(AQ40,"0.#"),1)=".",TRUE,FALSE)</formula>
    </cfRule>
  </conditionalFormatting>
  <conditionalFormatting sqref="AU39:AU41">
    <cfRule type="expression" dxfId="2085" priority="2229">
      <formula>IF(RIGHT(TEXT(AU39,"0.#"),1)=".",FALSE,TRUE)</formula>
    </cfRule>
    <cfRule type="expression" dxfId="2084" priority="2230">
      <formula>IF(RIGHT(TEXT(AU39,"0.#"),1)=".",TRUE,FALSE)</formula>
    </cfRule>
  </conditionalFormatting>
  <conditionalFormatting sqref="AE448">
    <cfRule type="expression" dxfId="2083" priority="2097">
      <formula>IF(RIGHT(TEXT(AE448,"0.#"),1)=".",FALSE,TRUE)</formula>
    </cfRule>
    <cfRule type="expression" dxfId="2082" priority="2098">
      <formula>IF(RIGHT(TEXT(AE448,"0.#"),1)=".",TRUE,FALSE)</formula>
    </cfRule>
  </conditionalFormatting>
  <conditionalFormatting sqref="AM450">
    <cfRule type="expression" dxfId="2081" priority="2087">
      <formula>IF(RIGHT(TEXT(AM450,"0.#"),1)=".",FALSE,TRUE)</formula>
    </cfRule>
    <cfRule type="expression" dxfId="2080" priority="2088">
      <formula>IF(RIGHT(TEXT(AM450,"0.#"),1)=".",TRUE,FALSE)</formula>
    </cfRule>
  </conditionalFormatting>
  <conditionalFormatting sqref="AE449">
    <cfRule type="expression" dxfId="2079" priority="2095">
      <formula>IF(RIGHT(TEXT(AE449,"0.#"),1)=".",FALSE,TRUE)</formula>
    </cfRule>
    <cfRule type="expression" dxfId="2078" priority="2096">
      <formula>IF(RIGHT(TEXT(AE449,"0.#"),1)=".",TRUE,FALSE)</formula>
    </cfRule>
  </conditionalFormatting>
  <conditionalFormatting sqref="AE450">
    <cfRule type="expression" dxfId="2077" priority="2093">
      <formula>IF(RIGHT(TEXT(AE450,"0.#"),1)=".",FALSE,TRUE)</formula>
    </cfRule>
    <cfRule type="expression" dxfId="2076" priority="2094">
      <formula>IF(RIGHT(TEXT(AE450,"0.#"),1)=".",TRUE,FALSE)</formula>
    </cfRule>
  </conditionalFormatting>
  <conditionalFormatting sqref="AM448">
    <cfRule type="expression" dxfId="2075" priority="2091">
      <formula>IF(RIGHT(TEXT(AM448,"0.#"),1)=".",FALSE,TRUE)</formula>
    </cfRule>
    <cfRule type="expression" dxfId="2074" priority="2092">
      <formula>IF(RIGHT(TEXT(AM448,"0.#"),1)=".",TRUE,FALSE)</formula>
    </cfRule>
  </conditionalFormatting>
  <conditionalFormatting sqref="AM449">
    <cfRule type="expression" dxfId="2073" priority="2089">
      <formula>IF(RIGHT(TEXT(AM449,"0.#"),1)=".",FALSE,TRUE)</formula>
    </cfRule>
    <cfRule type="expression" dxfId="2072" priority="2090">
      <formula>IF(RIGHT(TEXT(AM449,"0.#"),1)=".",TRUE,FALSE)</formula>
    </cfRule>
  </conditionalFormatting>
  <conditionalFormatting sqref="AU448">
    <cfRule type="expression" dxfId="2071" priority="2085">
      <formula>IF(RIGHT(TEXT(AU448,"0.#"),1)=".",FALSE,TRUE)</formula>
    </cfRule>
    <cfRule type="expression" dxfId="2070" priority="2086">
      <formula>IF(RIGHT(TEXT(AU448,"0.#"),1)=".",TRUE,FALSE)</formula>
    </cfRule>
  </conditionalFormatting>
  <conditionalFormatting sqref="AU449">
    <cfRule type="expression" dxfId="2069" priority="2083">
      <formula>IF(RIGHT(TEXT(AU449,"0.#"),1)=".",FALSE,TRUE)</formula>
    </cfRule>
    <cfRule type="expression" dxfId="2068" priority="2084">
      <formula>IF(RIGHT(TEXT(AU449,"0.#"),1)=".",TRUE,FALSE)</formula>
    </cfRule>
  </conditionalFormatting>
  <conditionalFormatting sqref="AU450">
    <cfRule type="expression" dxfId="2067" priority="2081">
      <formula>IF(RIGHT(TEXT(AU450,"0.#"),1)=".",FALSE,TRUE)</formula>
    </cfRule>
    <cfRule type="expression" dxfId="2066" priority="2082">
      <formula>IF(RIGHT(TEXT(AU450,"0.#"),1)=".",TRUE,FALSE)</formula>
    </cfRule>
  </conditionalFormatting>
  <conditionalFormatting sqref="AI450">
    <cfRule type="expression" dxfId="2065" priority="2075">
      <formula>IF(RIGHT(TEXT(AI450,"0.#"),1)=".",FALSE,TRUE)</formula>
    </cfRule>
    <cfRule type="expression" dxfId="2064" priority="2076">
      <formula>IF(RIGHT(TEXT(AI450,"0.#"),1)=".",TRUE,FALSE)</formula>
    </cfRule>
  </conditionalFormatting>
  <conditionalFormatting sqref="AI448">
    <cfRule type="expression" dxfId="2063" priority="2079">
      <formula>IF(RIGHT(TEXT(AI448,"0.#"),1)=".",FALSE,TRUE)</formula>
    </cfRule>
    <cfRule type="expression" dxfId="2062" priority="2080">
      <formula>IF(RIGHT(TEXT(AI448,"0.#"),1)=".",TRUE,FALSE)</formula>
    </cfRule>
  </conditionalFormatting>
  <conditionalFormatting sqref="AI449">
    <cfRule type="expression" dxfId="2061" priority="2077">
      <formula>IF(RIGHT(TEXT(AI449,"0.#"),1)=".",FALSE,TRUE)</formula>
    </cfRule>
    <cfRule type="expression" dxfId="2060" priority="2078">
      <formula>IF(RIGHT(TEXT(AI449,"0.#"),1)=".",TRUE,FALSE)</formula>
    </cfRule>
  </conditionalFormatting>
  <conditionalFormatting sqref="AQ449">
    <cfRule type="expression" dxfId="2059" priority="2073">
      <formula>IF(RIGHT(TEXT(AQ449,"0.#"),1)=".",FALSE,TRUE)</formula>
    </cfRule>
    <cfRule type="expression" dxfId="2058" priority="2074">
      <formula>IF(RIGHT(TEXT(AQ449,"0.#"),1)=".",TRUE,FALSE)</formula>
    </cfRule>
  </conditionalFormatting>
  <conditionalFormatting sqref="AQ450">
    <cfRule type="expression" dxfId="2057" priority="2071">
      <formula>IF(RIGHT(TEXT(AQ450,"0.#"),1)=".",FALSE,TRUE)</formula>
    </cfRule>
    <cfRule type="expression" dxfId="2056" priority="2072">
      <formula>IF(RIGHT(TEXT(AQ450,"0.#"),1)=".",TRUE,FALSE)</formula>
    </cfRule>
  </conditionalFormatting>
  <conditionalFormatting sqref="AQ448">
    <cfRule type="expression" dxfId="2055" priority="2069">
      <formula>IF(RIGHT(TEXT(AQ448,"0.#"),1)=".",FALSE,TRUE)</formula>
    </cfRule>
    <cfRule type="expression" dxfId="2054" priority="2070">
      <formula>IF(RIGHT(TEXT(AQ448,"0.#"),1)=".",TRUE,FALSE)</formula>
    </cfRule>
  </conditionalFormatting>
  <conditionalFormatting sqref="AE453">
    <cfRule type="expression" dxfId="2053" priority="2067">
      <formula>IF(RIGHT(TEXT(AE453,"0.#"),1)=".",FALSE,TRUE)</formula>
    </cfRule>
    <cfRule type="expression" dxfId="2052" priority="2068">
      <formula>IF(RIGHT(TEXT(AE453,"0.#"),1)=".",TRUE,FALSE)</formula>
    </cfRule>
  </conditionalFormatting>
  <conditionalFormatting sqref="AM455">
    <cfRule type="expression" dxfId="2051" priority="2057">
      <formula>IF(RIGHT(TEXT(AM455,"0.#"),1)=".",FALSE,TRUE)</formula>
    </cfRule>
    <cfRule type="expression" dxfId="2050" priority="2058">
      <formula>IF(RIGHT(TEXT(AM455,"0.#"),1)=".",TRUE,FALSE)</formula>
    </cfRule>
  </conditionalFormatting>
  <conditionalFormatting sqref="AE454">
    <cfRule type="expression" dxfId="2049" priority="2065">
      <formula>IF(RIGHT(TEXT(AE454,"0.#"),1)=".",FALSE,TRUE)</formula>
    </cfRule>
    <cfRule type="expression" dxfId="2048" priority="2066">
      <formula>IF(RIGHT(TEXT(AE454,"0.#"),1)=".",TRUE,FALSE)</formula>
    </cfRule>
  </conditionalFormatting>
  <conditionalFormatting sqref="AE455">
    <cfRule type="expression" dxfId="2047" priority="2063">
      <formula>IF(RIGHT(TEXT(AE455,"0.#"),1)=".",FALSE,TRUE)</formula>
    </cfRule>
    <cfRule type="expression" dxfId="2046" priority="2064">
      <formula>IF(RIGHT(TEXT(AE455,"0.#"),1)=".",TRUE,FALSE)</formula>
    </cfRule>
  </conditionalFormatting>
  <conditionalFormatting sqref="AM453">
    <cfRule type="expression" dxfId="2045" priority="2061">
      <formula>IF(RIGHT(TEXT(AM453,"0.#"),1)=".",FALSE,TRUE)</formula>
    </cfRule>
    <cfRule type="expression" dxfId="2044" priority="2062">
      <formula>IF(RIGHT(TEXT(AM453,"0.#"),1)=".",TRUE,FALSE)</formula>
    </cfRule>
  </conditionalFormatting>
  <conditionalFormatting sqref="AM454">
    <cfRule type="expression" dxfId="2043" priority="2059">
      <formula>IF(RIGHT(TEXT(AM454,"0.#"),1)=".",FALSE,TRUE)</formula>
    </cfRule>
    <cfRule type="expression" dxfId="2042" priority="2060">
      <formula>IF(RIGHT(TEXT(AM454,"0.#"),1)=".",TRUE,FALSE)</formula>
    </cfRule>
  </conditionalFormatting>
  <conditionalFormatting sqref="AU453">
    <cfRule type="expression" dxfId="2041" priority="2055">
      <formula>IF(RIGHT(TEXT(AU453,"0.#"),1)=".",FALSE,TRUE)</formula>
    </cfRule>
    <cfRule type="expression" dxfId="2040" priority="2056">
      <formula>IF(RIGHT(TEXT(AU453,"0.#"),1)=".",TRUE,FALSE)</formula>
    </cfRule>
  </conditionalFormatting>
  <conditionalFormatting sqref="AU454">
    <cfRule type="expression" dxfId="2039" priority="2053">
      <formula>IF(RIGHT(TEXT(AU454,"0.#"),1)=".",FALSE,TRUE)</formula>
    </cfRule>
    <cfRule type="expression" dxfId="2038" priority="2054">
      <formula>IF(RIGHT(TEXT(AU454,"0.#"),1)=".",TRUE,FALSE)</formula>
    </cfRule>
  </conditionalFormatting>
  <conditionalFormatting sqref="AU455">
    <cfRule type="expression" dxfId="2037" priority="2051">
      <formula>IF(RIGHT(TEXT(AU455,"0.#"),1)=".",FALSE,TRUE)</formula>
    </cfRule>
    <cfRule type="expression" dxfId="2036" priority="2052">
      <formula>IF(RIGHT(TEXT(AU455,"0.#"),1)=".",TRUE,FALSE)</formula>
    </cfRule>
  </conditionalFormatting>
  <conditionalFormatting sqref="AI455">
    <cfRule type="expression" dxfId="2035" priority="2045">
      <formula>IF(RIGHT(TEXT(AI455,"0.#"),1)=".",FALSE,TRUE)</formula>
    </cfRule>
    <cfRule type="expression" dxfId="2034" priority="2046">
      <formula>IF(RIGHT(TEXT(AI455,"0.#"),1)=".",TRUE,FALSE)</formula>
    </cfRule>
  </conditionalFormatting>
  <conditionalFormatting sqref="AI453">
    <cfRule type="expression" dxfId="2033" priority="2049">
      <formula>IF(RIGHT(TEXT(AI453,"0.#"),1)=".",FALSE,TRUE)</formula>
    </cfRule>
    <cfRule type="expression" dxfId="2032" priority="2050">
      <formula>IF(RIGHT(TEXT(AI453,"0.#"),1)=".",TRUE,FALSE)</formula>
    </cfRule>
  </conditionalFormatting>
  <conditionalFormatting sqref="AI454">
    <cfRule type="expression" dxfId="2031" priority="2047">
      <formula>IF(RIGHT(TEXT(AI454,"0.#"),1)=".",FALSE,TRUE)</formula>
    </cfRule>
    <cfRule type="expression" dxfId="2030" priority="2048">
      <formula>IF(RIGHT(TEXT(AI454,"0.#"),1)=".",TRUE,FALSE)</formula>
    </cfRule>
  </conditionalFormatting>
  <conditionalFormatting sqref="AQ454">
    <cfRule type="expression" dxfId="2029" priority="2043">
      <formula>IF(RIGHT(TEXT(AQ454,"0.#"),1)=".",FALSE,TRUE)</formula>
    </cfRule>
    <cfRule type="expression" dxfId="2028" priority="2044">
      <formula>IF(RIGHT(TEXT(AQ454,"0.#"),1)=".",TRUE,FALSE)</formula>
    </cfRule>
  </conditionalFormatting>
  <conditionalFormatting sqref="AQ455">
    <cfRule type="expression" dxfId="2027" priority="2041">
      <formula>IF(RIGHT(TEXT(AQ455,"0.#"),1)=".",FALSE,TRUE)</formula>
    </cfRule>
    <cfRule type="expression" dxfId="2026" priority="2042">
      <formula>IF(RIGHT(TEXT(AQ455,"0.#"),1)=".",TRUE,FALSE)</formula>
    </cfRule>
  </conditionalFormatting>
  <conditionalFormatting sqref="AQ453">
    <cfRule type="expression" dxfId="2025" priority="2039">
      <formula>IF(RIGHT(TEXT(AQ453,"0.#"),1)=".",FALSE,TRUE)</formula>
    </cfRule>
    <cfRule type="expression" dxfId="2024" priority="2040">
      <formula>IF(RIGHT(TEXT(AQ453,"0.#"),1)=".",TRUE,FALSE)</formula>
    </cfRule>
  </conditionalFormatting>
  <conditionalFormatting sqref="AE487">
    <cfRule type="expression" dxfId="2023" priority="1917">
      <formula>IF(RIGHT(TEXT(AE487,"0.#"),1)=".",FALSE,TRUE)</formula>
    </cfRule>
    <cfRule type="expression" dxfId="2022" priority="1918">
      <formula>IF(RIGHT(TEXT(AE487,"0.#"),1)=".",TRUE,FALSE)</formula>
    </cfRule>
  </conditionalFormatting>
  <conditionalFormatting sqref="AE488">
    <cfRule type="expression" dxfId="2021" priority="1915">
      <formula>IF(RIGHT(TEXT(AE488,"0.#"),1)=".",FALSE,TRUE)</formula>
    </cfRule>
    <cfRule type="expression" dxfId="2020" priority="1916">
      <formula>IF(RIGHT(TEXT(AE488,"0.#"),1)=".",TRUE,FALSE)</formula>
    </cfRule>
  </conditionalFormatting>
  <conditionalFormatting sqref="AE489">
    <cfRule type="expression" dxfId="2019" priority="1913">
      <formula>IF(RIGHT(TEXT(AE489,"0.#"),1)=".",FALSE,TRUE)</formula>
    </cfRule>
    <cfRule type="expression" dxfId="2018" priority="1914">
      <formula>IF(RIGHT(TEXT(AE489,"0.#"),1)=".",TRUE,FALSE)</formula>
    </cfRule>
  </conditionalFormatting>
  <conditionalFormatting sqref="AU487">
    <cfRule type="expression" dxfId="2017" priority="1905">
      <formula>IF(RIGHT(TEXT(AU487,"0.#"),1)=".",FALSE,TRUE)</formula>
    </cfRule>
    <cfRule type="expression" dxfId="2016" priority="1906">
      <formula>IF(RIGHT(TEXT(AU487,"0.#"),1)=".",TRUE,FALSE)</formula>
    </cfRule>
  </conditionalFormatting>
  <conditionalFormatting sqref="AU488">
    <cfRule type="expression" dxfId="2015" priority="1903">
      <formula>IF(RIGHT(TEXT(AU488,"0.#"),1)=".",FALSE,TRUE)</formula>
    </cfRule>
    <cfRule type="expression" dxfId="2014" priority="1904">
      <formula>IF(RIGHT(TEXT(AU488,"0.#"),1)=".",TRUE,FALSE)</formula>
    </cfRule>
  </conditionalFormatting>
  <conditionalFormatting sqref="AU489">
    <cfRule type="expression" dxfId="2013" priority="1901">
      <formula>IF(RIGHT(TEXT(AU489,"0.#"),1)=".",FALSE,TRUE)</formula>
    </cfRule>
    <cfRule type="expression" dxfId="2012" priority="1902">
      <formula>IF(RIGHT(TEXT(AU489,"0.#"),1)=".",TRUE,FALSE)</formula>
    </cfRule>
  </conditionalFormatting>
  <conditionalFormatting sqref="AQ488">
    <cfRule type="expression" dxfId="2011" priority="1893">
      <formula>IF(RIGHT(TEXT(AQ488,"0.#"),1)=".",FALSE,TRUE)</formula>
    </cfRule>
    <cfRule type="expression" dxfId="2010" priority="1894">
      <formula>IF(RIGHT(TEXT(AQ488,"0.#"),1)=".",TRUE,FALSE)</formula>
    </cfRule>
  </conditionalFormatting>
  <conditionalFormatting sqref="AQ489">
    <cfRule type="expression" dxfId="2009" priority="1891">
      <formula>IF(RIGHT(TEXT(AQ489,"0.#"),1)=".",FALSE,TRUE)</formula>
    </cfRule>
    <cfRule type="expression" dxfId="2008" priority="1892">
      <formula>IF(RIGHT(TEXT(AQ489,"0.#"),1)=".",TRUE,FALSE)</formula>
    </cfRule>
  </conditionalFormatting>
  <conditionalFormatting sqref="AQ487">
    <cfRule type="expression" dxfId="2007" priority="1889">
      <formula>IF(RIGHT(TEXT(AQ487,"0.#"),1)=".",FALSE,TRUE)</formula>
    </cfRule>
    <cfRule type="expression" dxfId="2006" priority="1890">
      <formula>IF(RIGHT(TEXT(AQ487,"0.#"),1)=".",TRUE,FALSE)</formula>
    </cfRule>
  </conditionalFormatting>
  <conditionalFormatting sqref="AE512">
    <cfRule type="expression" dxfId="2005" priority="1887">
      <formula>IF(RIGHT(TEXT(AE512,"0.#"),1)=".",FALSE,TRUE)</formula>
    </cfRule>
    <cfRule type="expression" dxfId="2004" priority="1888">
      <formula>IF(RIGHT(TEXT(AE512,"0.#"),1)=".",TRUE,FALSE)</formula>
    </cfRule>
  </conditionalFormatting>
  <conditionalFormatting sqref="AE513">
    <cfRule type="expression" dxfId="2003" priority="1885">
      <formula>IF(RIGHT(TEXT(AE513,"0.#"),1)=".",FALSE,TRUE)</formula>
    </cfRule>
    <cfRule type="expression" dxfId="2002" priority="1886">
      <formula>IF(RIGHT(TEXT(AE513,"0.#"),1)=".",TRUE,FALSE)</formula>
    </cfRule>
  </conditionalFormatting>
  <conditionalFormatting sqref="AE514">
    <cfRule type="expression" dxfId="2001" priority="1883">
      <formula>IF(RIGHT(TEXT(AE514,"0.#"),1)=".",FALSE,TRUE)</formula>
    </cfRule>
    <cfRule type="expression" dxfId="2000" priority="1884">
      <formula>IF(RIGHT(TEXT(AE514,"0.#"),1)=".",TRUE,FALSE)</formula>
    </cfRule>
  </conditionalFormatting>
  <conditionalFormatting sqref="AU512">
    <cfRule type="expression" dxfId="1999" priority="1875">
      <formula>IF(RIGHT(TEXT(AU512,"0.#"),1)=".",FALSE,TRUE)</formula>
    </cfRule>
    <cfRule type="expression" dxfId="1998" priority="1876">
      <formula>IF(RIGHT(TEXT(AU512,"0.#"),1)=".",TRUE,FALSE)</formula>
    </cfRule>
  </conditionalFormatting>
  <conditionalFormatting sqref="AU513">
    <cfRule type="expression" dxfId="1997" priority="1873">
      <formula>IF(RIGHT(TEXT(AU513,"0.#"),1)=".",FALSE,TRUE)</formula>
    </cfRule>
    <cfRule type="expression" dxfId="1996" priority="1874">
      <formula>IF(RIGHT(TEXT(AU513,"0.#"),1)=".",TRUE,FALSE)</formula>
    </cfRule>
  </conditionalFormatting>
  <conditionalFormatting sqref="AU514">
    <cfRule type="expression" dxfId="1995" priority="1871">
      <formula>IF(RIGHT(TEXT(AU514,"0.#"),1)=".",FALSE,TRUE)</formula>
    </cfRule>
    <cfRule type="expression" dxfId="1994" priority="1872">
      <formula>IF(RIGHT(TEXT(AU514,"0.#"),1)=".",TRUE,FALSE)</formula>
    </cfRule>
  </conditionalFormatting>
  <conditionalFormatting sqref="AQ513">
    <cfRule type="expression" dxfId="1993" priority="1863">
      <formula>IF(RIGHT(TEXT(AQ513,"0.#"),1)=".",FALSE,TRUE)</formula>
    </cfRule>
    <cfRule type="expression" dxfId="1992" priority="1864">
      <formula>IF(RIGHT(TEXT(AQ513,"0.#"),1)=".",TRUE,FALSE)</formula>
    </cfRule>
  </conditionalFormatting>
  <conditionalFormatting sqref="AQ514">
    <cfRule type="expression" dxfId="1991" priority="1861">
      <formula>IF(RIGHT(TEXT(AQ514,"0.#"),1)=".",FALSE,TRUE)</formula>
    </cfRule>
    <cfRule type="expression" dxfId="1990" priority="1862">
      <formula>IF(RIGHT(TEXT(AQ514,"0.#"),1)=".",TRUE,FALSE)</formula>
    </cfRule>
  </conditionalFormatting>
  <conditionalFormatting sqref="AQ512">
    <cfRule type="expression" dxfId="1989" priority="1859">
      <formula>IF(RIGHT(TEXT(AQ512,"0.#"),1)=".",FALSE,TRUE)</formula>
    </cfRule>
    <cfRule type="expression" dxfId="1988" priority="1860">
      <formula>IF(RIGHT(TEXT(AQ512,"0.#"),1)=".",TRUE,FALSE)</formula>
    </cfRule>
  </conditionalFormatting>
  <conditionalFormatting sqref="AE517">
    <cfRule type="expression" dxfId="1987" priority="1737">
      <formula>IF(RIGHT(TEXT(AE517,"0.#"),1)=".",FALSE,TRUE)</formula>
    </cfRule>
    <cfRule type="expression" dxfId="1986" priority="1738">
      <formula>IF(RIGHT(TEXT(AE517,"0.#"),1)=".",TRUE,FALSE)</formula>
    </cfRule>
  </conditionalFormatting>
  <conditionalFormatting sqref="AE518">
    <cfRule type="expression" dxfId="1985" priority="1735">
      <formula>IF(RIGHT(TEXT(AE518,"0.#"),1)=".",FALSE,TRUE)</formula>
    </cfRule>
    <cfRule type="expression" dxfId="1984" priority="1736">
      <formula>IF(RIGHT(TEXT(AE518,"0.#"),1)=".",TRUE,FALSE)</formula>
    </cfRule>
  </conditionalFormatting>
  <conditionalFormatting sqref="AE519">
    <cfRule type="expression" dxfId="1983" priority="1733">
      <formula>IF(RIGHT(TEXT(AE519,"0.#"),1)=".",FALSE,TRUE)</formula>
    </cfRule>
    <cfRule type="expression" dxfId="1982" priority="1734">
      <formula>IF(RIGHT(TEXT(AE519,"0.#"),1)=".",TRUE,FALSE)</formula>
    </cfRule>
  </conditionalFormatting>
  <conditionalFormatting sqref="AU517">
    <cfRule type="expression" dxfId="1981" priority="1725">
      <formula>IF(RIGHT(TEXT(AU517,"0.#"),1)=".",FALSE,TRUE)</formula>
    </cfRule>
    <cfRule type="expression" dxfId="1980" priority="1726">
      <formula>IF(RIGHT(TEXT(AU517,"0.#"),1)=".",TRUE,FALSE)</formula>
    </cfRule>
  </conditionalFormatting>
  <conditionalFormatting sqref="AU519">
    <cfRule type="expression" dxfId="1979" priority="1721">
      <formula>IF(RIGHT(TEXT(AU519,"0.#"),1)=".",FALSE,TRUE)</formula>
    </cfRule>
    <cfRule type="expression" dxfId="1978" priority="1722">
      <formula>IF(RIGHT(TEXT(AU519,"0.#"),1)=".",TRUE,FALSE)</formula>
    </cfRule>
  </conditionalFormatting>
  <conditionalFormatting sqref="AQ518">
    <cfRule type="expression" dxfId="1977" priority="1713">
      <formula>IF(RIGHT(TEXT(AQ518,"0.#"),1)=".",FALSE,TRUE)</formula>
    </cfRule>
    <cfRule type="expression" dxfId="1976" priority="1714">
      <formula>IF(RIGHT(TEXT(AQ518,"0.#"),1)=".",TRUE,FALSE)</formula>
    </cfRule>
  </conditionalFormatting>
  <conditionalFormatting sqref="AQ519">
    <cfRule type="expression" dxfId="1975" priority="1711">
      <formula>IF(RIGHT(TEXT(AQ519,"0.#"),1)=".",FALSE,TRUE)</formula>
    </cfRule>
    <cfRule type="expression" dxfId="1974" priority="1712">
      <formula>IF(RIGHT(TEXT(AQ519,"0.#"),1)=".",TRUE,FALSE)</formula>
    </cfRule>
  </conditionalFormatting>
  <conditionalFormatting sqref="AQ517">
    <cfRule type="expression" dxfId="1973" priority="1709">
      <formula>IF(RIGHT(TEXT(AQ517,"0.#"),1)=".",FALSE,TRUE)</formula>
    </cfRule>
    <cfRule type="expression" dxfId="1972" priority="1710">
      <formula>IF(RIGHT(TEXT(AQ517,"0.#"),1)=".",TRUE,FALSE)</formula>
    </cfRule>
  </conditionalFormatting>
  <conditionalFormatting sqref="AE522">
    <cfRule type="expression" dxfId="1971" priority="1707">
      <formula>IF(RIGHT(TEXT(AE522,"0.#"),1)=".",FALSE,TRUE)</formula>
    </cfRule>
    <cfRule type="expression" dxfId="1970" priority="1708">
      <formula>IF(RIGHT(TEXT(AE522,"0.#"),1)=".",TRUE,FALSE)</formula>
    </cfRule>
  </conditionalFormatting>
  <conditionalFormatting sqref="AE523">
    <cfRule type="expression" dxfId="1969" priority="1705">
      <formula>IF(RIGHT(TEXT(AE523,"0.#"),1)=".",FALSE,TRUE)</formula>
    </cfRule>
    <cfRule type="expression" dxfId="1968" priority="1706">
      <formula>IF(RIGHT(TEXT(AE523,"0.#"),1)=".",TRUE,FALSE)</formula>
    </cfRule>
  </conditionalFormatting>
  <conditionalFormatting sqref="AE524">
    <cfRule type="expression" dxfId="1967" priority="1703">
      <formula>IF(RIGHT(TEXT(AE524,"0.#"),1)=".",FALSE,TRUE)</formula>
    </cfRule>
    <cfRule type="expression" dxfId="1966" priority="1704">
      <formula>IF(RIGHT(TEXT(AE524,"0.#"),1)=".",TRUE,FALSE)</formula>
    </cfRule>
  </conditionalFormatting>
  <conditionalFormatting sqref="AU522">
    <cfRule type="expression" dxfId="1965" priority="1695">
      <formula>IF(RIGHT(TEXT(AU522,"0.#"),1)=".",FALSE,TRUE)</formula>
    </cfRule>
    <cfRule type="expression" dxfId="1964" priority="1696">
      <formula>IF(RIGHT(TEXT(AU522,"0.#"),1)=".",TRUE,FALSE)</formula>
    </cfRule>
  </conditionalFormatting>
  <conditionalFormatting sqref="AU523">
    <cfRule type="expression" dxfId="1963" priority="1693">
      <formula>IF(RIGHT(TEXT(AU523,"0.#"),1)=".",FALSE,TRUE)</formula>
    </cfRule>
    <cfRule type="expression" dxfId="1962" priority="1694">
      <formula>IF(RIGHT(TEXT(AU523,"0.#"),1)=".",TRUE,FALSE)</formula>
    </cfRule>
  </conditionalFormatting>
  <conditionalFormatting sqref="AU524">
    <cfRule type="expression" dxfId="1961" priority="1691">
      <formula>IF(RIGHT(TEXT(AU524,"0.#"),1)=".",FALSE,TRUE)</formula>
    </cfRule>
    <cfRule type="expression" dxfId="1960" priority="1692">
      <formula>IF(RIGHT(TEXT(AU524,"0.#"),1)=".",TRUE,FALSE)</formula>
    </cfRule>
  </conditionalFormatting>
  <conditionalFormatting sqref="AQ523">
    <cfRule type="expression" dxfId="1959" priority="1683">
      <formula>IF(RIGHT(TEXT(AQ523,"0.#"),1)=".",FALSE,TRUE)</formula>
    </cfRule>
    <cfRule type="expression" dxfId="1958" priority="1684">
      <formula>IF(RIGHT(TEXT(AQ523,"0.#"),1)=".",TRUE,FALSE)</formula>
    </cfRule>
  </conditionalFormatting>
  <conditionalFormatting sqref="AQ524">
    <cfRule type="expression" dxfId="1957" priority="1681">
      <formula>IF(RIGHT(TEXT(AQ524,"0.#"),1)=".",FALSE,TRUE)</formula>
    </cfRule>
    <cfRule type="expression" dxfId="1956" priority="1682">
      <formula>IF(RIGHT(TEXT(AQ524,"0.#"),1)=".",TRUE,FALSE)</formula>
    </cfRule>
  </conditionalFormatting>
  <conditionalFormatting sqref="AQ522">
    <cfRule type="expression" dxfId="1955" priority="1679">
      <formula>IF(RIGHT(TEXT(AQ522,"0.#"),1)=".",FALSE,TRUE)</formula>
    </cfRule>
    <cfRule type="expression" dxfId="1954" priority="1680">
      <formula>IF(RIGHT(TEXT(AQ522,"0.#"),1)=".",TRUE,FALSE)</formula>
    </cfRule>
  </conditionalFormatting>
  <conditionalFormatting sqref="AE527">
    <cfRule type="expression" dxfId="1953" priority="1677">
      <formula>IF(RIGHT(TEXT(AE527,"0.#"),1)=".",FALSE,TRUE)</formula>
    </cfRule>
    <cfRule type="expression" dxfId="1952" priority="1678">
      <formula>IF(RIGHT(TEXT(AE527,"0.#"),1)=".",TRUE,FALSE)</formula>
    </cfRule>
  </conditionalFormatting>
  <conditionalFormatting sqref="AE528">
    <cfRule type="expression" dxfId="1951" priority="1675">
      <formula>IF(RIGHT(TEXT(AE528,"0.#"),1)=".",FALSE,TRUE)</formula>
    </cfRule>
    <cfRule type="expression" dxfId="1950" priority="1676">
      <formula>IF(RIGHT(TEXT(AE528,"0.#"),1)=".",TRUE,FALSE)</formula>
    </cfRule>
  </conditionalFormatting>
  <conditionalFormatting sqref="AE529">
    <cfRule type="expression" dxfId="1949" priority="1673">
      <formula>IF(RIGHT(TEXT(AE529,"0.#"),1)=".",FALSE,TRUE)</formula>
    </cfRule>
    <cfRule type="expression" dxfId="1948" priority="1674">
      <formula>IF(RIGHT(TEXT(AE529,"0.#"),1)=".",TRUE,FALSE)</formula>
    </cfRule>
  </conditionalFormatting>
  <conditionalFormatting sqref="AU527">
    <cfRule type="expression" dxfId="1947" priority="1665">
      <formula>IF(RIGHT(TEXT(AU527,"0.#"),1)=".",FALSE,TRUE)</formula>
    </cfRule>
    <cfRule type="expression" dxfId="1946" priority="1666">
      <formula>IF(RIGHT(TEXT(AU527,"0.#"),1)=".",TRUE,FALSE)</formula>
    </cfRule>
  </conditionalFormatting>
  <conditionalFormatting sqref="AU528">
    <cfRule type="expression" dxfId="1945" priority="1663">
      <formula>IF(RIGHT(TEXT(AU528,"0.#"),1)=".",FALSE,TRUE)</formula>
    </cfRule>
    <cfRule type="expression" dxfId="1944" priority="1664">
      <formula>IF(RIGHT(TEXT(AU528,"0.#"),1)=".",TRUE,FALSE)</formula>
    </cfRule>
  </conditionalFormatting>
  <conditionalFormatting sqref="AU529">
    <cfRule type="expression" dxfId="1943" priority="1661">
      <formula>IF(RIGHT(TEXT(AU529,"0.#"),1)=".",FALSE,TRUE)</formula>
    </cfRule>
    <cfRule type="expression" dxfId="1942" priority="1662">
      <formula>IF(RIGHT(TEXT(AU529,"0.#"),1)=".",TRUE,FALSE)</formula>
    </cfRule>
  </conditionalFormatting>
  <conditionalFormatting sqref="AQ528">
    <cfRule type="expression" dxfId="1941" priority="1653">
      <formula>IF(RIGHT(TEXT(AQ528,"0.#"),1)=".",FALSE,TRUE)</formula>
    </cfRule>
    <cfRule type="expression" dxfId="1940" priority="1654">
      <formula>IF(RIGHT(TEXT(AQ528,"0.#"),1)=".",TRUE,FALSE)</formula>
    </cfRule>
  </conditionalFormatting>
  <conditionalFormatting sqref="AQ529">
    <cfRule type="expression" dxfId="1939" priority="1651">
      <formula>IF(RIGHT(TEXT(AQ529,"0.#"),1)=".",FALSE,TRUE)</formula>
    </cfRule>
    <cfRule type="expression" dxfId="1938" priority="1652">
      <formula>IF(RIGHT(TEXT(AQ529,"0.#"),1)=".",TRUE,FALSE)</formula>
    </cfRule>
  </conditionalFormatting>
  <conditionalFormatting sqref="AQ527">
    <cfRule type="expression" dxfId="1937" priority="1649">
      <formula>IF(RIGHT(TEXT(AQ527,"0.#"),1)=".",FALSE,TRUE)</formula>
    </cfRule>
    <cfRule type="expression" dxfId="1936" priority="1650">
      <formula>IF(RIGHT(TEXT(AQ527,"0.#"),1)=".",TRUE,FALSE)</formula>
    </cfRule>
  </conditionalFormatting>
  <conditionalFormatting sqref="AE532">
    <cfRule type="expression" dxfId="1935" priority="1647">
      <formula>IF(RIGHT(TEXT(AE532,"0.#"),1)=".",FALSE,TRUE)</formula>
    </cfRule>
    <cfRule type="expression" dxfId="1934" priority="1648">
      <formula>IF(RIGHT(TEXT(AE532,"0.#"),1)=".",TRUE,FALSE)</formula>
    </cfRule>
  </conditionalFormatting>
  <conditionalFormatting sqref="AM534">
    <cfRule type="expression" dxfId="1933" priority="1637">
      <formula>IF(RIGHT(TEXT(AM534,"0.#"),1)=".",FALSE,TRUE)</formula>
    </cfRule>
    <cfRule type="expression" dxfId="1932" priority="1638">
      <formula>IF(RIGHT(TEXT(AM534,"0.#"),1)=".",TRUE,FALSE)</formula>
    </cfRule>
  </conditionalFormatting>
  <conditionalFormatting sqref="AE533">
    <cfRule type="expression" dxfId="1931" priority="1645">
      <formula>IF(RIGHT(TEXT(AE533,"0.#"),1)=".",FALSE,TRUE)</formula>
    </cfRule>
    <cfRule type="expression" dxfId="1930" priority="1646">
      <formula>IF(RIGHT(TEXT(AE533,"0.#"),1)=".",TRUE,FALSE)</formula>
    </cfRule>
  </conditionalFormatting>
  <conditionalFormatting sqref="AE534">
    <cfRule type="expression" dxfId="1929" priority="1643">
      <formula>IF(RIGHT(TEXT(AE534,"0.#"),1)=".",FALSE,TRUE)</formula>
    </cfRule>
    <cfRule type="expression" dxfId="1928" priority="1644">
      <formula>IF(RIGHT(TEXT(AE534,"0.#"),1)=".",TRUE,FALSE)</formula>
    </cfRule>
  </conditionalFormatting>
  <conditionalFormatting sqref="AM532">
    <cfRule type="expression" dxfId="1927" priority="1641">
      <formula>IF(RIGHT(TEXT(AM532,"0.#"),1)=".",FALSE,TRUE)</formula>
    </cfRule>
    <cfRule type="expression" dxfId="1926" priority="1642">
      <formula>IF(RIGHT(TEXT(AM532,"0.#"),1)=".",TRUE,FALSE)</formula>
    </cfRule>
  </conditionalFormatting>
  <conditionalFormatting sqref="AM533">
    <cfRule type="expression" dxfId="1925" priority="1639">
      <formula>IF(RIGHT(TEXT(AM533,"0.#"),1)=".",FALSE,TRUE)</formula>
    </cfRule>
    <cfRule type="expression" dxfId="1924" priority="1640">
      <formula>IF(RIGHT(TEXT(AM533,"0.#"),1)=".",TRUE,FALSE)</formula>
    </cfRule>
  </conditionalFormatting>
  <conditionalFormatting sqref="AU532">
    <cfRule type="expression" dxfId="1923" priority="1635">
      <formula>IF(RIGHT(TEXT(AU532,"0.#"),1)=".",FALSE,TRUE)</formula>
    </cfRule>
    <cfRule type="expression" dxfId="1922" priority="1636">
      <formula>IF(RIGHT(TEXT(AU532,"0.#"),1)=".",TRUE,FALSE)</formula>
    </cfRule>
  </conditionalFormatting>
  <conditionalFormatting sqref="AU533">
    <cfRule type="expression" dxfId="1921" priority="1633">
      <formula>IF(RIGHT(TEXT(AU533,"0.#"),1)=".",FALSE,TRUE)</formula>
    </cfRule>
    <cfRule type="expression" dxfId="1920" priority="1634">
      <formula>IF(RIGHT(TEXT(AU533,"0.#"),1)=".",TRUE,FALSE)</formula>
    </cfRule>
  </conditionalFormatting>
  <conditionalFormatting sqref="AU534">
    <cfRule type="expression" dxfId="1919" priority="1631">
      <formula>IF(RIGHT(TEXT(AU534,"0.#"),1)=".",FALSE,TRUE)</formula>
    </cfRule>
    <cfRule type="expression" dxfId="1918" priority="1632">
      <formula>IF(RIGHT(TEXT(AU534,"0.#"),1)=".",TRUE,FALSE)</formula>
    </cfRule>
  </conditionalFormatting>
  <conditionalFormatting sqref="AI534">
    <cfRule type="expression" dxfId="1917" priority="1625">
      <formula>IF(RIGHT(TEXT(AI534,"0.#"),1)=".",FALSE,TRUE)</formula>
    </cfRule>
    <cfRule type="expression" dxfId="1916" priority="1626">
      <formula>IF(RIGHT(TEXT(AI534,"0.#"),1)=".",TRUE,FALSE)</formula>
    </cfRule>
  </conditionalFormatting>
  <conditionalFormatting sqref="AI532">
    <cfRule type="expression" dxfId="1915" priority="1629">
      <formula>IF(RIGHT(TEXT(AI532,"0.#"),1)=".",FALSE,TRUE)</formula>
    </cfRule>
    <cfRule type="expression" dxfId="1914" priority="1630">
      <formula>IF(RIGHT(TEXT(AI532,"0.#"),1)=".",TRUE,FALSE)</formula>
    </cfRule>
  </conditionalFormatting>
  <conditionalFormatting sqref="AI533">
    <cfRule type="expression" dxfId="1913" priority="1627">
      <formula>IF(RIGHT(TEXT(AI533,"0.#"),1)=".",FALSE,TRUE)</formula>
    </cfRule>
    <cfRule type="expression" dxfId="1912" priority="1628">
      <formula>IF(RIGHT(TEXT(AI533,"0.#"),1)=".",TRUE,FALSE)</formula>
    </cfRule>
  </conditionalFormatting>
  <conditionalFormatting sqref="AQ533">
    <cfRule type="expression" dxfId="1911" priority="1623">
      <formula>IF(RIGHT(TEXT(AQ533,"0.#"),1)=".",FALSE,TRUE)</formula>
    </cfRule>
    <cfRule type="expression" dxfId="1910" priority="1624">
      <formula>IF(RIGHT(TEXT(AQ533,"0.#"),1)=".",TRUE,FALSE)</formula>
    </cfRule>
  </conditionalFormatting>
  <conditionalFormatting sqref="AQ534">
    <cfRule type="expression" dxfId="1909" priority="1621">
      <formula>IF(RIGHT(TEXT(AQ534,"0.#"),1)=".",FALSE,TRUE)</formula>
    </cfRule>
    <cfRule type="expression" dxfId="1908" priority="1622">
      <formula>IF(RIGHT(TEXT(AQ534,"0.#"),1)=".",TRUE,FALSE)</formula>
    </cfRule>
  </conditionalFormatting>
  <conditionalFormatting sqref="AQ532">
    <cfRule type="expression" dxfId="1907" priority="1619">
      <formula>IF(RIGHT(TEXT(AQ532,"0.#"),1)=".",FALSE,TRUE)</formula>
    </cfRule>
    <cfRule type="expression" dxfId="1906" priority="1620">
      <formula>IF(RIGHT(TEXT(AQ532,"0.#"),1)=".",TRUE,FALSE)</formula>
    </cfRule>
  </conditionalFormatting>
  <conditionalFormatting sqref="AE541">
    <cfRule type="expression" dxfId="1905" priority="1617">
      <formula>IF(RIGHT(TEXT(AE541,"0.#"),1)=".",FALSE,TRUE)</formula>
    </cfRule>
    <cfRule type="expression" dxfId="1904" priority="1618">
      <formula>IF(RIGHT(TEXT(AE541,"0.#"),1)=".",TRUE,FALSE)</formula>
    </cfRule>
  </conditionalFormatting>
  <conditionalFormatting sqref="AE542">
    <cfRule type="expression" dxfId="1903" priority="1615">
      <formula>IF(RIGHT(TEXT(AE542,"0.#"),1)=".",FALSE,TRUE)</formula>
    </cfRule>
    <cfRule type="expression" dxfId="1902" priority="1616">
      <formula>IF(RIGHT(TEXT(AE542,"0.#"),1)=".",TRUE,FALSE)</formula>
    </cfRule>
  </conditionalFormatting>
  <conditionalFormatting sqref="AE543">
    <cfRule type="expression" dxfId="1901" priority="1613">
      <formula>IF(RIGHT(TEXT(AE543,"0.#"),1)=".",FALSE,TRUE)</formula>
    </cfRule>
    <cfRule type="expression" dxfId="1900" priority="1614">
      <formula>IF(RIGHT(TEXT(AE543,"0.#"),1)=".",TRUE,FALSE)</formula>
    </cfRule>
  </conditionalFormatting>
  <conditionalFormatting sqref="AU541">
    <cfRule type="expression" dxfId="1899" priority="1605">
      <formula>IF(RIGHT(TEXT(AU541,"0.#"),1)=".",FALSE,TRUE)</formula>
    </cfRule>
    <cfRule type="expression" dxfId="1898" priority="1606">
      <formula>IF(RIGHT(TEXT(AU541,"0.#"),1)=".",TRUE,FALSE)</formula>
    </cfRule>
  </conditionalFormatting>
  <conditionalFormatting sqref="AU542">
    <cfRule type="expression" dxfId="1897" priority="1603">
      <formula>IF(RIGHT(TEXT(AU542,"0.#"),1)=".",FALSE,TRUE)</formula>
    </cfRule>
    <cfRule type="expression" dxfId="1896" priority="1604">
      <formula>IF(RIGHT(TEXT(AU542,"0.#"),1)=".",TRUE,FALSE)</formula>
    </cfRule>
  </conditionalFormatting>
  <conditionalFormatting sqref="AU543">
    <cfRule type="expression" dxfId="1895" priority="1601">
      <formula>IF(RIGHT(TEXT(AU543,"0.#"),1)=".",FALSE,TRUE)</formula>
    </cfRule>
    <cfRule type="expression" dxfId="1894" priority="1602">
      <formula>IF(RIGHT(TEXT(AU543,"0.#"),1)=".",TRUE,FALSE)</formula>
    </cfRule>
  </conditionalFormatting>
  <conditionalFormatting sqref="AQ542">
    <cfRule type="expression" dxfId="1893" priority="1593">
      <formula>IF(RIGHT(TEXT(AQ542,"0.#"),1)=".",FALSE,TRUE)</formula>
    </cfRule>
    <cfRule type="expression" dxfId="1892" priority="1594">
      <formula>IF(RIGHT(TEXT(AQ542,"0.#"),1)=".",TRUE,FALSE)</formula>
    </cfRule>
  </conditionalFormatting>
  <conditionalFormatting sqref="AQ543">
    <cfRule type="expression" dxfId="1891" priority="1591">
      <formula>IF(RIGHT(TEXT(AQ543,"0.#"),1)=".",FALSE,TRUE)</formula>
    </cfRule>
    <cfRule type="expression" dxfId="1890" priority="1592">
      <formula>IF(RIGHT(TEXT(AQ543,"0.#"),1)=".",TRUE,FALSE)</formula>
    </cfRule>
  </conditionalFormatting>
  <conditionalFormatting sqref="AQ541">
    <cfRule type="expression" dxfId="1889" priority="1589">
      <formula>IF(RIGHT(TEXT(AQ541,"0.#"),1)=".",FALSE,TRUE)</formula>
    </cfRule>
    <cfRule type="expression" dxfId="1888" priority="1590">
      <formula>IF(RIGHT(TEXT(AQ541,"0.#"),1)=".",TRUE,FALSE)</formula>
    </cfRule>
  </conditionalFormatting>
  <conditionalFormatting sqref="AE566">
    <cfRule type="expression" dxfId="1887" priority="1587">
      <formula>IF(RIGHT(TEXT(AE566,"0.#"),1)=".",FALSE,TRUE)</formula>
    </cfRule>
    <cfRule type="expression" dxfId="1886" priority="1588">
      <formula>IF(RIGHT(TEXT(AE566,"0.#"),1)=".",TRUE,FALSE)</formula>
    </cfRule>
  </conditionalFormatting>
  <conditionalFormatting sqref="AE567">
    <cfRule type="expression" dxfId="1885" priority="1585">
      <formula>IF(RIGHT(TEXT(AE567,"0.#"),1)=".",FALSE,TRUE)</formula>
    </cfRule>
    <cfRule type="expression" dxfId="1884" priority="1586">
      <formula>IF(RIGHT(TEXT(AE567,"0.#"),1)=".",TRUE,FALSE)</formula>
    </cfRule>
  </conditionalFormatting>
  <conditionalFormatting sqref="AE568">
    <cfRule type="expression" dxfId="1883" priority="1583">
      <formula>IF(RIGHT(TEXT(AE568,"0.#"),1)=".",FALSE,TRUE)</formula>
    </cfRule>
    <cfRule type="expression" dxfId="1882" priority="1584">
      <formula>IF(RIGHT(TEXT(AE568,"0.#"),1)=".",TRUE,FALSE)</formula>
    </cfRule>
  </conditionalFormatting>
  <conditionalFormatting sqref="AU566">
    <cfRule type="expression" dxfId="1881" priority="1575">
      <formula>IF(RIGHT(TEXT(AU566,"0.#"),1)=".",FALSE,TRUE)</formula>
    </cfRule>
    <cfRule type="expression" dxfId="1880" priority="1576">
      <formula>IF(RIGHT(TEXT(AU566,"0.#"),1)=".",TRUE,FALSE)</formula>
    </cfRule>
  </conditionalFormatting>
  <conditionalFormatting sqref="AU567">
    <cfRule type="expression" dxfId="1879" priority="1573">
      <formula>IF(RIGHT(TEXT(AU567,"0.#"),1)=".",FALSE,TRUE)</formula>
    </cfRule>
    <cfRule type="expression" dxfId="1878" priority="1574">
      <formula>IF(RIGHT(TEXT(AU567,"0.#"),1)=".",TRUE,FALSE)</formula>
    </cfRule>
  </conditionalFormatting>
  <conditionalFormatting sqref="AU568">
    <cfRule type="expression" dxfId="1877" priority="1571">
      <formula>IF(RIGHT(TEXT(AU568,"0.#"),1)=".",FALSE,TRUE)</formula>
    </cfRule>
    <cfRule type="expression" dxfId="1876" priority="1572">
      <formula>IF(RIGHT(TEXT(AU568,"0.#"),1)=".",TRUE,FALSE)</formula>
    </cfRule>
  </conditionalFormatting>
  <conditionalFormatting sqref="AQ567">
    <cfRule type="expression" dxfId="1875" priority="1563">
      <formula>IF(RIGHT(TEXT(AQ567,"0.#"),1)=".",FALSE,TRUE)</formula>
    </cfRule>
    <cfRule type="expression" dxfId="1874" priority="1564">
      <formula>IF(RIGHT(TEXT(AQ567,"0.#"),1)=".",TRUE,FALSE)</formula>
    </cfRule>
  </conditionalFormatting>
  <conditionalFormatting sqref="AQ568">
    <cfRule type="expression" dxfId="1873" priority="1561">
      <formula>IF(RIGHT(TEXT(AQ568,"0.#"),1)=".",FALSE,TRUE)</formula>
    </cfRule>
    <cfRule type="expression" dxfId="1872" priority="1562">
      <formula>IF(RIGHT(TEXT(AQ568,"0.#"),1)=".",TRUE,FALSE)</formula>
    </cfRule>
  </conditionalFormatting>
  <conditionalFormatting sqref="AQ566">
    <cfRule type="expression" dxfId="1871" priority="1559">
      <formula>IF(RIGHT(TEXT(AQ566,"0.#"),1)=".",FALSE,TRUE)</formula>
    </cfRule>
    <cfRule type="expression" dxfId="1870" priority="1560">
      <formula>IF(RIGHT(TEXT(AQ566,"0.#"),1)=".",TRUE,FALSE)</formula>
    </cfRule>
  </conditionalFormatting>
  <conditionalFormatting sqref="AE546">
    <cfRule type="expression" dxfId="1869" priority="1557">
      <formula>IF(RIGHT(TEXT(AE546,"0.#"),1)=".",FALSE,TRUE)</formula>
    </cfRule>
    <cfRule type="expression" dxfId="1868" priority="1558">
      <formula>IF(RIGHT(TEXT(AE546,"0.#"),1)=".",TRUE,FALSE)</formula>
    </cfRule>
  </conditionalFormatting>
  <conditionalFormatting sqref="AE547">
    <cfRule type="expression" dxfId="1867" priority="1555">
      <formula>IF(RIGHT(TEXT(AE547,"0.#"),1)=".",FALSE,TRUE)</formula>
    </cfRule>
    <cfRule type="expression" dxfId="1866" priority="1556">
      <formula>IF(RIGHT(TEXT(AE547,"0.#"),1)=".",TRUE,FALSE)</formula>
    </cfRule>
  </conditionalFormatting>
  <conditionalFormatting sqref="AE548">
    <cfRule type="expression" dxfId="1865" priority="1553">
      <formula>IF(RIGHT(TEXT(AE548,"0.#"),1)=".",FALSE,TRUE)</formula>
    </cfRule>
    <cfRule type="expression" dxfId="1864" priority="1554">
      <formula>IF(RIGHT(TEXT(AE548,"0.#"),1)=".",TRUE,FALSE)</formula>
    </cfRule>
  </conditionalFormatting>
  <conditionalFormatting sqref="AU546">
    <cfRule type="expression" dxfId="1863" priority="1545">
      <formula>IF(RIGHT(TEXT(AU546,"0.#"),1)=".",FALSE,TRUE)</formula>
    </cfRule>
    <cfRule type="expression" dxfId="1862" priority="1546">
      <formula>IF(RIGHT(TEXT(AU546,"0.#"),1)=".",TRUE,FALSE)</formula>
    </cfRule>
  </conditionalFormatting>
  <conditionalFormatting sqref="AU547">
    <cfRule type="expression" dxfId="1861" priority="1543">
      <formula>IF(RIGHT(TEXT(AU547,"0.#"),1)=".",FALSE,TRUE)</formula>
    </cfRule>
    <cfRule type="expression" dxfId="1860" priority="1544">
      <formula>IF(RIGHT(TEXT(AU547,"0.#"),1)=".",TRUE,FALSE)</formula>
    </cfRule>
  </conditionalFormatting>
  <conditionalFormatting sqref="AU548">
    <cfRule type="expression" dxfId="1859" priority="1541">
      <formula>IF(RIGHT(TEXT(AU548,"0.#"),1)=".",FALSE,TRUE)</formula>
    </cfRule>
    <cfRule type="expression" dxfId="1858" priority="1542">
      <formula>IF(RIGHT(TEXT(AU548,"0.#"),1)=".",TRUE,FALSE)</formula>
    </cfRule>
  </conditionalFormatting>
  <conditionalFormatting sqref="AQ547">
    <cfRule type="expression" dxfId="1857" priority="1533">
      <formula>IF(RIGHT(TEXT(AQ547,"0.#"),1)=".",FALSE,TRUE)</formula>
    </cfRule>
    <cfRule type="expression" dxfId="1856" priority="1534">
      <formula>IF(RIGHT(TEXT(AQ547,"0.#"),1)=".",TRUE,FALSE)</formula>
    </cfRule>
  </conditionalFormatting>
  <conditionalFormatting sqref="AQ546">
    <cfRule type="expression" dxfId="1855" priority="1529">
      <formula>IF(RIGHT(TEXT(AQ546,"0.#"),1)=".",FALSE,TRUE)</formula>
    </cfRule>
    <cfRule type="expression" dxfId="1854" priority="1530">
      <formula>IF(RIGHT(TEXT(AQ546,"0.#"),1)=".",TRUE,FALSE)</formula>
    </cfRule>
  </conditionalFormatting>
  <conditionalFormatting sqref="AE551">
    <cfRule type="expression" dxfId="1853" priority="1527">
      <formula>IF(RIGHT(TEXT(AE551,"0.#"),1)=".",FALSE,TRUE)</formula>
    </cfRule>
    <cfRule type="expression" dxfId="1852" priority="1528">
      <formula>IF(RIGHT(TEXT(AE551,"0.#"),1)=".",TRUE,FALSE)</formula>
    </cfRule>
  </conditionalFormatting>
  <conditionalFormatting sqref="AE553">
    <cfRule type="expression" dxfId="1851" priority="1523">
      <formula>IF(RIGHT(TEXT(AE553,"0.#"),1)=".",FALSE,TRUE)</formula>
    </cfRule>
    <cfRule type="expression" dxfId="1850" priority="1524">
      <formula>IF(RIGHT(TEXT(AE553,"0.#"),1)=".",TRUE,FALSE)</formula>
    </cfRule>
  </conditionalFormatting>
  <conditionalFormatting sqref="AU551">
    <cfRule type="expression" dxfId="1849" priority="1515">
      <formula>IF(RIGHT(TEXT(AU551,"0.#"),1)=".",FALSE,TRUE)</formula>
    </cfRule>
    <cfRule type="expression" dxfId="1848" priority="1516">
      <formula>IF(RIGHT(TEXT(AU551,"0.#"),1)=".",TRUE,FALSE)</formula>
    </cfRule>
  </conditionalFormatting>
  <conditionalFormatting sqref="AU553">
    <cfRule type="expression" dxfId="1847" priority="1511">
      <formula>IF(RIGHT(TEXT(AU553,"0.#"),1)=".",FALSE,TRUE)</formula>
    </cfRule>
    <cfRule type="expression" dxfId="1846" priority="1512">
      <formula>IF(RIGHT(TEXT(AU553,"0.#"),1)=".",TRUE,FALSE)</formula>
    </cfRule>
  </conditionalFormatting>
  <conditionalFormatting sqref="AQ552">
    <cfRule type="expression" dxfId="1845" priority="1503">
      <formula>IF(RIGHT(TEXT(AQ552,"0.#"),1)=".",FALSE,TRUE)</formula>
    </cfRule>
    <cfRule type="expression" dxfId="1844" priority="1504">
      <formula>IF(RIGHT(TEXT(AQ552,"0.#"),1)=".",TRUE,FALSE)</formula>
    </cfRule>
  </conditionalFormatting>
  <conditionalFormatting sqref="AU561">
    <cfRule type="expression" dxfId="1843" priority="1455">
      <formula>IF(RIGHT(TEXT(AU561,"0.#"),1)=".",FALSE,TRUE)</formula>
    </cfRule>
    <cfRule type="expression" dxfId="1842" priority="1456">
      <formula>IF(RIGHT(TEXT(AU561,"0.#"),1)=".",TRUE,FALSE)</formula>
    </cfRule>
  </conditionalFormatting>
  <conditionalFormatting sqref="AU562">
    <cfRule type="expression" dxfId="1841" priority="1453">
      <formula>IF(RIGHT(TEXT(AU562,"0.#"),1)=".",FALSE,TRUE)</formula>
    </cfRule>
    <cfRule type="expression" dxfId="1840" priority="1454">
      <formula>IF(RIGHT(TEXT(AU562,"0.#"),1)=".",TRUE,FALSE)</formula>
    </cfRule>
  </conditionalFormatting>
  <conditionalFormatting sqref="AU563">
    <cfRule type="expression" dxfId="1839" priority="1451">
      <formula>IF(RIGHT(TEXT(AU563,"0.#"),1)=".",FALSE,TRUE)</formula>
    </cfRule>
    <cfRule type="expression" dxfId="1838" priority="1452">
      <formula>IF(RIGHT(TEXT(AU563,"0.#"),1)=".",TRUE,FALSE)</formula>
    </cfRule>
  </conditionalFormatting>
  <conditionalFormatting sqref="AQ562">
    <cfRule type="expression" dxfId="1837" priority="1443">
      <formula>IF(RIGHT(TEXT(AQ562,"0.#"),1)=".",FALSE,TRUE)</formula>
    </cfRule>
    <cfRule type="expression" dxfId="1836" priority="1444">
      <formula>IF(RIGHT(TEXT(AQ562,"0.#"),1)=".",TRUE,FALSE)</formula>
    </cfRule>
  </conditionalFormatting>
  <conditionalFormatting sqref="AQ563">
    <cfRule type="expression" dxfId="1835" priority="1441">
      <formula>IF(RIGHT(TEXT(AQ563,"0.#"),1)=".",FALSE,TRUE)</formula>
    </cfRule>
    <cfRule type="expression" dxfId="1834" priority="1442">
      <formula>IF(RIGHT(TEXT(AQ563,"0.#"),1)=".",TRUE,FALSE)</formula>
    </cfRule>
  </conditionalFormatting>
  <conditionalFormatting sqref="AQ561">
    <cfRule type="expression" dxfId="1833" priority="1439">
      <formula>IF(RIGHT(TEXT(AQ561,"0.#"),1)=".",FALSE,TRUE)</formula>
    </cfRule>
    <cfRule type="expression" dxfId="1832" priority="1440">
      <formula>IF(RIGHT(TEXT(AQ561,"0.#"),1)=".",TRUE,FALSE)</formula>
    </cfRule>
  </conditionalFormatting>
  <conditionalFormatting sqref="AE571">
    <cfRule type="expression" dxfId="1831" priority="1437">
      <formula>IF(RIGHT(TEXT(AE571,"0.#"),1)=".",FALSE,TRUE)</formula>
    </cfRule>
    <cfRule type="expression" dxfId="1830" priority="1438">
      <formula>IF(RIGHT(TEXT(AE571,"0.#"),1)=".",TRUE,FALSE)</formula>
    </cfRule>
  </conditionalFormatting>
  <conditionalFormatting sqref="AE572">
    <cfRule type="expression" dxfId="1829" priority="1435">
      <formula>IF(RIGHT(TEXT(AE572,"0.#"),1)=".",FALSE,TRUE)</formula>
    </cfRule>
    <cfRule type="expression" dxfId="1828" priority="1436">
      <formula>IF(RIGHT(TEXT(AE572,"0.#"),1)=".",TRUE,FALSE)</formula>
    </cfRule>
  </conditionalFormatting>
  <conditionalFormatting sqref="AE573">
    <cfRule type="expression" dxfId="1827" priority="1433">
      <formula>IF(RIGHT(TEXT(AE573,"0.#"),1)=".",FALSE,TRUE)</formula>
    </cfRule>
    <cfRule type="expression" dxfId="1826" priority="1434">
      <formula>IF(RIGHT(TEXT(AE573,"0.#"),1)=".",TRUE,FALSE)</formula>
    </cfRule>
  </conditionalFormatting>
  <conditionalFormatting sqref="AU571">
    <cfRule type="expression" dxfId="1825" priority="1425">
      <formula>IF(RIGHT(TEXT(AU571,"0.#"),1)=".",FALSE,TRUE)</formula>
    </cfRule>
    <cfRule type="expression" dxfId="1824" priority="1426">
      <formula>IF(RIGHT(TEXT(AU571,"0.#"),1)=".",TRUE,FALSE)</formula>
    </cfRule>
  </conditionalFormatting>
  <conditionalFormatting sqref="AU572">
    <cfRule type="expression" dxfId="1823" priority="1423">
      <formula>IF(RIGHT(TEXT(AU572,"0.#"),1)=".",FALSE,TRUE)</formula>
    </cfRule>
    <cfRule type="expression" dxfId="1822" priority="1424">
      <formula>IF(RIGHT(TEXT(AU572,"0.#"),1)=".",TRUE,FALSE)</formula>
    </cfRule>
  </conditionalFormatting>
  <conditionalFormatting sqref="AU573">
    <cfRule type="expression" dxfId="1821" priority="1421">
      <formula>IF(RIGHT(TEXT(AU573,"0.#"),1)=".",FALSE,TRUE)</formula>
    </cfRule>
    <cfRule type="expression" dxfId="1820" priority="1422">
      <formula>IF(RIGHT(TEXT(AU573,"0.#"),1)=".",TRUE,FALSE)</formula>
    </cfRule>
  </conditionalFormatting>
  <conditionalFormatting sqref="AQ572">
    <cfRule type="expression" dxfId="1819" priority="1413">
      <formula>IF(RIGHT(TEXT(AQ572,"0.#"),1)=".",FALSE,TRUE)</formula>
    </cfRule>
    <cfRule type="expression" dxfId="1818" priority="1414">
      <formula>IF(RIGHT(TEXT(AQ572,"0.#"),1)=".",TRUE,FALSE)</formula>
    </cfRule>
  </conditionalFormatting>
  <conditionalFormatting sqref="AQ573">
    <cfRule type="expression" dxfId="1817" priority="1411">
      <formula>IF(RIGHT(TEXT(AQ573,"0.#"),1)=".",FALSE,TRUE)</formula>
    </cfRule>
    <cfRule type="expression" dxfId="1816" priority="1412">
      <formula>IF(RIGHT(TEXT(AQ573,"0.#"),1)=".",TRUE,FALSE)</formula>
    </cfRule>
  </conditionalFormatting>
  <conditionalFormatting sqref="AQ571">
    <cfRule type="expression" dxfId="1815" priority="1409">
      <formula>IF(RIGHT(TEXT(AQ571,"0.#"),1)=".",FALSE,TRUE)</formula>
    </cfRule>
    <cfRule type="expression" dxfId="1814" priority="1410">
      <formula>IF(RIGHT(TEXT(AQ571,"0.#"),1)=".",TRUE,FALSE)</formula>
    </cfRule>
  </conditionalFormatting>
  <conditionalFormatting sqref="AE576">
    <cfRule type="expression" dxfId="1813" priority="1407">
      <formula>IF(RIGHT(TEXT(AE576,"0.#"),1)=".",FALSE,TRUE)</formula>
    </cfRule>
    <cfRule type="expression" dxfId="1812" priority="1408">
      <formula>IF(RIGHT(TEXT(AE576,"0.#"),1)=".",TRUE,FALSE)</formula>
    </cfRule>
  </conditionalFormatting>
  <conditionalFormatting sqref="AE577">
    <cfRule type="expression" dxfId="1811" priority="1405">
      <formula>IF(RIGHT(TEXT(AE577,"0.#"),1)=".",FALSE,TRUE)</formula>
    </cfRule>
    <cfRule type="expression" dxfId="1810" priority="1406">
      <formula>IF(RIGHT(TEXT(AE577,"0.#"),1)=".",TRUE,FALSE)</formula>
    </cfRule>
  </conditionalFormatting>
  <conditionalFormatting sqref="AE578">
    <cfRule type="expression" dxfId="1809" priority="1403">
      <formula>IF(RIGHT(TEXT(AE578,"0.#"),1)=".",FALSE,TRUE)</formula>
    </cfRule>
    <cfRule type="expression" dxfId="1808" priority="1404">
      <formula>IF(RIGHT(TEXT(AE578,"0.#"),1)=".",TRUE,FALSE)</formula>
    </cfRule>
  </conditionalFormatting>
  <conditionalFormatting sqref="AU576">
    <cfRule type="expression" dxfId="1807" priority="1395">
      <formula>IF(RIGHT(TEXT(AU576,"0.#"),1)=".",FALSE,TRUE)</formula>
    </cfRule>
    <cfRule type="expression" dxfId="1806" priority="1396">
      <formula>IF(RIGHT(TEXT(AU576,"0.#"),1)=".",TRUE,FALSE)</formula>
    </cfRule>
  </conditionalFormatting>
  <conditionalFormatting sqref="AU577">
    <cfRule type="expression" dxfId="1805" priority="1393">
      <formula>IF(RIGHT(TEXT(AU577,"0.#"),1)=".",FALSE,TRUE)</formula>
    </cfRule>
    <cfRule type="expression" dxfId="1804" priority="1394">
      <formula>IF(RIGHT(TEXT(AU577,"0.#"),1)=".",TRUE,FALSE)</formula>
    </cfRule>
  </conditionalFormatting>
  <conditionalFormatting sqref="AU578">
    <cfRule type="expression" dxfId="1803" priority="1391">
      <formula>IF(RIGHT(TEXT(AU578,"0.#"),1)=".",FALSE,TRUE)</formula>
    </cfRule>
    <cfRule type="expression" dxfId="1802" priority="1392">
      <formula>IF(RIGHT(TEXT(AU578,"0.#"),1)=".",TRUE,FALSE)</formula>
    </cfRule>
  </conditionalFormatting>
  <conditionalFormatting sqref="AQ577">
    <cfRule type="expression" dxfId="1801" priority="1383">
      <formula>IF(RIGHT(TEXT(AQ577,"0.#"),1)=".",FALSE,TRUE)</formula>
    </cfRule>
    <cfRule type="expression" dxfId="1800" priority="1384">
      <formula>IF(RIGHT(TEXT(AQ577,"0.#"),1)=".",TRUE,FALSE)</formula>
    </cfRule>
  </conditionalFormatting>
  <conditionalFormatting sqref="AQ578">
    <cfRule type="expression" dxfId="1799" priority="1381">
      <formula>IF(RIGHT(TEXT(AQ578,"0.#"),1)=".",FALSE,TRUE)</formula>
    </cfRule>
    <cfRule type="expression" dxfId="1798" priority="1382">
      <formula>IF(RIGHT(TEXT(AQ578,"0.#"),1)=".",TRUE,FALSE)</formula>
    </cfRule>
  </conditionalFormatting>
  <conditionalFormatting sqref="AQ576">
    <cfRule type="expression" dxfId="1797" priority="1379">
      <formula>IF(RIGHT(TEXT(AQ576,"0.#"),1)=".",FALSE,TRUE)</formula>
    </cfRule>
    <cfRule type="expression" dxfId="1796" priority="1380">
      <formula>IF(RIGHT(TEXT(AQ576,"0.#"),1)=".",TRUE,FALSE)</formula>
    </cfRule>
  </conditionalFormatting>
  <conditionalFormatting sqref="AE581">
    <cfRule type="expression" dxfId="1795" priority="1377">
      <formula>IF(RIGHT(TEXT(AE581,"0.#"),1)=".",FALSE,TRUE)</formula>
    </cfRule>
    <cfRule type="expression" dxfId="1794" priority="1378">
      <formula>IF(RIGHT(TEXT(AE581,"0.#"),1)=".",TRUE,FALSE)</formula>
    </cfRule>
  </conditionalFormatting>
  <conditionalFormatting sqref="AE582">
    <cfRule type="expression" dxfId="1793" priority="1375">
      <formula>IF(RIGHT(TEXT(AE582,"0.#"),1)=".",FALSE,TRUE)</formula>
    </cfRule>
    <cfRule type="expression" dxfId="1792" priority="1376">
      <formula>IF(RIGHT(TEXT(AE582,"0.#"),1)=".",TRUE,FALSE)</formula>
    </cfRule>
  </conditionalFormatting>
  <conditionalFormatting sqref="AE583">
    <cfRule type="expression" dxfId="1791" priority="1373">
      <formula>IF(RIGHT(TEXT(AE583,"0.#"),1)=".",FALSE,TRUE)</formula>
    </cfRule>
    <cfRule type="expression" dxfId="1790" priority="1374">
      <formula>IF(RIGHT(TEXT(AE583,"0.#"),1)=".",TRUE,FALSE)</formula>
    </cfRule>
  </conditionalFormatting>
  <conditionalFormatting sqref="AU581">
    <cfRule type="expression" dxfId="1789" priority="1365">
      <formula>IF(RIGHT(TEXT(AU581,"0.#"),1)=".",FALSE,TRUE)</formula>
    </cfRule>
    <cfRule type="expression" dxfId="1788" priority="1366">
      <formula>IF(RIGHT(TEXT(AU581,"0.#"),1)=".",TRUE,FALSE)</formula>
    </cfRule>
  </conditionalFormatting>
  <conditionalFormatting sqref="AQ582">
    <cfRule type="expression" dxfId="1787" priority="1353">
      <formula>IF(RIGHT(TEXT(AQ582,"0.#"),1)=".",FALSE,TRUE)</formula>
    </cfRule>
    <cfRule type="expression" dxfId="1786" priority="1354">
      <formula>IF(RIGHT(TEXT(AQ582,"0.#"),1)=".",TRUE,FALSE)</formula>
    </cfRule>
  </conditionalFormatting>
  <conditionalFormatting sqref="AQ583">
    <cfRule type="expression" dxfId="1785" priority="1351">
      <formula>IF(RIGHT(TEXT(AQ583,"0.#"),1)=".",FALSE,TRUE)</formula>
    </cfRule>
    <cfRule type="expression" dxfId="1784" priority="1352">
      <formula>IF(RIGHT(TEXT(AQ583,"0.#"),1)=".",TRUE,FALSE)</formula>
    </cfRule>
  </conditionalFormatting>
  <conditionalFormatting sqref="AQ581">
    <cfRule type="expression" dxfId="1783" priority="1349">
      <formula>IF(RIGHT(TEXT(AQ581,"0.#"),1)=".",FALSE,TRUE)</formula>
    </cfRule>
    <cfRule type="expression" dxfId="1782" priority="1350">
      <formula>IF(RIGHT(TEXT(AQ581,"0.#"),1)=".",TRUE,FALSE)</formula>
    </cfRule>
  </conditionalFormatting>
  <conditionalFormatting sqref="AE586">
    <cfRule type="expression" dxfId="1781" priority="1347">
      <formula>IF(RIGHT(TEXT(AE586,"0.#"),1)=".",FALSE,TRUE)</formula>
    </cfRule>
    <cfRule type="expression" dxfId="1780" priority="1348">
      <formula>IF(RIGHT(TEXT(AE586,"0.#"),1)=".",TRUE,FALSE)</formula>
    </cfRule>
  </conditionalFormatting>
  <conditionalFormatting sqref="AM588">
    <cfRule type="expression" dxfId="1779" priority="1337">
      <formula>IF(RIGHT(TEXT(AM588,"0.#"),1)=".",FALSE,TRUE)</formula>
    </cfRule>
    <cfRule type="expression" dxfId="1778" priority="1338">
      <formula>IF(RIGHT(TEXT(AM588,"0.#"),1)=".",TRUE,FALSE)</formula>
    </cfRule>
  </conditionalFormatting>
  <conditionalFormatting sqref="AE587">
    <cfRule type="expression" dxfId="1777" priority="1345">
      <formula>IF(RIGHT(TEXT(AE587,"0.#"),1)=".",FALSE,TRUE)</formula>
    </cfRule>
    <cfRule type="expression" dxfId="1776" priority="1346">
      <formula>IF(RIGHT(TEXT(AE587,"0.#"),1)=".",TRUE,FALSE)</formula>
    </cfRule>
  </conditionalFormatting>
  <conditionalFormatting sqref="AE588">
    <cfRule type="expression" dxfId="1775" priority="1343">
      <formula>IF(RIGHT(TEXT(AE588,"0.#"),1)=".",FALSE,TRUE)</formula>
    </cfRule>
    <cfRule type="expression" dxfId="1774" priority="1344">
      <formula>IF(RIGHT(TEXT(AE588,"0.#"),1)=".",TRUE,FALSE)</formula>
    </cfRule>
  </conditionalFormatting>
  <conditionalFormatting sqref="AM586">
    <cfRule type="expression" dxfId="1773" priority="1341">
      <formula>IF(RIGHT(TEXT(AM586,"0.#"),1)=".",FALSE,TRUE)</formula>
    </cfRule>
    <cfRule type="expression" dxfId="1772" priority="1342">
      <formula>IF(RIGHT(TEXT(AM586,"0.#"),1)=".",TRUE,FALSE)</formula>
    </cfRule>
  </conditionalFormatting>
  <conditionalFormatting sqref="AM587">
    <cfRule type="expression" dxfId="1771" priority="1339">
      <formula>IF(RIGHT(TEXT(AM587,"0.#"),1)=".",FALSE,TRUE)</formula>
    </cfRule>
    <cfRule type="expression" dxfId="1770" priority="1340">
      <formula>IF(RIGHT(TEXT(AM587,"0.#"),1)=".",TRUE,FALSE)</formula>
    </cfRule>
  </conditionalFormatting>
  <conditionalFormatting sqref="AU586">
    <cfRule type="expression" dxfId="1769" priority="1335">
      <formula>IF(RIGHT(TEXT(AU586,"0.#"),1)=".",FALSE,TRUE)</formula>
    </cfRule>
    <cfRule type="expression" dxfId="1768" priority="1336">
      <formula>IF(RIGHT(TEXT(AU586,"0.#"),1)=".",TRUE,FALSE)</formula>
    </cfRule>
  </conditionalFormatting>
  <conditionalFormatting sqref="AU587">
    <cfRule type="expression" dxfId="1767" priority="1333">
      <formula>IF(RIGHT(TEXT(AU587,"0.#"),1)=".",FALSE,TRUE)</formula>
    </cfRule>
    <cfRule type="expression" dxfId="1766" priority="1334">
      <formula>IF(RIGHT(TEXT(AU587,"0.#"),1)=".",TRUE,FALSE)</formula>
    </cfRule>
  </conditionalFormatting>
  <conditionalFormatting sqref="AU588">
    <cfRule type="expression" dxfId="1765" priority="1331">
      <formula>IF(RIGHT(TEXT(AU588,"0.#"),1)=".",FALSE,TRUE)</formula>
    </cfRule>
    <cfRule type="expression" dxfId="1764" priority="1332">
      <formula>IF(RIGHT(TEXT(AU588,"0.#"),1)=".",TRUE,FALSE)</formula>
    </cfRule>
  </conditionalFormatting>
  <conditionalFormatting sqref="AI588">
    <cfRule type="expression" dxfId="1763" priority="1325">
      <formula>IF(RIGHT(TEXT(AI588,"0.#"),1)=".",FALSE,TRUE)</formula>
    </cfRule>
    <cfRule type="expression" dxfId="1762" priority="1326">
      <formula>IF(RIGHT(TEXT(AI588,"0.#"),1)=".",TRUE,FALSE)</formula>
    </cfRule>
  </conditionalFormatting>
  <conditionalFormatting sqref="AI586">
    <cfRule type="expression" dxfId="1761" priority="1329">
      <formula>IF(RIGHT(TEXT(AI586,"0.#"),1)=".",FALSE,TRUE)</formula>
    </cfRule>
    <cfRule type="expression" dxfId="1760" priority="1330">
      <formula>IF(RIGHT(TEXT(AI586,"0.#"),1)=".",TRUE,FALSE)</formula>
    </cfRule>
  </conditionalFormatting>
  <conditionalFormatting sqref="AI587">
    <cfRule type="expression" dxfId="1759" priority="1327">
      <formula>IF(RIGHT(TEXT(AI587,"0.#"),1)=".",FALSE,TRUE)</formula>
    </cfRule>
    <cfRule type="expression" dxfId="1758" priority="1328">
      <formula>IF(RIGHT(TEXT(AI587,"0.#"),1)=".",TRUE,FALSE)</formula>
    </cfRule>
  </conditionalFormatting>
  <conditionalFormatting sqref="AQ587">
    <cfRule type="expression" dxfId="1757" priority="1323">
      <formula>IF(RIGHT(TEXT(AQ587,"0.#"),1)=".",FALSE,TRUE)</formula>
    </cfRule>
    <cfRule type="expression" dxfId="1756" priority="1324">
      <formula>IF(RIGHT(TEXT(AQ587,"0.#"),1)=".",TRUE,FALSE)</formula>
    </cfRule>
  </conditionalFormatting>
  <conditionalFormatting sqref="AQ588">
    <cfRule type="expression" dxfId="1755" priority="1321">
      <formula>IF(RIGHT(TEXT(AQ588,"0.#"),1)=".",FALSE,TRUE)</formula>
    </cfRule>
    <cfRule type="expression" dxfId="1754" priority="1322">
      <formula>IF(RIGHT(TEXT(AQ588,"0.#"),1)=".",TRUE,FALSE)</formula>
    </cfRule>
  </conditionalFormatting>
  <conditionalFormatting sqref="AQ586">
    <cfRule type="expression" dxfId="1753" priority="1319">
      <formula>IF(RIGHT(TEXT(AQ586,"0.#"),1)=".",FALSE,TRUE)</formula>
    </cfRule>
    <cfRule type="expression" dxfId="1752" priority="1320">
      <formula>IF(RIGHT(TEXT(AQ586,"0.#"),1)=".",TRUE,FALSE)</formula>
    </cfRule>
  </conditionalFormatting>
  <conditionalFormatting sqref="AE595">
    <cfRule type="expression" dxfId="1751" priority="1317">
      <formula>IF(RIGHT(TEXT(AE595,"0.#"),1)=".",FALSE,TRUE)</formula>
    </cfRule>
    <cfRule type="expression" dxfId="1750" priority="1318">
      <formula>IF(RIGHT(TEXT(AE595,"0.#"),1)=".",TRUE,FALSE)</formula>
    </cfRule>
  </conditionalFormatting>
  <conditionalFormatting sqref="AE596">
    <cfRule type="expression" dxfId="1749" priority="1315">
      <formula>IF(RIGHT(TEXT(AE596,"0.#"),1)=".",FALSE,TRUE)</formula>
    </cfRule>
    <cfRule type="expression" dxfId="1748" priority="1316">
      <formula>IF(RIGHT(TEXT(AE596,"0.#"),1)=".",TRUE,FALSE)</formula>
    </cfRule>
  </conditionalFormatting>
  <conditionalFormatting sqref="AE597">
    <cfRule type="expression" dxfId="1747" priority="1313">
      <formula>IF(RIGHT(TEXT(AE597,"0.#"),1)=".",FALSE,TRUE)</formula>
    </cfRule>
    <cfRule type="expression" dxfId="1746" priority="1314">
      <formula>IF(RIGHT(TEXT(AE597,"0.#"),1)=".",TRUE,FALSE)</formula>
    </cfRule>
  </conditionalFormatting>
  <conditionalFormatting sqref="AU595">
    <cfRule type="expression" dxfId="1745" priority="1305">
      <formula>IF(RIGHT(TEXT(AU595,"0.#"),1)=".",FALSE,TRUE)</formula>
    </cfRule>
    <cfRule type="expression" dxfId="1744" priority="1306">
      <formula>IF(RIGHT(TEXT(AU595,"0.#"),1)=".",TRUE,FALSE)</formula>
    </cfRule>
  </conditionalFormatting>
  <conditionalFormatting sqref="AU596">
    <cfRule type="expression" dxfId="1743" priority="1303">
      <formula>IF(RIGHT(TEXT(AU596,"0.#"),1)=".",FALSE,TRUE)</formula>
    </cfRule>
    <cfRule type="expression" dxfId="1742" priority="1304">
      <formula>IF(RIGHT(TEXT(AU596,"0.#"),1)=".",TRUE,FALSE)</formula>
    </cfRule>
  </conditionalFormatting>
  <conditionalFormatting sqref="AU597">
    <cfRule type="expression" dxfId="1741" priority="1301">
      <formula>IF(RIGHT(TEXT(AU597,"0.#"),1)=".",FALSE,TRUE)</formula>
    </cfRule>
    <cfRule type="expression" dxfId="1740" priority="1302">
      <formula>IF(RIGHT(TEXT(AU597,"0.#"),1)=".",TRUE,FALSE)</formula>
    </cfRule>
  </conditionalFormatting>
  <conditionalFormatting sqref="AQ596">
    <cfRule type="expression" dxfId="1739" priority="1293">
      <formula>IF(RIGHT(TEXT(AQ596,"0.#"),1)=".",FALSE,TRUE)</formula>
    </cfRule>
    <cfRule type="expression" dxfId="1738" priority="1294">
      <formula>IF(RIGHT(TEXT(AQ596,"0.#"),1)=".",TRUE,FALSE)</formula>
    </cfRule>
  </conditionalFormatting>
  <conditionalFormatting sqref="AQ597">
    <cfRule type="expression" dxfId="1737" priority="1291">
      <formula>IF(RIGHT(TEXT(AQ597,"0.#"),1)=".",FALSE,TRUE)</formula>
    </cfRule>
    <cfRule type="expression" dxfId="1736" priority="1292">
      <formula>IF(RIGHT(TEXT(AQ597,"0.#"),1)=".",TRUE,FALSE)</formula>
    </cfRule>
  </conditionalFormatting>
  <conditionalFormatting sqref="AQ595">
    <cfRule type="expression" dxfId="1735" priority="1289">
      <formula>IF(RIGHT(TEXT(AQ595,"0.#"),1)=".",FALSE,TRUE)</formula>
    </cfRule>
    <cfRule type="expression" dxfId="1734" priority="1290">
      <formula>IF(RIGHT(TEXT(AQ595,"0.#"),1)=".",TRUE,FALSE)</formula>
    </cfRule>
  </conditionalFormatting>
  <conditionalFormatting sqref="AE620">
    <cfRule type="expression" dxfId="1733" priority="1287">
      <formula>IF(RIGHT(TEXT(AE620,"0.#"),1)=".",FALSE,TRUE)</formula>
    </cfRule>
    <cfRule type="expression" dxfId="1732" priority="1288">
      <formula>IF(RIGHT(TEXT(AE620,"0.#"),1)=".",TRUE,FALSE)</formula>
    </cfRule>
  </conditionalFormatting>
  <conditionalFormatting sqref="AE621">
    <cfRule type="expression" dxfId="1731" priority="1285">
      <formula>IF(RIGHT(TEXT(AE621,"0.#"),1)=".",FALSE,TRUE)</formula>
    </cfRule>
    <cfRule type="expression" dxfId="1730" priority="1286">
      <formula>IF(RIGHT(TEXT(AE621,"0.#"),1)=".",TRUE,FALSE)</formula>
    </cfRule>
  </conditionalFormatting>
  <conditionalFormatting sqref="AE622">
    <cfRule type="expression" dxfId="1729" priority="1283">
      <formula>IF(RIGHT(TEXT(AE622,"0.#"),1)=".",FALSE,TRUE)</formula>
    </cfRule>
    <cfRule type="expression" dxfId="1728" priority="1284">
      <formula>IF(RIGHT(TEXT(AE622,"0.#"),1)=".",TRUE,FALSE)</formula>
    </cfRule>
  </conditionalFormatting>
  <conditionalFormatting sqref="AU620">
    <cfRule type="expression" dxfId="1727" priority="1275">
      <formula>IF(RIGHT(TEXT(AU620,"0.#"),1)=".",FALSE,TRUE)</formula>
    </cfRule>
    <cfRule type="expression" dxfId="1726" priority="1276">
      <formula>IF(RIGHT(TEXT(AU620,"0.#"),1)=".",TRUE,FALSE)</formula>
    </cfRule>
  </conditionalFormatting>
  <conditionalFormatting sqref="AU621">
    <cfRule type="expression" dxfId="1725" priority="1273">
      <formula>IF(RIGHT(TEXT(AU621,"0.#"),1)=".",FALSE,TRUE)</formula>
    </cfRule>
    <cfRule type="expression" dxfId="1724" priority="1274">
      <formula>IF(RIGHT(TEXT(AU621,"0.#"),1)=".",TRUE,FALSE)</formula>
    </cfRule>
  </conditionalFormatting>
  <conditionalFormatting sqref="AU622">
    <cfRule type="expression" dxfId="1723" priority="1271">
      <formula>IF(RIGHT(TEXT(AU622,"0.#"),1)=".",FALSE,TRUE)</formula>
    </cfRule>
    <cfRule type="expression" dxfId="1722" priority="1272">
      <formula>IF(RIGHT(TEXT(AU622,"0.#"),1)=".",TRUE,FALSE)</formula>
    </cfRule>
  </conditionalFormatting>
  <conditionalFormatting sqref="AQ621">
    <cfRule type="expression" dxfId="1721" priority="1263">
      <formula>IF(RIGHT(TEXT(AQ621,"0.#"),1)=".",FALSE,TRUE)</formula>
    </cfRule>
    <cfRule type="expression" dxfId="1720" priority="1264">
      <formula>IF(RIGHT(TEXT(AQ621,"0.#"),1)=".",TRUE,FALSE)</formula>
    </cfRule>
  </conditionalFormatting>
  <conditionalFormatting sqref="AQ622">
    <cfRule type="expression" dxfId="1719" priority="1261">
      <formula>IF(RIGHT(TEXT(AQ622,"0.#"),1)=".",FALSE,TRUE)</formula>
    </cfRule>
    <cfRule type="expression" dxfId="1718" priority="1262">
      <formula>IF(RIGHT(TEXT(AQ622,"0.#"),1)=".",TRUE,FALSE)</formula>
    </cfRule>
  </conditionalFormatting>
  <conditionalFormatting sqref="AQ620">
    <cfRule type="expression" dxfId="1717" priority="1259">
      <formula>IF(RIGHT(TEXT(AQ620,"0.#"),1)=".",FALSE,TRUE)</formula>
    </cfRule>
    <cfRule type="expression" dxfId="1716" priority="1260">
      <formula>IF(RIGHT(TEXT(AQ620,"0.#"),1)=".",TRUE,FALSE)</formula>
    </cfRule>
  </conditionalFormatting>
  <conditionalFormatting sqref="AE600">
    <cfRule type="expression" dxfId="1715" priority="1257">
      <formula>IF(RIGHT(TEXT(AE600,"0.#"),1)=".",FALSE,TRUE)</formula>
    </cfRule>
    <cfRule type="expression" dxfId="1714" priority="1258">
      <formula>IF(RIGHT(TEXT(AE600,"0.#"),1)=".",TRUE,FALSE)</formula>
    </cfRule>
  </conditionalFormatting>
  <conditionalFormatting sqref="AE601">
    <cfRule type="expression" dxfId="1713" priority="1255">
      <formula>IF(RIGHT(TEXT(AE601,"0.#"),1)=".",FALSE,TRUE)</formula>
    </cfRule>
    <cfRule type="expression" dxfId="1712" priority="1256">
      <formula>IF(RIGHT(TEXT(AE601,"0.#"),1)=".",TRUE,FALSE)</formula>
    </cfRule>
  </conditionalFormatting>
  <conditionalFormatting sqref="AE602">
    <cfRule type="expression" dxfId="1711" priority="1253">
      <formula>IF(RIGHT(TEXT(AE602,"0.#"),1)=".",FALSE,TRUE)</formula>
    </cfRule>
    <cfRule type="expression" dxfId="1710" priority="1254">
      <formula>IF(RIGHT(TEXT(AE602,"0.#"),1)=".",TRUE,FALSE)</formula>
    </cfRule>
  </conditionalFormatting>
  <conditionalFormatting sqref="AU600">
    <cfRule type="expression" dxfId="1709" priority="1245">
      <formula>IF(RIGHT(TEXT(AU600,"0.#"),1)=".",FALSE,TRUE)</formula>
    </cfRule>
    <cfRule type="expression" dxfId="1708" priority="1246">
      <formula>IF(RIGHT(TEXT(AU600,"0.#"),1)=".",TRUE,FALSE)</formula>
    </cfRule>
  </conditionalFormatting>
  <conditionalFormatting sqref="AU601">
    <cfRule type="expression" dxfId="1707" priority="1243">
      <formula>IF(RIGHT(TEXT(AU601,"0.#"),1)=".",FALSE,TRUE)</formula>
    </cfRule>
    <cfRule type="expression" dxfId="1706" priority="1244">
      <formula>IF(RIGHT(TEXT(AU601,"0.#"),1)=".",TRUE,FALSE)</formula>
    </cfRule>
  </conditionalFormatting>
  <conditionalFormatting sqref="AU602">
    <cfRule type="expression" dxfId="1705" priority="1241">
      <formula>IF(RIGHT(TEXT(AU602,"0.#"),1)=".",FALSE,TRUE)</formula>
    </cfRule>
    <cfRule type="expression" dxfId="1704" priority="1242">
      <formula>IF(RIGHT(TEXT(AU602,"0.#"),1)=".",TRUE,FALSE)</formula>
    </cfRule>
  </conditionalFormatting>
  <conditionalFormatting sqref="AQ601">
    <cfRule type="expression" dxfId="1703" priority="1233">
      <formula>IF(RIGHT(TEXT(AQ601,"0.#"),1)=".",FALSE,TRUE)</formula>
    </cfRule>
    <cfRule type="expression" dxfId="1702" priority="1234">
      <formula>IF(RIGHT(TEXT(AQ601,"0.#"),1)=".",TRUE,FALSE)</formula>
    </cfRule>
  </conditionalFormatting>
  <conditionalFormatting sqref="AQ602">
    <cfRule type="expression" dxfId="1701" priority="1231">
      <formula>IF(RIGHT(TEXT(AQ602,"0.#"),1)=".",FALSE,TRUE)</formula>
    </cfRule>
    <cfRule type="expression" dxfId="1700" priority="1232">
      <formula>IF(RIGHT(TEXT(AQ602,"0.#"),1)=".",TRUE,FALSE)</formula>
    </cfRule>
  </conditionalFormatting>
  <conditionalFormatting sqref="AQ600">
    <cfRule type="expression" dxfId="1699" priority="1229">
      <formula>IF(RIGHT(TEXT(AQ600,"0.#"),1)=".",FALSE,TRUE)</formula>
    </cfRule>
    <cfRule type="expression" dxfId="1698" priority="1230">
      <formula>IF(RIGHT(TEXT(AQ600,"0.#"),1)=".",TRUE,FALSE)</formula>
    </cfRule>
  </conditionalFormatting>
  <conditionalFormatting sqref="AE605">
    <cfRule type="expression" dxfId="1697" priority="1227">
      <formula>IF(RIGHT(TEXT(AE605,"0.#"),1)=".",FALSE,TRUE)</formula>
    </cfRule>
    <cfRule type="expression" dxfId="1696" priority="1228">
      <formula>IF(RIGHT(TEXT(AE605,"0.#"),1)=".",TRUE,FALSE)</formula>
    </cfRule>
  </conditionalFormatting>
  <conditionalFormatting sqref="AE606">
    <cfRule type="expression" dxfId="1695" priority="1225">
      <formula>IF(RIGHT(TEXT(AE606,"0.#"),1)=".",FALSE,TRUE)</formula>
    </cfRule>
    <cfRule type="expression" dxfId="1694" priority="1226">
      <formula>IF(RIGHT(TEXT(AE606,"0.#"),1)=".",TRUE,FALSE)</formula>
    </cfRule>
  </conditionalFormatting>
  <conditionalFormatting sqref="AE607">
    <cfRule type="expression" dxfId="1693" priority="1223">
      <formula>IF(RIGHT(TEXT(AE607,"0.#"),1)=".",FALSE,TRUE)</formula>
    </cfRule>
    <cfRule type="expression" dxfId="1692" priority="1224">
      <formula>IF(RIGHT(TEXT(AE607,"0.#"),1)=".",TRUE,FALSE)</formula>
    </cfRule>
  </conditionalFormatting>
  <conditionalFormatting sqref="AU605">
    <cfRule type="expression" dxfId="1691" priority="1215">
      <formula>IF(RIGHT(TEXT(AU605,"0.#"),1)=".",FALSE,TRUE)</formula>
    </cfRule>
    <cfRule type="expression" dxfId="1690" priority="1216">
      <formula>IF(RIGHT(TEXT(AU605,"0.#"),1)=".",TRUE,FALSE)</formula>
    </cfRule>
  </conditionalFormatting>
  <conditionalFormatting sqref="AU606">
    <cfRule type="expression" dxfId="1689" priority="1213">
      <formula>IF(RIGHT(TEXT(AU606,"0.#"),1)=".",FALSE,TRUE)</formula>
    </cfRule>
    <cfRule type="expression" dxfId="1688" priority="1214">
      <formula>IF(RIGHT(TEXT(AU606,"0.#"),1)=".",TRUE,FALSE)</formula>
    </cfRule>
  </conditionalFormatting>
  <conditionalFormatting sqref="AU607">
    <cfRule type="expression" dxfId="1687" priority="1211">
      <formula>IF(RIGHT(TEXT(AU607,"0.#"),1)=".",FALSE,TRUE)</formula>
    </cfRule>
    <cfRule type="expression" dxfId="1686" priority="1212">
      <formula>IF(RIGHT(TEXT(AU607,"0.#"),1)=".",TRUE,FALSE)</formula>
    </cfRule>
  </conditionalFormatting>
  <conditionalFormatting sqref="AQ606">
    <cfRule type="expression" dxfId="1685" priority="1203">
      <formula>IF(RIGHT(TEXT(AQ606,"0.#"),1)=".",FALSE,TRUE)</formula>
    </cfRule>
    <cfRule type="expression" dxfId="1684" priority="1204">
      <formula>IF(RIGHT(TEXT(AQ606,"0.#"),1)=".",TRUE,FALSE)</formula>
    </cfRule>
  </conditionalFormatting>
  <conditionalFormatting sqref="AQ607">
    <cfRule type="expression" dxfId="1683" priority="1201">
      <formula>IF(RIGHT(TEXT(AQ607,"0.#"),1)=".",FALSE,TRUE)</formula>
    </cfRule>
    <cfRule type="expression" dxfId="1682" priority="1202">
      <formula>IF(RIGHT(TEXT(AQ607,"0.#"),1)=".",TRUE,FALSE)</formula>
    </cfRule>
  </conditionalFormatting>
  <conditionalFormatting sqref="AQ605">
    <cfRule type="expression" dxfId="1681" priority="1199">
      <formula>IF(RIGHT(TEXT(AQ605,"0.#"),1)=".",FALSE,TRUE)</formula>
    </cfRule>
    <cfRule type="expression" dxfId="1680" priority="1200">
      <formula>IF(RIGHT(TEXT(AQ605,"0.#"),1)=".",TRUE,FALSE)</formula>
    </cfRule>
  </conditionalFormatting>
  <conditionalFormatting sqref="AE610">
    <cfRule type="expression" dxfId="1679" priority="1197">
      <formula>IF(RIGHT(TEXT(AE610,"0.#"),1)=".",FALSE,TRUE)</formula>
    </cfRule>
    <cfRule type="expression" dxfId="1678" priority="1198">
      <formula>IF(RIGHT(TEXT(AE610,"0.#"),1)=".",TRUE,FALSE)</formula>
    </cfRule>
  </conditionalFormatting>
  <conditionalFormatting sqref="AE611">
    <cfRule type="expression" dxfId="1677" priority="1195">
      <formula>IF(RIGHT(TEXT(AE611,"0.#"),1)=".",FALSE,TRUE)</formula>
    </cfRule>
    <cfRule type="expression" dxfId="1676" priority="1196">
      <formula>IF(RIGHT(TEXT(AE611,"0.#"),1)=".",TRUE,FALSE)</formula>
    </cfRule>
  </conditionalFormatting>
  <conditionalFormatting sqref="AE612">
    <cfRule type="expression" dxfId="1675" priority="1193">
      <formula>IF(RIGHT(TEXT(AE612,"0.#"),1)=".",FALSE,TRUE)</formula>
    </cfRule>
    <cfRule type="expression" dxfId="1674" priority="1194">
      <formula>IF(RIGHT(TEXT(AE612,"0.#"),1)=".",TRUE,FALSE)</formula>
    </cfRule>
  </conditionalFormatting>
  <conditionalFormatting sqref="AU610">
    <cfRule type="expression" dxfId="1673" priority="1185">
      <formula>IF(RIGHT(TEXT(AU610,"0.#"),1)=".",FALSE,TRUE)</formula>
    </cfRule>
    <cfRule type="expression" dxfId="1672" priority="1186">
      <formula>IF(RIGHT(TEXT(AU610,"0.#"),1)=".",TRUE,FALSE)</formula>
    </cfRule>
  </conditionalFormatting>
  <conditionalFormatting sqref="AU611">
    <cfRule type="expression" dxfId="1671" priority="1183">
      <formula>IF(RIGHT(TEXT(AU611,"0.#"),1)=".",FALSE,TRUE)</formula>
    </cfRule>
    <cfRule type="expression" dxfId="1670" priority="1184">
      <formula>IF(RIGHT(TEXT(AU611,"0.#"),1)=".",TRUE,FALSE)</formula>
    </cfRule>
  </conditionalFormatting>
  <conditionalFormatting sqref="AU612">
    <cfRule type="expression" dxfId="1669" priority="1181">
      <formula>IF(RIGHT(TEXT(AU612,"0.#"),1)=".",FALSE,TRUE)</formula>
    </cfRule>
    <cfRule type="expression" dxfId="1668" priority="1182">
      <formula>IF(RIGHT(TEXT(AU612,"0.#"),1)=".",TRUE,FALSE)</formula>
    </cfRule>
  </conditionalFormatting>
  <conditionalFormatting sqref="AQ611">
    <cfRule type="expression" dxfId="1667" priority="1173">
      <formula>IF(RIGHT(TEXT(AQ611,"0.#"),1)=".",FALSE,TRUE)</formula>
    </cfRule>
    <cfRule type="expression" dxfId="1666" priority="1174">
      <formula>IF(RIGHT(TEXT(AQ611,"0.#"),1)=".",TRUE,FALSE)</formula>
    </cfRule>
  </conditionalFormatting>
  <conditionalFormatting sqref="AQ612">
    <cfRule type="expression" dxfId="1665" priority="1171">
      <formula>IF(RIGHT(TEXT(AQ612,"0.#"),1)=".",FALSE,TRUE)</formula>
    </cfRule>
    <cfRule type="expression" dxfId="1664" priority="1172">
      <formula>IF(RIGHT(TEXT(AQ612,"0.#"),1)=".",TRUE,FALSE)</formula>
    </cfRule>
  </conditionalFormatting>
  <conditionalFormatting sqref="AQ610">
    <cfRule type="expression" dxfId="1663" priority="1169">
      <formula>IF(RIGHT(TEXT(AQ610,"0.#"),1)=".",FALSE,TRUE)</formula>
    </cfRule>
    <cfRule type="expression" dxfId="1662" priority="1170">
      <formula>IF(RIGHT(TEXT(AQ610,"0.#"),1)=".",TRUE,FALSE)</formula>
    </cfRule>
  </conditionalFormatting>
  <conditionalFormatting sqref="AE615">
    <cfRule type="expression" dxfId="1661" priority="1167">
      <formula>IF(RIGHT(TEXT(AE615,"0.#"),1)=".",FALSE,TRUE)</formula>
    </cfRule>
    <cfRule type="expression" dxfId="1660" priority="1168">
      <formula>IF(RIGHT(TEXT(AE615,"0.#"),1)=".",TRUE,FALSE)</formula>
    </cfRule>
  </conditionalFormatting>
  <conditionalFormatting sqref="AE616">
    <cfRule type="expression" dxfId="1659" priority="1165">
      <formula>IF(RIGHT(TEXT(AE616,"0.#"),1)=".",FALSE,TRUE)</formula>
    </cfRule>
    <cfRule type="expression" dxfId="1658" priority="1166">
      <formula>IF(RIGHT(TEXT(AE616,"0.#"),1)=".",TRUE,FALSE)</formula>
    </cfRule>
  </conditionalFormatting>
  <conditionalFormatting sqref="AE617">
    <cfRule type="expression" dxfId="1657" priority="1163">
      <formula>IF(RIGHT(TEXT(AE617,"0.#"),1)=".",FALSE,TRUE)</formula>
    </cfRule>
    <cfRule type="expression" dxfId="1656" priority="1164">
      <formula>IF(RIGHT(TEXT(AE617,"0.#"),1)=".",TRUE,FALSE)</formula>
    </cfRule>
  </conditionalFormatting>
  <conditionalFormatting sqref="AU615">
    <cfRule type="expression" dxfId="1655" priority="1155">
      <formula>IF(RIGHT(TEXT(AU615,"0.#"),1)=".",FALSE,TRUE)</formula>
    </cfRule>
    <cfRule type="expression" dxfId="1654" priority="1156">
      <formula>IF(RIGHT(TEXT(AU615,"0.#"),1)=".",TRUE,FALSE)</formula>
    </cfRule>
  </conditionalFormatting>
  <conditionalFormatting sqref="AU616">
    <cfRule type="expression" dxfId="1653" priority="1153">
      <formula>IF(RIGHT(TEXT(AU616,"0.#"),1)=".",FALSE,TRUE)</formula>
    </cfRule>
    <cfRule type="expression" dxfId="1652" priority="1154">
      <formula>IF(RIGHT(TEXT(AU616,"0.#"),1)=".",TRUE,FALSE)</formula>
    </cfRule>
  </conditionalFormatting>
  <conditionalFormatting sqref="AU617">
    <cfRule type="expression" dxfId="1651" priority="1151">
      <formula>IF(RIGHT(TEXT(AU617,"0.#"),1)=".",FALSE,TRUE)</formula>
    </cfRule>
    <cfRule type="expression" dxfId="1650" priority="1152">
      <formula>IF(RIGHT(TEXT(AU617,"0.#"),1)=".",TRUE,FALSE)</formula>
    </cfRule>
  </conditionalFormatting>
  <conditionalFormatting sqref="AQ616">
    <cfRule type="expression" dxfId="1649" priority="1143">
      <formula>IF(RIGHT(TEXT(AQ616,"0.#"),1)=".",FALSE,TRUE)</formula>
    </cfRule>
    <cfRule type="expression" dxfId="1648" priority="1144">
      <formula>IF(RIGHT(TEXT(AQ616,"0.#"),1)=".",TRUE,FALSE)</formula>
    </cfRule>
  </conditionalFormatting>
  <conditionalFormatting sqref="AQ617">
    <cfRule type="expression" dxfId="1647" priority="1141">
      <formula>IF(RIGHT(TEXT(AQ617,"0.#"),1)=".",FALSE,TRUE)</formula>
    </cfRule>
    <cfRule type="expression" dxfId="1646" priority="1142">
      <formula>IF(RIGHT(TEXT(AQ617,"0.#"),1)=".",TRUE,FALSE)</formula>
    </cfRule>
  </conditionalFormatting>
  <conditionalFormatting sqref="AQ615">
    <cfRule type="expression" dxfId="1645" priority="1139">
      <formula>IF(RIGHT(TEXT(AQ615,"0.#"),1)=".",FALSE,TRUE)</formula>
    </cfRule>
    <cfRule type="expression" dxfId="1644" priority="1140">
      <formula>IF(RIGHT(TEXT(AQ615,"0.#"),1)=".",TRUE,FALSE)</formula>
    </cfRule>
  </conditionalFormatting>
  <conditionalFormatting sqref="AE625">
    <cfRule type="expression" dxfId="1643" priority="1137">
      <formula>IF(RIGHT(TEXT(AE625,"0.#"),1)=".",FALSE,TRUE)</formula>
    </cfRule>
    <cfRule type="expression" dxfId="1642" priority="1138">
      <formula>IF(RIGHT(TEXT(AE625,"0.#"),1)=".",TRUE,FALSE)</formula>
    </cfRule>
  </conditionalFormatting>
  <conditionalFormatting sqref="AE626">
    <cfRule type="expression" dxfId="1641" priority="1135">
      <formula>IF(RIGHT(TEXT(AE626,"0.#"),1)=".",FALSE,TRUE)</formula>
    </cfRule>
    <cfRule type="expression" dxfId="1640" priority="1136">
      <formula>IF(RIGHT(TEXT(AE626,"0.#"),1)=".",TRUE,FALSE)</formula>
    </cfRule>
  </conditionalFormatting>
  <conditionalFormatting sqref="AE627">
    <cfRule type="expression" dxfId="1639" priority="1133">
      <formula>IF(RIGHT(TEXT(AE627,"0.#"),1)=".",FALSE,TRUE)</formula>
    </cfRule>
    <cfRule type="expression" dxfId="1638" priority="1134">
      <formula>IF(RIGHT(TEXT(AE627,"0.#"),1)=".",TRUE,FALSE)</formula>
    </cfRule>
  </conditionalFormatting>
  <conditionalFormatting sqref="AU625">
    <cfRule type="expression" dxfId="1637" priority="1125">
      <formula>IF(RIGHT(TEXT(AU625,"0.#"),1)=".",FALSE,TRUE)</formula>
    </cfRule>
    <cfRule type="expression" dxfId="1636" priority="1126">
      <formula>IF(RIGHT(TEXT(AU625,"0.#"),1)=".",TRUE,FALSE)</formula>
    </cfRule>
  </conditionalFormatting>
  <conditionalFormatting sqref="AU626">
    <cfRule type="expression" dxfId="1635" priority="1123">
      <formula>IF(RIGHT(TEXT(AU626,"0.#"),1)=".",FALSE,TRUE)</formula>
    </cfRule>
    <cfRule type="expression" dxfId="1634" priority="1124">
      <formula>IF(RIGHT(TEXT(AU626,"0.#"),1)=".",TRUE,FALSE)</formula>
    </cfRule>
  </conditionalFormatting>
  <conditionalFormatting sqref="AU627">
    <cfRule type="expression" dxfId="1633" priority="1121">
      <formula>IF(RIGHT(TEXT(AU627,"0.#"),1)=".",FALSE,TRUE)</formula>
    </cfRule>
    <cfRule type="expression" dxfId="1632" priority="1122">
      <formula>IF(RIGHT(TEXT(AU627,"0.#"),1)=".",TRUE,FALSE)</formula>
    </cfRule>
  </conditionalFormatting>
  <conditionalFormatting sqref="AQ626">
    <cfRule type="expression" dxfId="1631" priority="1113">
      <formula>IF(RIGHT(TEXT(AQ626,"0.#"),1)=".",FALSE,TRUE)</formula>
    </cfRule>
    <cfRule type="expression" dxfId="1630" priority="1114">
      <formula>IF(RIGHT(TEXT(AQ626,"0.#"),1)=".",TRUE,FALSE)</formula>
    </cfRule>
  </conditionalFormatting>
  <conditionalFormatting sqref="AQ627">
    <cfRule type="expression" dxfId="1629" priority="1111">
      <formula>IF(RIGHT(TEXT(AQ627,"0.#"),1)=".",FALSE,TRUE)</formula>
    </cfRule>
    <cfRule type="expression" dxfId="1628" priority="1112">
      <formula>IF(RIGHT(TEXT(AQ627,"0.#"),1)=".",TRUE,FALSE)</formula>
    </cfRule>
  </conditionalFormatting>
  <conditionalFormatting sqref="AQ625">
    <cfRule type="expression" dxfId="1627" priority="1109">
      <formula>IF(RIGHT(TEXT(AQ625,"0.#"),1)=".",FALSE,TRUE)</formula>
    </cfRule>
    <cfRule type="expression" dxfId="1626" priority="1110">
      <formula>IF(RIGHT(TEXT(AQ625,"0.#"),1)=".",TRUE,FALSE)</formula>
    </cfRule>
  </conditionalFormatting>
  <conditionalFormatting sqref="AE630">
    <cfRule type="expression" dxfId="1625" priority="1107">
      <formula>IF(RIGHT(TEXT(AE630,"0.#"),1)=".",FALSE,TRUE)</formula>
    </cfRule>
    <cfRule type="expression" dxfId="1624" priority="1108">
      <formula>IF(RIGHT(TEXT(AE630,"0.#"),1)=".",TRUE,FALSE)</formula>
    </cfRule>
  </conditionalFormatting>
  <conditionalFormatting sqref="AE631">
    <cfRule type="expression" dxfId="1623" priority="1105">
      <formula>IF(RIGHT(TEXT(AE631,"0.#"),1)=".",FALSE,TRUE)</formula>
    </cfRule>
    <cfRule type="expression" dxfId="1622" priority="1106">
      <formula>IF(RIGHT(TEXT(AE631,"0.#"),1)=".",TRUE,FALSE)</formula>
    </cfRule>
  </conditionalFormatting>
  <conditionalFormatting sqref="AE632">
    <cfRule type="expression" dxfId="1621" priority="1103">
      <formula>IF(RIGHT(TEXT(AE632,"0.#"),1)=".",FALSE,TRUE)</formula>
    </cfRule>
    <cfRule type="expression" dxfId="1620" priority="1104">
      <formula>IF(RIGHT(TEXT(AE632,"0.#"),1)=".",TRUE,FALSE)</formula>
    </cfRule>
  </conditionalFormatting>
  <conditionalFormatting sqref="AU630">
    <cfRule type="expression" dxfId="1619" priority="1095">
      <formula>IF(RIGHT(TEXT(AU630,"0.#"),1)=".",FALSE,TRUE)</formula>
    </cfRule>
    <cfRule type="expression" dxfId="1618" priority="1096">
      <formula>IF(RIGHT(TEXT(AU630,"0.#"),1)=".",TRUE,FALSE)</formula>
    </cfRule>
  </conditionalFormatting>
  <conditionalFormatting sqref="AU631">
    <cfRule type="expression" dxfId="1617" priority="1093">
      <formula>IF(RIGHT(TEXT(AU631,"0.#"),1)=".",FALSE,TRUE)</formula>
    </cfRule>
    <cfRule type="expression" dxfId="1616" priority="1094">
      <formula>IF(RIGHT(TEXT(AU631,"0.#"),1)=".",TRUE,FALSE)</formula>
    </cfRule>
  </conditionalFormatting>
  <conditionalFormatting sqref="AU632">
    <cfRule type="expression" dxfId="1615" priority="1091">
      <formula>IF(RIGHT(TEXT(AU632,"0.#"),1)=".",FALSE,TRUE)</formula>
    </cfRule>
    <cfRule type="expression" dxfId="1614" priority="1092">
      <formula>IF(RIGHT(TEXT(AU632,"0.#"),1)=".",TRUE,FALSE)</formula>
    </cfRule>
  </conditionalFormatting>
  <conditionalFormatting sqref="AQ631">
    <cfRule type="expression" dxfId="1613" priority="1083">
      <formula>IF(RIGHT(TEXT(AQ631,"0.#"),1)=".",FALSE,TRUE)</formula>
    </cfRule>
    <cfRule type="expression" dxfId="1612" priority="1084">
      <formula>IF(RIGHT(TEXT(AQ631,"0.#"),1)=".",TRUE,FALSE)</formula>
    </cfRule>
  </conditionalFormatting>
  <conditionalFormatting sqref="AQ632">
    <cfRule type="expression" dxfId="1611" priority="1081">
      <formula>IF(RIGHT(TEXT(AQ632,"0.#"),1)=".",FALSE,TRUE)</formula>
    </cfRule>
    <cfRule type="expression" dxfId="1610" priority="1082">
      <formula>IF(RIGHT(TEXT(AQ632,"0.#"),1)=".",TRUE,FALSE)</formula>
    </cfRule>
  </conditionalFormatting>
  <conditionalFormatting sqref="AQ630">
    <cfRule type="expression" dxfId="1609" priority="1079">
      <formula>IF(RIGHT(TEXT(AQ630,"0.#"),1)=".",FALSE,TRUE)</formula>
    </cfRule>
    <cfRule type="expression" dxfId="1608" priority="1080">
      <formula>IF(RIGHT(TEXT(AQ630,"0.#"),1)=".",TRUE,FALSE)</formula>
    </cfRule>
  </conditionalFormatting>
  <conditionalFormatting sqref="AE635">
    <cfRule type="expression" dxfId="1607" priority="1077">
      <formula>IF(RIGHT(TEXT(AE635,"0.#"),1)=".",FALSE,TRUE)</formula>
    </cfRule>
    <cfRule type="expression" dxfId="1606" priority="1078">
      <formula>IF(RIGHT(TEXT(AE635,"0.#"),1)=".",TRUE,FALSE)</formula>
    </cfRule>
  </conditionalFormatting>
  <conditionalFormatting sqref="AE636">
    <cfRule type="expression" dxfId="1605" priority="1075">
      <formula>IF(RIGHT(TEXT(AE636,"0.#"),1)=".",FALSE,TRUE)</formula>
    </cfRule>
    <cfRule type="expression" dxfId="1604" priority="1076">
      <formula>IF(RIGHT(TEXT(AE636,"0.#"),1)=".",TRUE,FALSE)</formula>
    </cfRule>
  </conditionalFormatting>
  <conditionalFormatting sqref="AE637">
    <cfRule type="expression" dxfId="1603" priority="1073">
      <formula>IF(RIGHT(TEXT(AE637,"0.#"),1)=".",FALSE,TRUE)</formula>
    </cfRule>
    <cfRule type="expression" dxfId="1602" priority="1074">
      <formula>IF(RIGHT(TEXT(AE637,"0.#"),1)=".",TRUE,FALSE)</formula>
    </cfRule>
  </conditionalFormatting>
  <conditionalFormatting sqref="AU635">
    <cfRule type="expression" dxfId="1601" priority="1065">
      <formula>IF(RIGHT(TEXT(AU635,"0.#"),1)=".",FALSE,TRUE)</formula>
    </cfRule>
    <cfRule type="expression" dxfId="1600" priority="1066">
      <formula>IF(RIGHT(TEXT(AU635,"0.#"),1)=".",TRUE,FALSE)</formula>
    </cfRule>
  </conditionalFormatting>
  <conditionalFormatting sqref="AU636">
    <cfRule type="expression" dxfId="1599" priority="1063">
      <formula>IF(RIGHT(TEXT(AU636,"0.#"),1)=".",FALSE,TRUE)</formula>
    </cfRule>
    <cfRule type="expression" dxfId="1598" priority="1064">
      <formula>IF(RIGHT(TEXT(AU636,"0.#"),1)=".",TRUE,FALSE)</formula>
    </cfRule>
  </conditionalFormatting>
  <conditionalFormatting sqref="AU637">
    <cfRule type="expression" dxfId="1597" priority="1061">
      <formula>IF(RIGHT(TEXT(AU637,"0.#"),1)=".",FALSE,TRUE)</formula>
    </cfRule>
    <cfRule type="expression" dxfId="1596" priority="1062">
      <formula>IF(RIGHT(TEXT(AU637,"0.#"),1)=".",TRUE,FALSE)</formula>
    </cfRule>
  </conditionalFormatting>
  <conditionalFormatting sqref="AQ636">
    <cfRule type="expression" dxfId="1595" priority="1053">
      <formula>IF(RIGHT(TEXT(AQ636,"0.#"),1)=".",FALSE,TRUE)</formula>
    </cfRule>
    <cfRule type="expression" dxfId="1594" priority="1054">
      <formula>IF(RIGHT(TEXT(AQ636,"0.#"),1)=".",TRUE,FALSE)</formula>
    </cfRule>
  </conditionalFormatting>
  <conditionalFormatting sqref="AQ637">
    <cfRule type="expression" dxfId="1593" priority="1051">
      <formula>IF(RIGHT(TEXT(AQ637,"0.#"),1)=".",FALSE,TRUE)</formula>
    </cfRule>
    <cfRule type="expression" dxfId="1592" priority="1052">
      <formula>IF(RIGHT(TEXT(AQ637,"0.#"),1)=".",TRUE,FALSE)</formula>
    </cfRule>
  </conditionalFormatting>
  <conditionalFormatting sqref="AQ635">
    <cfRule type="expression" dxfId="1591" priority="1049">
      <formula>IF(RIGHT(TEXT(AQ635,"0.#"),1)=".",FALSE,TRUE)</formula>
    </cfRule>
    <cfRule type="expression" dxfId="1590" priority="1050">
      <formula>IF(RIGHT(TEXT(AQ635,"0.#"),1)=".",TRUE,FALSE)</formula>
    </cfRule>
  </conditionalFormatting>
  <conditionalFormatting sqref="AE640">
    <cfRule type="expression" dxfId="1589" priority="1047">
      <formula>IF(RIGHT(TEXT(AE640,"0.#"),1)=".",FALSE,TRUE)</formula>
    </cfRule>
    <cfRule type="expression" dxfId="1588" priority="1048">
      <formula>IF(RIGHT(TEXT(AE640,"0.#"),1)=".",TRUE,FALSE)</formula>
    </cfRule>
  </conditionalFormatting>
  <conditionalFormatting sqref="AM642">
    <cfRule type="expression" dxfId="1587" priority="1037">
      <formula>IF(RIGHT(TEXT(AM642,"0.#"),1)=".",FALSE,TRUE)</formula>
    </cfRule>
    <cfRule type="expression" dxfId="1586" priority="1038">
      <formula>IF(RIGHT(TEXT(AM642,"0.#"),1)=".",TRUE,FALSE)</formula>
    </cfRule>
  </conditionalFormatting>
  <conditionalFormatting sqref="AE641">
    <cfRule type="expression" dxfId="1585" priority="1045">
      <formula>IF(RIGHT(TEXT(AE641,"0.#"),1)=".",FALSE,TRUE)</formula>
    </cfRule>
    <cfRule type="expression" dxfId="1584" priority="1046">
      <formula>IF(RIGHT(TEXT(AE641,"0.#"),1)=".",TRUE,FALSE)</formula>
    </cfRule>
  </conditionalFormatting>
  <conditionalFormatting sqref="AE642">
    <cfRule type="expression" dxfId="1583" priority="1043">
      <formula>IF(RIGHT(TEXT(AE642,"0.#"),1)=".",FALSE,TRUE)</formula>
    </cfRule>
    <cfRule type="expression" dxfId="1582" priority="1044">
      <formula>IF(RIGHT(TEXT(AE642,"0.#"),1)=".",TRUE,FALSE)</formula>
    </cfRule>
  </conditionalFormatting>
  <conditionalFormatting sqref="AM640">
    <cfRule type="expression" dxfId="1581" priority="1041">
      <formula>IF(RIGHT(TEXT(AM640,"0.#"),1)=".",FALSE,TRUE)</formula>
    </cfRule>
    <cfRule type="expression" dxfId="1580" priority="1042">
      <formula>IF(RIGHT(TEXT(AM640,"0.#"),1)=".",TRUE,FALSE)</formula>
    </cfRule>
  </conditionalFormatting>
  <conditionalFormatting sqref="AM641">
    <cfRule type="expression" dxfId="1579" priority="1039">
      <formula>IF(RIGHT(TEXT(AM641,"0.#"),1)=".",FALSE,TRUE)</formula>
    </cfRule>
    <cfRule type="expression" dxfId="1578" priority="1040">
      <formula>IF(RIGHT(TEXT(AM641,"0.#"),1)=".",TRUE,FALSE)</formula>
    </cfRule>
  </conditionalFormatting>
  <conditionalFormatting sqref="AU640">
    <cfRule type="expression" dxfId="1577" priority="1035">
      <formula>IF(RIGHT(TEXT(AU640,"0.#"),1)=".",FALSE,TRUE)</formula>
    </cfRule>
    <cfRule type="expression" dxfId="1576" priority="1036">
      <formula>IF(RIGHT(TEXT(AU640,"0.#"),1)=".",TRUE,FALSE)</formula>
    </cfRule>
  </conditionalFormatting>
  <conditionalFormatting sqref="AU641">
    <cfRule type="expression" dxfId="1575" priority="1033">
      <formula>IF(RIGHT(TEXT(AU641,"0.#"),1)=".",FALSE,TRUE)</formula>
    </cfRule>
    <cfRule type="expression" dxfId="1574" priority="1034">
      <formula>IF(RIGHT(TEXT(AU641,"0.#"),1)=".",TRUE,FALSE)</formula>
    </cfRule>
  </conditionalFormatting>
  <conditionalFormatting sqref="AU642">
    <cfRule type="expression" dxfId="1573" priority="1031">
      <formula>IF(RIGHT(TEXT(AU642,"0.#"),1)=".",FALSE,TRUE)</formula>
    </cfRule>
    <cfRule type="expression" dxfId="1572" priority="1032">
      <formula>IF(RIGHT(TEXT(AU642,"0.#"),1)=".",TRUE,FALSE)</formula>
    </cfRule>
  </conditionalFormatting>
  <conditionalFormatting sqref="AI642">
    <cfRule type="expression" dxfId="1571" priority="1025">
      <formula>IF(RIGHT(TEXT(AI642,"0.#"),1)=".",FALSE,TRUE)</formula>
    </cfRule>
    <cfRule type="expression" dxfId="1570" priority="1026">
      <formula>IF(RIGHT(TEXT(AI642,"0.#"),1)=".",TRUE,FALSE)</formula>
    </cfRule>
  </conditionalFormatting>
  <conditionalFormatting sqref="AI640">
    <cfRule type="expression" dxfId="1569" priority="1029">
      <formula>IF(RIGHT(TEXT(AI640,"0.#"),1)=".",FALSE,TRUE)</formula>
    </cfRule>
    <cfRule type="expression" dxfId="1568" priority="1030">
      <formula>IF(RIGHT(TEXT(AI640,"0.#"),1)=".",TRUE,FALSE)</formula>
    </cfRule>
  </conditionalFormatting>
  <conditionalFormatting sqref="AI641">
    <cfRule type="expression" dxfId="1567" priority="1027">
      <formula>IF(RIGHT(TEXT(AI641,"0.#"),1)=".",FALSE,TRUE)</formula>
    </cfRule>
    <cfRule type="expression" dxfId="1566" priority="1028">
      <formula>IF(RIGHT(TEXT(AI641,"0.#"),1)=".",TRUE,FALSE)</formula>
    </cfRule>
  </conditionalFormatting>
  <conditionalFormatting sqref="AQ641">
    <cfRule type="expression" dxfId="1565" priority="1023">
      <formula>IF(RIGHT(TEXT(AQ641,"0.#"),1)=".",FALSE,TRUE)</formula>
    </cfRule>
    <cfRule type="expression" dxfId="1564" priority="1024">
      <formula>IF(RIGHT(TEXT(AQ641,"0.#"),1)=".",TRUE,FALSE)</formula>
    </cfRule>
  </conditionalFormatting>
  <conditionalFormatting sqref="AQ642">
    <cfRule type="expression" dxfId="1563" priority="1021">
      <formula>IF(RIGHT(TEXT(AQ642,"0.#"),1)=".",FALSE,TRUE)</formula>
    </cfRule>
    <cfRule type="expression" dxfId="1562" priority="1022">
      <formula>IF(RIGHT(TEXT(AQ642,"0.#"),1)=".",TRUE,FALSE)</formula>
    </cfRule>
  </conditionalFormatting>
  <conditionalFormatting sqref="AQ640">
    <cfRule type="expression" dxfId="1561" priority="1019">
      <formula>IF(RIGHT(TEXT(AQ640,"0.#"),1)=".",FALSE,TRUE)</formula>
    </cfRule>
    <cfRule type="expression" dxfId="1560" priority="1020">
      <formula>IF(RIGHT(TEXT(AQ640,"0.#"),1)=".",TRUE,FALSE)</formula>
    </cfRule>
  </conditionalFormatting>
  <conditionalFormatting sqref="AE649">
    <cfRule type="expression" dxfId="1559" priority="1017">
      <formula>IF(RIGHT(TEXT(AE649,"0.#"),1)=".",FALSE,TRUE)</formula>
    </cfRule>
    <cfRule type="expression" dxfId="1558" priority="1018">
      <formula>IF(RIGHT(TEXT(AE649,"0.#"),1)=".",TRUE,FALSE)</formula>
    </cfRule>
  </conditionalFormatting>
  <conditionalFormatting sqref="AE650">
    <cfRule type="expression" dxfId="1557" priority="1015">
      <formula>IF(RIGHT(TEXT(AE650,"0.#"),1)=".",FALSE,TRUE)</formula>
    </cfRule>
    <cfRule type="expression" dxfId="1556" priority="1016">
      <formula>IF(RIGHT(TEXT(AE650,"0.#"),1)=".",TRUE,FALSE)</formula>
    </cfRule>
  </conditionalFormatting>
  <conditionalFormatting sqref="AE651">
    <cfRule type="expression" dxfId="1555" priority="1013">
      <formula>IF(RIGHT(TEXT(AE651,"0.#"),1)=".",FALSE,TRUE)</formula>
    </cfRule>
    <cfRule type="expression" dxfId="1554" priority="1014">
      <formula>IF(RIGHT(TEXT(AE651,"0.#"),1)=".",TRUE,FALSE)</formula>
    </cfRule>
  </conditionalFormatting>
  <conditionalFormatting sqref="AU649">
    <cfRule type="expression" dxfId="1553" priority="1005">
      <formula>IF(RIGHT(TEXT(AU649,"0.#"),1)=".",FALSE,TRUE)</formula>
    </cfRule>
    <cfRule type="expression" dxfId="1552" priority="1006">
      <formula>IF(RIGHT(TEXT(AU649,"0.#"),1)=".",TRUE,FALSE)</formula>
    </cfRule>
  </conditionalFormatting>
  <conditionalFormatting sqref="AU650">
    <cfRule type="expression" dxfId="1551" priority="1003">
      <formula>IF(RIGHT(TEXT(AU650,"0.#"),1)=".",FALSE,TRUE)</formula>
    </cfRule>
    <cfRule type="expression" dxfId="1550" priority="1004">
      <formula>IF(RIGHT(TEXT(AU650,"0.#"),1)=".",TRUE,FALSE)</formula>
    </cfRule>
  </conditionalFormatting>
  <conditionalFormatting sqref="AU651">
    <cfRule type="expression" dxfId="1549" priority="1001">
      <formula>IF(RIGHT(TEXT(AU651,"0.#"),1)=".",FALSE,TRUE)</formula>
    </cfRule>
    <cfRule type="expression" dxfId="1548" priority="1002">
      <formula>IF(RIGHT(TEXT(AU651,"0.#"),1)=".",TRUE,FALSE)</formula>
    </cfRule>
  </conditionalFormatting>
  <conditionalFormatting sqref="AQ650">
    <cfRule type="expression" dxfId="1547" priority="993">
      <formula>IF(RIGHT(TEXT(AQ650,"0.#"),1)=".",FALSE,TRUE)</formula>
    </cfRule>
    <cfRule type="expression" dxfId="1546" priority="994">
      <formula>IF(RIGHT(TEXT(AQ650,"0.#"),1)=".",TRUE,FALSE)</formula>
    </cfRule>
  </conditionalFormatting>
  <conditionalFormatting sqref="AQ651">
    <cfRule type="expression" dxfId="1545" priority="991">
      <formula>IF(RIGHT(TEXT(AQ651,"0.#"),1)=".",FALSE,TRUE)</formula>
    </cfRule>
    <cfRule type="expression" dxfId="1544" priority="992">
      <formula>IF(RIGHT(TEXT(AQ651,"0.#"),1)=".",TRUE,FALSE)</formula>
    </cfRule>
  </conditionalFormatting>
  <conditionalFormatting sqref="AQ649">
    <cfRule type="expression" dxfId="1543" priority="989">
      <formula>IF(RIGHT(TEXT(AQ649,"0.#"),1)=".",FALSE,TRUE)</formula>
    </cfRule>
    <cfRule type="expression" dxfId="1542" priority="990">
      <formula>IF(RIGHT(TEXT(AQ649,"0.#"),1)=".",TRUE,FALSE)</formula>
    </cfRule>
  </conditionalFormatting>
  <conditionalFormatting sqref="AE674">
    <cfRule type="expression" dxfId="1541" priority="987">
      <formula>IF(RIGHT(TEXT(AE674,"0.#"),1)=".",FALSE,TRUE)</formula>
    </cfRule>
    <cfRule type="expression" dxfId="1540" priority="988">
      <formula>IF(RIGHT(TEXT(AE674,"0.#"),1)=".",TRUE,FALSE)</formula>
    </cfRule>
  </conditionalFormatting>
  <conditionalFormatting sqref="AE675">
    <cfRule type="expression" dxfId="1539" priority="985">
      <formula>IF(RIGHT(TEXT(AE675,"0.#"),1)=".",FALSE,TRUE)</formula>
    </cfRule>
    <cfRule type="expression" dxfId="1538" priority="986">
      <formula>IF(RIGHT(TEXT(AE675,"0.#"),1)=".",TRUE,FALSE)</formula>
    </cfRule>
  </conditionalFormatting>
  <conditionalFormatting sqref="AE676">
    <cfRule type="expression" dxfId="1537" priority="983">
      <formula>IF(RIGHT(TEXT(AE676,"0.#"),1)=".",FALSE,TRUE)</formula>
    </cfRule>
    <cfRule type="expression" dxfId="1536" priority="984">
      <formula>IF(RIGHT(TEXT(AE676,"0.#"),1)=".",TRUE,FALSE)</formula>
    </cfRule>
  </conditionalFormatting>
  <conditionalFormatting sqref="AU674">
    <cfRule type="expression" dxfId="1535" priority="975">
      <formula>IF(RIGHT(TEXT(AU674,"0.#"),1)=".",FALSE,TRUE)</formula>
    </cfRule>
    <cfRule type="expression" dxfId="1534" priority="976">
      <formula>IF(RIGHT(TEXT(AU674,"0.#"),1)=".",TRUE,FALSE)</formula>
    </cfRule>
  </conditionalFormatting>
  <conditionalFormatting sqref="AU675">
    <cfRule type="expression" dxfId="1533" priority="973">
      <formula>IF(RIGHT(TEXT(AU675,"0.#"),1)=".",FALSE,TRUE)</formula>
    </cfRule>
    <cfRule type="expression" dxfId="1532" priority="974">
      <formula>IF(RIGHT(TEXT(AU675,"0.#"),1)=".",TRUE,FALSE)</formula>
    </cfRule>
  </conditionalFormatting>
  <conditionalFormatting sqref="AU676">
    <cfRule type="expression" dxfId="1531" priority="971">
      <formula>IF(RIGHT(TEXT(AU676,"0.#"),1)=".",FALSE,TRUE)</formula>
    </cfRule>
    <cfRule type="expression" dxfId="1530" priority="972">
      <formula>IF(RIGHT(TEXT(AU676,"0.#"),1)=".",TRUE,FALSE)</formula>
    </cfRule>
  </conditionalFormatting>
  <conditionalFormatting sqref="AQ675">
    <cfRule type="expression" dxfId="1529" priority="963">
      <formula>IF(RIGHT(TEXT(AQ675,"0.#"),1)=".",FALSE,TRUE)</formula>
    </cfRule>
    <cfRule type="expression" dxfId="1528" priority="964">
      <formula>IF(RIGHT(TEXT(AQ675,"0.#"),1)=".",TRUE,FALSE)</formula>
    </cfRule>
  </conditionalFormatting>
  <conditionalFormatting sqref="AQ676">
    <cfRule type="expression" dxfId="1527" priority="961">
      <formula>IF(RIGHT(TEXT(AQ676,"0.#"),1)=".",FALSE,TRUE)</formula>
    </cfRule>
    <cfRule type="expression" dxfId="1526" priority="962">
      <formula>IF(RIGHT(TEXT(AQ676,"0.#"),1)=".",TRUE,FALSE)</formula>
    </cfRule>
  </conditionalFormatting>
  <conditionalFormatting sqref="AQ674">
    <cfRule type="expression" dxfId="1525" priority="959">
      <formula>IF(RIGHT(TEXT(AQ674,"0.#"),1)=".",FALSE,TRUE)</formula>
    </cfRule>
    <cfRule type="expression" dxfId="1524" priority="960">
      <formula>IF(RIGHT(TEXT(AQ674,"0.#"),1)=".",TRUE,FALSE)</formula>
    </cfRule>
  </conditionalFormatting>
  <conditionalFormatting sqref="AE654">
    <cfRule type="expression" dxfId="1523" priority="957">
      <formula>IF(RIGHT(TEXT(AE654,"0.#"),1)=".",FALSE,TRUE)</formula>
    </cfRule>
    <cfRule type="expression" dxfId="1522" priority="958">
      <formula>IF(RIGHT(TEXT(AE654,"0.#"),1)=".",TRUE,FALSE)</formula>
    </cfRule>
  </conditionalFormatting>
  <conditionalFormatting sqref="AE655">
    <cfRule type="expression" dxfId="1521" priority="955">
      <formula>IF(RIGHT(TEXT(AE655,"0.#"),1)=".",FALSE,TRUE)</formula>
    </cfRule>
    <cfRule type="expression" dxfId="1520" priority="956">
      <formula>IF(RIGHT(TEXT(AE655,"0.#"),1)=".",TRUE,FALSE)</formula>
    </cfRule>
  </conditionalFormatting>
  <conditionalFormatting sqref="AE656">
    <cfRule type="expression" dxfId="1519" priority="953">
      <formula>IF(RIGHT(TEXT(AE656,"0.#"),1)=".",FALSE,TRUE)</formula>
    </cfRule>
    <cfRule type="expression" dxfId="1518" priority="954">
      <formula>IF(RIGHT(TEXT(AE656,"0.#"),1)=".",TRUE,FALSE)</formula>
    </cfRule>
  </conditionalFormatting>
  <conditionalFormatting sqref="AU654">
    <cfRule type="expression" dxfId="1517" priority="945">
      <formula>IF(RIGHT(TEXT(AU654,"0.#"),1)=".",FALSE,TRUE)</formula>
    </cfRule>
    <cfRule type="expression" dxfId="1516" priority="946">
      <formula>IF(RIGHT(TEXT(AU654,"0.#"),1)=".",TRUE,FALSE)</formula>
    </cfRule>
  </conditionalFormatting>
  <conditionalFormatting sqref="AU655">
    <cfRule type="expression" dxfId="1515" priority="943">
      <formula>IF(RIGHT(TEXT(AU655,"0.#"),1)=".",FALSE,TRUE)</formula>
    </cfRule>
    <cfRule type="expression" dxfId="1514" priority="944">
      <formula>IF(RIGHT(TEXT(AU655,"0.#"),1)=".",TRUE,FALSE)</formula>
    </cfRule>
  </conditionalFormatting>
  <conditionalFormatting sqref="AQ656">
    <cfRule type="expression" dxfId="1513" priority="931">
      <formula>IF(RIGHT(TEXT(AQ656,"0.#"),1)=".",FALSE,TRUE)</formula>
    </cfRule>
    <cfRule type="expression" dxfId="1512" priority="932">
      <formula>IF(RIGHT(TEXT(AQ656,"0.#"),1)=".",TRUE,FALSE)</formula>
    </cfRule>
  </conditionalFormatting>
  <conditionalFormatting sqref="AQ654">
    <cfRule type="expression" dxfId="1511" priority="929">
      <formula>IF(RIGHT(TEXT(AQ654,"0.#"),1)=".",FALSE,TRUE)</formula>
    </cfRule>
    <cfRule type="expression" dxfId="1510" priority="930">
      <formula>IF(RIGHT(TEXT(AQ654,"0.#"),1)=".",TRUE,FALSE)</formula>
    </cfRule>
  </conditionalFormatting>
  <conditionalFormatting sqref="AE659">
    <cfRule type="expression" dxfId="1509" priority="927">
      <formula>IF(RIGHT(TEXT(AE659,"0.#"),1)=".",FALSE,TRUE)</formula>
    </cfRule>
    <cfRule type="expression" dxfId="1508" priority="928">
      <formula>IF(RIGHT(TEXT(AE659,"0.#"),1)=".",TRUE,FALSE)</formula>
    </cfRule>
  </conditionalFormatting>
  <conditionalFormatting sqref="AE660">
    <cfRule type="expression" dxfId="1507" priority="925">
      <formula>IF(RIGHT(TEXT(AE660,"0.#"),1)=".",FALSE,TRUE)</formula>
    </cfRule>
    <cfRule type="expression" dxfId="1506" priority="926">
      <formula>IF(RIGHT(TEXT(AE660,"0.#"),1)=".",TRUE,FALSE)</formula>
    </cfRule>
  </conditionalFormatting>
  <conditionalFormatting sqref="AE661">
    <cfRule type="expression" dxfId="1505" priority="923">
      <formula>IF(RIGHT(TEXT(AE661,"0.#"),1)=".",FALSE,TRUE)</formula>
    </cfRule>
    <cfRule type="expression" dxfId="1504" priority="924">
      <formula>IF(RIGHT(TEXT(AE661,"0.#"),1)=".",TRUE,FALSE)</formula>
    </cfRule>
  </conditionalFormatting>
  <conditionalFormatting sqref="AU659">
    <cfRule type="expression" dxfId="1503" priority="915">
      <formula>IF(RIGHT(TEXT(AU659,"0.#"),1)=".",FALSE,TRUE)</formula>
    </cfRule>
    <cfRule type="expression" dxfId="1502" priority="916">
      <formula>IF(RIGHT(TEXT(AU659,"0.#"),1)=".",TRUE,FALSE)</formula>
    </cfRule>
  </conditionalFormatting>
  <conditionalFormatting sqref="AU660">
    <cfRule type="expression" dxfId="1501" priority="913">
      <formula>IF(RIGHT(TEXT(AU660,"0.#"),1)=".",FALSE,TRUE)</formula>
    </cfRule>
    <cfRule type="expression" dxfId="1500" priority="914">
      <formula>IF(RIGHT(TEXT(AU660,"0.#"),1)=".",TRUE,FALSE)</formula>
    </cfRule>
  </conditionalFormatting>
  <conditionalFormatting sqref="AU661">
    <cfRule type="expression" dxfId="1499" priority="911">
      <formula>IF(RIGHT(TEXT(AU661,"0.#"),1)=".",FALSE,TRUE)</formula>
    </cfRule>
    <cfRule type="expression" dxfId="1498" priority="912">
      <formula>IF(RIGHT(TEXT(AU661,"0.#"),1)=".",TRUE,FALSE)</formula>
    </cfRule>
  </conditionalFormatting>
  <conditionalFormatting sqref="AQ660">
    <cfRule type="expression" dxfId="1497" priority="903">
      <formula>IF(RIGHT(TEXT(AQ660,"0.#"),1)=".",FALSE,TRUE)</formula>
    </cfRule>
    <cfRule type="expression" dxfId="1496" priority="904">
      <formula>IF(RIGHT(TEXT(AQ660,"0.#"),1)=".",TRUE,FALSE)</formula>
    </cfRule>
  </conditionalFormatting>
  <conditionalFormatting sqref="AQ661">
    <cfRule type="expression" dxfId="1495" priority="901">
      <formula>IF(RIGHT(TEXT(AQ661,"0.#"),1)=".",FALSE,TRUE)</formula>
    </cfRule>
    <cfRule type="expression" dxfId="1494" priority="902">
      <formula>IF(RIGHT(TEXT(AQ661,"0.#"),1)=".",TRUE,FALSE)</formula>
    </cfRule>
  </conditionalFormatting>
  <conditionalFormatting sqref="AQ659">
    <cfRule type="expression" dxfId="1493" priority="899">
      <formula>IF(RIGHT(TEXT(AQ659,"0.#"),1)=".",FALSE,TRUE)</formula>
    </cfRule>
    <cfRule type="expression" dxfId="1492" priority="900">
      <formula>IF(RIGHT(TEXT(AQ659,"0.#"),1)=".",TRUE,FALSE)</formula>
    </cfRule>
  </conditionalFormatting>
  <conditionalFormatting sqref="AE664">
    <cfRule type="expression" dxfId="1491" priority="897">
      <formula>IF(RIGHT(TEXT(AE664,"0.#"),1)=".",FALSE,TRUE)</formula>
    </cfRule>
    <cfRule type="expression" dxfId="1490" priority="898">
      <formula>IF(RIGHT(TEXT(AE664,"0.#"),1)=".",TRUE,FALSE)</formula>
    </cfRule>
  </conditionalFormatting>
  <conditionalFormatting sqref="AE665">
    <cfRule type="expression" dxfId="1489" priority="895">
      <formula>IF(RIGHT(TEXT(AE665,"0.#"),1)=".",FALSE,TRUE)</formula>
    </cfRule>
    <cfRule type="expression" dxfId="1488" priority="896">
      <formula>IF(RIGHT(TEXT(AE665,"0.#"),1)=".",TRUE,FALSE)</formula>
    </cfRule>
  </conditionalFormatting>
  <conditionalFormatting sqref="AE666">
    <cfRule type="expression" dxfId="1487" priority="893">
      <formula>IF(RIGHT(TEXT(AE666,"0.#"),1)=".",FALSE,TRUE)</formula>
    </cfRule>
    <cfRule type="expression" dxfId="1486" priority="894">
      <formula>IF(RIGHT(TEXT(AE666,"0.#"),1)=".",TRUE,FALSE)</formula>
    </cfRule>
  </conditionalFormatting>
  <conditionalFormatting sqref="AU664">
    <cfRule type="expression" dxfId="1485" priority="885">
      <formula>IF(RIGHT(TEXT(AU664,"0.#"),1)=".",FALSE,TRUE)</formula>
    </cfRule>
    <cfRule type="expression" dxfId="1484" priority="886">
      <formula>IF(RIGHT(TEXT(AU664,"0.#"),1)=".",TRUE,FALSE)</formula>
    </cfRule>
  </conditionalFormatting>
  <conditionalFormatting sqref="AU665">
    <cfRule type="expression" dxfId="1483" priority="883">
      <formula>IF(RIGHT(TEXT(AU665,"0.#"),1)=".",FALSE,TRUE)</formula>
    </cfRule>
    <cfRule type="expression" dxfId="1482" priority="884">
      <formula>IF(RIGHT(TEXT(AU665,"0.#"),1)=".",TRUE,FALSE)</formula>
    </cfRule>
  </conditionalFormatting>
  <conditionalFormatting sqref="AU666">
    <cfRule type="expression" dxfId="1481" priority="881">
      <formula>IF(RIGHT(TEXT(AU666,"0.#"),1)=".",FALSE,TRUE)</formula>
    </cfRule>
    <cfRule type="expression" dxfId="1480" priority="882">
      <formula>IF(RIGHT(TEXT(AU666,"0.#"),1)=".",TRUE,FALSE)</formula>
    </cfRule>
  </conditionalFormatting>
  <conditionalFormatting sqref="AQ665">
    <cfRule type="expression" dxfId="1479" priority="873">
      <formula>IF(RIGHT(TEXT(AQ665,"0.#"),1)=".",FALSE,TRUE)</formula>
    </cfRule>
    <cfRule type="expression" dxfId="1478" priority="874">
      <formula>IF(RIGHT(TEXT(AQ665,"0.#"),1)=".",TRUE,FALSE)</formula>
    </cfRule>
  </conditionalFormatting>
  <conditionalFormatting sqref="AQ666">
    <cfRule type="expression" dxfId="1477" priority="871">
      <formula>IF(RIGHT(TEXT(AQ666,"0.#"),1)=".",FALSE,TRUE)</formula>
    </cfRule>
    <cfRule type="expression" dxfId="1476" priority="872">
      <formula>IF(RIGHT(TEXT(AQ666,"0.#"),1)=".",TRUE,FALSE)</formula>
    </cfRule>
  </conditionalFormatting>
  <conditionalFormatting sqref="AQ664">
    <cfRule type="expression" dxfId="1475" priority="869">
      <formula>IF(RIGHT(TEXT(AQ664,"0.#"),1)=".",FALSE,TRUE)</formula>
    </cfRule>
    <cfRule type="expression" dxfId="1474" priority="870">
      <formula>IF(RIGHT(TEXT(AQ664,"0.#"),1)=".",TRUE,FALSE)</formula>
    </cfRule>
  </conditionalFormatting>
  <conditionalFormatting sqref="AE669">
    <cfRule type="expression" dxfId="1473" priority="867">
      <formula>IF(RIGHT(TEXT(AE669,"0.#"),1)=".",FALSE,TRUE)</formula>
    </cfRule>
    <cfRule type="expression" dxfId="1472" priority="868">
      <formula>IF(RIGHT(TEXT(AE669,"0.#"),1)=".",TRUE,FALSE)</formula>
    </cfRule>
  </conditionalFormatting>
  <conditionalFormatting sqref="AE670">
    <cfRule type="expression" dxfId="1471" priority="865">
      <formula>IF(RIGHT(TEXT(AE670,"0.#"),1)=".",FALSE,TRUE)</formula>
    </cfRule>
    <cfRule type="expression" dxfId="1470" priority="866">
      <formula>IF(RIGHT(TEXT(AE670,"0.#"),1)=".",TRUE,FALSE)</formula>
    </cfRule>
  </conditionalFormatting>
  <conditionalFormatting sqref="AE671">
    <cfRule type="expression" dxfId="1469" priority="863">
      <formula>IF(RIGHT(TEXT(AE671,"0.#"),1)=".",FALSE,TRUE)</formula>
    </cfRule>
    <cfRule type="expression" dxfId="1468" priority="864">
      <formula>IF(RIGHT(TEXT(AE671,"0.#"),1)=".",TRUE,FALSE)</formula>
    </cfRule>
  </conditionalFormatting>
  <conditionalFormatting sqref="AU669">
    <cfRule type="expression" dxfId="1467" priority="855">
      <formula>IF(RIGHT(TEXT(AU669,"0.#"),1)=".",FALSE,TRUE)</formula>
    </cfRule>
    <cfRule type="expression" dxfId="1466" priority="856">
      <formula>IF(RIGHT(TEXT(AU669,"0.#"),1)=".",TRUE,FALSE)</formula>
    </cfRule>
  </conditionalFormatting>
  <conditionalFormatting sqref="AU670">
    <cfRule type="expression" dxfId="1465" priority="853">
      <formula>IF(RIGHT(TEXT(AU670,"0.#"),1)=".",FALSE,TRUE)</formula>
    </cfRule>
    <cfRule type="expression" dxfId="1464" priority="854">
      <formula>IF(RIGHT(TEXT(AU670,"0.#"),1)=".",TRUE,FALSE)</formula>
    </cfRule>
  </conditionalFormatting>
  <conditionalFormatting sqref="AU671">
    <cfRule type="expression" dxfId="1463" priority="851">
      <formula>IF(RIGHT(TEXT(AU671,"0.#"),1)=".",FALSE,TRUE)</formula>
    </cfRule>
    <cfRule type="expression" dxfId="1462" priority="852">
      <formula>IF(RIGHT(TEXT(AU671,"0.#"),1)=".",TRUE,FALSE)</formula>
    </cfRule>
  </conditionalFormatting>
  <conditionalFormatting sqref="AQ670">
    <cfRule type="expression" dxfId="1461" priority="843">
      <formula>IF(RIGHT(TEXT(AQ670,"0.#"),1)=".",FALSE,TRUE)</formula>
    </cfRule>
    <cfRule type="expression" dxfId="1460" priority="844">
      <formula>IF(RIGHT(TEXT(AQ670,"0.#"),1)=".",TRUE,FALSE)</formula>
    </cfRule>
  </conditionalFormatting>
  <conditionalFormatting sqref="AQ671">
    <cfRule type="expression" dxfId="1459" priority="841">
      <formula>IF(RIGHT(TEXT(AQ671,"0.#"),1)=".",FALSE,TRUE)</formula>
    </cfRule>
    <cfRule type="expression" dxfId="1458" priority="842">
      <formula>IF(RIGHT(TEXT(AQ671,"0.#"),1)=".",TRUE,FALSE)</formula>
    </cfRule>
  </conditionalFormatting>
  <conditionalFormatting sqref="AQ669">
    <cfRule type="expression" dxfId="1457" priority="839">
      <formula>IF(RIGHT(TEXT(AQ669,"0.#"),1)=".",FALSE,TRUE)</formula>
    </cfRule>
    <cfRule type="expression" dxfId="1456" priority="840">
      <formula>IF(RIGHT(TEXT(AQ669,"0.#"),1)=".",TRUE,FALSE)</formula>
    </cfRule>
  </conditionalFormatting>
  <conditionalFormatting sqref="AE679">
    <cfRule type="expression" dxfId="1455" priority="837">
      <formula>IF(RIGHT(TEXT(AE679,"0.#"),1)=".",FALSE,TRUE)</formula>
    </cfRule>
    <cfRule type="expression" dxfId="1454" priority="838">
      <formula>IF(RIGHT(TEXT(AE679,"0.#"),1)=".",TRUE,FALSE)</formula>
    </cfRule>
  </conditionalFormatting>
  <conditionalFormatting sqref="AE680">
    <cfRule type="expression" dxfId="1453" priority="835">
      <formula>IF(RIGHT(TEXT(AE680,"0.#"),1)=".",FALSE,TRUE)</formula>
    </cfRule>
    <cfRule type="expression" dxfId="1452" priority="836">
      <formula>IF(RIGHT(TEXT(AE680,"0.#"),1)=".",TRUE,FALSE)</formula>
    </cfRule>
  </conditionalFormatting>
  <conditionalFormatting sqref="AE681">
    <cfRule type="expression" dxfId="1451" priority="833">
      <formula>IF(RIGHT(TEXT(AE681,"0.#"),1)=".",FALSE,TRUE)</formula>
    </cfRule>
    <cfRule type="expression" dxfId="1450" priority="834">
      <formula>IF(RIGHT(TEXT(AE681,"0.#"),1)=".",TRUE,FALSE)</formula>
    </cfRule>
  </conditionalFormatting>
  <conditionalFormatting sqref="AU679">
    <cfRule type="expression" dxfId="1449" priority="825">
      <formula>IF(RIGHT(TEXT(AU679,"0.#"),1)=".",FALSE,TRUE)</formula>
    </cfRule>
    <cfRule type="expression" dxfId="1448" priority="826">
      <formula>IF(RIGHT(TEXT(AU679,"0.#"),1)=".",TRUE,FALSE)</formula>
    </cfRule>
  </conditionalFormatting>
  <conditionalFormatting sqref="AU680">
    <cfRule type="expression" dxfId="1447" priority="823">
      <formula>IF(RIGHT(TEXT(AU680,"0.#"),1)=".",FALSE,TRUE)</formula>
    </cfRule>
    <cfRule type="expression" dxfId="1446" priority="824">
      <formula>IF(RIGHT(TEXT(AU680,"0.#"),1)=".",TRUE,FALSE)</formula>
    </cfRule>
  </conditionalFormatting>
  <conditionalFormatting sqref="AU681">
    <cfRule type="expression" dxfId="1445" priority="821">
      <formula>IF(RIGHT(TEXT(AU681,"0.#"),1)=".",FALSE,TRUE)</formula>
    </cfRule>
    <cfRule type="expression" dxfId="1444" priority="822">
      <formula>IF(RIGHT(TEXT(AU681,"0.#"),1)=".",TRUE,FALSE)</formula>
    </cfRule>
  </conditionalFormatting>
  <conditionalFormatting sqref="AQ680">
    <cfRule type="expression" dxfId="1443" priority="813">
      <formula>IF(RIGHT(TEXT(AQ680,"0.#"),1)=".",FALSE,TRUE)</formula>
    </cfRule>
    <cfRule type="expression" dxfId="1442" priority="814">
      <formula>IF(RIGHT(TEXT(AQ680,"0.#"),1)=".",TRUE,FALSE)</formula>
    </cfRule>
  </conditionalFormatting>
  <conditionalFormatting sqref="AQ681">
    <cfRule type="expression" dxfId="1441" priority="811">
      <formula>IF(RIGHT(TEXT(AQ681,"0.#"),1)=".",FALSE,TRUE)</formula>
    </cfRule>
    <cfRule type="expression" dxfId="1440" priority="812">
      <formula>IF(RIGHT(TEXT(AQ681,"0.#"),1)=".",TRUE,FALSE)</formula>
    </cfRule>
  </conditionalFormatting>
  <conditionalFormatting sqref="AQ679">
    <cfRule type="expression" dxfId="1439" priority="809">
      <formula>IF(RIGHT(TEXT(AQ679,"0.#"),1)=".",FALSE,TRUE)</formula>
    </cfRule>
    <cfRule type="expression" dxfId="1438" priority="810">
      <formula>IF(RIGHT(TEXT(AQ679,"0.#"),1)=".",TRUE,FALSE)</formula>
    </cfRule>
  </conditionalFormatting>
  <conditionalFormatting sqref="AE684">
    <cfRule type="expression" dxfId="1437" priority="807">
      <formula>IF(RIGHT(TEXT(AE684,"0.#"),1)=".",FALSE,TRUE)</formula>
    </cfRule>
    <cfRule type="expression" dxfId="1436" priority="808">
      <formula>IF(RIGHT(TEXT(AE684,"0.#"),1)=".",TRUE,FALSE)</formula>
    </cfRule>
  </conditionalFormatting>
  <conditionalFormatting sqref="AE685">
    <cfRule type="expression" dxfId="1435" priority="805">
      <formula>IF(RIGHT(TEXT(AE685,"0.#"),1)=".",FALSE,TRUE)</formula>
    </cfRule>
    <cfRule type="expression" dxfId="1434" priority="806">
      <formula>IF(RIGHT(TEXT(AE685,"0.#"),1)=".",TRUE,FALSE)</formula>
    </cfRule>
  </conditionalFormatting>
  <conditionalFormatting sqref="AE686">
    <cfRule type="expression" dxfId="1433" priority="803">
      <formula>IF(RIGHT(TEXT(AE686,"0.#"),1)=".",FALSE,TRUE)</formula>
    </cfRule>
    <cfRule type="expression" dxfId="1432" priority="804">
      <formula>IF(RIGHT(TEXT(AE686,"0.#"),1)=".",TRUE,FALSE)</formula>
    </cfRule>
  </conditionalFormatting>
  <conditionalFormatting sqref="AU684">
    <cfRule type="expression" dxfId="1431" priority="795">
      <formula>IF(RIGHT(TEXT(AU684,"0.#"),1)=".",FALSE,TRUE)</formula>
    </cfRule>
    <cfRule type="expression" dxfId="1430" priority="796">
      <formula>IF(RIGHT(TEXT(AU684,"0.#"),1)=".",TRUE,FALSE)</formula>
    </cfRule>
  </conditionalFormatting>
  <conditionalFormatting sqref="AU685">
    <cfRule type="expression" dxfId="1429" priority="793">
      <formula>IF(RIGHT(TEXT(AU685,"0.#"),1)=".",FALSE,TRUE)</formula>
    </cfRule>
    <cfRule type="expression" dxfId="1428" priority="794">
      <formula>IF(RIGHT(TEXT(AU685,"0.#"),1)=".",TRUE,FALSE)</formula>
    </cfRule>
  </conditionalFormatting>
  <conditionalFormatting sqref="AU686">
    <cfRule type="expression" dxfId="1427" priority="791">
      <formula>IF(RIGHT(TEXT(AU686,"0.#"),1)=".",FALSE,TRUE)</formula>
    </cfRule>
    <cfRule type="expression" dxfId="1426" priority="792">
      <formula>IF(RIGHT(TEXT(AU686,"0.#"),1)=".",TRUE,FALSE)</formula>
    </cfRule>
  </conditionalFormatting>
  <conditionalFormatting sqref="AQ685">
    <cfRule type="expression" dxfId="1425" priority="783">
      <formula>IF(RIGHT(TEXT(AQ685,"0.#"),1)=".",FALSE,TRUE)</formula>
    </cfRule>
    <cfRule type="expression" dxfId="1424" priority="784">
      <formula>IF(RIGHT(TEXT(AQ685,"0.#"),1)=".",TRUE,FALSE)</formula>
    </cfRule>
  </conditionalFormatting>
  <conditionalFormatting sqref="AQ686">
    <cfRule type="expression" dxfId="1423" priority="781">
      <formula>IF(RIGHT(TEXT(AQ686,"0.#"),1)=".",FALSE,TRUE)</formula>
    </cfRule>
    <cfRule type="expression" dxfId="1422" priority="782">
      <formula>IF(RIGHT(TEXT(AQ686,"0.#"),1)=".",TRUE,FALSE)</formula>
    </cfRule>
  </conditionalFormatting>
  <conditionalFormatting sqref="AQ684">
    <cfRule type="expression" dxfId="1421" priority="779">
      <formula>IF(RIGHT(TEXT(AQ684,"0.#"),1)=".",FALSE,TRUE)</formula>
    </cfRule>
    <cfRule type="expression" dxfId="1420" priority="780">
      <formula>IF(RIGHT(TEXT(AQ684,"0.#"),1)=".",TRUE,FALSE)</formula>
    </cfRule>
  </conditionalFormatting>
  <conditionalFormatting sqref="AE689">
    <cfRule type="expression" dxfId="1419" priority="777">
      <formula>IF(RIGHT(TEXT(AE689,"0.#"),1)=".",FALSE,TRUE)</formula>
    </cfRule>
    <cfRule type="expression" dxfId="1418" priority="778">
      <formula>IF(RIGHT(TEXT(AE689,"0.#"),1)=".",TRUE,FALSE)</formula>
    </cfRule>
  </conditionalFormatting>
  <conditionalFormatting sqref="AE690">
    <cfRule type="expression" dxfId="1417" priority="775">
      <formula>IF(RIGHT(TEXT(AE690,"0.#"),1)=".",FALSE,TRUE)</formula>
    </cfRule>
    <cfRule type="expression" dxfId="1416" priority="776">
      <formula>IF(RIGHT(TEXT(AE690,"0.#"),1)=".",TRUE,FALSE)</formula>
    </cfRule>
  </conditionalFormatting>
  <conditionalFormatting sqref="AE691">
    <cfRule type="expression" dxfId="1415" priority="773">
      <formula>IF(RIGHT(TEXT(AE691,"0.#"),1)=".",FALSE,TRUE)</formula>
    </cfRule>
    <cfRule type="expression" dxfId="1414" priority="774">
      <formula>IF(RIGHT(TEXT(AE691,"0.#"),1)=".",TRUE,FALSE)</formula>
    </cfRule>
  </conditionalFormatting>
  <conditionalFormatting sqref="AU689">
    <cfRule type="expression" dxfId="1413" priority="765">
      <formula>IF(RIGHT(TEXT(AU689,"0.#"),1)=".",FALSE,TRUE)</formula>
    </cfRule>
    <cfRule type="expression" dxfId="1412" priority="766">
      <formula>IF(RIGHT(TEXT(AU689,"0.#"),1)=".",TRUE,FALSE)</formula>
    </cfRule>
  </conditionalFormatting>
  <conditionalFormatting sqref="AU690">
    <cfRule type="expression" dxfId="1411" priority="763">
      <formula>IF(RIGHT(TEXT(AU690,"0.#"),1)=".",FALSE,TRUE)</formula>
    </cfRule>
    <cfRule type="expression" dxfId="1410" priority="764">
      <formula>IF(RIGHT(TEXT(AU690,"0.#"),1)=".",TRUE,FALSE)</formula>
    </cfRule>
  </conditionalFormatting>
  <conditionalFormatting sqref="AU691">
    <cfRule type="expression" dxfId="1409" priority="761">
      <formula>IF(RIGHT(TEXT(AU691,"0.#"),1)=".",FALSE,TRUE)</formula>
    </cfRule>
    <cfRule type="expression" dxfId="1408" priority="762">
      <formula>IF(RIGHT(TEXT(AU691,"0.#"),1)=".",TRUE,FALSE)</formula>
    </cfRule>
  </conditionalFormatting>
  <conditionalFormatting sqref="AQ690">
    <cfRule type="expression" dxfId="1407" priority="753">
      <formula>IF(RIGHT(TEXT(AQ690,"0.#"),1)=".",FALSE,TRUE)</formula>
    </cfRule>
    <cfRule type="expression" dxfId="1406" priority="754">
      <formula>IF(RIGHT(TEXT(AQ690,"0.#"),1)=".",TRUE,FALSE)</formula>
    </cfRule>
  </conditionalFormatting>
  <conditionalFormatting sqref="AQ691">
    <cfRule type="expression" dxfId="1405" priority="751">
      <formula>IF(RIGHT(TEXT(AQ691,"0.#"),1)=".",FALSE,TRUE)</formula>
    </cfRule>
    <cfRule type="expression" dxfId="1404" priority="752">
      <formula>IF(RIGHT(TEXT(AQ691,"0.#"),1)=".",TRUE,FALSE)</formula>
    </cfRule>
  </conditionalFormatting>
  <conditionalFormatting sqref="AQ689">
    <cfRule type="expression" dxfId="1403" priority="749">
      <formula>IF(RIGHT(TEXT(AQ689,"0.#"),1)=".",FALSE,TRUE)</formula>
    </cfRule>
    <cfRule type="expression" dxfId="1402" priority="750">
      <formula>IF(RIGHT(TEXT(AQ689,"0.#"),1)=".",TRUE,FALSE)</formula>
    </cfRule>
  </conditionalFormatting>
  <conditionalFormatting sqref="AE694">
    <cfRule type="expression" dxfId="1401" priority="747">
      <formula>IF(RIGHT(TEXT(AE694,"0.#"),1)=".",FALSE,TRUE)</formula>
    </cfRule>
    <cfRule type="expression" dxfId="1400" priority="748">
      <formula>IF(RIGHT(TEXT(AE694,"0.#"),1)=".",TRUE,FALSE)</formula>
    </cfRule>
  </conditionalFormatting>
  <conditionalFormatting sqref="AM696">
    <cfRule type="expression" dxfId="1399" priority="737">
      <formula>IF(RIGHT(TEXT(AM696,"0.#"),1)=".",FALSE,TRUE)</formula>
    </cfRule>
    <cfRule type="expression" dxfId="1398" priority="738">
      <formula>IF(RIGHT(TEXT(AM696,"0.#"),1)=".",TRUE,FALSE)</formula>
    </cfRule>
  </conditionalFormatting>
  <conditionalFormatting sqref="AE695">
    <cfRule type="expression" dxfId="1397" priority="745">
      <formula>IF(RIGHT(TEXT(AE695,"0.#"),1)=".",FALSE,TRUE)</formula>
    </cfRule>
    <cfRule type="expression" dxfId="1396" priority="746">
      <formula>IF(RIGHT(TEXT(AE695,"0.#"),1)=".",TRUE,FALSE)</formula>
    </cfRule>
  </conditionalFormatting>
  <conditionalFormatting sqref="AE696">
    <cfRule type="expression" dxfId="1395" priority="743">
      <formula>IF(RIGHT(TEXT(AE696,"0.#"),1)=".",FALSE,TRUE)</formula>
    </cfRule>
    <cfRule type="expression" dxfId="1394" priority="744">
      <formula>IF(RIGHT(TEXT(AE696,"0.#"),1)=".",TRUE,FALSE)</formula>
    </cfRule>
  </conditionalFormatting>
  <conditionalFormatting sqref="AM694">
    <cfRule type="expression" dxfId="1393" priority="741">
      <formula>IF(RIGHT(TEXT(AM694,"0.#"),1)=".",FALSE,TRUE)</formula>
    </cfRule>
    <cfRule type="expression" dxfId="1392" priority="742">
      <formula>IF(RIGHT(TEXT(AM694,"0.#"),1)=".",TRUE,FALSE)</formula>
    </cfRule>
  </conditionalFormatting>
  <conditionalFormatting sqref="AM695">
    <cfRule type="expression" dxfId="1391" priority="739">
      <formula>IF(RIGHT(TEXT(AM695,"0.#"),1)=".",FALSE,TRUE)</formula>
    </cfRule>
    <cfRule type="expression" dxfId="1390" priority="740">
      <formula>IF(RIGHT(TEXT(AM695,"0.#"),1)=".",TRUE,FALSE)</formula>
    </cfRule>
  </conditionalFormatting>
  <conditionalFormatting sqref="AU694">
    <cfRule type="expression" dxfId="1389" priority="735">
      <formula>IF(RIGHT(TEXT(AU694,"0.#"),1)=".",FALSE,TRUE)</formula>
    </cfRule>
    <cfRule type="expression" dxfId="1388" priority="736">
      <formula>IF(RIGHT(TEXT(AU694,"0.#"),1)=".",TRUE,FALSE)</formula>
    </cfRule>
  </conditionalFormatting>
  <conditionalFormatting sqref="AU695">
    <cfRule type="expression" dxfId="1387" priority="733">
      <formula>IF(RIGHT(TEXT(AU695,"0.#"),1)=".",FALSE,TRUE)</formula>
    </cfRule>
    <cfRule type="expression" dxfId="1386" priority="734">
      <formula>IF(RIGHT(TEXT(AU695,"0.#"),1)=".",TRUE,FALSE)</formula>
    </cfRule>
  </conditionalFormatting>
  <conditionalFormatting sqref="AU696">
    <cfRule type="expression" dxfId="1385" priority="731">
      <formula>IF(RIGHT(TEXT(AU696,"0.#"),1)=".",FALSE,TRUE)</formula>
    </cfRule>
    <cfRule type="expression" dxfId="1384" priority="732">
      <formula>IF(RIGHT(TEXT(AU696,"0.#"),1)=".",TRUE,FALSE)</formula>
    </cfRule>
  </conditionalFormatting>
  <conditionalFormatting sqref="AI694">
    <cfRule type="expression" dxfId="1383" priority="729">
      <formula>IF(RIGHT(TEXT(AI694,"0.#"),1)=".",FALSE,TRUE)</formula>
    </cfRule>
    <cfRule type="expression" dxfId="1382" priority="730">
      <formula>IF(RIGHT(TEXT(AI694,"0.#"),1)=".",TRUE,FALSE)</formula>
    </cfRule>
  </conditionalFormatting>
  <conditionalFormatting sqref="AI695">
    <cfRule type="expression" dxfId="1381" priority="727">
      <formula>IF(RIGHT(TEXT(AI695,"0.#"),1)=".",FALSE,TRUE)</formula>
    </cfRule>
    <cfRule type="expression" dxfId="1380" priority="728">
      <formula>IF(RIGHT(TEXT(AI695,"0.#"),1)=".",TRUE,FALSE)</formula>
    </cfRule>
  </conditionalFormatting>
  <conditionalFormatting sqref="AQ695">
    <cfRule type="expression" dxfId="1379" priority="723">
      <formula>IF(RIGHT(TEXT(AQ695,"0.#"),1)=".",FALSE,TRUE)</formula>
    </cfRule>
    <cfRule type="expression" dxfId="1378" priority="724">
      <formula>IF(RIGHT(TEXT(AQ695,"0.#"),1)=".",TRUE,FALSE)</formula>
    </cfRule>
  </conditionalFormatting>
  <conditionalFormatting sqref="AQ696">
    <cfRule type="expression" dxfId="1377" priority="721">
      <formula>IF(RIGHT(TEXT(AQ696,"0.#"),1)=".",FALSE,TRUE)</formula>
    </cfRule>
    <cfRule type="expression" dxfId="1376" priority="722">
      <formula>IF(RIGHT(TEXT(AQ696,"0.#"),1)=".",TRUE,FALSE)</formula>
    </cfRule>
  </conditionalFormatting>
  <conditionalFormatting sqref="AU101">
    <cfRule type="expression" dxfId="1375" priority="717">
      <formula>IF(RIGHT(TEXT(AU101,"0.#"),1)=".",FALSE,TRUE)</formula>
    </cfRule>
    <cfRule type="expression" dxfId="1374" priority="718">
      <formula>IF(RIGHT(TEXT(AU101,"0.#"),1)=".",TRUE,FALSE)</formula>
    </cfRule>
  </conditionalFormatting>
  <conditionalFormatting sqref="AU102">
    <cfRule type="expression" dxfId="1373" priority="715">
      <formula>IF(RIGHT(TEXT(AU102,"0.#"),1)=".",FALSE,TRUE)</formula>
    </cfRule>
    <cfRule type="expression" dxfId="1372" priority="716">
      <formula>IF(RIGHT(TEXT(AU102,"0.#"),1)=".",TRUE,FALSE)</formula>
    </cfRule>
  </conditionalFormatting>
  <conditionalFormatting sqref="AM489">
    <cfRule type="expression" dxfId="1371" priority="689">
      <formula>IF(RIGHT(TEXT(AM489,"0.#"),1)=".",FALSE,TRUE)</formula>
    </cfRule>
    <cfRule type="expression" dxfId="1370" priority="690">
      <formula>IF(RIGHT(TEXT(AM489,"0.#"),1)=".",TRUE,FALSE)</formula>
    </cfRule>
  </conditionalFormatting>
  <conditionalFormatting sqref="AM487">
    <cfRule type="expression" dxfId="1369" priority="693">
      <formula>IF(RIGHT(TEXT(AM487,"0.#"),1)=".",FALSE,TRUE)</formula>
    </cfRule>
    <cfRule type="expression" dxfId="1368" priority="694">
      <formula>IF(RIGHT(TEXT(AM487,"0.#"),1)=".",TRUE,FALSE)</formula>
    </cfRule>
  </conditionalFormatting>
  <conditionalFormatting sqref="AM488">
    <cfRule type="expression" dxfId="1367" priority="691">
      <formula>IF(RIGHT(TEXT(AM488,"0.#"),1)=".",FALSE,TRUE)</formula>
    </cfRule>
    <cfRule type="expression" dxfId="1366" priority="692">
      <formula>IF(RIGHT(TEXT(AM488,"0.#"),1)=".",TRUE,FALSE)</formula>
    </cfRule>
  </conditionalFormatting>
  <conditionalFormatting sqref="AI489">
    <cfRule type="expression" dxfId="1365" priority="683">
      <formula>IF(RIGHT(TEXT(AI489,"0.#"),1)=".",FALSE,TRUE)</formula>
    </cfRule>
    <cfRule type="expression" dxfId="1364" priority="684">
      <formula>IF(RIGHT(TEXT(AI489,"0.#"),1)=".",TRUE,FALSE)</formula>
    </cfRule>
  </conditionalFormatting>
  <conditionalFormatting sqref="AI487">
    <cfRule type="expression" dxfId="1363" priority="687">
      <formula>IF(RIGHT(TEXT(AI487,"0.#"),1)=".",FALSE,TRUE)</formula>
    </cfRule>
    <cfRule type="expression" dxfId="1362" priority="688">
      <formula>IF(RIGHT(TEXT(AI487,"0.#"),1)=".",TRUE,FALSE)</formula>
    </cfRule>
  </conditionalFormatting>
  <conditionalFormatting sqref="AI488">
    <cfRule type="expression" dxfId="1361" priority="685">
      <formula>IF(RIGHT(TEXT(AI488,"0.#"),1)=".",FALSE,TRUE)</formula>
    </cfRule>
    <cfRule type="expression" dxfId="1360" priority="686">
      <formula>IF(RIGHT(TEXT(AI488,"0.#"),1)=".",TRUE,FALSE)</formula>
    </cfRule>
  </conditionalFormatting>
  <conditionalFormatting sqref="AM514">
    <cfRule type="expression" dxfId="1359" priority="677">
      <formula>IF(RIGHT(TEXT(AM514,"0.#"),1)=".",FALSE,TRUE)</formula>
    </cfRule>
    <cfRule type="expression" dxfId="1358" priority="678">
      <formula>IF(RIGHT(TEXT(AM514,"0.#"),1)=".",TRUE,FALSE)</formula>
    </cfRule>
  </conditionalFormatting>
  <conditionalFormatting sqref="AM512">
    <cfRule type="expression" dxfId="1357" priority="681">
      <formula>IF(RIGHT(TEXT(AM512,"0.#"),1)=".",FALSE,TRUE)</formula>
    </cfRule>
    <cfRule type="expression" dxfId="1356" priority="682">
      <formula>IF(RIGHT(TEXT(AM512,"0.#"),1)=".",TRUE,FALSE)</formula>
    </cfRule>
  </conditionalFormatting>
  <conditionalFormatting sqref="AM513">
    <cfRule type="expression" dxfId="1355" priority="679">
      <formula>IF(RIGHT(TEXT(AM513,"0.#"),1)=".",FALSE,TRUE)</formula>
    </cfRule>
    <cfRule type="expression" dxfId="1354" priority="680">
      <formula>IF(RIGHT(TEXT(AM513,"0.#"),1)=".",TRUE,FALSE)</formula>
    </cfRule>
  </conditionalFormatting>
  <conditionalFormatting sqref="AI514">
    <cfRule type="expression" dxfId="1353" priority="671">
      <formula>IF(RIGHT(TEXT(AI514,"0.#"),1)=".",FALSE,TRUE)</formula>
    </cfRule>
    <cfRule type="expression" dxfId="1352" priority="672">
      <formula>IF(RIGHT(TEXT(AI514,"0.#"),1)=".",TRUE,FALSE)</formula>
    </cfRule>
  </conditionalFormatting>
  <conditionalFormatting sqref="AI512">
    <cfRule type="expression" dxfId="1351" priority="675">
      <formula>IF(RIGHT(TEXT(AI512,"0.#"),1)=".",FALSE,TRUE)</formula>
    </cfRule>
    <cfRule type="expression" dxfId="1350" priority="676">
      <formula>IF(RIGHT(TEXT(AI512,"0.#"),1)=".",TRUE,FALSE)</formula>
    </cfRule>
  </conditionalFormatting>
  <conditionalFormatting sqref="AI513">
    <cfRule type="expression" dxfId="1349" priority="673">
      <formula>IF(RIGHT(TEXT(AI513,"0.#"),1)=".",FALSE,TRUE)</formula>
    </cfRule>
    <cfRule type="expression" dxfId="1348" priority="674">
      <formula>IF(RIGHT(TEXT(AI513,"0.#"),1)=".",TRUE,FALSE)</formula>
    </cfRule>
  </conditionalFormatting>
  <conditionalFormatting sqref="AM519">
    <cfRule type="expression" dxfId="1347" priority="617">
      <formula>IF(RIGHT(TEXT(AM519,"0.#"),1)=".",FALSE,TRUE)</formula>
    </cfRule>
    <cfRule type="expression" dxfId="1346" priority="618">
      <formula>IF(RIGHT(TEXT(AM519,"0.#"),1)=".",TRUE,FALSE)</formula>
    </cfRule>
  </conditionalFormatting>
  <conditionalFormatting sqref="AM517">
    <cfRule type="expression" dxfId="1345" priority="621">
      <formula>IF(RIGHT(TEXT(AM517,"0.#"),1)=".",FALSE,TRUE)</formula>
    </cfRule>
    <cfRule type="expression" dxfId="1344" priority="622">
      <formula>IF(RIGHT(TEXT(AM517,"0.#"),1)=".",TRUE,FALSE)</formula>
    </cfRule>
  </conditionalFormatting>
  <conditionalFormatting sqref="AM518">
    <cfRule type="expression" dxfId="1343" priority="619">
      <formula>IF(RIGHT(TEXT(AM518,"0.#"),1)=".",FALSE,TRUE)</formula>
    </cfRule>
    <cfRule type="expression" dxfId="1342" priority="620">
      <formula>IF(RIGHT(TEXT(AM518,"0.#"),1)=".",TRUE,FALSE)</formula>
    </cfRule>
  </conditionalFormatting>
  <conditionalFormatting sqref="AI519">
    <cfRule type="expression" dxfId="1341" priority="611">
      <formula>IF(RIGHT(TEXT(AI519,"0.#"),1)=".",FALSE,TRUE)</formula>
    </cfRule>
    <cfRule type="expression" dxfId="1340" priority="612">
      <formula>IF(RIGHT(TEXT(AI519,"0.#"),1)=".",TRUE,FALSE)</formula>
    </cfRule>
  </conditionalFormatting>
  <conditionalFormatting sqref="AI517">
    <cfRule type="expression" dxfId="1339" priority="615">
      <formula>IF(RIGHT(TEXT(AI517,"0.#"),1)=".",FALSE,TRUE)</formula>
    </cfRule>
    <cfRule type="expression" dxfId="1338" priority="616">
      <formula>IF(RIGHT(TEXT(AI517,"0.#"),1)=".",TRUE,FALSE)</formula>
    </cfRule>
  </conditionalFormatting>
  <conditionalFormatting sqref="AI518">
    <cfRule type="expression" dxfId="1337" priority="613">
      <formula>IF(RIGHT(TEXT(AI518,"0.#"),1)=".",FALSE,TRUE)</formula>
    </cfRule>
    <cfRule type="expression" dxfId="1336" priority="614">
      <formula>IF(RIGHT(TEXT(AI518,"0.#"),1)=".",TRUE,FALSE)</formula>
    </cfRule>
  </conditionalFormatting>
  <conditionalFormatting sqref="AM524">
    <cfRule type="expression" dxfId="1335" priority="605">
      <formula>IF(RIGHT(TEXT(AM524,"0.#"),1)=".",FALSE,TRUE)</formula>
    </cfRule>
    <cfRule type="expression" dxfId="1334" priority="606">
      <formula>IF(RIGHT(TEXT(AM524,"0.#"),1)=".",TRUE,FALSE)</formula>
    </cfRule>
  </conditionalFormatting>
  <conditionalFormatting sqref="AM522">
    <cfRule type="expression" dxfId="1333" priority="609">
      <formula>IF(RIGHT(TEXT(AM522,"0.#"),1)=".",FALSE,TRUE)</formula>
    </cfRule>
    <cfRule type="expression" dxfId="1332" priority="610">
      <formula>IF(RIGHT(TEXT(AM522,"0.#"),1)=".",TRUE,FALSE)</formula>
    </cfRule>
  </conditionalFormatting>
  <conditionalFormatting sqref="AM523">
    <cfRule type="expression" dxfId="1331" priority="607">
      <formula>IF(RIGHT(TEXT(AM523,"0.#"),1)=".",FALSE,TRUE)</formula>
    </cfRule>
    <cfRule type="expression" dxfId="1330" priority="608">
      <formula>IF(RIGHT(TEXT(AM523,"0.#"),1)=".",TRUE,FALSE)</formula>
    </cfRule>
  </conditionalFormatting>
  <conditionalFormatting sqref="AI524">
    <cfRule type="expression" dxfId="1329" priority="599">
      <formula>IF(RIGHT(TEXT(AI524,"0.#"),1)=".",FALSE,TRUE)</formula>
    </cfRule>
    <cfRule type="expression" dxfId="1328" priority="600">
      <formula>IF(RIGHT(TEXT(AI524,"0.#"),1)=".",TRUE,FALSE)</formula>
    </cfRule>
  </conditionalFormatting>
  <conditionalFormatting sqref="AI522">
    <cfRule type="expression" dxfId="1327" priority="603">
      <formula>IF(RIGHT(TEXT(AI522,"0.#"),1)=".",FALSE,TRUE)</formula>
    </cfRule>
    <cfRule type="expression" dxfId="1326" priority="604">
      <formula>IF(RIGHT(TEXT(AI522,"0.#"),1)=".",TRUE,FALSE)</formula>
    </cfRule>
  </conditionalFormatting>
  <conditionalFormatting sqref="AI523">
    <cfRule type="expression" dxfId="1325" priority="601">
      <formula>IF(RIGHT(TEXT(AI523,"0.#"),1)=".",FALSE,TRUE)</formula>
    </cfRule>
    <cfRule type="expression" dxfId="1324" priority="602">
      <formula>IF(RIGHT(TEXT(AI523,"0.#"),1)=".",TRUE,FALSE)</formula>
    </cfRule>
  </conditionalFormatting>
  <conditionalFormatting sqref="AM529">
    <cfRule type="expression" dxfId="1323" priority="593">
      <formula>IF(RIGHT(TEXT(AM529,"0.#"),1)=".",FALSE,TRUE)</formula>
    </cfRule>
    <cfRule type="expression" dxfId="1322" priority="594">
      <formula>IF(RIGHT(TEXT(AM529,"0.#"),1)=".",TRUE,FALSE)</formula>
    </cfRule>
  </conditionalFormatting>
  <conditionalFormatting sqref="AM527">
    <cfRule type="expression" dxfId="1321" priority="597">
      <formula>IF(RIGHT(TEXT(AM527,"0.#"),1)=".",FALSE,TRUE)</formula>
    </cfRule>
    <cfRule type="expression" dxfId="1320" priority="598">
      <formula>IF(RIGHT(TEXT(AM527,"0.#"),1)=".",TRUE,FALSE)</formula>
    </cfRule>
  </conditionalFormatting>
  <conditionalFormatting sqref="AM528">
    <cfRule type="expression" dxfId="1319" priority="595">
      <formula>IF(RIGHT(TEXT(AM528,"0.#"),1)=".",FALSE,TRUE)</formula>
    </cfRule>
    <cfRule type="expression" dxfId="1318" priority="596">
      <formula>IF(RIGHT(TEXT(AM528,"0.#"),1)=".",TRUE,FALSE)</formula>
    </cfRule>
  </conditionalFormatting>
  <conditionalFormatting sqref="AI529">
    <cfRule type="expression" dxfId="1317" priority="587">
      <formula>IF(RIGHT(TEXT(AI529,"0.#"),1)=".",FALSE,TRUE)</formula>
    </cfRule>
    <cfRule type="expression" dxfId="1316" priority="588">
      <formula>IF(RIGHT(TEXT(AI529,"0.#"),1)=".",TRUE,FALSE)</formula>
    </cfRule>
  </conditionalFormatting>
  <conditionalFormatting sqref="AI527">
    <cfRule type="expression" dxfId="1315" priority="591">
      <formula>IF(RIGHT(TEXT(AI527,"0.#"),1)=".",FALSE,TRUE)</formula>
    </cfRule>
    <cfRule type="expression" dxfId="1314" priority="592">
      <formula>IF(RIGHT(TEXT(AI527,"0.#"),1)=".",TRUE,FALSE)</formula>
    </cfRule>
  </conditionalFormatting>
  <conditionalFormatting sqref="AI528">
    <cfRule type="expression" dxfId="1313" priority="589">
      <formula>IF(RIGHT(TEXT(AI528,"0.#"),1)=".",FALSE,TRUE)</formula>
    </cfRule>
    <cfRule type="expression" dxfId="1312" priority="590">
      <formula>IF(RIGHT(TEXT(AI528,"0.#"),1)=".",TRUE,FALSE)</formula>
    </cfRule>
  </conditionalFormatting>
  <conditionalFormatting sqref="AM494">
    <cfRule type="expression" dxfId="1311" priority="665">
      <formula>IF(RIGHT(TEXT(AM494,"0.#"),1)=".",FALSE,TRUE)</formula>
    </cfRule>
    <cfRule type="expression" dxfId="1310" priority="666">
      <formula>IF(RIGHT(TEXT(AM494,"0.#"),1)=".",TRUE,FALSE)</formula>
    </cfRule>
  </conditionalFormatting>
  <conditionalFormatting sqref="AM492">
    <cfRule type="expression" dxfId="1309" priority="669">
      <formula>IF(RIGHT(TEXT(AM492,"0.#"),1)=".",FALSE,TRUE)</formula>
    </cfRule>
    <cfRule type="expression" dxfId="1308" priority="670">
      <formula>IF(RIGHT(TEXT(AM492,"0.#"),1)=".",TRUE,FALSE)</formula>
    </cfRule>
  </conditionalFormatting>
  <conditionalFormatting sqref="AM493">
    <cfRule type="expression" dxfId="1307" priority="667">
      <formula>IF(RIGHT(TEXT(AM493,"0.#"),1)=".",FALSE,TRUE)</formula>
    </cfRule>
    <cfRule type="expression" dxfId="1306" priority="668">
      <formula>IF(RIGHT(TEXT(AM493,"0.#"),1)=".",TRUE,FALSE)</formula>
    </cfRule>
  </conditionalFormatting>
  <conditionalFormatting sqref="AI494">
    <cfRule type="expression" dxfId="1305" priority="659">
      <formula>IF(RIGHT(TEXT(AI494,"0.#"),1)=".",FALSE,TRUE)</formula>
    </cfRule>
    <cfRule type="expression" dxfId="1304" priority="660">
      <formula>IF(RIGHT(TEXT(AI494,"0.#"),1)=".",TRUE,FALSE)</formula>
    </cfRule>
  </conditionalFormatting>
  <conditionalFormatting sqref="AI492">
    <cfRule type="expression" dxfId="1303" priority="663">
      <formula>IF(RIGHT(TEXT(AI492,"0.#"),1)=".",FALSE,TRUE)</formula>
    </cfRule>
    <cfRule type="expression" dxfId="1302" priority="664">
      <formula>IF(RIGHT(TEXT(AI492,"0.#"),1)=".",TRUE,FALSE)</formula>
    </cfRule>
  </conditionalFormatting>
  <conditionalFormatting sqref="AI493">
    <cfRule type="expression" dxfId="1301" priority="661">
      <formula>IF(RIGHT(TEXT(AI493,"0.#"),1)=".",FALSE,TRUE)</formula>
    </cfRule>
    <cfRule type="expression" dxfId="1300" priority="662">
      <formula>IF(RIGHT(TEXT(AI493,"0.#"),1)=".",TRUE,FALSE)</formula>
    </cfRule>
  </conditionalFormatting>
  <conditionalFormatting sqref="AM499">
    <cfRule type="expression" dxfId="1299" priority="653">
      <formula>IF(RIGHT(TEXT(AM499,"0.#"),1)=".",FALSE,TRUE)</formula>
    </cfRule>
    <cfRule type="expression" dxfId="1298" priority="654">
      <formula>IF(RIGHT(TEXT(AM499,"0.#"),1)=".",TRUE,FALSE)</formula>
    </cfRule>
  </conditionalFormatting>
  <conditionalFormatting sqref="AM497">
    <cfRule type="expression" dxfId="1297" priority="657">
      <formula>IF(RIGHT(TEXT(AM497,"0.#"),1)=".",FALSE,TRUE)</formula>
    </cfRule>
    <cfRule type="expression" dxfId="1296" priority="658">
      <formula>IF(RIGHT(TEXT(AM497,"0.#"),1)=".",TRUE,FALSE)</formula>
    </cfRule>
  </conditionalFormatting>
  <conditionalFormatting sqref="AM498">
    <cfRule type="expression" dxfId="1295" priority="655">
      <formula>IF(RIGHT(TEXT(AM498,"0.#"),1)=".",FALSE,TRUE)</formula>
    </cfRule>
    <cfRule type="expression" dxfId="1294" priority="656">
      <formula>IF(RIGHT(TEXT(AM498,"0.#"),1)=".",TRUE,FALSE)</formula>
    </cfRule>
  </conditionalFormatting>
  <conditionalFormatting sqref="AI499">
    <cfRule type="expression" dxfId="1293" priority="647">
      <formula>IF(RIGHT(TEXT(AI499,"0.#"),1)=".",FALSE,TRUE)</formula>
    </cfRule>
    <cfRule type="expression" dxfId="1292" priority="648">
      <formula>IF(RIGHT(TEXT(AI499,"0.#"),1)=".",TRUE,FALSE)</formula>
    </cfRule>
  </conditionalFormatting>
  <conditionalFormatting sqref="AI497">
    <cfRule type="expression" dxfId="1291" priority="651">
      <formula>IF(RIGHT(TEXT(AI497,"0.#"),1)=".",FALSE,TRUE)</formula>
    </cfRule>
    <cfRule type="expression" dxfId="1290" priority="652">
      <formula>IF(RIGHT(TEXT(AI497,"0.#"),1)=".",TRUE,FALSE)</formula>
    </cfRule>
  </conditionalFormatting>
  <conditionalFormatting sqref="AI498">
    <cfRule type="expression" dxfId="1289" priority="649">
      <formula>IF(RIGHT(TEXT(AI498,"0.#"),1)=".",FALSE,TRUE)</formula>
    </cfRule>
    <cfRule type="expression" dxfId="1288" priority="650">
      <formula>IF(RIGHT(TEXT(AI498,"0.#"),1)=".",TRUE,FALSE)</formula>
    </cfRule>
  </conditionalFormatting>
  <conditionalFormatting sqref="AM504">
    <cfRule type="expression" dxfId="1287" priority="641">
      <formula>IF(RIGHT(TEXT(AM504,"0.#"),1)=".",FALSE,TRUE)</formula>
    </cfRule>
    <cfRule type="expression" dxfId="1286" priority="642">
      <formula>IF(RIGHT(TEXT(AM504,"0.#"),1)=".",TRUE,FALSE)</formula>
    </cfRule>
  </conditionalFormatting>
  <conditionalFormatting sqref="AM502">
    <cfRule type="expression" dxfId="1285" priority="645">
      <formula>IF(RIGHT(TEXT(AM502,"0.#"),1)=".",FALSE,TRUE)</formula>
    </cfRule>
    <cfRule type="expression" dxfId="1284" priority="646">
      <formula>IF(RIGHT(TEXT(AM502,"0.#"),1)=".",TRUE,FALSE)</formula>
    </cfRule>
  </conditionalFormatting>
  <conditionalFormatting sqref="AM503">
    <cfRule type="expression" dxfId="1283" priority="643">
      <formula>IF(RIGHT(TEXT(AM503,"0.#"),1)=".",FALSE,TRUE)</formula>
    </cfRule>
    <cfRule type="expression" dxfId="1282" priority="644">
      <formula>IF(RIGHT(TEXT(AM503,"0.#"),1)=".",TRUE,FALSE)</formula>
    </cfRule>
  </conditionalFormatting>
  <conditionalFormatting sqref="AI504">
    <cfRule type="expression" dxfId="1281" priority="635">
      <formula>IF(RIGHT(TEXT(AI504,"0.#"),1)=".",FALSE,TRUE)</formula>
    </cfRule>
    <cfRule type="expression" dxfId="1280" priority="636">
      <formula>IF(RIGHT(TEXT(AI504,"0.#"),1)=".",TRUE,FALSE)</formula>
    </cfRule>
  </conditionalFormatting>
  <conditionalFormatting sqref="AI502">
    <cfRule type="expression" dxfId="1279" priority="639">
      <formula>IF(RIGHT(TEXT(AI502,"0.#"),1)=".",FALSE,TRUE)</formula>
    </cfRule>
    <cfRule type="expression" dxfId="1278" priority="640">
      <formula>IF(RIGHT(TEXT(AI502,"0.#"),1)=".",TRUE,FALSE)</formula>
    </cfRule>
  </conditionalFormatting>
  <conditionalFormatting sqref="AI503">
    <cfRule type="expression" dxfId="1277" priority="637">
      <formula>IF(RIGHT(TEXT(AI503,"0.#"),1)=".",FALSE,TRUE)</formula>
    </cfRule>
    <cfRule type="expression" dxfId="1276" priority="638">
      <formula>IF(RIGHT(TEXT(AI503,"0.#"),1)=".",TRUE,FALSE)</formula>
    </cfRule>
  </conditionalFormatting>
  <conditionalFormatting sqref="AM509">
    <cfRule type="expression" dxfId="1275" priority="629">
      <formula>IF(RIGHT(TEXT(AM509,"0.#"),1)=".",FALSE,TRUE)</formula>
    </cfRule>
    <cfRule type="expression" dxfId="1274" priority="630">
      <formula>IF(RIGHT(TEXT(AM509,"0.#"),1)=".",TRUE,FALSE)</formula>
    </cfRule>
  </conditionalFormatting>
  <conditionalFormatting sqref="AM507">
    <cfRule type="expression" dxfId="1273" priority="633">
      <formula>IF(RIGHT(TEXT(AM507,"0.#"),1)=".",FALSE,TRUE)</formula>
    </cfRule>
    <cfRule type="expression" dxfId="1272" priority="634">
      <formula>IF(RIGHT(TEXT(AM507,"0.#"),1)=".",TRUE,FALSE)</formula>
    </cfRule>
  </conditionalFormatting>
  <conditionalFormatting sqref="AM508">
    <cfRule type="expression" dxfId="1271" priority="631">
      <formula>IF(RIGHT(TEXT(AM508,"0.#"),1)=".",FALSE,TRUE)</formula>
    </cfRule>
    <cfRule type="expression" dxfId="1270" priority="632">
      <formula>IF(RIGHT(TEXT(AM508,"0.#"),1)=".",TRUE,FALSE)</formula>
    </cfRule>
  </conditionalFormatting>
  <conditionalFormatting sqref="AI509">
    <cfRule type="expression" dxfId="1269" priority="623">
      <formula>IF(RIGHT(TEXT(AI509,"0.#"),1)=".",FALSE,TRUE)</formula>
    </cfRule>
    <cfRule type="expression" dxfId="1268" priority="624">
      <formula>IF(RIGHT(TEXT(AI509,"0.#"),1)=".",TRUE,FALSE)</formula>
    </cfRule>
  </conditionalFormatting>
  <conditionalFormatting sqref="AI507">
    <cfRule type="expression" dxfId="1267" priority="627">
      <formula>IF(RIGHT(TEXT(AI507,"0.#"),1)=".",FALSE,TRUE)</formula>
    </cfRule>
    <cfRule type="expression" dxfId="1266" priority="628">
      <formula>IF(RIGHT(TEXT(AI507,"0.#"),1)=".",TRUE,FALSE)</formula>
    </cfRule>
  </conditionalFormatting>
  <conditionalFormatting sqref="AI508">
    <cfRule type="expression" dxfId="1265" priority="625">
      <formula>IF(RIGHT(TEXT(AI508,"0.#"),1)=".",FALSE,TRUE)</formula>
    </cfRule>
    <cfRule type="expression" dxfId="1264" priority="626">
      <formula>IF(RIGHT(TEXT(AI508,"0.#"),1)=".",TRUE,FALSE)</formula>
    </cfRule>
  </conditionalFormatting>
  <conditionalFormatting sqref="AM543">
    <cfRule type="expression" dxfId="1263" priority="581">
      <formula>IF(RIGHT(TEXT(AM543,"0.#"),1)=".",FALSE,TRUE)</formula>
    </cfRule>
    <cfRule type="expression" dxfId="1262" priority="582">
      <formula>IF(RIGHT(TEXT(AM543,"0.#"),1)=".",TRUE,FALSE)</formula>
    </cfRule>
  </conditionalFormatting>
  <conditionalFormatting sqref="AM541">
    <cfRule type="expression" dxfId="1261" priority="585">
      <formula>IF(RIGHT(TEXT(AM541,"0.#"),1)=".",FALSE,TRUE)</formula>
    </cfRule>
    <cfRule type="expression" dxfId="1260" priority="586">
      <formula>IF(RIGHT(TEXT(AM541,"0.#"),1)=".",TRUE,FALSE)</formula>
    </cfRule>
  </conditionalFormatting>
  <conditionalFormatting sqref="AM542">
    <cfRule type="expression" dxfId="1259" priority="583">
      <formula>IF(RIGHT(TEXT(AM542,"0.#"),1)=".",FALSE,TRUE)</formula>
    </cfRule>
    <cfRule type="expression" dxfId="1258" priority="584">
      <formula>IF(RIGHT(TEXT(AM542,"0.#"),1)=".",TRUE,FALSE)</formula>
    </cfRule>
  </conditionalFormatting>
  <conditionalFormatting sqref="AI543">
    <cfRule type="expression" dxfId="1257" priority="575">
      <formula>IF(RIGHT(TEXT(AI543,"0.#"),1)=".",FALSE,TRUE)</formula>
    </cfRule>
    <cfRule type="expression" dxfId="1256" priority="576">
      <formula>IF(RIGHT(TEXT(AI543,"0.#"),1)=".",TRUE,FALSE)</formula>
    </cfRule>
  </conditionalFormatting>
  <conditionalFormatting sqref="AI541">
    <cfRule type="expression" dxfId="1255" priority="579">
      <formula>IF(RIGHT(TEXT(AI541,"0.#"),1)=".",FALSE,TRUE)</formula>
    </cfRule>
    <cfRule type="expression" dxfId="1254" priority="580">
      <formula>IF(RIGHT(TEXT(AI541,"0.#"),1)=".",TRUE,FALSE)</formula>
    </cfRule>
  </conditionalFormatting>
  <conditionalFormatting sqref="AI542">
    <cfRule type="expression" dxfId="1253" priority="577">
      <formula>IF(RIGHT(TEXT(AI542,"0.#"),1)=".",FALSE,TRUE)</formula>
    </cfRule>
    <cfRule type="expression" dxfId="1252" priority="578">
      <formula>IF(RIGHT(TEXT(AI542,"0.#"),1)=".",TRUE,FALSE)</formula>
    </cfRule>
  </conditionalFormatting>
  <conditionalFormatting sqref="AM568">
    <cfRule type="expression" dxfId="1251" priority="569">
      <formula>IF(RIGHT(TEXT(AM568,"0.#"),1)=".",FALSE,TRUE)</formula>
    </cfRule>
    <cfRule type="expression" dxfId="1250" priority="570">
      <formula>IF(RIGHT(TEXT(AM568,"0.#"),1)=".",TRUE,FALSE)</formula>
    </cfRule>
  </conditionalFormatting>
  <conditionalFormatting sqref="AM566">
    <cfRule type="expression" dxfId="1249" priority="573">
      <formula>IF(RIGHT(TEXT(AM566,"0.#"),1)=".",FALSE,TRUE)</formula>
    </cfRule>
    <cfRule type="expression" dxfId="1248" priority="574">
      <formula>IF(RIGHT(TEXT(AM566,"0.#"),1)=".",TRUE,FALSE)</formula>
    </cfRule>
  </conditionalFormatting>
  <conditionalFormatting sqref="AM567">
    <cfRule type="expression" dxfId="1247" priority="571">
      <formula>IF(RIGHT(TEXT(AM567,"0.#"),1)=".",FALSE,TRUE)</formula>
    </cfRule>
    <cfRule type="expression" dxfId="1246" priority="572">
      <formula>IF(RIGHT(TEXT(AM567,"0.#"),1)=".",TRUE,FALSE)</formula>
    </cfRule>
  </conditionalFormatting>
  <conditionalFormatting sqref="AI568">
    <cfRule type="expression" dxfId="1245" priority="563">
      <formula>IF(RIGHT(TEXT(AI568,"0.#"),1)=".",FALSE,TRUE)</formula>
    </cfRule>
    <cfRule type="expression" dxfId="1244" priority="564">
      <formula>IF(RIGHT(TEXT(AI568,"0.#"),1)=".",TRUE,FALSE)</formula>
    </cfRule>
  </conditionalFormatting>
  <conditionalFormatting sqref="AI566">
    <cfRule type="expression" dxfId="1243" priority="567">
      <formula>IF(RIGHT(TEXT(AI566,"0.#"),1)=".",FALSE,TRUE)</formula>
    </cfRule>
    <cfRule type="expression" dxfId="1242" priority="568">
      <formula>IF(RIGHT(TEXT(AI566,"0.#"),1)=".",TRUE,FALSE)</formula>
    </cfRule>
  </conditionalFormatting>
  <conditionalFormatting sqref="AI567">
    <cfRule type="expression" dxfId="1241" priority="565">
      <formula>IF(RIGHT(TEXT(AI567,"0.#"),1)=".",FALSE,TRUE)</formula>
    </cfRule>
    <cfRule type="expression" dxfId="1240" priority="566">
      <formula>IF(RIGHT(TEXT(AI567,"0.#"),1)=".",TRUE,FALSE)</formula>
    </cfRule>
  </conditionalFormatting>
  <conditionalFormatting sqref="AM573">
    <cfRule type="expression" dxfId="1239" priority="509">
      <formula>IF(RIGHT(TEXT(AM573,"0.#"),1)=".",FALSE,TRUE)</formula>
    </cfRule>
    <cfRule type="expression" dxfId="1238" priority="510">
      <formula>IF(RIGHT(TEXT(AM573,"0.#"),1)=".",TRUE,FALSE)</formula>
    </cfRule>
  </conditionalFormatting>
  <conditionalFormatting sqref="AM571">
    <cfRule type="expression" dxfId="1237" priority="513">
      <formula>IF(RIGHT(TEXT(AM571,"0.#"),1)=".",FALSE,TRUE)</formula>
    </cfRule>
    <cfRule type="expression" dxfId="1236" priority="514">
      <formula>IF(RIGHT(TEXT(AM571,"0.#"),1)=".",TRUE,FALSE)</formula>
    </cfRule>
  </conditionalFormatting>
  <conditionalFormatting sqref="AM572">
    <cfRule type="expression" dxfId="1235" priority="511">
      <formula>IF(RIGHT(TEXT(AM572,"0.#"),1)=".",FALSE,TRUE)</formula>
    </cfRule>
    <cfRule type="expression" dxfId="1234" priority="512">
      <formula>IF(RIGHT(TEXT(AM572,"0.#"),1)=".",TRUE,FALSE)</formula>
    </cfRule>
  </conditionalFormatting>
  <conditionalFormatting sqref="AI573">
    <cfRule type="expression" dxfId="1233" priority="503">
      <formula>IF(RIGHT(TEXT(AI573,"0.#"),1)=".",FALSE,TRUE)</formula>
    </cfRule>
    <cfRule type="expression" dxfId="1232" priority="504">
      <formula>IF(RIGHT(TEXT(AI573,"0.#"),1)=".",TRUE,FALSE)</formula>
    </cfRule>
  </conditionalFormatting>
  <conditionalFormatting sqref="AI571">
    <cfRule type="expression" dxfId="1231" priority="507">
      <formula>IF(RIGHT(TEXT(AI571,"0.#"),1)=".",FALSE,TRUE)</formula>
    </cfRule>
    <cfRule type="expression" dxfId="1230" priority="508">
      <formula>IF(RIGHT(TEXT(AI571,"0.#"),1)=".",TRUE,FALSE)</formula>
    </cfRule>
  </conditionalFormatting>
  <conditionalFormatting sqref="AI572">
    <cfRule type="expression" dxfId="1229" priority="505">
      <formula>IF(RIGHT(TEXT(AI572,"0.#"),1)=".",FALSE,TRUE)</formula>
    </cfRule>
    <cfRule type="expression" dxfId="1228" priority="506">
      <formula>IF(RIGHT(TEXT(AI572,"0.#"),1)=".",TRUE,FALSE)</formula>
    </cfRule>
  </conditionalFormatting>
  <conditionalFormatting sqref="AM578">
    <cfRule type="expression" dxfId="1227" priority="497">
      <formula>IF(RIGHT(TEXT(AM578,"0.#"),1)=".",FALSE,TRUE)</formula>
    </cfRule>
    <cfRule type="expression" dxfId="1226" priority="498">
      <formula>IF(RIGHT(TEXT(AM578,"0.#"),1)=".",TRUE,FALSE)</formula>
    </cfRule>
  </conditionalFormatting>
  <conditionalFormatting sqref="AM576">
    <cfRule type="expression" dxfId="1225" priority="501">
      <formula>IF(RIGHT(TEXT(AM576,"0.#"),1)=".",FALSE,TRUE)</formula>
    </cfRule>
    <cfRule type="expression" dxfId="1224" priority="502">
      <formula>IF(RIGHT(TEXT(AM576,"0.#"),1)=".",TRUE,FALSE)</formula>
    </cfRule>
  </conditionalFormatting>
  <conditionalFormatting sqref="AM577">
    <cfRule type="expression" dxfId="1223" priority="499">
      <formula>IF(RIGHT(TEXT(AM577,"0.#"),1)=".",FALSE,TRUE)</formula>
    </cfRule>
    <cfRule type="expression" dxfId="1222" priority="500">
      <formula>IF(RIGHT(TEXT(AM577,"0.#"),1)=".",TRUE,FALSE)</formula>
    </cfRule>
  </conditionalFormatting>
  <conditionalFormatting sqref="AI578">
    <cfRule type="expression" dxfId="1221" priority="491">
      <formula>IF(RIGHT(TEXT(AI578,"0.#"),1)=".",FALSE,TRUE)</formula>
    </cfRule>
    <cfRule type="expression" dxfId="1220" priority="492">
      <formula>IF(RIGHT(TEXT(AI578,"0.#"),1)=".",TRUE,FALSE)</formula>
    </cfRule>
  </conditionalFormatting>
  <conditionalFormatting sqref="AI576">
    <cfRule type="expression" dxfId="1219" priority="495">
      <formula>IF(RIGHT(TEXT(AI576,"0.#"),1)=".",FALSE,TRUE)</formula>
    </cfRule>
    <cfRule type="expression" dxfId="1218" priority="496">
      <formula>IF(RIGHT(TEXT(AI576,"0.#"),1)=".",TRUE,FALSE)</formula>
    </cfRule>
  </conditionalFormatting>
  <conditionalFormatting sqref="AI577">
    <cfRule type="expression" dxfId="1217" priority="493">
      <formula>IF(RIGHT(TEXT(AI577,"0.#"),1)=".",FALSE,TRUE)</formula>
    </cfRule>
    <cfRule type="expression" dxfId="1216" priority="494">
      <formula>IF(RIGHT(TEXT(AI577,"0.#"),1)=".",TRUE,FALSE)</formula>
    </cfRule>
  </conditionalFormatting>
  <conditionalFormatting sqref="AM583">
    <cfRule type="expression" dxfId="1215" priority="485">
      <formula>IF(RIGHT(TEXT(AM583,"0.#"),1)=".",FALSE,TRUE)</formula>
    </cfRule>
    <cfRule type="expression" dxfId="1214" priority="486">
      <formula>IF(RIGHT(TEXT(AM583,"0.#"),1)=".",TRUE,FALSE)</formula>
    </cfRule>
  </conditionalFormatting>
  <conditionalFormatting sqref="AM581">
    <cfRule type="expression" dxfId="1213" priority="489">
      <formula>IF(RIGHT(TEXT(AM581,"0.#"),1)=".",FALSE,TRUE)</formula>
    </cfRule>
    <cfRule type="expression" dxfId="1212" priority="490">
      <formula>IF(RIGHT(TEXT(AM581,"0.#"),1)=".",TRUE,FALSE)</formula>
    </cfRule>
  </conditionalFormatting>
  <conditionalFormatting sqref="AM582">
    <cfRule type="expression" dxfId="1211" priority="487">
      <formula>IF(RIGHT(TEXT(AM582,"0.#"),1)=".",FALSE,TRUE)</formula>
    </cfRule>
    <cfRule type="expression" dxfId="1210" priority="488">
      <formula>IF(RIGHT(TEXT(AM582,"0.#"),1)=".",TRUE,FALSE)</formula>
    </cfRule>
  </conditionalFormatting>
  <conditionalFormatting sqref="AI583">
    <cfRule type="expression" dxfId="1209" priority="479">
      <formula>IF(RIGHT(TEXT(AI583,"0.#"),1)=".",FALSE,TRUE)</formula>
    </cfRule>
    <cfRule type="expression" dxfId="1208" priority="480">
      <formula>IF(RIGHT(TEXT(AI583,"0.#"),1)=".",TRUE,FALSE)</formula>
    </cfRule>
  </conditionalFormatting>
  <conditionalFormatting sqref="AI581">
    <cfRule type="expression" dxfId="1207" priority="483">
      <formula>IF(RIGHT(TEXT(AI581,"0.#"),1)=".",FALSE,TRUE)</formula>
    </cfRule>
    <cfRule type="expression" dxfId="1206" priority="484">
      <formula>IF(RIGHT(TEXT(AI581,"0.#"),1)=".",TRUE,FALSE)</formula>
    </cfRule>
  </conditionalFormatting>
  <conditionalFormatting sqref="AI582">
    <cfRule type="expression" dxfId="1205" priority="481">
      <formula>IF(RIGHT(TEXT(AI582,"0.#"),1)=".",FALSE,TRUE)</formula>
    </cfRule>
    <cfRule type="expression" dxfId="1204" priority="482">
      <formula>IF(RIGHT(TEXT(AI582,"0.#"),1)=".",TRUE,FALSE)</formula>
    </cfRule>
  </conditionalFormatting>
  <conditionalFormatting sqref="AM548">
    <cfRule type="expression" dxfId="1203" priority="557">
      <formula>IF(RIGHT(TEXT(AM548,"0.#"),1)=".",FALSE,TRUE)</formula>
    </cfRule>
    <cfRule type="expression" dxfId="1202" priority="558">
      <formula>IF(RIGHT(TEXT(AM548,"0.#"),1)=".",TRUE,FALSE)</formula>
    </cfRule>
  </conditionalFormatting>
  <conditionalFormatting sqref="AM546">
    <cfRule type="expression" dxfId="1201" priority="561">
      <formula>IF(RIGHT(TEXT(AM546,"0.#"),1)=".",FALSE,TRUE)</formula>
    </cfRule>
    <cfRule type="expression" dxfId="1200" priority="562">
      <formula>IF(RIGHT(TEXT(AM546,"0.#"),1)=".",TRUE,FALSE)</formula>
    </cfRule>
  </conditionalFormatting>
  <conditionalFormatting sqref="AM547">
    <cfRule type="expression" dxfId="1199" priority="559">
      <formula>IF(RIGHT(TEXT(AM547,"0.#"),1)=".",FALSE,TRUE)</formula>
    </cfRule>
    <cfRule type="expression" dxfId="1198" priority="560">
      <formula>IF(RIGHT(TEXT(AM547,"0.#"),1)=".",TRUE,FALSE)</formula>
    </cfRule>
  </conditionalFormatting>
  <conditionalFormatting sqref="AI548">
    <cfRule type="expression" dxfId="1197" priority="551">
      <formula>IF(RIGHT(TEXT(AI548,"0.#"),1)=".",FALSE,TRUE)</formula>
    </cfRule>
    <cfRule type="expression" dxfId="1196" priority="552">
      <formula>IF(RIGHT(TEXT(AI548,"0.#"),1)=".",TRUE,FALSE)</formula>
    </cfRule>
  </conditionalFormatting>
  <conditionalFormatting sqref="AI546">
    <cfRule type="expression" dxfId="1195" priority="555">
      <formula>IF(RIGHT(TEXT(AI546,"0.#"),1)=".",FALSE,TRUE)</formula>
    </cfRule>
    <cfRule type="expression" dxfId="1194" priority="556">
      <formula>IF(RIGHT(TEXT(AI546,"0.#"),1)=".",TRUE,FALSE)</formula>
    </cfRule>
  </conditionalFormatting>
  <conditionalFormatting sqref="AI547">
    <cfRule type="expression" dxfId="1193" priority="553">
      <formula>IF(RIGHT(TEXT(AI547,"0.#"),1)=".",FALSE,TRUE)</formula>
    </cfRule>
    <cfRule type="expression" dxfId="1192" priority="554">
      <formula>IF(RIGHT(TEXT(AI547,"0.#"),1)=".",TRUE,FALSE)</formula>
    </cfRule>
  </conditionalFormatting>
  <conditionalFormatting sqref="AM553">
    <cfRule type="expression" dxfId="1191" priority="545">
      <formula>IF(RIGHT(TEXT(AM553,"0.#"),1)=".",FALSE,TRUE)</formula>
    </cfRule>
    <cfRule type="expression" dxfId="1190" priority="546">
      <formula>IF(RIGHT(TEXT(AM553,"0.#"),1)=".",TRUE,FALSE)</formula>
    </cfRule>
  </conditionalFormatting>
  <conditionalFormatting sqref="AM551">
    <cfRule type="expression" dxfId="1189" priority="549">
      <formula>IF(RIGHT(TEXT(AM551,"0.#"),1)=".",FALSE,TRUE)</formula>
    </cfRule>
    <cfRule type="expression" dxfId="1188" priority="550">
      <formula>IF(RIGHT(TEXT(AM551,"0.#"),1)=".",TRUE,FALSE)</formula>
    </cfRule>
  </conditionalFormatting>
  <conditionalFormatting sqref="AM552">
    <cfRule type="expression" dxfId="1187" priority="547">
      <formula>IF(RIGHT(TEXT(AM552,"0.#"),1)=".",FALSE,TRUE)</formula>
    </cfRule>
    <cfRule type="expression" dxfId="1186" priority="548">
      <formula>IF(RIGHT(TEXT(AM552,"0.#"),1)=".",TRUE,FALSE)</formula>
    </cfRule>
  </conditionalFormatting>
  <conditionalFormatting sqref="AI553">
    <cfRule type="expression" dxfId="1185" priority="539">
      <formula>IF(RIGHT(TEXT(AI553,"0.#"),1)=".",FALSE,TRUE)</formula>
    </cfRule>
    <cfRule type="expression" dxfId="1184" priority="540">
      <formula>IF(RIGHT(TEXT(AI553,"0.#"),1)=".",TRUE,FALSE)</formula>
    </cfRule>
  </conditionalFormatting>
  <conditionalFormatting sqref="AI551">
    <cfRule type="expression" dxfId="1183" priority="543">
      <formula>IF(RIGHT(TEXT(AI551,"0.#"),1)=".",FALSE,TRUE)</formula>
    </cfRule>
    <cfRule type="expression" dxfId="1182" priority="544">
      <formula>IF(RIGHT(TEXT(AI551,"0.#"),1)=".",TRUE,FALSE)</formula>
    </cfRule>
  </conditionalFormatting>
  <conditionalFormatting sqref="AI552">
    <cfRule type="expression" dxfId="1181" priority="541">
      <formula>IF(RIGHT(TEXT(AI552,"0.#"),1)=".",FALSE,TRUE)</formula>
    </cfRule>
    <cfRule type="expression" dxfId="1180" priority="542">
      <formula>IF(RIGHT(TEXT(AI552,"0.#"),1)=".",TRUE,FALSE)</formula>
    </cfRule>
  </conditionalFormatting>
  <conditionalFormatting sqref="AM558">
    <cfRule type="expression" dxfId="1179" priority="533">
      <formula>IF(RIGHT(TEXT(AM558,"0.#"),1)=".",FALSE,TRUE)</formula>
    </cfRule>
    <cfRule type="expression" dxfId="1178" priority="534">
      <formula>IF(RIGHT(TEXT(AM558,"0.#"),1)=".",TRUE,FALSE)</formula>
    </cfRule>
  </conditionalFormatting>
  <conditionalFormatting sqref="AM556">
    <cfRule type="expression" dxfId="1177" priority="537">
      <formula>IF(RIGHT(TEXT(AM556,"0.#"),1)=".",FALSE,TRUE)</formula>
    </cfRule>
    <cfRule type="expression" dxfId="1176" priority="538">
      <formula>IF(RIGHT(TEXT(AM556,"0.#"),1)=".",TRUE,FALSE)</formula>
    </cfRule>
  </conditionalFormatting>
  <conditionalFormatting sqref="AM557">
    <cfRule type="expression" dxfId="1175" priority="535">
      <formula>IF(RIGHT(TEXT(AM557,"0.#"),1)=".",FALSE,TRUE)</formula>
    </cfRule>
    <cfRule type="expression" dxfId="1174" priority="536">
      <formula>IF(RIGHT(TEXT(AM557,"0.#"),1)=".",TRUE,FALSE)</formula>
    </cfRule>
  </conditionalFormatting>
  <conditionalFormatting sqref="AI558">
    <cfRule type="expression" dxfId="1173" priority="527">
      <formula>IF(RIGHT(TEXT(AI558,"0.#"),1)=".",FALSE,TRUE)</formula>
    </cfRule>
    <cfRule type="expression" dxfId="1172" priority="528">
      <formula>IF(RIGHT(TEXT(AI558,"0.#"),1)=".",TRUE,FALSE)</formula>
    </cfRule>
  </conditionalFormatting>
  <conditionalFormatting sqref="AI556">
    <cfRule type="expression" dxfId="1171" priority="531">
      <formula>IF(RIGHT(TEXT(AI556,"0.#"),1)=".",FALSE,TRUE)</formula>
    </cfRule>
    <cfRule type="expression" dxfId="1170" priority="532">
      <formula>IF(RIGHT(TEXT(AI556,"0.#"),1)=".",TRUE,FALSE)</formula>
    </cfRule>
  </conditionalFormatting>
  <conditionalFormatting sqref="AI557">
    <cfRule type="expression" dxfId="1169" priority="529">
      <formula>IF(RIGHT(TEXT(AI557,"0.#"),1)=".",FALSE,TRUE)</formula>
    </cfRule>
    <cfRule type="expression" dxfId="1168" priority="530">
      <formula>IF(RIGHT(TEXT(AI557,"0.#"),1)=".",TRUE,FALSE)</formula>
    </cfRule>
  </conditionalFormatting>
  <conditionalFormatting sqref="AM563">
    <cfRule type="expression" dxfId="1167" priority="521">
      <formula>IF(RIGHT(TEXT(AM563,"0.#"),1)=".",FALSE,TRUE)</formula>
    </cfRule>
    <cfRule type="expression" dxfId="1166" priority="522">
      <formula>IF(RIGHT(TEXT(AM563,"0.#"),1)=".",TRUE,FALSE)</formula>
    </cfRule>
  </conditionalFormatting>
  <conditionalFormatting sqref="AM561">
    <cfRule type="expression" dxfId="1165" priority="525">
      <formula>IF(RIGHT(TEXT(AM561,"0.#"),1)=".",FALSE,TRUE)</formula>
    </cfRule>
    <cfRule type="expression" dxfId="1164" priority="526">
      <formula>IF(RIGHT(TEXT(AM561,"0.#"),1)=".",TRUE,FALSE)</formula>
    </cfRule>
  </conditionalFormatting>
  <conditionalFormatting sqref="AM562">
    <cfRule type="expression" dxfId="1163" priority="523">
      <formula>IF(RIGHT(TEXT(AM562,"0.#"),1)=".",FALSE,TRUE)</formula>
    </cfRule>
    <cfRule type="expression" dxfId="1162" priority="524">
      <formula>IF(RIGHT(TEXT(AM562,"0.#"),1)=".",TRUE,FALSE)</formula>
    </cfRule>
  </conditionalFormatting>
  <conditionalFormatting sqref="AI563">
    <cfRule type="expression" dxfId="1161" priority="515">
      <formula>IF(RIGHT(TEXT(AI563,"0.#"),1)=".",FALSE,TRUE)</formula>
    </cfRule>
    <cfRule type="expression" dxfId="1160" priority="516">
      <formula>IF(RIGHT(TEXT(AI563,"0.#"),1)=".",TRUE,FALSE)</formula>
    </cfRule>
  </conditionalFormatting>
  <conditionalFormatting sqref="AI561">
    <cfRule type="expression" dxfId="1159" priority="519">
      <formula>IF(RIGHT(TEXT(AI561,"0.#"),1)=".",FALSE,TRUE)</formula>
    </cfRule>
    <cfRule type="expression" dxfId="1158" priority="520">
      <formula>IF(RIGHT(TEXT(AI561,"0.#"),1)=".",TRUE,FALSE)</formula>
    </cfRule>
  </conditionalFormatting>
  <conditionalFormatting sqref="AI562">
    <cfRule type="expression" dxfId="1157" priority="517">
      <formula>IF(RIGHT(TEXT(AI562,"0.#"),1)=".",FALSE,TRUE)</formula>
    </cfRule>
    <cfRule type="expression" dxfId="1156" priority="518">
      <formula>IF(RIGHT(TEXT(AI562,"0.#"),1)=".",TRUE,FALSE)</formula>
    </cfRule>
  </conditionalFormatting>
  <conditionalFormatting sqref="AM597">
    <cfRule type="expression" dxfId="1155" priority="473">
      <formula>IF(RIGHT(TEXT(AM597,"0.#"),1)=".",FALSE,TRUE)</formula>
    </cfRule>
    <cfRule type="expression" dxfId="1154" priority="474">
      <formula>IF(RIGHT(TEXT(AM597,"0.#"),1)=".",TRUE,FALSE)</formula>
    </cfRule>
  </conditionalFormatting>
  <conditionalFormatting sqref="AM595">
    <cfRule type="expression" dxfId="1153" priority="477">
      <formula>IF(RIGHT(TEXT(AM595,"0.#"),1)=".",FALSE,TRUE)</formula>
    </cfRule>
    <cfRule type="expression" dxfId="1152" priority="478">
      <formula>IF(RIGHT(TEXT(AM595,"0.#"),1)=".",TRUE,FALSE)</formula>
    </cfRule>
  </conditionalFormatting>
  <conditionalFormatting sqref="AM596">
    <cfRule type="expression" dxfId="1151" priority="475">
      <formula>IF(RIGHT(TEXT(AM596,"0.#"),1)=".",FALSE,TRUE)</formula>
    </cfRule>
    <cfRule type="expression" dxfId="1150" priority="476">
      <formula>IF(RIGHT(TEXT(AM596,"0.#"),1)=".",TRUE,FALSE)</formula>
    </cfRule>
  </conditionalFormatting>
  <conditionalFormatting sqref="AI597">
    <cfRule type="expression" dxfId="1149" priority="467">
      <formula>IF(RIGHT(TEXT(AI597,"0.#"),1)=".",FALSE,TRUE)</formula>
    </cfRule>
    <cfRule type="expression" dxfId="1148" priority="468">
      <formula>IF(RIGHT(TEXT(AI597,"0.#"),1)=".",TRUE,FALSE)</formula>
    </cfRule>
  </conditionalFormatting>
  <conditionalFormatting sqref="AI595">
    <cfRule type="expression" dxfId="1147" priority="471">
      <formula>IF(RIGHT(TEXT(AI595,"0.#"),1)=".",FALSE,TRUE)</formula>
    </cfRule>
    <cfRule type="expression" dxfId="1146" priority="472">
      <formula>IF(RIGHT(TEXT(AI595,"0.#"),1)=".",TRUE,FALSE)</formula>
    </cfRule>
  </conditionalFormatting>
  <conditionalFormatting sqref="AI596">
    <cfRule type="expression" dxfId="1145" priority="469">
      <formula>IF(RIGHT(TEXT(AI596,"0.#"),1)=".",FALSE,TRUE)</formula>
    </cfRule>
    <cfRule type="expression" dxfId="1144" priority="470">
      <formula>IF(RIGHT(TEXT(AI596,"0.#"),1)=".",TRUE,FALSE)</formula>
    </cfRule>
  </conditionalFormatting>
  <conditionalFormatting sqref="AM622">
    <cfRule type="expression" dxfId="1143" priority="461">
      <formula>IF(RIGHT(TEXT(AM622,"0.#"),1)=".",FALSE,TRUE)</formula>
    </cfRule>
    <cfRule type="expression" dxfId="1142" priority="462">
      <formula>IF(RIGHT(TEXT(AM622,"0.#"),1)=".",TRUE,FALSE)</formula>
    </cfRule>
  </conditionalFormatting>
  <conditionalFormatting sqref="AM620">
    <cfRule type="expression" dxfId="1141" priority="465">
      <formula>IF(RIGHT(TEXT(AM620,"0.#"),1)=".",FALSE,TRUE)</formula>
    </cfRule>
    <cfRule type="expression" dxfId="1140" priority="466">
      <formula>IF(RIGHT(TEXT(AM620,"0.#"),1)=".",TRUE,FALSE)</formula>
    </cfRule>
  </conditionalFormatting>
  <conditionalFormatting sqref="AM621">
    <cfRule type="expression" dxfId="1139" priority="463">
      <formula>IF(RIGHT(TEXT(AM621,"0.#"),1)=".",FALSE,TRUE)</formula>
    </cfRule>
    <cfRule type="expression" dxfId="1138" priority="464">
      <formula>IF(RIGHT(TEXT(AM621,"0.#"),1)=".",TRUE,FALSE)</formula>
    </cfRule>
  </conditionalFormatting>
  <conditionalFormatting sqref="AI622">
    <cfRule type="expression" dxfId="1137" priority="455">
      <formula>IF(RIGHT(TEXT(AI622,"0.#"),1)=".",FALSE,TRUE)</formula>
    </cfRule>
    <cfRule type="expression" dxfId="1136" priority="456">
      <formula>IF(RIGHT(TEXT(AI622,"0.#"),1)=".",TRUE,FALSE)</formula>
    </cfRule>
  </conditionalFormatting>
  <conditionalFormatting sqref="AI620">
    <cfRule type="expression" dxfId="1135" priority="459">
      <formula>IF(RIGHT(TEXT(AI620,"0.#"),1)=".",FALSE,TRUE)</formula>
    </cfRule>
    <cfRule type="expression" dxfId="1134" priority="460">
      <formula>IF(RIGHT(TEXT(AI620,"0.#"),1)=".",TRUE,FALSE)</formula>
    </cfRule>
  </conditionalFormatting>
  <conditionalFormatting sqref="AI621">
    <cfRule type="expression" dxfId="1133" priority="457">
      <formula>IF(RIGHT(TEXT(AI621,"0.#"),1)=".",FALSE,TRUE)</formula>
    </cfRule>
    <cfRule type="expression" dxfId="1132" priority="458">
      <formula>IF(RIGHT(TEXT(AI621,"0.#"),1)=".",TRUE,FALSE)</formula>
    </cfRule>
  </conditionalFormatting>
  <conditionalFormatting sqref="AM627">
    <cfRule type="expression" dxfId="1131" priority="401">
      <formula>IF(RIGHT(TEXT(AM627,"0.#"),1)=".",FALSE,TRUE)</formula>
    </cfRule>
    <cfRule type="expression" dxfId="1130" priority="402">
      <formula>IF(RIGHT(TEXT(AM627,"0.#"),1)=".",TRUE,FALSE)</formula>
    </cfRule>
  </conditionalFormatting>
  <conditionalFormatting sqref="AM625">
    <cfRule type="expression" dxfId="1129" priority="405">
      <formula>IF(RIGHT(TEXT(AM625,"0.#"),1)=".",FALSE,TRUE)</formula>
    </cfRule>
    <cfRule type="expression" dxfId="1128" priority="406">
      <formula>IF(RIGHT(TEXT(AM625,"0.#"),1)=".",TRUE,FALSE)</formula>
    </cfRule>
  </conditionalFormatting>
  <conditionalFormatting sqref="AM626">
    <cfRule type="expression" dxfId="1127" priority="403">
      <formula>IF(RIGHT(TEXT(AM626,"0.#"),1)=".",FALSE,TRUE)</formula>
    </cfRule>
    <cfRule type="expression" dxfId="1126" priority="404">
      <formula>IF(RIGHT(TEXT(AM626,"0.#"),1)=".",TRUE,FALSE)</formula>
    </cfRule>
  </conditionalFormatting>
  <conditionalFormatting sqref="AI627">
    <cfRule type="expression" dxfId="1125" priority="395">
      <formula>IF(RIGHT(TEXT(AI627,"0.#"),1)=".",FALSE,TRUE)</formula>
    </cfRule>
    <cfRule type="expression" dxfId="1124" priority="396">
      <formula>IF(RIGHT(TEXT(AI627,"0.#"),1)=".",TRUE,FALSE)</formula>
    </cfRule>
  </conditionalFormatting>
  <conditionalFormatting sqref="AI625">
    <cfRule type="expression" dxfId="1123" priority="399">
      <formula>IF(RIGHT(TEXT(AI625,"0.#"),1)=".",FALSE,TRUE)</formula>
    </cfRule>
    <cfRule type="expression" dxfId="1122" priority="400">
      <formula>IF(RIGHT(TEXT(AI625,"0.#"),1)=".",TRUE,FALSE)</formula>
    </cfRule>
  </conditionalFormatting>
  <conditionalFormatting sqref="AI626">
    <cfRule type="expression" dxfId="1121" priority="397">
      <formula>IF(RIGHT(TEXT(AI626,"0.#"),1)=".",FALSE,TRUE)</formula>
    </cfRule>
    <cfRule type="expression" dxfId="1120" priority="398">
      <formula>IF(RIGHT(TEXT(AI626,"0.#"),1)=".",TRUE,FALSE)</formula>
    </cfRule>
  </conditionalFormatting>
  <conditionalFormatting sqref="AM632">
    <cfRule type="expression" dxfId="1119" priority="389">
      <formula>IF(RIGHT(TEXT(AM632,"0.#"),1)=".",FALSE,TRUE)</formula>
    </cfRule>
    <cfRule type="expression" dxfId="1118" priority="390">
      <formula>IF(RIGHT(TEXT(AM632,"0.#"),1)=".",TRUE,FALSE)</formula>
    </cfRule>
  </conditionalFormatting>
  <conditionalFormatting sqref="AM630">
    <cfRule type="expression" dxfId="1117" priority="393">
      <formula>IF(RIGHT(TEXT(AM630,"0.#"),1)=".",FALSE,TRUE)</formula>
    </cfRule>
    <cfRule type="expression" dxfId="1116" priority="394">
      <formula>IF(RIGHT(TEXT(AM630,"0.#"),1)=".",TRUE,FALSE)</formula>
    </cfRule>
  </conditionalFormatting>
  <conditionalFormatting sqref="AM631">
    <cfRule type="expression" dxfId="1115" priority="391">
      <formula>IF(RIGHT(TEXT(AM631,"0.#"),1)=".",FALSE,TRUE)</formula>
    </cfRule>
    <cfRule type="expression" dxfId="1114" priority="392">
      <formula>IF(RIGHT(TEXT(AM631,"0.#"),1)=".",TRUE,FALSE)</formula>
    </cfRule>
  </conditionalFormatting>
  <conditionalFormatting sqref="AI632">
    <cfRule type="expression" dxfId="1113" priority="383">
      <formula>IF(RIGHT(TEXT(AI632,"0.#"),1)=".",FALSE,TRUE)</formula>
    </cfRule>
    <cfRule type="expression" dxfId="1112" priority="384">
      <formula>IF(RIGHT(TEXT(AI632,"0.#"),1)=".",TRUE,FALSE)</formula>
    </cfRule>
  </conditionalFormatting>
  <conditionalFormatting sqref="AI630">
    <cfRule type="expression" dxfId="1111" priority="387">
      <formula>IF(RIGHT(TEXT(AI630,"0.#"),1)=".",FALSE,TRUE)</formula>
    </cfRule>
    <cfRule type="expression" dxfId="1110" priority="388">
      <formula>IF(RIGHT(TEXT(AI630,"0.#"),1)=".",TRUE,FALSE)</formula>
    </cfRule>
  </conditionalFormatting>
  <conditionalFormatting sqref="AI631">
    <cfRule type="expression" dxfId="1109" priority="385">
      <formula>IF(RIGHT(TEXT(AI631,"0.#"),1)=".",FALSE,TRUE)</formula>
    </cfRule>
    <cfRule type="expression" dxfId="1108" priority="386">
      <formula>IF(RIGHT(TEXT(AI631,"0.#"),1)=".",TRUE,FALSE)</formula>
    </cfRule>
  </conditionalFormatting>
  <conditionalFormatting sqref="AM637">
    <cfRule type="expression" dxfId="1107" priority="377">
      <formula>IF(RIGHT(TEXT(AM637,"0.#"),1)=".",FALSE,TRUE)</formula>
    </cfRule>
    <cfRule type="expression" dxfId="1106" priority="378">
      <formula>IF(RIGHT(TEXT(AM637,"0.#"),1)=".",TRUE,FALSE)</formula>
    </cfRule>
  </conditionalFormatting>
  <conditionalFormatting sqref="AM635">
    <cfRule type="expression" dxfId="1105" priority="381">
      <formula>IF(RIGHT(TEXT(AM635,"0.#"),1)=".",FALSE,TRUE)</formula>
    </cfRule>
    <cfRule type="expression" dxfId="1104" priority="382">
      <formula>IF(RIGHT(TEXT(AM635,"0.#"),1)=".",TRUE,FALSE)</formula>
    </cfRule>
  </conditionalFormatting>
  <conditionalFormatting sqref="AM636">
    <cfRule type="expression" dxfId="1103" priority="379">
      <formula>IF(RIGHT(TEXT(AM636,"0.#"),1)=".",FALSE,TRUE)</formula>
    </cfRule>
    <cfRule type="expression" dxfId="1102" priority="380">
      <formula>IF(RIGHT(TEXT(AM636,"0.#"),1)=".",TRUE,FALSE)</formula>
    </cfRule>
  </conditionalFormatting>
  <conditionalFormatting sqref="AI637">
    <cfRule type="expression" dxfId="1101" priority="371">
      <formula>IF(RIGHT(TEXT(AI637,"0.#"),1)=".",FALSE,TRUE)</formula>
    </cfRule>
    <cfRule type="expression" dxfId="1100" priority="372">
      <formula>IF(RIGHT(TEXT(AI637,"0.#"),1)=".",TRUE,FALSE)</formula>
    </cfRule>
  </conditionalFormatting>
  <conditionalFormatting sqref="AI635">
    <cfRule type="expression" dxfId="1099" priority="375">
      <formula>IF(RIGHT(TEXT(AI635,"0.#"),1)=".",FALSE,TRUE)</formula>
    </cfRule>
    <cfRule type="expression" dxfId="1098" priority="376">
      <formula>IF(RIGHT(TEXT(AI635,"0.#"),1)=".",TRUE,FALSE)</formula>
    </cfRule>
  </conditionalFormatting>
  <conditionalFormatting sqref="AI636">
    <cfRule type="expression" dxfId="1097" priority="373">
      <formula>IF(RIGHT(TEXT(AI636,"0.#"),1)=".",FALSE,TRUE)</formula>
    </cfRule>
    <cfRule type="expression" dxfId="1096" priority="374">
      <formula>IF(RIGHT(TEXT(AI636,"0.#"),1)=".",TRUE,FALSE)</formula>
    </cfRule>
  </conditionalFormatting>
  <conditionalFormatting sqref="AM602">
    <cfRule type="expression" dxfId="1095" priority="449">
      <formula>IF(RIGHT(TEXT(AM602,"0.#"),1)=".",FALSE,TRUE)</formula>
    </cfRule>
    <cfRule type="expression" dxfId="1094" priority="450">
      <formula>IF(RIGHT(TEXT(AM602,"0.#"),1)=".",TRUE,FALSE)</formula>
    </cfRule>
  </conditionalFormatting>
  <conditionalFormatting sqref="AM600">
    <cfRule type="expression" dxfId="1093" priority="453">
      <formula>IF(RIGHT(TEXT(AM600,"0.#"),1)=".",FALSE,TRUE)</formula>
    </cfRule>
    <cfRule type="expression" dxfId="1092" priority="454">
      <formula>IF(RIGHT(TEXT(AM600,"0.#"),1)=".",TRUE,FALSE)</formula>
    </cfRule>
  </conditionalFormatting>
  <conditionalFormatting sqref="AM601">
    <cfRule type="expression" dxfId="1091" priority="451">
      <formula>IF(RIGHT(TEXT(AM601,"0.#"),1)=".",FALSE,TRUE)</formula>
    </cfRule>
    <cfRule type="expression" dxfId="1090" priority="452">
      <formula>IF(RIGHT(TEXT(AM601,"0.#"),1)=".",TRUE,FALSE)</formula>
    </cfRule>
  </conditionalFormatting>
  <conditionalFormatting sqref="AI602">
    <cfRule type="expression" dxfId="1089" priority="443">
      <formula>IF(RIGHT(TEXT(AI602,"0.#"),1)=".",FALSE,TRUE)</formula>
    </cfRule>
    <cfRule type="expression" dxfId="1088" priority="444">
      <formula>IF(RIGHT(TEXT(AI602,"0.#"),1)=".",TRUE,FALSE)</formula>
    </cfRule>
  </conditionalFormatting>
  <conditionalFormatting sqref="AI600">
    <cfRule type="expression" dxfId="1087" priority="447">
      <formula>IF(RIGHT(TEXT(AI600,"0.#"),1)=".",FALSE,TRUE)</formula>
    </cfRule>
    <cfRule type="expression" dxfId="1086" priority="448">
      <formula>IF(RIGHT(TEXT(AI600,"0.#"),1)=".",TRUE,FALSE)</formula>
    </cfRule>
  </conditionalFormatting>
  <conditionalFormatting sqref="AI601">
    <cfRule type="expression" dxfId="1085" priority="445">
      <formula>IF(RIGHT(TEXT(AI601,"0.#"),1)=".",FALSE,TRUE)</formula>
    </cfRule>
    <cfRule type="expression" dxfId="1084" priority="446">
      <formula>IF(RIGHT(TEXT(AI601,"0.#"),1)=".",TRUE,FALSE)</formula>
    </cfRule>
  </conditionalFormatting>
  <conditionalFormatting sqref="AM607">
    <cfRule type="expression" dxfId="1083" priority="437">
      <formula>IF(RIGHT(TEXT(AM607,"0.#"),1)=".",FALSE,TRUE)</formula>
    </cfRule>
    <cfRule type="expression" dxfId="1082" priority="438">
      <formula>IF(RIGHT(TEXT(AM607,"0.#"),1)=".",TRUE,FALSE)</formula>
    </cfRule>
  </conditionalFormatting>
  <conditionalFormatting sqref="AM605">
    <cfRule type="expression" dxfId="1081" priority="441">
      <formula>IF(RIGHT(TEXT(AM605,"0.#"),1)=".",FALSE,TRUE)</formula>
    </cfRule>
    <cfRule type="expression" dxfId="1080" priority="442">
      <formula>IF(RIGHT(TEXT(AM605,"0.#"),1)=".",TRUE,FALSE)</formula>
    </cfRule>
  </conditionalFormatting>
  <conditionalFormatting sqref="AM606">
    <cfRule type="expression" dxfId="1079" priority="439">
      <formula>IF(RIGHT(TEXT(AM606,"0.#"),1)=".",FALSE,TRUE)</formula>
    </cfRule>
    <cfRule type="expression" dxfId="1078" priority="440">
      <formula>IF(RIGHT(TEXT(AM606,"0.#"),1)=".",TRUE,FALSE)</formula>
    </cfRule>
  </conditionalFormatting>
  <conditionalFormatting sqref="AI607">
    <cfRule type="expression" dxfId="1077" priority="431">
      <formula>IF(RIGHT(TEXT(AI607,"0.#"),1)=".",FALSE,TRUE)</formula>
    </cfRule>
    <cfRule type="expression" dxfId="1076" priority="432">
      <formula>IF(RIGHT(TEXT(AI607,"0.#"),1)=".",TRUE,FALSE)</formula>
    </cfRule>
  </conditionalFormatting>
  <conditionalFormatting sqref="AI605">
    <cfRule type="expression" dxfId="1075" priority="435">
      <formula>IF(RIGHT(TEXT(AI605,"0.#"),1)=".",FALSE,TRUE)</formula>
    </cfRule>
    <cfRule type="expression" dxfId="1074" priority="436">
      <formula>IF(RIGHT(TEXT(AI605,"0.#"),1)=".",TRUE,FALSE)</formula>
    </cfRule>
  </conditionalFormatting>
  <conditionalFormatting sqref="AI606">
    <cfRule type="expression" dxfId="1073" priority="433">
      <formula>IF(RIGHT(TEXT(AI606,"0.#"),1)=".",FALSE,TRUE)</formula>
    </cfRule>
    <cfRule type="expression" dxfId="1072" priority="434">
      <formula>IF(RIGHT(TEXT(AI606,"0.#"),1)=".",TRUE,FALSE)</formula>
    </cfRule>
  </conditionalFormatting>
  <conditionalFormatting sqref="AM612">
    <cfRule type="expression" dxfId="1071" priority="425">
      <formula>IF(RIGHT(TEXT(AM612,"0.#"),1)=".",FALSE,TRUE)</formula>
    </cfRule>
    <cfRule type="expression" dxfId="1070" priority="426">
      <formula>IF(RIGHT(TEXT(AM612,"0.#"),1)=".",TRUE,FALSE)</formula>
    </cfRule>
  </conditionalFormatting>
  <conditionalFormatting sqref="AM610">
    <cfRule type="expression" dxfId="1069" priority="429">
      <formula>IF(RIGHT(TEXT(AM610,"0.#"),1)=".",FALSE,TRUE)</formula>
    </cfRule>
    <cfRule type="expression" dxfId="1068" priority="430">
      <formula>IF(RIGHT(TEXT(AM610,"0.#"),1)=".",TRUE,FALSE)</formula>
    </cfRule>
  </conditionalFormatting>
  <conditionalFormatting sqref="AM611">
    <cfRule type="expression" dxfId="1067" priority="427">
      <formula>IF(RIGHT(TEXT(AM611,"0.#"),1)=".",FALSE,TRUE)</formula>
    </cfRule>
    <cfRule type="expression" dxfId="1066" priority="428">
      <formula>IF(RIGHT(TEXT(AM611,"0.#"),1)=".",TRUE,FALSE)</formula>
    </cfRule>
  </conditionalFormatting>
  <conditionalFormatting sqref="AI612">
    <cfRule type="expression" dxfId="1065" priority="419">
      <formula>IF(RIGHT(TEXT(AI612,"0.#"),1)=".",FALSE,TRUE)</formula>
    </cfRule>
    <cfRule type="expression" dxfId="1064" priority="420">
      <formula>IF(RIGHT(TEXT(AI612,"0.#"),1)=".",TRUE,FALSE)</formula>
    </cfRule>
  </conditionalFormatting>
  <conditionalFormatting sqref="AI610">
    <cfRule type="expression" dxfId="1063" priority="423">
      <formula>IF(RIGHT(TEXT(AI610,"0.#"),1)=".",FALSE,TRUE)</formula>
    </cfRule>
    <cfRule type="expression" dxfId="1062" priority="424">
      <formula>IF(RIGHT(TEXT(AI610,"0.#"),1)=".",TRUE,FALSE)</formula>
    </cfRule>
  </conditionalFormatting>
  <conditionalFormatting sqref="AI611">
    <cfRule type="expression" dxfId="1061" priority="421">
      <formula>IF(RIGHT(TEXT(AI611,"0.#"),1)=".",FALSE,TRUE)</formula>
    </cfRule>
    <cfRule type="expression" dxfId="1060" priority="422">
      <formula>IF(RIGHT(TEXT(AI611,"0.#"),1)=".",TRUE,FALSE)</formula>
    </cfRule>
  </conditionalFormatting>
  <conditionalFormatting sqref="AM617">
    <cfRule type="expression" dxfId="1059" priority="413">
      <formula>IF(RIGHT(TEXT(AM617,"0.#"),1)=".",FALSE,TRUE)</formula>
    </cfRule>
    <cfRule type="expression" dxfId="1058" priority="414">
      <formula>IF(RIGHT(TEXT(AM617,"0.#"),1)=".",TRUE,FALSE)</formula>
    </cfRule>
  </conditionalFormatting>
  <conditionalFormatting sqref="AM615">
    <cfRule type="expression" dxfId="1057" priority="417">
      <formula>IF(RIGHT(TEXT(AM615,"0.#"),1)=".",FALSE,TRUE)</formula>
    </cfRule>
    <cfRule type="expression" dxfId="1056" priority="418">
      <formula>IF(RIGHT(TEXT(AM615,"0.#"),1)=".",TRUE,FALSE)</formula>
    </cfRule>
  </conditionalFormatting>
  <conditionalFormatting sqref="AM616">
    <cfRule type="expression" dxfId="1055" priority="415">
      <formula>IF(RIGHT(TEXT(AM616,"0.#"),1)=".",FALSE,TRUE)</formula>
    </cfRule>
    <cfRule type="expression" dxfId="1054" priority="416">
      <formula>IF(RIGHT(TEXT(AM616,"0.#"),1)=".",TRUE,FALSE)</formula>
    </cfRule>
  </conditionalFormatting>
  <conditionalFormatting sqref="AI617">
    <cfRule type="expression" dxfId="1053" priority="407">
      <formula>IF(RIGHT(TEXT(AI617,"0.#"),1)=".",FALSE,TRUE)</formula>
    </cfRule>
    <cfRule type="expression" dxfId="1052" priority="408">
      <formula>IF(RIGHT(TEXT(AI617,"0.#"),1)=".",TRUE,FALSE)</formula>
    </cfRule>
  </conditionalFormatting>
  <conditionalFormatting sqref="AI615">
    <cfRule type="expression" dxfId="1051" priority="411">
      <formula>IF(RIGHT(TEXT(AI615,"0.#"),1)=".",FALSE,TRUE)</formula>
    </cfRule>
    <cfRule type="expression" dxfId="1050" priority="412">
      <formula>IF(RIGHT(TEXT(AI615,"0.#"),1)=".",TRUE,FALSE)</formula>
    </cfRule>
  </conditionalFormatting>
  <conditionalFormatting sqref="AI616">
    <cfRule type="expression" dxfId="1049" priority="409">
      <formula>IF(RIGHT(TEXT(AI616,"0.#"),1)=".",FALSE,TRUE)</formula>
    </cfRule>
    <cfRule type="expression" dxfId="1048" priority="410">
      <formula>IF(RIGHT(TEXT(AI616,"0.#"),1)=".",TRUE,FALSE)</formula>
    </cfRule>
  </conditionalFormatting>
  <conditionalFormatting sqref="AM651">
    <cfRule type="expression" dxfId="1047" priority="365">
      <formula>IF(RIGHT(TEXT(AM651,"0.#"),1)=".",FALSE,TRUE)</formula>
    </cfRule>
    <cfRule type="expression" dxfId="1046" priority="366">
      <formula>IF(RIGHT(TEXT(AM651,"0.#"),1)=".",TRUE,FALSE)</formula>
    </cfRule>
  </conditionalFormatting>
  <conditionalFormatting sqref="AM649">
    <cfRule type="expression" dxfId="1045" priority="369">
      <formula>IF(RIGHT(TEXT(AM649,"0.#"),1)=".",FALSE,TRUE)</formula>
    </cfRule>
    <cfRule type="expression" dxfId="1044" priority="370">
      <formula>IF(RIGHT(TEXT(AM649,"0.#"),1)=".",TRUE,FALSE)</formula>
    </cfRule>
  </conditionalFormatting>
  <conditionalFormatting sqref="AM650">
    <cfRule type="expression" dxfId="1043" priority="367">
      <formula>IF(RIGHT(TEXT(AM650,"0.#"),1)=".",FALSE,TRUE)</formula>
    </cfRule>
    <cfRule type="expression" dxfId="1042" priority="368">
      <formula>IF(RIGHT(TEXT(AM650,"0.#"),1)=".",TRUE,FALSE)</formula>
    </cfRule>
  </conditionalFormatting>
  <conditionalFormatting sqref="AI651">
    <cfRule type="expression" dxfId="1041" priority="359">
      <formula>IF(RIGHT(TEXT(AI651,"0.#"),1)=".",FALSE,TRUE)</formula>
    </cfRule>
    <cfRule type="expression" dxfId="1040" priority="360">
      <formula>IF(RIGHT(TEXT(AI651,"0.#"),1)=".",TRUE,FALSE)</formula>
    </cfRule>
  </conditionalFormatting>
  <conditionalFormatting sqref="AI649">
    <cfRule type="expression" dxfId="1039" priority="363">
      <formula>IF(RIGHT(TEXT(AI649,"0.#"),1)=".",FALSE,TRUE)</formula>
    </cfRule>
    <cfRule type="expression" dxfId="1038" priority="364">
      <formula>IF(RIGHT(TEXT(AI649,"0.#"),1)=".",TRUE,FALSE)</formula>
    </cfRule>
  </conditionalFormatting>
  <conditionalFormatting sqref="AI650">
    <cfRule type="expression" dxfId="1037" priority="361">
      <formula>IF(RIGHT(TEXT(AI650,"0.#"),1)=".",FALSE,TRUE)</formula>
    </cfRule>
    <cfRule type="expression" dxfId="1036" priority="362">
      <formula>IF(RIGHT(TEXT(AI650,"0.#"),1)=".",TRUE,FALSE)</formula>
    </cfRule>
  </conditionalFormatting>
  <conditionalFormatting sqref="AM676">
    <cfRule type="expression" dxfId="1035" priority="353">
      <formula>IF(RIGHT(TEXT(AM676,"0.#"),1)=".",FALSE,TRUE)</formula>
    </cfRule>
    <cfRule type="expression" dxfId="1034" priority="354">
      <formula>IF(RIGHT(TEXT(AM676,"0.#"),1)=".",TRUE,FALSE)</formula>
    </cfRule>
  </conditionalFormatting>
  <conditionalFormatting sqref="AM674">
    <cfRule type="expression" dxfId="1033" priority="357">
      <formula>IF(RIGHT(TEXT(AM674,"0.#"),1)=".",FALSE,TRUE)</formula>
    </cfRule>
    <cfRule type="expression" dxfId="1032" priority="358">
      <formula>IF(RIGHT(TEXT(AM674,"0.#"),1)=".",TRUE,FALSE)</formula>
    </cfRule>
  </conditionalFormatting>
  <conditionalFormatting sqref="AM675">
    <cfRule type="expression" dxfId="1031" priority="355">
      <formula>IF(RIGHT(TEXT(AM675,"0.#"),1)=".",FALSE,TRUE)</formula>
    </cfRule>
    <cfRule type="expression" dxfId="1030" priority="356">
      <formula>IF(RIGHT(TEXT(AM675,"0.#"),1)=".",TRUE,FALSE)</formula>
    </cfRule>
  </conditionalFormatting>
  <conditionalFormatting sqref="AI676">
    <cfRule type="expression" dxfId="1029" priority="347">
      <formula>IF(RIGHT(TEXT(AI676,"0.#"),1)=".",FALSE,TRUE)</formula>
    </cfRule>
    <cfRule type="expression" dxfId="1028" priority="348">
      <formula>IF(RIGHT(TEXT(AI676,"0.#"),1)=".",TRUE,FALSE)</formula>
    </cfRule>
  </conditionalFormatting>
  <conditionalFormatting sqref="AI674">
    <cfRule type="expression" dxfId="1027" priority="351">
      <formula>IF(RIGHT(TEXT(AI674,"0.#"),1)=".",FALSE,TRUE)</formula>
    </cfRule>
    <cfRule type="expression" dxfId="1026" priority="352">
      <formula>IF(RIGHT(TEXT(AI674,"0.#"),1)=".",TRUE,FALSE)</formula>
    </cfRule>
  </conditionalFormatting>
  <conditionalFormatting sqref="AI675">
    <cfRule type="expression" dxfId="1025" priority="349">
      <formula>IF(RIGHT(TEXT(AI675,"0.#"),1)=".",FALSE,TRUE)</formula>
    </cfRule>
    <cfRule type="expression" dxfId="1024" priority="350">
      <formula>IF(RIGHT(TEXT(AI675,"0.#"),1)=".",TRUE,FALSE)</formula>
    </cfRule>
  </conditionalFormatting>
  <conditionalFormatting sqref="AM681">
    <cfRule type="expression" dxfId="1023" priority="293">
      <formula>IF(RIGHT(TEXT(AM681,"0.#"),1)=".",FALSE,TRUE)</formula>
    </cfRule>
    <cfRule type="expression" dxfId="1022" priority="294">
      <formula>IF(RIGHT(TEXT(AM681,"0.#"),1)=".",TRUE,FALSE)</formula>
    </cfRule>
  </conditionalFormatting>
  <conditionalFormatting sqref="AM679">
    <cfRule type="expression" dxfId="1021" priority="297">
      <formula>IF(RIGHT(TEXT(AM679,"0.#"),1)=".",FALSE,TRUE)</formula>
    </cfRule>
    <cfRule type="expression" dxfId="1020" priority="298">
      <formula>IF(RIGHT(TEXT(AM679,"0.#"),1)=".",TRUE,FALSE)</formula>
    </cfRule>
  </conditionalFormatting>
  <conditionalFormatting sqref="AM680">
    <cfRule type="expression" dxfId="1019" priority="295">
      <formula>IF(RIGHT(TEXT(AM680,"0.#"),1)=".",FALSE,TRUE)</formula>
    </cfRule>
    <cfRule type="expression" dxfId="1018" priority="296">
      <formula>IF(RIGHT(TEXT(AM680,"0.#"),1)=".",TRUE,FALSE)</formula>
    </cfRule>
  </conditionalFormatting>
  <conditionalFormatting sqref="AI681">
    <cfRule type="expression" dxfId="1017" priority="287">
      <formula>IF(RIGHT(TEXT(AI681,"0.#"),1)=".",FALSE,TRUE)</formula>
    </cfRule>
    <cfRule type="expression" dxfId="1016" priority="288">
      <formula>IF(RIGHT(TEXT(AI681,"0.#"),1)=".",TRUE,FALSE)</formula>
    </cfRule>
  </conditionalFormatting>
  <conditionalFormatting sqref="AI679">
    <cfRule type="expression" dxfId="1015" priority="291">
      <formula>IF(RIGHT(TEXT(AI679,"0.#"),1)=".",FALSE,TRUE)</formula>
    </cfRule>
    <cfRule type="expression" dxfId="1014" priority="292">
      <formula>IF(RIGHT(TEXT(AI679,"0.#"),1)=".",TRUE,FALSE)</formula>
    </cfRule>
  </conditionalFormatting>
  <conditionalFormatting sqref="AI680">
    <cfRule type="expression" dxfId="1013" priority="289">
      <formula>IF(RIGHT(TEXT(AI680,"0.#"),1)=".",FALSE,TRUE)</formula>
    </cfRule>
    <cfRule type="expression" dxfId="1012" priority="290">
      <formula>IF(RIGHT(TEXT(AI680,"0.#"),1)=".",TRUE,FALSE)</formula>
    </cfRule>
  </conditionalFormatting>
  <conditionalFormatting sqref="AM686">
    <cfRule type="expression" dxfId="1011" priority="281">
      <formula>IF(RIGHT(TEXT(AM686,"0.#"),1)=".",FALSE,TRUE)</formula>
    </cfRule>
    <cfRule type="expression" dxfId="1010" priority="282">
      <formula>IF(RIGHT(TEXT(AM686,"0.#"),1)=".",TRUE,FALSE)</formula>
    </cfRule>
  </conditionalFormatting>
  <conditionalFormatting sqref="AM684">
    <cfRule type="expression" dxfId="1009" priority="285">
      <formula>IF(RIGHT(TEXT(AM684,"0.#"),1)=".",FALSE,TRUE)</formula>
    </cfRule>
    <cfRule type="expression" dxfId="1008" priority="286">
      <formula>IF(RIGHT(TEXT(AM684,"0.#"),1)=".",TRUE,FALSE)</formula>
    </cfRule>
  </conditionalFormatting>
  <conditionalFormatting sqref="AM685">
    <cfRule type="expression" dxfId="1007" priority="283">
      <formula>IF(RIGHT(TEXT(AM685,"0.#"),1)=".",FALSE,TRUE)</formula>
    </cfRule>
    <cfRule type="expression" dxfId="1006" priority="284">
      <formula>IF(RIGHT(TEXT(AM685,"0.#"),1)=".",TRUE,FALSE)</formula>
    </cfRule>
  </conditionalFormatting>
  <conditionalFormatting sqref="AI686">
    <cfRule type="expression" dxfId="1005" priority="275">
      <formula>IF(RIGHT(TEXT(AI686,"0.#"),1)=".",FALSE,TRUE)</formula>
    </cfRule>
    <cfRule type="expression" dxfId="1004" priority="276">
      <formula>IF(RIGHT(TEXT(AI686,"0.#"),1)=".",TRUE,FALSE)</formula>
    </cfRule>
  </conditionalFormatting>
  <conditionalFormatting sqref="AI684">
    <cfRule type="expression" dxfId="1003" priority="279">
      <formula>IF(RIGHT(TEXT(AI684,"0.#"),1)=".",FALSE,TRUE)</formula>
    </cfRule>
    <cfRule type="expression" dxfId="1002" priority="280">
      <formula>IF(RIGHT(TEXT(AI684,"0.#"),1)=".",TRUE,FALSE)</formula>
    </cfRule>
  </conditionalFormatting>
  <conditionalFormatting sqref="AI685">
    <cfRule type="expression" dxfId="1001" priority="277">
      <formula>IF(RIGHT(TEXT(AI685,"0.#"),1)=".",FALSE,TRUE)</formula>
    </cfRule>
    <cfRule type="expression" dxfId="1000" priority="278">
      <formula>IF(RIGHT(TEXT(AI685,"0.#"),1)=".",TRUE,FALSE)</formula>
    </cfRule>
  </conditionalFormatting>
  <conditionalFormatting sqref="AM691">
    <cfRule type="expression" dxfId="999" priority="269">
      <formula>IF(RIGHT(TEXT(AM691,"0.#"),1)=".",FALSE,TRUE)</formula>
    </cfRule>
    <cfRule type="expression" dxfId="998" priority="270">
      <formula>IF(RIGHT(TEXT(AM691,"0.#"),1)=".",TRUE,FALSE)</formula>
    </cfRule>
  </conditionalFormatting>
  <conditionalFormatting sqref="AM689">
    <cfRule type="expression" dxfId="997" priority="273">
      <formula>IF(RIGHT(TEXT(AM689,"0.#"),1)=".",FALSE,TRUE)</formula>
    </cfRule>
    <cfRule type="expression" dxfId="996" priority="274">
      <formula>IF(RIGHT(TEXT(AM689,"0.#"),1)=".",TRUE,FALSE)</formula>
    </cfRule>
  </conditionalFormatting>
  <conditionalFormatting sqref="AM690">
    <cfRule type="expression" dxfId="995" priority="271">
      <formula>IF(RIGHT(TEXT(AM690,"0.#"),1)=".",FALSE,TRUE)</formula>
    </cfRule>
    <cfRule type="expression" dxfId="994" priority="272">
      <formula>IF(RIGHT(TEXT(AM690,"0.#"),1)=".",TRUE,FALSE)</formula>
    </cfRule>
  </conditionalFormatting>
  <conditionalFormatting sqref="AI691">
    <cfRule type="expression" dxfId="993" priority="263">
      <formula>IF(RIGHT(TEXT(AI691,"0.#"),1)=".",FALSE,TRUE)</formula>
    </cfRule>
    <cfRule type="expression" dxfId="992" priority="264">
      <formula>IF(RIGHT(TEXT(AI691,"0.#"),1)=".",TRUE,FALSE)</formula>
    </cfRule>
  </conditionalFormatting>
  <conditionalFormatting sqref="AI689">
    <cfRule type="expression" dxfId="991" priority="267">
      <formula>IF(RIGHT(TEXT(AI689,"0.#"),1)=".",FALSE,TRUE)</formula>
    </cfRule>
    <cfRule type="expression" dxfId="990" priority="268">
      <formula>IF(RIGHT(TEXT(AI689,"0.#"),1)=".",TRUE,FALSE)</formula>
    </cfRule>
  </conditionalFormatting>
  <conditionalFormatting sqref="AI690">
    <cfRule type="expression" dxfId="989" priority="265">
      <formula>IF(RIGHT(TEXT(AI690,"0.#"),1)=".",FALSE,TRUE)</formula>
    </cfRule>
    <cfRule type="expression" dxfId="988" priority="266">
      <formula>IF(RIGHT(TEXT(AI690,"0.#"),1)=".",TRUE,FALSE)</formula>
    </cfRule>
  </conditionalFormatting>
  <conditionalFormatting sqref="AM656">
    <cfRule type="expression" dxfId="987" priority="341">
      <formula>IF(RIGHT(TEXT(AM656,"0.#"),1)=".",FALSE,TRUE)</formula>
    </cfRule>
    <cfRule type="expression" dxfId="986" priority="342">
      <formula>IF(RIGHT(TEXT(AM656,"0.#"),1)=".",TRUE,FALSE)</formula>
    </cfRule>
  </conditionalFormatting>
  <conditionalFormatting sqref="AM654">
    <cfRule type="expression" dxfId="985" priority="345">
      <formula>IF(RIGHT(TEXT(AM654,"0.#"),1)=".",FALSE,TRUE)</formula>
    </cfRule>
    <cfRule type="expression" dxfId="984" priority="346">
      <formula>IF(RIGHT(TEXT(AM654,"0.#"),1)=".",TRUE,FALSE)</formula>
    </cfRule>
  </conditionalFormatting>
  <conditionalFormatting sqref="AM655">
    <cfRule type="expression" dxfId="983" priority="343">
      <formula>IF(RIGHT(TEXT(AM655,"0.#"),1)=".",FALSE,TRUE)</formula>
    </cfRule>
    <cfRule type="expression" dxfId="982" priority="344">
      <formula>IF(RIGHT(TEXT(AM655,"0.#"),1)=".",TRUE,FALSE)</formula>
    </cfRule>
  </conditionalFormatting>
  <conditionalFormatting sqref="AI656">
    <cfRule type="expression" dxfId="981" priority="335">
      <formula>IF(RIGHT(TEXT(AI656,"0.#"),1)=".",FALSE,TRUE)</formula>
    </cfRule>
    <cfRule type="expression" dxfId="980" priority="336">
      <formula>IF(RIGHT(TEXT(AI656,"0.#"),1)=".",TRUE,FALSE)</formula>
    </cfRule>
  </conditionalFormatting>
  <conditionalFormatting sqref="AI654">
    <cfRule type="expression" dxfId="979" priority="339">
      <formula>IF(RIGHT(TEXT(AI654,"0.#"),1)=".",FALSE,TRUE)</formula>
    </cfRule>
    <cfRule type="expression" dxfId="978" priority="340">
      <formula>IF(RIGHT(TEXT(AI654,"0.#"),1)=".",TRUE,FALSE)</formula>
    </cfRule>
  </conditionalFormatting>
  <conditionalFormatting sqref="AI655">
    <cfRule type="expression" dxfId="977" priority="337">
      <formula>IF(RIGHT(TEXT(AI655,"0.#"),1)=".",FALSE,TRUE)</formula>
    </cfRule>
    <cfRule type="expression" dxfId="976" priority="338">
      <formula>IF(RIGHT(TEXT(AI655,"0.#"),1)=".",TRUE,FALSE)</formula>
    </cfRule>
  </conditionalFormatting>
  <conditionalFormatting sqref="AM661">
    <cfRule type="expression" dxfId="975" priority="329">
      <formula>IF(RIGHT(TEXT(AM661,"0.#"),1)=".",FALSE,TRUE)</formula>
    </cfRule>
    <cfRule type="expression" dxfId="974" priority="330">
      <formula>IF(RIGHT(TEXT(AM661,"0.#"),1)=".",TRUE,FALSE)</formula>
    </cfRule>
  </conditionalFormatting>
  <conditionalFormatting sqref="AM659">
    <cfRule type="expression" dxfId="973" priority="333">
      <formula>IF(RIGHT(TEXT(AM659,"0.#"),1)=".",FALSE,TRUE)</formula>
    </cfRule>
    <cfRule type="expression" dxfId="972" priority="334">
      <formula>IF(RIGHT(TEXT(AM659,"0.#"),1)=".",TRUE,FALSE)</formula>
    </cfRule>
  </conditionalFormatting>
  <conditionalFormatting sqref="AM660">
    <cfRule type="expression" dxfId="971" priority="331">
      <formula>IF(RIGHT(TEXT(AM660,"0.#"),1)=".",FALSE,TRUE)</formula>
    </cfRule>
    <cfRule type="expression" dxfId="970" priority="332">
      <formula>IF(RIGHT(TEXT(AM660,"0.#"),1)=".",TRUE,FALSE)</formula>
    </cfRule>
  </conditionalFormatting>
  <conditionalFormatting sqref="AI661">
    <cfRule type="expression" dxfId="969" priority="323">
      <formula>IF(RIGHT(TEXT(AI661,"0.#"),1)=".",FALSE,TRUE)</formula>
    </cfRule>
    <cfRule type="expression" dxfId="968" priority="324">
      <formula>IF(RIGHT(TEXT(AI661,"0.#"),1)=".",TRUE,FALSE)</formula>
    </cfRule>
  </conditionalFormatting>
  <conditionalFormatting sqref="AI659">
    <cfRule type="expression" dxfId="967" priority="327">
      <formula>IF(RIGHT(TEXT(AI659,"0.#"),1)=".",FALSE,TRUE)</formula>
    </cfRule>
    <cfRule type="expression" dxfId="966" priority="328">
      <formula>IF(RIGHT(TEXT(AI659,"0.#"),1)=".",TRUE,FALSE)</formula>
    </cfRule>
  </conditionalFormatting>
  <conditionalFormatting sqref="AI660">
    <cfRule type="expression" dxfId="965" priority="325">
      <formula>IF(RIGHT(TEXT(AI660,"0.#"),1)=".",FALSE,TRUE)</formula>
    </cfRule>
    <cfRule type="expression" dxfId="964" priority="326">
      <formula>IF(RIGHT(TEXT(AI660,"0.#"),1)=".",TRUE,FALSE)</formula>
    </cfRule>
  </conditionalFormatting>
  <conditionalFormatting sqref="AM666">
    <cfRule type="expression" dxfId="963" priority="317">
      <formula>IF(RIGHT(TEXT(AM666,"0.#"),1)=".",FALSE,TRUE)</formula>
    </cfRule>
    <cfRule type="expression" dxfId="962" priority="318">
      <formula>IF(RIGHT(TEXT(AM666,"0.#"),1)=".",TRUE,FALSE)</formula>
    </cfRule>
  </conditionalFormatting>
  <conditionalFormatting sqref="AM664">
    <cfRule type="expression" dxfId="961" priority="321">
      <formula>IF(RIGHT(TEXT(AM664,"0.#"),1)=".",FALSE,TRUE)</formula>
    </cfRule>
    <cfRule type="expression" dxfId="960" priority="322">
      <formula>IF(RIGHT(TEXT(AM664,"0.#"),1)=".",TRUE,FALSE)</formula>
    </cfRule>
  </conditionalFormatting>
  <conditionalFormatting sqref="AM665">
    <cfRule type="expression" dxfId="959" priority="319">
      <formula>IF(RIGHT(TEXT(AM665,"0.#"),1)=".",FALSE,TRUE)</formula>
    </cfRule>
    <cfRule type="expression" dxfId="958" priority="320">
      <formula>IF(RIGHT(TEXT(AM665,"0.#"),1)=".",TRUE,FALSE)</formula>
    </cfRule>
  </conditionalFormatting>
  <conditionalFormatting sqref="AI666">
    <cfRule type="expression" dxfId="957" priority="311">
      <formula>IF(RIGHT(TEXT(AI666,"0.#"),1)=".",FALSE,TRUE)</formula>
    </cfRule>
    <cfRule type="expression" dxfId="956" priority="312">
      <formula>IF(RIGHT(TEXT(AI666,"0.#"),1)=".",TRUE,FALSE)</formula>
    </cfRule>
  </conditionalFormatting>
  <conditionalFormatting sqref="AI664">
    <cfRule type="expression" dxfId="955" priority="315">
      <formula>IF(RIGHT(TEXT(AI664,"0.#"),1)=".",FALSE,TRUE)</formula>
    </cfRule>
    <cfRule type="expression" dxfId="954" priority="316">
      <formula>IF(RIGHT(TEXT(AI664,"0.#"),1)=".",TRUE,FALSE)</formula>
    </cfRule>
  </conditionalFormatting>
  <conditionalFormatting sqref="AI665">
    <cfRule type="expression" dxfId="953" priority="313">
      <formula>IF(RIGHT(TEXT(AI665,"0.#"),1)=".",FALSE,TRUE)</formula>
    </cfRule>
    <cfRule type="expression" dxfId="952" priority="314">
      <formula>IF(RIGHT(TEXT(AI665,"0.#"),1)=".",TRUE,FALSE)</formula>
    </cfRule>
  </conditionalFormatting>
  <conditionalFormatting sqref="AM671">
    <cfRule type="expression" dxfId="951" priority="305">
      <formula>IF(RIGHT(TEXT(AM671,"0.#"),1)=".",FALSE,TRUE)</formula>
    </cfRule>
    <cfRule type="expression" dxfId="950" priority="306">
      <formula>IF(RIGHT(TEXT(AM671,"0.#"),1)=".",TRUE,FALSE)</formula>
    </cfRule>
  </conditionalFormatting>
  <conditionalFormatting sqref="AM669">
    <cfRule type="expression" dxfId="949" priority="309">
      <formula>IF(RIGHT(TEXT(AM669,"0.#"),1)=".",FALSE,TRUE)</formula>
    </cfRule>
    <cfRule type="expression" dxfId="948" priority="310">
      <formula>IF(RIGHT(TEXT(AM669,"0.#"),1)=".",TRUE,FALSE)</formula>
    </cfRule>
  </conditionalFormatting>
  <conditionalFormatting sqref="AM670">
    <cfRule type="expression" dxfId="947" priority="307">
      <formula>IF(RIGHT(TEXT(AM670,"0.#"),1)=".",FALSE,TRUE)</formula>
    </cfRule>
    <cfRule type="expression" dxfId="946" priority="308">
      <formula>IF(RIGHT(TEXT(AM670,"0.#"),1)=".",TRUE,FALSE)</formula>
    </cfRule>
  </conditionalFormatting>
  <conditionalFormatting sqref="AI671">
    <cfRule type="expression" dxfId="945" priority="299">
      <formula>IF(RIGHT(TEXT(AI671,"0.#"),1)=".",FALSE,TRUE)</formula>
    </cfRule>
    <cfRule type="expression" dxfId="944" priority="300">
      <formula>IF(RIGHT(TEXT(AI671,"0.#"),1)=".",TRUE,FALSE)</formula>
    </cfRule>
  </conditionalFormatting>
  <conditionalFormatting sqref="AI669">
    <cfRule type="expression" dxfId="943" priority="303">
      <formula>IF(RIGHT(TEXT(AI669,"0.#"),1)=".",FALSE,TRUE)</formula>
    </cfRule>
    <cfRule type="expression" dxfId="942" priority="304">
      <formula>IF(RIGHT(TEXT(AI669,"0.#"),1)=".",TRUE,FALSE)</formula>
    </cfRule>
  </conditionalFormatting>
  <conditionalFormatting sqref="AI670">
    <cfRule type="expression" dxfId="941" priority="301">
      <formula>IF(RIGHT(TEXT(AI670,"0.#"),1)=".",FALSE,TRUE)</formula>
    </cfRule>
    <cfRule type="expression" dxfId="940" priority="302">
      <formula>IF(RIGHT(TEXT(AI670,"0.#"),1)=".",TRUE,FALSE)</formula>
    </cfRule>
  </conditionalFormatting>
  <conditionalFormatting sqref="P29:AC29">
    <cfRule type="expression" dxfId="939" priority="261">
      <formula>IF(RIGHT(TEXT(P29,"0.#"),1)=".",FALSE,TRUE)</formula>
    </cfRule>
    <cfRule type="expression" dxfId="938" priority="262">
      <formula>IF(RIGHT(TEXT(P29,"0.#"),1)=".",TRUE,FALSE)</formula>
    </cfRule>
  </conditionalFormatting>
  <conditionalFormatting sqref="AE40">
    <cfRule type="expression" dxfId="937" priority="257">
      <formula>IF(RIGHT(TEXT(AE40,"0.#"),1)=".",FALSE,TRUE)</formula>
    </cfRule>
    <cfRule type="expression" dxfId="936" priority="258">
      <formula>IF(RIGHT(TEXT(AE40,"0.#"),1)=".",TRUE,FALSE)</formula>
    </cfRule>
  </conditionalFormatting>
  <conditionalFormatting sqref="AE39">
    <cfRule type="expression" dxfId="935" priority="255">
      <formula>IF(RIGHT(TEXT(AE39,"0.#"),1)=".",FALSE,TRUE)</formula>
    </cfRule>
    <cfRule type="expression" dxfId="934" priority="256">
      <formula>IF(RIGHT(TEXT(AE39,"0.#"),1)=".",TRUE,FALSE)</formula>
    </cfRule>
  </conditionalFormatting>
  <conditionalFormatting sqref="AI39">
    <cfRule type="expression" dxfId="933" priority="253">
      <formula>IF(RIGHT(TEXT(AI39,"0.#"),1)=".",FALSE,TRUE)</formula>
    </cfRule>
    <cfRule type="expression" dxfId="932" priority="254">
      <formula>IF(RIGHT(TEXT(AI39,"0.#"),1)=".",TRUE,FALSE)</formula>
    </cfRule>
  </conditionalFormatting>
  <conditionalFormatting sqref="AI40">
    <cfRule type="expression" dxfId="931" priority="251">
      <formula>IF(RIGHT(TEXT(AI40,"0.#"),1)=".",FALSE,TRUE)</formula>
    </cfRule>
    <cfRule type="expression" dxfId="930" priority="252">
      <formula>IF(RIGHT(TEXT(AI40,"0.#"),1)=".",TRUE,FALSE)</formula>
    </cfRule>
  </conditionalFormatting>
  <conditionalFormatting sqref="AI47">
    <cfRule type="expression" dxfId="929" priority="241">
      <formula>IF(RIGHT(TEXT(AI47,"0.#"),1)=".",FALSE,TRUE)</formula>
    </cfRule>
    <cfRule type="expression" dxfId="928" priority="242">
      <formula>IF(RIGHT(TEXT(AI47,"0.#"),1)=".",TRUE,FALSE)</formula>
    </cfRule>
  </conditionalFormatting>
  <conditionalFormatting sqref="AE46">
    <cfRule type="expression" dxfId="927" priority="245">
      <formula>IF(RIGHT(TEXT(AE46,"0.#"),1)=".",FALSE,TRUE)</formula>
    </cfRule>
    <cfRule type="expression" dxfId="926" priority="246">
      <formula>IF(RIGHT(TEXT(AE46,"0.#"),1)=".",TRUE,FALSE)</formula>
    </cfRule>
  </conditionalFormatting>
  <conditionalFormatting sqref="AI46">
    <cfRule type="expression" dxfId="925" priority="243">
      <formula>IF(RIGHT(TEXT(AI46,"0.#"),1)=".",FALSE,TRUE)</formula>
    </cfRule>
    <cfRule type="expression" dxfId="924" priority="244">
      <formula>IF(RIGHT(TEXT(AI46,"0.#"),1)=".",TRUE,FALSE)</formula>
    </cfRule>
  </conditionalFormatting>
  <conditionalFormatting sqref="AI48">
    <cfRule type="expression" dxfId="923" priority="239">
      <formula>IF(RIGHT(TEXT(AI48,"0.#"),1)=".",FALSE,TRUE)</formula>
    </cfRule>
    <cfRule type="expression" dxfId="922" priority="240">
      <formula>IF(RIGHT(TEXT(AI48,"0.#"),1)=".",TRUE,FALSE)</formula>
    </cfRule>
  </conditionalFormatting>
  <conditionalFormatting sqref="AE48">
    <cfRule type="expression" dxfId="921" priority="249">
      <formula>IF(RIGHT(TEXT(AE48,"0.#"),1)=".",FALSE,TRUE)</formula>
    </cfRule>
    <cfRule type="expression" dxfId="920" priority="250">
      <formula>IF(RIGHT(TEXT(AE48,"0.#"),1)=".",TRUE,FALSE)</formula>
    </cfRule>
  </conditionalFormatting>
  <conditionalFormatting sqref="AE47">
    <cfRule type="expression" dxfId="919" priority="247">
      <formula>IF(RIGHT(TEXT(AE47,"0.#"),1)=".",FALSE,TRUE)</formula>
    </cfRule>
    <cfRule type="expression" dxfId="918" priority="248">
      <formula>IF(RIGHT(TEXT(AE47,"0.#"),1)=".",TRUE,FALSE)</formula>
    </cfRule>
  </conditionalFormatting>
  <conditionalFormatting sqref="AI87">
    <cfRule type="expression" dxfId="917" priority="223">
      <formula>IF(RIGHT(TEXT(AI87,"0.#"),1)=".",FALSE,TRUE)</formula>
    </cfRule>
    <cfRule type="expression" dxfId="916" priority="224">
      <formula>IF(RIGHT(TEXT(AI87,"0.#"),1)=".",TRUE,FALSE)</formula>
    </cfRule>
  </conditionalFormatting>
  <conditionalFormatting sqref="AE88">
    <cfRule type="expression" dxfId="915" priority="227">
      <formula>IF(RIGHT(TEXT(AE88,"0.#"),1)=".",FALSE,TRUE)</formula>
    </cfRule>
    <cfRule type="expression" dxfId="914" priority="228">
      <formula>IF(RIGHT(TEXT(AE88,"0.#"),1)=".",TRUE,FALSE)</formula>
    </cfRule>
  </conditionalFormatting>
  <conditionalFormatting sqref="AE87">
    <cfRule type="expression" dxfId="913" priority="225">
      <formula>IF(RIGHT(TEXT(AE87,"0.#"),1)=".",FALSE,TRUE)</formula>
    </cfRule>
    <cfRule type="expression" dxfId="912" priority="226">
      <formula>IF(RIGHT(TEXT(AE87,"0.#"),1)=".",TRUE,FALSE)</formula>
    </cfRule>
  </conditionalFormatting>
  <conditionalFormatting sqref="AI88">
    <cfRule type="expression" dxfId="911" priority="221">
      <formula>IF(RIGHT(TEXT(AI88,"0.#"),1)=".",FALSE,TRUE)</formula>
    </cfRule>
    <cfRule type="expression" dxfId="910" priority="222">
      <formula>IF(RIGHT(TEXT(AI88,"0.#"),1)=".",TRUE,FALSE)</formula>
    </cfRule>
  </conditionalFormatting>
  <conditionalFormatting sqref="AM87:AM88">
    <cfRule type="expression" dxfId="909" priority="219">
      <formula>IF(RIGHT(TEXT(AM87,"0.#"),1)=".",FALSE,TRUE)</formula>
    </cfRule>
    <cfRule type="expression" dxfId="908" priority="220">
      <formula>IF(RIGHT(TEXT(AM87,"0.#"),1)=".",TRUE,FALSE)</formula>
    </cfRule>
  </conditionalFormatting>
  <conditionalFormatting sqref="AE93">
    <cfRule type="expression" dxfId="907" priority="207">
      <formula>IF(RIGHT(TEXT(AE93,"0.#"),1)=".",FALSE,TRUE)</formula>
    </cfRule>
    <cfRule type="expression" dxfId="906" priority="208">
      <formula>IF(RIGHT(TEXT(AE93,"0.#"),1)=".",TRUE,FALSE)</formula>
    </cfRule>
  </conditionalFormatting>
  <conditionalFormatting sqref="AE92">
    <cfRule type="expression" dxfId="905" priority="205">
      <formula>IF(RIGHT(TEXT(AE92,"0.#"),1)=".",FALSE,TRUE)</formula>
    </cfRule>
    <cfRule type="expression" dxfId="904" priority="206">
      <formula>IF(RIGHT(TEXT(AE92,"0.#"),1)=".",TRUE,FALSE)</formula>
    </cfRule>
  </conditionalFormatting>
  <conditionalFormatting sqref="AI92">
    <cfRule type="expression" dxfId="903" priority="203">
      <formula>IF(RIGHT(TEXT(AI92,"0.#"),1)=".",FALSE,TRUE)</formula>
    </cfRule>
    <cfRule type="expression" dxfId="902" priority="204">
      <formula>IF(RIGHT(TEXT(AI92,"0.#"),1)=".",TRUE,FALSE)</formula>
    </cfRule>
  </conditionalFormatting>
  <conditionalFormatting sqref="AI93">
    <cfRule type="expression" dxfId="901" priority="201">
      <formula>IF(RIGHT(TEXT(AI93,"0.#"),1)=".",FALSE,TRUE)</formula>
    </cfRule>
    <cfRule type="expression" dxfId="900" priority="202">
      <formula>IF(RIGHT(TEXT(AI93,"0.#"),1)=".",TRUE,FALSE)</formula>
    </cfRule>
  </conditionalFormatting>
  <conditionalFormatting sqref="AM92:AM93">
    <cfRule type="expression" dxfId="899" priority="199">
      <formula>IF(RIGHT(TEXT(AM92,"0.#"),1)=".",FALSE,TRUE)</formula>
    </cfRule>
    <cfRule type="expression" dxfId="898" priority="200">
      <formula>IF(RIGHT(TEXT(AM92,"0.#"),1)=".",TRUE,FALSE)</formula>
    </cfRule>
  </conditionalFormatting>
  <conditionalFormatting sqref="AQ87:AQ89">
    <cfRule type="expression" dxfId="897" priority="195">
      <formula>IF(RIGHT(TEXT(AQ87,"0.#"),1)=".",FALSE,TRUE)</formula>
    </cfRule>
    <cfRule type="expression" dxfId="896" priority="196">
      <formula>IF(RIGHT(TEXT(AQ87,"0.#"),1)=".",TRUE,FALSE)</formula>
    </cfRule>
  </conditionalFormatting>
  <conditionalFormatting sqref="AQ92:AQ94">
    <cfRule type="expression" dxfId="895" priority="193">
      <formula>IF(RIGHT(TEXT(AQ92,"0.#"),1)=".",FALSE,TRUE)</formula>
    </cfRule>
    <cfRule type="expression" dxfId="894" priority="194">
      <formula>IF(RIGHT(TEXT(AQ92,"0.#"),1)=".",TRUE,FALSE)</formula>
    </cfRule>
  </conditionalFormatting>
  <conditionalFormatting sqref="AE101">
    <cfRule type="expression" dxfId="893" priority="191">
      <formula>IF(RIGHT(TEXT(AE101,"0.#"),1)=".",FALSE,TRUE)</formula>
    </cfRule>
    <cfRule type="expression" dxfId="892" priority="192">
      <formula>IF(RIGHT(TEXT(AE101,"0.#"),1)=".",TRUE,FALSE)</formula>
    </cfRule>
  </conditionalFormatting>
  <conditionalFormatting sqref="AI101">
    <cfRule type="expression" dxfId="891" priority="189">
      <formula>IF(RIGHT(TEXT(AI101,"0.#"),1)=".",FALSE,TRUE)</formula>
    </cfRule>
    <cfRule type="expression" dxfId="890" priority="190">
      <formula>IF(RIGHT(TEXT(AI101,"0.#"),1)=".",TRUE,FALSE)</formula>
    </cfRule>
  </conditionalFormatting>
  <conditionalFormatting sqref="AE102">
    <cfRule type="expression" dxfId="889" priority="187">
      <formula>IF(RIGHT(TEXT(AE102,"0.#"),1)=".",FALSE,TRUE)</formula>
    </cfRule>
    <cfRule type="expression" dxfId="888" priority="188">
      <formula>IF(RIGHT(TEXT(AE102,"0.#"),1)=".",TRUE,FALSE)</formula>
    </cfRule>
  </conditionalFormatting>
  <conditionalFormatting sqref="AI102">
    <cfRule type="expression" dxfId="887" priority="185">
      <formula>IF(RIGHT(TEXT(AI102,"0.#"),1)=".",FALSE,TRUE)</formula>
    </cfRule>
    <cfRule type="expression" dxfId="886" priority="186">
      <formula>IF(RIGHT(TEXT(AI102,"0.#"),1)=".",TRUE,FALSE)</formula>
    </cfRule>
  </conditionalFormatting>
  <conditionalFormatting sqref="AQ104">
    <cfRule type="expression" dxfId="885" priority="183">
      <formula>IF(RIGHT(TEXT(AQ104,"0.#"),1)=".",FALSE,TRUE)</formula>
    </cfRule>
    <cfRule type="expression" dxfId="884" priority="184">
      <formula>IF(RIGHT(TEXT(AQ104,"0.#"),1)=".",TRUE,FALSE)</formula>
    </cfRule>
  </conditionalFormatting>
  <conditionalFormatting sqref="AQ105">
    <cfRule type="expression" dxfId="883" priority="181">
      <formula>IF(RIGHT(TEXT(AQ105,"0.#"),1)=".",FALSE,TRUE)</formula>
    </cfRule>
    <cfRule type="expression" dxfId="882" priority="182">
      <formula>IF(RIGHT(TEXT(AQ105,"0.#"),1)=".",TRUE,FALSE)</formula>
    </cfRule>
  </conditionalFormatting>
  <conditionalFormatting sqref="AU104">
    <cfRule type="expression" dxfId="881" priority="179">
      <formula>IF(RIGHT(TEXT(AU104,"0.#"),1)=".",FALSE,TRUE)</formula>
    </cfRule>
    <cfRule type="expression" dxfId="880" priority="180">
      <formula>IF(RIGHT(TEXT(AU104,"0.#"),1)=".",TRUE,FALSE)</formula>
    </cfRule>
  </conditionalFormatting>
  <conditionalFormatting sqref="AU105">
    <cfRule type="expression" dxfId="879" priority="177">
      <formula>IF(RIGHT(TEXT(AU105,"0.#"),1)=".",FALSE,TRUE)</formula>
    </cfRule>
    <cfRule type="expression" dxfId="878" priority="178">
      <formula>IF(RIGHT(TEXT(AU105,"0.#"),1)=".",TRUE,FALSE)</formula>
    </cfRule>
  </conditionalFormatting>
  <conditionalFormatting sqref="AU107">
    <cfRule type="expression" dxfId="877" priority="175">
      <formula>IF(RIGHT(TEXT(AU107,"0.#"),1)=".",FALSE,TRUE)</formula>
    </cfRule>
    <cfRule type="expression" dxfId="876" priority="176">
      <formula>IF(RIGHT(TEXT(AU107,"0.#"),1)=".",TRUE,FALSE)</formula>
    </cfRule>
  </conditionalFormatting>
  <conditionalFormatting sqref="AU108">
    <cfRule type="expression" dxfId="875" priority="173">
      <formula>IF(RIGHT(TEXT(AU108,"0.#"),1)=".",FALSE,TRUE)</formula>
    </cfRule>
    <cfRule type="expression" dxfId="874" priority="174">
      <formula>IF(RIGHT(TEXT(AU108,"0.#"),1)=".",TRUE,FALSE)</formula>
    </cfRule>
  </conditionalFormatting>
  <conditionalFormatting sqref="AE110">
    <cfRule type="expression" dxfId="873" priority="159">
      <formula>IF(RIGHT(TEXT(AE110,"0.#"),1)=".",FALSE,TRUE)</formula>
    </cfRule>
    <cfRule type="expression" dxfId="872" priority="160">
      <formula>IF(RIGHT(TEXT(AE110,"0.#"),1)=".",TRUE,FALSE)</formula>
    </cfRule>
  </conditionalFormatting>
  <conditionalFormatting sqref="AI110">
    <cfRule type="expression" dxfId="871" priority="157">
      <formula>IF(RIGHT(TEXT(AI110,"0.#"),1)=".",FALSE,TRUE)</formula>
    </cfRule>
    <cfRule type="expression" dxfId="870" priority="158">
      <formula>IF(RIGHT(TEXT(AI110,"0.#"),1)=".",TRUE,FALSE)</formula>
    </cfRule>
  </conditionalFormatting>
  <conditionalFormatting sqref="AE111">
    <cfRule type="expression" dxfId="869" priority="155">
      <formula>IF(RIGHT(TEXT(AE111,"0.#"),1)=".",FALSE,TRUE)</formula>
    </cfRule>
    <cfRule type="expression" dxfId="868" priority="156">
      <formula>IF(RIGHT(TEXT(AE111,"0.#"),1)=".",TRUE,FALSE)</formula>
    </cfRule>
  </conditionalFormatting>
  <conditionalFormatting sqref="AI111">
    <cfRule type="expression" dxfId="867" priority="153">
      <formula>IF(RIGHT(TEXT(AI111,"0.#"),1)=".",FALSE,TRUE)</formula>
    </cfRule>
    <cfRule type="expression" dxfId="866" priority="154">
      <formula>IF(RIGHT(TEXT(AI111,"0.#"),1)=".",TRUE,FALSE)</formula>
    </cfRule>
  </conditionalFormatting>
  <conditionalFormatting sqref="AM110">
    <cfRule type="expression" dxfId="865" priority="151">
      <formula>IF(RIGHT(TEXT(AM110,"0.#"),1)=".",FALSE,TRUE)</formula>
    </cfRule>
    <cfRule type="expression" dxfId="864" priority="152">
      <formula>IF(RIGHT(TEXT(AM110,"0.#"),1)=".",TRUE,FALSE)</formula>
    </cfRule>
  </conditionalFormatting>
  <conditionalFormatting sqref="AM111">
    <cfRule type="expression" dxfId="863" priority="149">
      <formula>IF(RIGHT(TEXT(AM111,"0.#"),1)=".",FALSE,TRUE)</formula>
    </cfRule>
    <cfRule type="expression" dxfId="862" priority="150">
      <formula>IF(RIGHT(TEXT(AM111,"0.#"),1)=".",TRUE,FALSE)</formula>
    </cfRule>
  </conditionalFormatting>
  <conditionalFormatting sqref="AE113">
    <cfRule type="expression" dxfId="861" priority="147">
      <formula>IF(RIGHT(TEXT(AE113,"0.#"),1)=".",FALSE,TRUE)</formula>
    </cfRule>
    <cfRule type="expression" dxfId="860" priority="148">
      <formula>IF(RIGHT(TEXT(AE113,"0.#"),1)=".",TRUE,FALSE)</formula>
    </cfRule>
  </conditionalFormatting>
  <conditionalFormatting sqref="AI113">
    <cfRule type="expression" dxfId="859" priority="145">
      <formula>IF(RIGHT(TEXT(AI113,"0.#"),1)=".",FALSE,TRUE)</formula>
    </cfRule>
    <cfRule type="expression" dxfId="858" priority="146">
      <formula>IF(RIGHT(TEXT(AI113,"0.#"),1)=".",TRUE,FALSE)</formula>
    </cfRule>
  </conditionalFormatting>
  <conditionalFormatting sqref="AE114">
    <cfRule type="expression" dxfId="857" priority="143">
      <formula>IF(RIGHT(TEXT(AE114,"0.#"),1)=".",FALSE,TRUE)</formula>
    </cfRule>
    <cfRule type="expression" dxfId="856" priority="144">
      <formula>IF(RIGHT(TEXT(AE114,"0.#"),1)=".",TRUE,FALSE)</formula>
    </cfRule>
  </conditionalFormatting>
  <conditionalFormatting sqref="AI114">
    <cfRule type="expression" dxfId="855" priority="141">
      <formula>IF(RIGHT(TEXT(AI114,"0.#"),1)=".",FALSE,TRUE)</formula>
    </cfRule>
    <cfRule type="expression" dxfId="854" priority="142">
      <formula>IF(RIGHT(TEXT(AI114,"0.#"),1)=".",TRUE,FALSE)</formula>
    </cfRule>
  </conditionalFormatting>
  <conditionalFormatting sqref="AI116">
    <cfRule type="expression" dxfId="853" priority="139">
      <formula>IF(RIGHT(TEXT(AI116,"0.#"),1)=".",FALSE,TRUE)</formula>
    </cfRule>
    <cfRule type="expression" dxfId="852" priority="140">
      <formula>IF(RIGHT(TEXT(AI116,"0.#"),1)=".",TRUE,FALSE)</formula>
    </cfRule>
  </conditionalFormatting>
  <conditionalFormatting sqref="AI117">
    <cfRule type="expression" dxfId="851" priority="137">
      <formula>IF(RIGHT(TEXT(AI117,"0.#"),1)=".",FALSE,TRUE)</formula>
    </cfRule>
    <cfRule type="expression" dxfId="850" priority="138">
      <formula>IF(RIGHT(TEXT(AI117,"0.#"),1)=".",TRUE,FALSE)</formula>
    </cfRule>
  </conditionalFormatting>
  <conditionalFormatting sqref="AE116">
    <cfRule type="expression" dxfId="849" priority="135">
      <formula>IF(RIGHT(TEXT(AE116,"0.#"),1)=".",FALSE,TRUE)</formula>
    </cfRule>
    <cfRule type="expression" dxfId="848" priority="136">
      <formula>IF(RIGHT(TEXT(AE116,"0.#"),1)=".",TRUE,FALSE)</formula>
    </cfRule>
  </conditionalFormatting>
  <conditionalFormatting sqref="AE117">
    <cfRule type="expression" dxfId="847" priority="133">
      <formula>IF(RIGHT(TEXT(AE117,"0.#"),1)=".",FALSE,TRUE)</formula>
    </cfRule>
    <cfRule type="expression" dxfId="846" priority="134">
      <formula>IF(RIGHT(TEXT(AE117,"0.#"),1)=".",TRUE,FALSE)</formula>
    </cfRule>
  </conditionalFormatting>
  <conditionalFormatting sqref="AQ116">
    <cfRule type="expression" dxfId="845" priority="131">
      <formula>IF(RIGHT(TEXT(AQ116,"0.#"),1)=".",FALSE,TRUE)</formula>
    </cfRule>
    <cfRule type="expression" dxfId="844" priority="132">
      <formula>IF(RIGHT(TEXT(AQ116,"0.#"),1)=".",TRUE,FALSE)</formula>
    </cfRule>
  </conditionalFormatting>
  <conditionalFormatting sqref="AQ117">
    <cfRule type="expression" dxfId="843" priority="129">
      <formula>IF(RIGHT(TEXT(AQ117,"0.#"),1)=".",FALSE,TRUE)</formula>
    </cfRule>
    <cfRule type="expression" dxfId="842" priority="130">
      <formula>IF(RIGHT(TEXT(AQ117,"0.#"),1)=".",TRUE,FALSE)</formula>
    </cfRule>
  </conditionalFormatting>
  <conditionalFormatting sqref="AE119">
    <cfRule type="expression" dxfId="841" priority="127">
      <formula>IF(RIGHT(TEXT(AE119,"0.#"),1)=".",FALSE,TRUE)</formula>
    </cfRule>
    <cfRule type="expression" dxfId="840" priority="128">
      <formula>IF(RIGHT(TEXT(AE119,"0.#"),1)=".",TRUE,FALSE)</formula>
    </cfRule>
  </conditionalFormatting>
  <conditionalFormatting sqref="AI119">
    <cfRule type="expression" dxfId="839" priority="125">
      <formula>IF(RIGHT(TEXT(AI119,"0.#"),1)=".",FALSE,TRUE)</formula>
    </cfRule>
    <cfRule type="expression" dxfId="838" priority="126">
      <formula>IF(RIGHT(TEXT(AI119,"0.#"),1)=".",TRUE,FALSE)</formula>
    </cfRule>
  </conditionalFormatting>
  <conditionalFormatting sqref="AI120">
    <cfRule type="expression" dxfId="837" priority="123">
      <formula>IF(RIGHT(TEXT(AI120,"0.#"),1)=".",FALSE,TRUE)</formula>
    </cfRule>
    <cfRule type="expression" dxfId="836" priority="124">
      <formula>IF(RIGHT(TEXT(AI120,"0.#"),1)=".",TRUE,FALSE)</formula>
    </cfRule>
  </conditionalFormatting>
  <conditionalFormatting sqref="AE120">
    <cfRule type="expression" dxfId="835" priority="121">
      <formula>IF(RIGHT(TEXT(AE120,"0.#"),1)=".",FALSE,TRUE)</formula>
    </cfRule>
    <cfRule type="expression" dxfId="834" priority="122">
      <formula>IF(RIGHT(TEXT(AE120,"0.#"),1)=".",TRUE,FALSE)</formula>
    </cfRule>
  </conditionalFormatting>
  <conditionalFormatting sqref="AM119">
    <cfRule type="expression" dxfId="833" priority="119">
      <formula>IF(RIGHT(TEXT(AM119,"0.#"),1)=".",FALSE,TRUE)</formula>
    </cfRule>
    <cfRule type="expression" dxfId="832" priority="120">
      <formula>IF(RIGHT(TEXT(AM119,"0.#"),1)=".",TRUE,FALSE)</formula>
    </cfRule>
  </conditionalFormatting>
  <conditionalFormatting sqref="AM120">
    <cfRule type="expression" dxfId="831" priority="117">
      <formula>IF(RIGHT(TEXT(AM120,"0.#"),1)=".",FALSE,TRUE)</formula>
    </cfRule>
    <cfRule type="expression" dxfId="830" priority="118">
      <formula>IF(RIGHT(TEXT(AM120,"0.#"),1)=".",TRUE,FALSE)</formula>
    </cfRule>
  </conditionalFormatting>
  <conditionalFormatting sqref="AE125">
    <cfRule type="expression" dxfId="829" priority="115">
      <formula>IF(RIGHT(TEXT(AE125,"0.#"),1)=".",FALSE,TRUE)</formula>
    </cfRule>
    <cfRule type="expression" dxfId="828" priority="116">
      <formula>IF(RIGHT(TEXT(AE125,"0.#"),1)=".",TRUE,FALSE)</formula>
    </cfRule>
  </conditionalFormatting>
  <conditionalFormatting sqref="AI125">
    <cfRule type="expression" dxfId="827" priority="113">
      <formula>IF(RIGHT(TEXT(AI125,"0.#"),1)=".",FALSE,TRUE)</formula>
    </cfRule>
    <cfRule type="expression" dxfId="826" priority="114">
      <formula>IF(RIGHT(TEXT(AI125,"0.#"),1)=".",TRUE,FALSE)</formula>
    </cfRule>
  </conditionalFormatting>
  <conditionalFormatting sqref="AI126">
    <cfRule type="expression" dxfId="825" priority="111">
      <formula>IF(RIGHT(TEXT(AI126,"0.#"),1)=".",FALSE,TRUE)</formula>
    </cfRule>
    <cfRule type="expression" dxfId="824" priority="112">
      <formula>IF(RIGHT(TEXT(AI126,"0.#"),1)=".",TRUE,FALSE)</formula>
    </cfRule>
  </conditionalFormatting>
  <conditionalFormatting sqref="AE126">
    <cfRule type="expression" dxfId="823" priority="109">
      <formula>IF(RIGHT(TEXT(AE126,"0.#"),1)=".",FALSE,TRUE)</formula>
    </cfRule>
    <cfRule type="expression" dxfId="822" priority="110">
      <formula>IF(RIGHT(TEXT(AE126,"0.#"),1)=".",TRUE,FALSE)</formula>
    </cfRule>
  </conditionalFormatting>
  <conditionalFormatting sqref="AE128">
    <cfRule type="expression" dxfId="821" priority="107">
      <formula>IF(RIGHT(TEXT(AE128,"0.#"),1)=".",FALSE,TRUE)</formula>
    </cfRule>
    <cfRule type="expression" dxfId="820" priority="108">
      <formula>IF(RIGHT(TEXT(AE128,"0.#"),1)=".",TRUE,FALSE)</formula>
    </cfRule>
  </conditionalFormatting>
  <conditionalFormatting sqref="AI128">
    <cfRule type="expression" dxfId="819" priority="105">
      <formula>IF(RIGHT(TEXT(AI128,"0.#"),1)=".",FALSE,TRUE)</formula>
    </cfRule>
    <cfRule type="expression" dxfId="818" priority="106">
      <formula>IF(RIGHT(TEXT(AI128,"0.#"),1)=".",TRUE,FALSE)</formula>
    </cfRule>
  </conditionalFormatting>
  <conditionalFormatting sqref="AE129">
    <cfRule type="expression" dxfId="817" priority="103">
      <formula>IF(RIGHT(TEXT(AE129,"0.#"),1)=".",FALSE,TRUE)</formula>
    </cfRule>
    <cfRule type="expression" dxfId="816" priority="104">
      <formula>IF(RIGHT(TEXT(AE129,"0.#"),1)=".",TRUE,FALSE)</formula>
    </cfRule>
  </conditionalFormatting>
  <conditionalFormatting sqref="AI129">
    <cfRule type="expression" dxfId="815" priority="101">
      <formula>IF(RIGHT(TEXT(AI129,"0.#"),1)=".",FALSE,TRUE)</formula>
    </cfRule>
    <cfRule type="expression" dxfId="814" priority="102">
      <formula>IF(RIGHT(TEXT(AI129,"0.#"),1)=".",TRUE,FALSE)</formula>
    </cfRule>
  </conditionalFormatting>
  <conditionalFormatting sqref="AL837:AO837">
    <cfRule type="expression" dxfId="813" priority="97">
      <formula>IF(AND(AL837&gt;=0, RIGHT(TEXT(AL837,"0.#"),1)&lt;&gt;"."),TRUE,FALSE)</formula>
    </cfRule>
    <cfRule type="expression" dxfId="812" priority="98">
      <formula>IF(AND(AL837&gt;=0, RIGHT(TEXT(AL837,"0.#"),1)="."),TRUE,FALSE)</formula>
    </cfRule>
    <cfRule type="expression" dxfId="811" priority="99">
      <formula>IF(AND(AL837&lt;0, RIGHT(TEXT(AL837,"0.#"),1)&lt;&gt;"."),TRUE,FALSE)</formula>
    </cfRule>
    <cfRule type="expression" dxfId="810" priority="100">
      <formula>IF(AND(AL837&lt;0, RIGHT(TEXT(AL837,"0.#"),1)="."),TRUE,FALSE)</formula>
    </cfRule>
  </conditionalFormatting>
  <conditionalFormatting sqref="Y837">
    <cfRule type="expression" dxfId="809" priority="95">
      <formula>IF(RIGHT(TEXT(Y837,"0.#"),1)=".",FALSE,TRUE)</formula>
    </cfRule>
    <cfRule type="expression" dxfId="808" priority="96">
      <formula>IF(RIGHT(TEXT(Y837,"0.#"),1)=".",TRUE,FALSE)</formula>
    </cfRule>
  </conditionalFormatting>
  <conditionalFormatting sqref="Y870:Y871">
    <cfRule type="expression" dxfId="807" priority="89">
      <formula>IF(RIGHT(TEXT(Y870,"0.#"),1)=".",FALSE,TRUE)</formula>
    </cfRule>
    <cfRule type="expression" dxfId="806" priority="90">
      <formula>IF(RIGHT(TEXT(Y870,"0.#"),1)=".",TRUE,FALSE)</formula>
    </cfRule>
  </conditionalFormatting>
  <conditionalFormatting sqref="Y807">
    <cfRule type="expression" dxfId="805" priority="69">
      <formula>IF(RIGHT(TEXT(Y807,"0.#"),1)=".",FALSE,TRUE)</formula>
    </cfRule>
    <cfRule type="expression" dxfId="804" priority="70">
      <formula>IF(RIGHT(TEXT(Y807,"0.#"),1)=".",TRUE,FALSE)</formula>
    </cfRule>
  </conditionalFormatting>
  <conditionalFormatting sqref="Y969">
    <cfRule type="expression" dxfId="803" priority="61">
      <formula>IF(RIGHT(TEXT(Y969,"0.#"),1)=".",FALSE,TRUE)</formula>
    </cfRule>
    <cfRule type="expression" dxfId="802" priority="62">
      <formula>IF(RIGHT(TEXT(Y969,"0.#"),1)=".",TRUE,FALSE)</formula>
    </cfRule>
  </conditionalFormatting>
  <conditionalFormatting sqref="Y970">
    <cfRule type="expression" dxfId="801" priority="59">
      <formula>IF(RIGHT(TEXT(Y970,"0.#"),1)=".",FALSE,TRUE)</formula>
    </cfRule>
    <cfRule type="expression" dxfId="800" priority="60">
      <formula>IF(RIGHT(TEXT(Y970,"0.#"),1)=".",TRUE,FALSE)</formula>
    </cfRule>
  </conditionalFormatting>
  <conditionalFormatting sqref="Y938:Y941">
    <cfRule type="expression" dxfId="799" priority="57">
      <formula>IF(RIGHT(TEXT(Y938,"0.#"),1)=".",FALSE,TRUE)</formula>
    </cfRule>
    <cfRule type="expression" dxfId="798" priority="58">
      <formula>IF(RIGHT(TEXT(Y938,"0.#"),1)=".",TRUE,FALSE)</formula>
    </cfRule>
  </conditionalFormatting>
  <conditionalFormatting sqref="Y936:Y937">
    <cfRule type="expression" dxfId="797" priority="55">
      <formula>IF(RIGHT(TEXT(Y936,"0.#"),1)=".",FALSE,TRUE)</formula>
    </cfRule>
    <cfRule type="expression" dxfId="796" priority="56">
      <formula>IF(RIGHT(TEXT(Y936,"0.#"),1)=".",TRUE,FALSE)</formula>
    </cfRule>
  </conditionalFormatting>
  <conditionalFormatting sqref="Y903:Y904">
    <cfRule type="expression" dxfId="795" priority="53">
      <formula>IF(RIGHT(TEXT(Y903,"0.#"),1)=".",FALSE,TRUE)</formula>
    </cfRule>
    <cfRule type="expression" dxfId="794" priority="54">
      <formula>IF(RIGHT(TEXT(Y903,"0.#"),1)=".",TRUE,FALSE)</formula>
    </cfRule>
  </conditionalFormatting>
  <conditionalFormatting sqref="Y1069:Y1077">
    <cfRule type="expression" dxfId="793" priority="49">
      <formula>IF(RIGHT(TEXT(Y1069,"0.#"),1)=".",FALSE,TRUE)</formula>
    </cfRule>
    <cfRule type="expression" dxfId="792" priority="50">
      <formula>IF(RIGHT(TEXT(Y1069,"0.#"),1)=".",TRUE,FALSE)</formula>
    </cfRule>
  </conditionalFormatting>
  <conditionalFormatting sqref="Y1068">
    <cfRule type="expression" dxfId="791" priority="47">
      <formula>IF(RIGHT(TEXT(Y1068,"0.#"),1)=".",FALSE,TRUE)</formula>
    </cfRule>
    <cfRule type="expression" dxfId="790" priority="48">
      <formula>IF(RIGHT(TEXT(Y1068,"0.#"),1)=".",TRUE,FALSE)</formula>
    </cfRule>
  </conditionalFormatting>
  <conditionalFormatting sqref="Y1037:Y1040">
    <cfRule type="expression" dxfId="789" priority="45">
      <formula>IF(RIGHT(TEXT(Y1037,"0.#"),1)=".",FALSE,TRUE)</formula>
    </cfRule>
    <cfRule type="expression" dxfId="788" priority="46">
      <formula>IF(RIGHT(TEXT(Y1037,"0.#"),1)=".",TRUE,FALSE)</formula>
    </cfRule>
  </conditionalFormatting>
  <conditionalFormatting sqref="Y1035:Y1036">
    <cfRule type="expression" dxfId="787" priority="43">
      <formula>IF(RIGHT(TEXT(Y1035,"0.#"),1)=".",FALSE,TRUE)</formula>
    </cfRule>
    <cfRule type="expression" dxfId="786" priority="44">
      <formula>IF(RIGHT(TEXT(Y1035,"0.#"),1)=".",TRUE,FALSE)</formula>
    </cfRule>
  </conditionalFormatting>
  <conditionalFormatting sqref="Y1002">
    <cfRule type="expression" dxfId="785" priority="41">
      <formula>IF(RIGHT(TEXT(Y1002,"0.#"),1)=".",FALSE,TRUE)</formula>
    </cfRule>
    <cfRule type="expression" dxfId="784" priority="42">
      <formula>IF(RIGHT(TEXT(Y1002,"0.#"),1)=".",TRUE,FALSE)</formula>
    </cfRule>
  </conditionalFormatting>
  <conditionalFormatting sqref="Y1003">
    <cfRule type="expression" dxfId="783" priority="39">
      <formula>IF(RIGHT(TEXT(Y1003,"0.#"),1)=".",FALSE,TRUE)</formula>
    </cfRule>
    <cfRule type="expression" dxfId="782" priority="40">
      <formula>IF(RIGHT(TEXT(Y1003,"0.#"),1)=".",TRUE,FALSE)</formula>
    </cfRule>
  </conditionalFormatting>
  <conditionalFormatting sqref="AQ113">
    <cfRule type="expression" dxfId="781" priority="37">
      <formula>IF(RIGHT(TEXT(AQ113,"0.#"),1)=".",FALSE,TRUE)</formula>
    </cfRule>
    <cfRule type="expression" dxfId="780" priority="38">
      <formula>IF(RIGHT(TEXT(AQ113,"0.#"),1)=".",TRUE,FALSE)</formula>
    </cfRule>
  </conditionalFormatting>
  <conditionalFormatting sqref="AM41">
    <cfRule type="expression" dxfId="779" priority="31">
      <formula>IF(RIGHT(TEXT(AM41,"0.#"),1)=".",FALSE,TRUE)</formula>
    </cfRule>
    <cfRule type="expression" dxfId="778" priority="32">
      <formula>IF(RIGHT(TEXT(AM41,"0.#"),1)=".",TRUE,FALSE)</formula>
    </cfRule>
  </conditionalFormatting>
  <conditionalFormatting sqref="AM39">
    <cfRule type="expression" dxfId="777" priority="35">
      <formula>IF(RIGHT(TEXT(AM39,"0.#"),1)=".",FALSE,TRUE)</formula>
    </cfRule>
    <cfRule type="expression" dxfId="776" priority="36">
      <formula>IF(RIGHT(TEXT(AM39,"0.#"),1)=".",TRUE,FALSE)</formula>
    </cfRule>
  </conditionalFormatting>
  <conditionalFormatting sqref="AM40">
    <cfRule type="expression" dxfId="775" priority="33">
      <formula>IF(RIGHT(TEXT(AM40,"0.#"),1)=".",FALSE,TRUE)</formula>
    </cfRule>
    <cfRule type="expression" dxfId="774" priority="34">
      <formula>IF(RIGHT(TEXT(AM40,"0.#"),1)=".",TRUE,FALSE)</formula>
    </cfRule>
  </conditionalFormatting>
  <conditionalFormatting sqref="AQ39">
    <cfRule type="expression" dxfId="773" priority="29">
      <formula>IF(RIGHT(TEXT(AQ39,"0.#"),1)=".",FALSE,TRUE)</formula>
    </cfRule>
    <cfRule type="expression" dxfId="772" priority="30">
      <formula>IF(RIGHT(TEXT(AQ39,"0.#"),1)=".",TRUE,FALSE)</formula>
    </cfRule>
  </conditionalFormatting>
  <conditionalFormatting sqref="AQ41">
    <cfRule type="expression" dxfId="771" priority="27">
      <formula>IF(RIGHT(TEXT(AQ41,"0.#"),1)=".",FALSE,TRUE)</formula>
    </cfRule>
    <cfRule type="expression" dxfId="770" priority="28">
      <formula>IF(RIGHT(TEXT(AQ41,"0.#"),1)=".",TRUE,FALSE)</formula>
    </cfRule>
  </conditionalFormatting>
  <conditionalFormatting sqref="AQ46">
    <cfRule type="expression" dxfId="769" priority="25">
      <formula>IF(RIGHT(TEXT(AQ46,"0.#"),1)=".",FALSE,TRUE)</formula>
    </cfRule>
    <cfRule type="expression" dxfId="768" priority="26">
      <formula>IF(RIGHT(TEXT(AQ46,"0.#"),1)=".",TRUE,FALSE)</formula>
    </cfRule>
  </conditionalFormatting>
  <conditionalFormatting sqref="AQ48">
    <cfRule type="expression" dxfId="767" priority="23">
      <formula>IF(RIGHT(TEXT(AQ48,"0.#"),1)=".",FALSE,TRUE)</formula>
    </cfRule>
    <cfRule type="expression" dxfId="766" priority="24">
      <formula>IF(RIGHT(TEXT(AQ48,"0.#"),1)=".",TRUE,FALSE)</formula>
    </cfRule>
  </conditionalFormatting>
  <conditionalFormatting sqref="AQ107">
    <cfRule type="expression" dxfId="765" priority="19">
      <formula>IF(RIGHT(TEXT(AQ107,"0.#"),1)=".",FALSE,TRUE)</formula>
    </cfRule>
    <cfRule type="expression" dxfId="764" priority="20">
      <formula>IF(RIGHT(TEXT(AQ107,"0.#"),1)=".",TRUE,FALSE)</formula>
    </cfRule>
  </conditionalFormatting>
  <conditionalFormatting sqref="Y820">
    <cfRule type="expression" dxfId="763" priority="17">
      <formula>IF(RIGHT(TEXT(Y820,"0.#"),1)=".",FALSE,TRUE)</formula>
    </cfRule>
    <cfRule type="expression" dxfId="762" priority="18">
      <formula>IF(RIGHT(TEXT(Y820,"0.#"),1)=".",TRUE,FALSE)</formula>
    </cfRule>
  </conditionalFormatting>
  <conditionalFormatting sqref="AU110">
    <cfRule type="expression" dxfId="761" priority="13">
      <formula>IF(RIGHT(TEXT(AU110,"0.#"),1)=".",FALSE,TRUE)</formula>
    </cfRule>
    <cfRule type="expression" dxfId="760" priority="14">
      <formula>IF(RIGHT(TEXT(AU110,"0.#"),1)=".",TRUE,FALSE)</formula>
    </cfRule>
  </conditionalFormatting>
  <conditionalFormatting sqref="AU111">
    <cfRule type="expression" dxfId="759" priority="11">
      <formula>IF(RIGHT(TEXT(AU111,"0.#"),1)=".",FALSE,TRUE)</formula>
    </cfRule>
    <cfRule type="expression" dxfId="758" priority="12">
      <formula>IF(RIGHT(TEXT(AU111,"0.#"),1)=".",TRUE,FALSE)</formula>
    </cfRule>
  </conditionalFormatting>
  <conditionalFormatting sqref="AU113">
    <cfRule type="expression" dxfId="757" priority="9">
      <formula>IF(RIGHT(TEXT(AU113,"0.#"),1)=".",FALSE,TRUE)</formula>
    </cfRule>
    <cfRule type="expression" dxfId="756" priority="10">
      <formula>IF(RIGHT(TEXT(AU113,"0.#"),1)=".",TRUE,FALSE)</formula>
    </cfRule>
  </conditionalFormatting>
  <conditionalFormatting sqref="AU114">
    <cfRule type="expression" dxfId="755" priority="7">
      <formula>IF(RIGHT(TEXT(AU114,"0.#"),1)=".",FALSE,TRUE)</formula>
    </cfRule>
    <cfRule type="expression" dxfId="754" priority="8">
      <formula>IF(RIGHT(TEXT(AU114,"0.#"),1)=".",TRUE,FALSE)</formula>
    </cfRule>
  </conditionalFormatting>
  <conditionalFormatting sqref="AU807">
    <cfRule type="expression" dxfId="753" priority="3">
      <formula>IF(RIGHT(TEXT(AU807,"0.#"),1)=".",FALSE,TRUE)</formula>
    </cfRule>
    <cfRule type="expression" dxfId="752" priority="4">
      <formula>IF(RIGHT(TEXT(AU807,"0.#"),1)=".",TRUE,FALSE)</formula>
    </cfRule>
  </conditionalFormatting>
  <conditionalFormatting sqref="AU820">
    <cfRule type="expression" dxfId="751" priority="1">
      <formula>IF(RIGHT(TEXT(AU820,"0.#"),1)=".",FALSE,TRUE)</formula>
    </cfRule>
    <cfRule type="expression" dxfId="75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99" max="49" man="1"/>
    <brk id="129" max="49" man="1"/>
    <brk id="172" max="49" man="1"/>
    <brk id="352" max="49" man="1"/>
    <brk id="553" max="49" man="1"/>
    <brk id="699" max="49" man="1"/>
    <brk id="727" max="49" man="1"/>
    <brk id="739" max="49" man="1"/>
    <brk id="770" max="49" man="1"/>
    <brk id="773" max="49" man="1"/>
    <brk id="778" max="49" man="1"/>
    <brk id="833" max="49" man="1"/>
    <brk id="970"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366</v>
      </c>
      <c r="AI1" s="53" t="s">
        <v>375</v>
      </c>
      <c r="AK1" s="53" t="s">
        <v>380</v>
      </c>
      <c r="AM1" s="87"/>
      <c r="AN1" s="87"/>
      <c r="AP1" s="28" t="s">
        <v>474</v>
      </c>
    </row>
    <row r="2" spans="1:42" ht="13.5" customHeight="1">
      <c r="A2" s="14" t="s">
        <v>202</v>
      </c>
      <c r="B2" s="15"/>
      <c r="C2" s="13" t="str">
        <f>IF(B2="","",A2)</f>
        <v/>
      </c>
      <c r="D2" s="13" t="str">
        <f>IF(C2="","",IF(D1&lt;&gt;"",CONCATENATE(D1,"、",C2),C2))</f>
        <v/>
      </c>
      <c r="F2" s="12" t="s">
        <v>188</v>
      </c>
      <c r="G2" s="17" t="s">
        <v>634</v>
      </c>
      <c r="H2" s="13" t="str">
        <f>IF(G2="","",F2)</f>
        <v>一般会計</v>
      </c>
      <c r="I2" s="13" t="str">
        <f>IF(H2="","",IF(I1&lt;&gt;"",CONCATENATE(I1,"、",H2),H2))</f>
        <v>一般会計</v>
      </c>
      <c r="K2" s="14" t="s">
        <v>221</v>
      </c>
      <c r="L2" s="15"/>
      <c r="M2" s="13" t="str">
        <f>IF(L2="","",K2)</f>
        <v/>
      </c>
      <c r="N2" s="13" t="str">
        <f>IF(M2="","",IF(N1&lt;&gt;"",CONCATENATE(N1,"、",M2),M2))</f>
        <v/>
      </c>
      <c r="O2" s="13"/>
      <c r="P2" s="12" t="s">
        <v>190</v>
      </c>
      <c r="Q2" s="17" t="s">
        <v>634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5" t="s">
        <v>487</v>
      </c>
      <c r="AI2" s="53" t="s">
        <v>556</v>
      </c>
      <c r="AK2" s="53" t="s">
        <v>381</v>
      </c>
      <c r="AM2" s="87"/>
      <c r="AN2" s="87"/>
      <c r="AP2" s="55"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634</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5" t="s">
        <v>488</v>
      </c>
      <c r="AI3" s="53" t="s">
        <v>374</v>
      </c>
      <c r="AK3" s="53" t="str">
        <f>CHAR(CODE(AK2)+1)</f>
        <v>B</v>
      </c>
      <c r="AM3" s="87"/>
      <c r="AN3" s="87"/>
      <c r="AP3" s="55"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5" t="s">
        <v>489</v>
      </c>
      <c r="AI4" s="53" t="s">
        <v>376</v>
      </c>
      <c r="AK4" s="53" t="str">
        <f t="shared" ref="AK4:AK49" si="7">CHAR(CODE(AK3)+1)</f>
        <v>C</v>
      </c>
      <c r="AM4" s="87"/>
      <c r="AN4" s="87"/>
      <c r="AP4" s="55"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5" t="s">
        <v>490</v>
      </c>
      <c r="AI5" s="53" t="s">
        <v>536</v>
      </c>
      <c r="AK5" s="53" t="str">
        <f t="shared" si="7"/>
        <v>D</v>
      </c>
      <c r="AP5" s="55"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5" t="s">
        <v>491</v>
      </c>
      <c r="AI6" s="55" t="s">
        <v>537</v>
      </c>
      <c r="AK6" s="53" t="str">
        <f t="shared" si="7"/>
        <v>E</v>
      </c>
      <c r="AP6" s="55" t="s">
        <v>491</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492</v>
      </c>
      <c r="AH7" s="91"/>
      <c r="AI7" s="53" t="s">
        <v>538</v>
      </c>
      <c r="AK7" s="53" t="str">
        <f t="shared" si="7"/>
        <v>F</v>
      </c>
      <c r="AP7" s="55"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634</v>
      </c>
      <c r="R8" s="13" t="str">
        <f t="shared" si="3"/>
        <v>その他</v>
      </c>
      <c r="S8" s="13" t="str">
        <f t="shared" si="4"/>
        <v>直接実施、委託・請負、その他</v>
      </c>
      <c r="T8" s="13"/>
      <c r="U8" s="32" t="s">
        <v>540</v>
      </c>
      <c r="W8" s="32" t="s">
        <v>273</v>
      </c>
      <c r="Y8" s="32" t="s">
        <v>80</v>
      </c>
      <c r="Z8" s="30"/>
      <c r="AA8" s="32" t="s">
        <v>89</v>
      </c>
      <c r="AB8" s="31"/>
      <c r="AC8" s="31"/>
      <c r="AD8" s="31"/>
      <c r="AE8" s="31"/>
      <c r="AF8" s="30"/>
      <c r="AG8" s="55" t="s">
        <v>493</v>
      </c>
      <c r="AI8" s="86"/>
      <c r="AK8" s="53" t="str">
        <f t="shared" si="7"/>
        <v>G</v>
      </c>
      <c r="AP8" s="55" t="s">
        <v>493</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5" t="s">
        <v>494</v>
      </c>
      <c r="AK9" s="53" t="str">
        <f t="shared" si="7"/>
        <v>H</v>
      </c>
      <c r="AP9" s="55" t="s">
        <v>494</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5" t="s">
        <v>477</v>
      </c>
      <c r="AK10" s="53" t="str">
        <f t="shared" si="7"/>
        <v>I</v>
      </c>
      <c r="AP10" s="53"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634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478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479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2"/>
      <c r="Z2" s="835"/>
      <c r="AA2" s="836"/>
      <c r="AB2" s="1036" t="s">
        <v>11</v>
      </c>
      <c r="AC2" s="1037"/>
      <c r="AD2" s="1038"/>
      <c r="AE2" s="1042" t="s">
        <v>546</v>
      </c>
      <c r="AF2" s="1042"/>
      <c r="AG2" s="1042"/>
      <c r="AH2" s="1042"/>
      <c r="AI2" s="1042" t="s">
        <v>543</v>
      </c>
      <c r="AJ2" s="1042"/>
      <c r="AK2" s="1042"/>
      <c r="AL2" s="1042"/>
      <c r="AM2" s="1042" t="s">
        <v>517</v>
      </c>
      <c r="AN2" s="1042"/>
      <c r="AO2" s="1042"/>
      <c r="AP2" s="559"/>
      <c r="AQ2" s="160" t="s">
        <v>353</v>
      </c>
      <c r="AR2" s="133"/>
      <c r="AS2" s="133"/>
      <c r="AT2" s="13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3"/>
      <c r="Z3" s="1034"/>
      <c r="AA3" s="1035"/>
      <c r="AB3" s="1039"/>
      <c r="AC3" s="1040"/>
      <c r="AD3" s="1041"/>
      <c r="AE3" s="252"/>
      <c r="AF3" s="252"/>
      <c r="AG3" s="252"/>
      <c r="AH3" s="252"/>
      <c r="AI3" s="252"/>
      <c r="AJ3" s="252"/>
      <c r="AK3" s="252"/>
      <c r="AL3" s="252"/>
      <c r="AM3" s="252"/>
      <c r="AN3" s="252"/>
      <c r="AO3" s="252"/>
      <c r="AP3" s="248"/>
      <c r="AQ3" s="199"/>
      <c r="AR3" s="200"/>
      <c r="AS3" s="136" t="s">
        <v>354</v>
      </c>
      <c r="AT3" s="137"/>
      <c r="AU3" s="200"/>
      <c r="AV3" s="200"/>
      <c r="AW3" s="399" t="s">
        <v>300</v>
      </c>
      <c r="AX3" s="400"/>
    </row>
    <row r="4" spans="1:50" ht="22.5" customHeight="1">
      <c r="A4" s="404"/>
      <c r="B4" s="402"/>
      <c r="C4" s="402"/>
      <c r="D4" s="402"/>
      <c r="E4" s="402"/>
      <c r="F4" s="403"/>
      <c r="G4" s="566"/>
      <c r="H4" s="1009"/>
      <c r="I4" s="1009"/>
      <c r="J4" s="1009"/>
      <c r="K4" s="1009"/>
      <c r="L4" s="1009"/>
      <c r="M4" s="1009"/>
      <c r="N4" s="1009"/>
      <c r="O4" s="1010"/>
      <c r="P4" s="108"/>
      <c r="Q4" s="1017"/>
      <c r="R4" s="1017"/>
      <c r="S4" s="1017"/>
      <c r="T4" s="1017"/>
      <c r="U4" s="1017"/>
      <c r="V4" s="1017"/>
      <c r="W4" s="1017"/>
      <c r="X4" s="1018"/>
      <c r="Y4" s="1027" t="s">
        <v>12</v>
      </c>
      <c r="Z4" s="1028"/>
      <c r="AA4" s="1029"/>
      <c r="AB4" s="462"/>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6" t="s">
        <v>54</v>
      </c>
      <c r="Z5" s="1024"/>
      <c r="AA5" s="1025"/>
      <c r="AB5" s="524"/>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495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2"/>
      <c r="Z9" s="835"/>
      <c r="AA9" s="836"/>
      <c r="AB9" s="1036" t="s">
        <v>11</v>
      </c>
      <c r="AC9" s="1037"/>
      <c r="AD9" s="1038"/>
      <c r="AE9" s="1042" t="s">
        <v>547</v>
      </c>
      <c r="AF9" s="1042"/>
      <c r="AG9" s="1042"/>
      <c r="AH9" s="1042"/>
      <c r="AI9" s="1042" t="s">
        <v>543</v>
      </c>
      <c r="AJ9" s="1042"/>
      <c r="AK9" s="1042"/>
      <c r="AL9" s="1042"/>
      <c r="AM9" s="1042" t="s">
        <v>517</v>
      </c>
      <c r="AN9" s="1042"/>
      <c r="AO9" s="1042"/>
      <c r="AP9" s="559"/>
      <c r="AQ9" s="160" t="s">
        <v>353</v>
      </c>
      <c r="AR9" s="133"/>
      <c r="AS9" s="133"/>
      <c r="AT9" s="13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3"/>
      <c r="Z10" s="1034"/>
      <c r="AA10" s="1035"/>
      <c r="AB10" s="1039"/>
      <c r="AC10" s="1040"/>
      <c r="AD10" s="1041"/>
      <c r="AE10" s="252"/>
      <c r="AF10" s="252"/>
      <c r="AG10" s="252"/>
      <c r="AH10" s="252"/>
      <c r="AI10" s="252"/>
      <c r="AJ10" s="252"/>
      <c r="AK10" s="252"/>
      <c r="AL10" s="252"/>
      <c r="AM10" s="252"/>
      <c r="AN10" s="252"/>
      <c r="AO10" s="252"/>
      <c r="AP10" s="248"/>
      <c r="AQ10" s="199"/>
      <c r="AR10" s="200"/>
      <c r="AS10" s="136" t="s">
        <v>354</v>
      </c>
      <c r="AT10" s="137"/>
      <c r="AU10" s="200"/>
      <c r="AV10" s="200"/>
      <c r="AW10" s="399" t="s">
        <v>300</v>
      </c>
      <c r="AX10" s="400"/>
    </row>
    <row r="11" spans="1:50" ht="22.5" customHeight="1">
      <c r="A11" s="404"/>
      <c r="B11" s="402"/>
      <c r="C11" s="402"/>
      <c r="D11" s="402"/>
      <c r="E11" s="402"/>
      <c r="F11" s="403"/>
      <c r="G11" s="566"/>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2"/>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6" t="s">
        <v>54</v>
      </c>
      <c r="Z12" s="1024"/>
      <c r="AA12" s="1025"/>
      <c r="AB12" s="524"/>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495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2"/>
      <c r="Z16" s="835"/>
      <c r="AA16" s="836"/>
      <c r="AB16" s="1036" t="s">
        <v>11</v>
      </c>
      <c r="AC16" s="1037"/>
      <c r="AD16" s="1038"/>
      <c r="AE16" s="1042" t="s">
        <v>546</v>
      </c>
      <c r="AF16" s="1042"/>
      <c r="AG16" s="1042"/>
      <c r="AH16" s="1042"/>
      <c r="AI16" s="1042" t="s">
        <v>544</v>
      </c>
      <c r="AJ16" s="1042"/>
      <c r="AK16" s="1042"/>
      <c r="AL16" s="1042"/>
      <c r="AM16" s="1042" t="s">
        <v>517</v>
      </c>
      <c r="AN16" s="1042"/>
      <c r="AO16" s="1042"/>
      <c r="AP16" s="559"/>
      <c r="AQ16" s="160" t="s">
        <v>353</v>
      </c>
      <c r="AR16" s="133"/>
      <c r="AS16" s="133"/>
      <c r="AT16" s="13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3"/>
      <c r="Z17" s="1034"/>
      <c r="AA17" s="1035"/>
      <c r="AB17" s="1039"/>
      <c r="AC17" s="1040"/>
      <c r="AD17" s="1041"/>
      <c r="AE17" s="252"/>
      <c r="AF17" s="252"/>
      <c r="AG17" s="252"/>
      <c r="AH17" s="252"/>
      <c r="AI17" s="252"/>
      <c r="AJ17" s="252"/>
      <c r="AK17" s="252"/>
      <c r="AL17" s="252"/>
      <c r="AM17" s="252"/>
      <c r="AN17" s="252"/>
      <c r="AO17" s="252"/>
      <c r="AP17" s="248"/>
      <c r="AQ17" s="199"/>
      <c r="AR17" s="200"/>
      <c r="AS17" s="136" t="s">
        <v>354</v>
      </c>
      <c r="AT17" s="137"/>
      <c r="AU17" s="200"/>
      <c r="AV17" s="200"/>
      <c r="AW17" s="399" t="s">
        <v>300</v>
      </c>
      <c r="AX17" s="400"/>
    </row>
    <row r="18" spans="1:50" ht="22.5" customHeight="1">
      <c r="A18" s="404"/>
      <c r="B18" s="402"/>
      <c r="C18" s="402"/>
      <c r="D18" s="402"/>
      <c r="E18" s="402"/>
      <c r="F18" s="403"/>
      <c r="G18" s="566"/>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2"/>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6" t="s">
        <v>54</v>
      </c>
      <c r="Z19" s="1024"/>
      <c r="AA19" s="1025"/>
      <c r="AB19" s="524"/>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495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2"/>
      <c r="Z23" s="835"/>
      <c r="AA23" s="836"/>
      <c r="AB23" s="1036" t="s">
        <v>11</v>
      </c>
      <c r="AC23" s="1037"/>
      <c r="AD23" s="1038"/>
      <c r="AE23" s="1042" t="s">
        <v>548</v>
      </c>
      <c r="AF23" s="1042"/>
      <c r="AG23" s="1042"/>
      <c r="AH23" s="1042"/>
      <c r="AI23" s="1042" t="s">
        <v>543</v>
      </c>
      <c r="AJ23" s="1042"/>
      <c r="AK23" s="1042"/>
      <c r="AL23" s="1042"/>
      <c r="AM23" s="1042" t="s">
        <v>517</v>
      </c>
      <c r="AN23" s="1042"/>
      <c r="AO23" s="1042"/>
      <c r="AP23" s="559"/>
      <c r="AQ23" s="160" t="s">
        <v>353</v>
      </c>
      <c r="AR23" s="133"/>
      <c r="AS23" s="133"/>
      <c r="AT23" s="13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3"/>
      <c r="Z24" s="1034"/>
      <c r="AA24" s="1035"/>
      <c r="AB24" s="1039"/>
      <c r="AC24" s="1040"/>
      <c r="AD24" s="1041"/>
      <c r="AE24" s="252"/>
      <c r="AF24" s="252"/>
      <c r="AG24" s="252"/>
      <c r="AH24" s="252"/>
      <c r="AI24" s="252"/>
      <c r="AJ24" s="252"/>
      <c r="AK24" s="252"/>
      <c r="AL24" s="252"/>
      <c r="AM24" s="252"/>
      <c r="AN24" s="252"/>
      <c r="AO24" s="252"/>
      <c r="AP24" s="248"/>
      <c r="AQ24" s="199"/>
      <c r="AR24" s="200"/>
      <c r="AS24" s="136" t="s">
        <v>354</v>
      </c>
      <c r="AT24" s="137"/>
      <c r="AU24" s="200"/>
      <c r="AV24" s="200"/>
      <c r="AW24" s="399" t="s">
        <v>300</v>
      </c>
      <c r="AX24" s="400"/>
    </row>
    <row r="25" spans="1:50" ht="22.5" customHeight="1">
      <c r="A25" s="404"/>
      <c r="B25" s="402"/>
      <c r="C25" s="402"/>
      <c r="D25" s="402"/>
      <c r="E25" s="402"/>
      <c r="F25" s="403"/>
      <c r="G25" s="566"/>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2"/>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6" t="s">
        <v>54</v>
      </c>
      <c r="Z26" s="1024"/>
      <c r="AA26" s="1025"/>
      <c r="AB26" s="524"/>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495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2"/>
      <c r="Z30" s="835"/>
      <c r="AA30" s="836"/>
      <c r="AB30" s="1036" t="s">
        <v>11</v>
      </c>
      <c r="AC30" s="1037"/>
      <c r="AD30" s="1038"/>
      <c r="AE30" s="1042" t="s">
        <v>546</v>
      </c>
      <c r="AF30" s="1042"/>
      <c r="AG30" s="1042"/>
      <c r="AH30" s="1042"/>
      <c r="AI30" s="1042" t="s">
        <v>543</v>
      </c>
      <c r="AJ30" s="1042"/>
      <c r="AK30" s="1042"/>
      <c r="AL30" s="1042"/>
      <c r="AM30" s="1042" t="s">
        <v>541</v>
      </c>
      <c r="AN30" s="1042"/>
      <c r="AO30" s="1042"/>
      <c r="AP30" s="559"/>
      <c r="AQ30" s="160" t="s">
        <v>353</v>
      </c>
      <c r="AR30" s="133"/>
      <c r="AS30" s="133"/>
      <c r="AT30" s="13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3"/>
      <c r="Z31" s="1034"/>
      <c r="AA31" s="1035"/>
      <c r="AB31" s="1039"/>
      <c r="AC31" s="1040"/>
      <c r="AD31" s="1041"/>
      <c r="AE31" s="252"/>
      <c r="AF31" s="252"/>
      <c r="AG31" s="252"/>
      <c r="AH31" s="252"/>
      <c r="AI31" s="252"/>
      <c r="AJ31" s="252"/>
      <c r="AK31" s="252"/>
      <c r="AL31" s="252"/>
      <c r="AM31" s="252"/>
      <c r="AN31" s="252"/>
      <c r="AO31" s="252"/>
      <c r="AP31" s="248"/>
      <c r="AQ31" s="199"/>
      <c r="AR31" s="200"/>
      <c r="AS31" s="136" t="s">
        <v>354</v>
      </c>
      <c r="AT31" s="137"/>
      <c r="AU31" s="200"/>
      <c r="AV31" s="200"/>
      <c r="AW31" s="399" t="s">
        <v>300</v>
      </c>
      <c r="AX31" s="400"/>
    </row>
    <row r="32" spans="1:50" ht="22.5" customHeight="1">
      <c r="A32" s="404"/>
      <c r="B32" s="402"/>
      <c r="C32" s="402"/>
      <c r="D32" s="402"/>
      <c r="E32" s="402"/>
      <c r="F32" s="403"/>
      <c r="G32" s="566"/>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2"/>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6" t="s">
        <v>54</v>
      </c>
      <c r="Z33" s="1024"/>
      <c r="AA33" s="1025"/>
      <c r="AB33" s="524"/>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495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2"/>
      <c r="Z37" s="835"/>
      <c r="AA37" s="836"/>
      <c r="AB37" s="1036" t="s">
        <v>11</v>
      </c>
      <c r="AC37" s="1037"/>
      <c r="AD37" s="1038"/>
      <c r="AE37" s="1042" t="s">
        <v>548</v>
      </c>
      <c r="AF37" s="1042"/>
      <c r="AG37" s="1042"/>
      <c r="AH37" s="1042"/>
      <c r="AI37" s="1042" t="s">
        <v>545</v>
      </c>
      <c r="AJ37" s="1042"/>
      <c r="AK37" s="1042"/>
      <c r="AL37" s="1042"/>
      <c r="AM37" s="1042" t="s">
        <v>542</v>
      </c>
      <c r="AN37" s="1042"/>
      <c r="AO37" s="1042"/>
      <c r="AP37" s="559"/>
      <c r="AQ37" s="160" t="s">
        <v>353</v>
      </c>
      <c r="AR37" s="133"/>
      <c r="AS37" s="133"/>
      <c r="AT37" s="13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3"/>
      <c r="Z38" s="1034"/>
      <c r="AA38" s="1035"/>
      <c r="AB38" s="1039"/>
      <c r="AC38" s="1040"/>
      <c r="AD38" s="1041"/>
      <c r="AE38" s="252"/>
      <c r="AF38" s="252"/>
      <c r="AG38" s="252"/>
      <c r="AH38" s="252"/>
      <c r="AI38" s="252"/>
      <c r="AJ38" s="252"/>
      <c r="AK38" s="252"/>
      <c r="AL38" s="252"/>
      <c r="AM38" s="252"/>
      <c r="AN38" s="252"/>
      <c r="AO38" s="252"/>
      <c r="AP38" s="248"/>
      <c r="AQ38" s="199"/>
      <c r="AR38" s="200"/>
      <c r="AS38" s="136" t="s">
        <v>354</v>
      </c>
      <c r="AT38" s="137"/>
      <c r="AU38" s="200"/>
      <c r="AV38" s="200"/>
      <c r="AW38" s="399" t="s">
        <v>300</v>
      </c>
      <c r="AX38" s="400"/>
    </row>
    <row r="39" spans="1:50" ht="22.5" customHeight="1">
      <c r="A39" s="404"/>
      <c r="B39" s="402"/>
      <c r="C39" s="402"/>
      <c r="D39" s="402"/>
      <c r="E39" s="402"/>
      <c r="F39" s="403"/>
      <c r="G39" s="566"/>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2"/>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6" t="s">
        <v>54</v>
      </c>
      <c r="Z40" s="1024"/>
      <c r="AA40" s="1025"/>
      <c r="AB40" s="524"/>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495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2"/>
      <c r="Z44" s="835"/>
      <c r="AA44" s="836"/>
      <c r="AB44" s="1036" t="s">
        <v>11</v>
      </c>
      <c r="AC44" s="1037"/>
      <c r="AD44" s="1038"/>
      <c r="AE44" s="1042" t="s">
        <v>546</v>
      </c>
      <c r="AF44" s="1042"/>
      <c r="AG44" s="1042"/>
      <c r="AH44" s="1042"/>
      <c r="AI44" s="1042" t="s">
        <v>543</v>
      </c>
      <c r="AJ44" s="1042"/>
      <c r="AK44" s="1042"/>
      <c r="AL44" s="1042"/>
      <c r="AM44" s="1042" t="s">
        <v>517</v>
      </c>
      <c r="AN44" s="1042"/>
      <c r="AO44" s="1042"/>
      <c r="AP44" s="559"/>
      <c r="AQ44" s="160" t="s">
        <v>353</v>
      </c>
      <c r="AR44" s="133"/>
      <c r="AS44" s="133"/>
      <c r="AT44" s="13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3"/>
      <c r="Z45" s="1034"/>
      <c r="AA45" s="1035"/>
      <c r="AB45" s="1039"/>
      <c r="AC45" s="1040"/>
      <c r="AD45" s="1041"/>
      <c r="AE45" s="252"/>
      <c r="AF45" s="252"/>
      <c r="AG45" s="252"/>
      <c r="AH45" s="252"/>
      <c r="AI45" s="252"/>
      <c r="AJ45" s="252"/>
      <c r="AK45" s="252"/>
      <c r="AL45" s="252"/>
      <c r="AM45" s="252"/>
      <c r="AN45" s="252"/>
      <c r="AO45" s="252"/>
      <c r="AP45" s="248"/>
      <c r="AQ45" s="199"/>
      <c r="AR45" s="200"/>
      <c r="AS45" s="136" t="s">
        <v>354</v>
      </c>
      <c r="AT45" s="137"/>
      <c r="AU45" s="200"/>
      <c r="AV45" s="200"/>
      <c r="AW45" s="399" t="s">
        <v>300</v>
      </c>
      <c r="AX45" s="400"/>
    </row>
    <row r="46" spans="1:50" ht="22.5" customHeight="1">
      <c r="A46" s="404"/>
      <c r="B46" s="402"/>
      <c r="C46" s="402"/>
      <c r="D46" s="402"/>
      <c r="E46" s="402"/>
      <c r="F46" s="403"/>
      <c r="G46" s="566"/>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2"/>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6" t="s">
        <v>54</v>
      </c>
      <c r="Z47" s="1024"/>
      <c r="AA47" s="1025"/>
      <c r="AB47" s="524"/>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495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2"/>
      <c r="Z51" s="835"/>
      <c r="AA51" s="836"/>
      <c r="AB51" s="559" t="s">
        <v>11</v>
      </c>
      <c r="AC51" s="1037"/>
      <c r="AD51" s="1038"/>
      <c r="AE51" s="1042" t="s">
        <v>546</v>
      </c>
      <c r="AF51" s="1042"/>
      <c r="AG51" s="1042"/>
      <c r="AH51" s="1042"/>
      <c r="AI51" s="1042" t="s">
        <v>543</v>
      </c>
      <c r="AJ51" s="1042"/>
      <c r="AK51" s="1042"/>
      <c r="AL51" s="1042"/>
      <c r="AM51" s="1042" t="s">
        <v>517</v>
      </c>
      <c r="AN51" s="1042"/>
      <c r="AO51" s="1042"/>
      <c r="AP51" s="559"/>
      <c r="AQ51" s="160" t="s">
        <v>353</v>
      </c>
      <c r="AR51" s="133"/>
      <c r="AS51" s="133"/>
      <c r="AT51" s="13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3"/>
      <c r="Z52" s="1034"/>
      <c r="AA52" s="1035"/>
      <c r="AB52" s="1039"/>
      <c r="AC52" s="1040"/>
      <c r="AD52" s="1041"/>
      <c r="AE52" s="252"/>
      <c r="AF52" s="252"/>
      <c r="AG52" s="252"/>
      <c r="AH52" s="252"/>
      <c r="AI52" s="252"/>
      <c r="AJ52" s="252"/>
      <c r="AK52" s="252"/>
      <c r="AL52" s="252"/>
      <c r="AM52" s="252"/>
      <c r="AN52" s="252"/>
      <c r="AO52" s="252"/>
      <c r="AP52" s="248"/>
      <c r="AQ52" s="199"/>
      <c r="AR52" s="200"/>
      <c r="AS52" s="136" t="s">
        <v>354</v>
      </c>
      <c r="AT52" s="137"/>
      <c r="AU52" s="200"/>
      <c r="AV52" s="200"/>
      <c r="AW52" s="399" t="s">
        <v>300</v>
      </c>
      <c r="AX52" s="400"/>
    </row>
    <row r="53" spans="1:50" ht="22.5" customHeight="1">
      <c r="A53" s="404"/>
      <c r="B53" s="402"/>
      <c r="C53" s="402"/>
      <c r="D53" s="402"/>
      <c r="E53" s="402"/>
      <c r="F53" s="403"/>
      <c r="G53" s="566"/>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2"/>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6" t="s">
        <v>54</v>
      </c>
      <c r="Z54" s="1024"/>
      <c r="AA54" s="1025"/>
      <c r="AB54" s="524"/>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495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2"/>
      <c r="Z58" s="835"/>
      <c r="AA58" s="836"/>
      <c r="AB58" s="1036" t="s">
        <v>11</v>
      </c>
      <c r="AC58" s="1037"/>
      <c r="AD58" s="1038"/>
      <c r="AE58" s="1042" t="s">
        <v>546</v>
      </c>
      <c r="AF58" s="1042"/>
      <c r="AG58" s="1042"/>
      <c r="AH58" s="1042"/>
      <c r="AI58" s="1042" t="s">
        <v>543</v>
      </c>
      <c r="AJ58" s="1042"/>
      <c r="AK58" s="1042"/>
      <c r="AL58" s="1042"/>
      <c r="AM58" s="1042" t="s">
        <v>517</v>
      </c>
      <c r="AN58" s="1042"/>
      <c r="AO58" s="1042"/>
      <c r="AP58" s="559"/>
      <c r="AQ58" s="160" t="s">
        <v>353</v>
      </c>
      <c r="AR58" s="133"/>
      <c r="AS58" s="133"/>
      <c r="AT58" s="13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3"/>
      <c r="Z59" s="1034"/>
      <c r="AA59" s="1035"/>
      <c r="AB59" s="1039"/>
      <c r="AC59" s="1040"/>
      <c r="AD59" s="1041"/>
      <c r="AE59" s="252"/>
      <c r="AF59" s="252"/>
      <c r="AG59" s="252"/>
      <c r="AH59" s="252"/>
      <c r="AI59" s="252"/>
      <c r="AJ59" s="252"/>
      <c r="AK59" s="252"/>
      <c r="AL59" s="252"/>
      <c r="AM59" s="252"/>
      <c r="AN59" s="252"/>
      <c r="AO59" s="252"/>
      <c r="AP59" s="248"/>
      <c r="AQ59" s="199"/>
      <c r="AR59" s="200"/>
      <c r="AS59" s="136" t="s">
        <v>354</v>
      </c>
      <c r="AT59" s="137"/>
      <c r="AU59" s="200"/>
      <c r="AV59" s="200"/>
      <c r="AW59" s="399" t="s">
        <v>300</v>
      </c>
      <c r="AX59" s="400"/>
    </row>
    <row r="60" spans="1:50" ht="22.5" customHeight="1">
      <c r="A60" s="404"/>
      <c r="B60" s="402"/>
      <c r="C60" s="402"/>
      <c r="D60" s="402"/>
      <c r="E60" s="402"/>
      <c r="F60" s="403"/>
      <c r="G60" s="566"/>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2"/>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6" t="s">
        <v>54</v>
      </c>
      <c r="Z61" s="1024"/>
      <c r="AA61" s="1025"/>
      <c r="AB61" s="524"/>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495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2"/>
      <c r="Z65" s="835"/>
      <c r="AA65" s="836"/>
      <c r="AB65" s="1036" t="s">
        <v>11</v>
      </c>
      <c r="AC65" s="1037"/>
      <c r="AD65" s="1038"/>
      <c r="AE65" s="1042" t="s">
        <v>546</v>
      </c>
      <c r="AF65" s="1042"/>
      <c r="AG65" s="1042"/>
      <c r="AH65" s="1042"/>
      <c r="AI65" s="1042" t="s">
        <v>543</v>
      </c>
      <c r="AJ65" s="1042"/>
      <c r="AK65" s="1042"/>
      <c r="AL65" s="1042"/>
      <c r="AM65" s="1042" t="s">
        <v>517</v>
      </c>
      <c r="AN65" s="1042"/>
      <c r="AO65" s="1042"/>
      <c r="AP65" s="559"/>
      <c r="AQ65" s="160" t="s">
        <v>353</v>
      </c>
      <c r="AR65" s="133"/>
      <c r="AS65" s="133"/>
      <c r="AT65" s="13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3"/>
      <c r="Z66" s="1034"/>
      <c r="AA66" s="1035"/>
      <c r="AB66" s="1039"/>
      <c r="AC66" s="1040"/>
      <c r="AD66" s="1041"/>
      <c r="AE66" s="252"/>
      <c r="AF66" s="252"/>
      <c r="AG66" s="252"/>
      <c r="AH66" s="252"/>
      <c r="AI66" s="252"/>
      <c r="AJ66" s="252"/>
      <c r="AK66" s="252"/>
      <c r="AL66" s="252"/>
      <c r="AM66" s="252"/>
      <c r="AN66" s="252"/>
      <c r="AO66" s="252"/>
      <c r="AP66" s="248"/>
      <c r="AQ66" s="199"/>
      <c r="AR66" s="200"/>
      <c r="AS66" s="136" t="s">
        <v>354</v>
      </c>
      <c r="AT66" s="137"/>
      <c r="AU66" s="200"/>
      <c r="AV66" s="200"/>
      <c r="AW66" s="399" t="s">
        <v>300</v>
      </c>
      <c r="AX66" s="400"/>
    </row>
    <row r="67" spans="1:50" ht="22.5" customHeight="1">
      <c r="A67" s="404"/>
      <c r="B67" s="402"/>
      <c r="C67" s="402"/>
      <c r="D67" s="402"/>
      <c r="E67" s="402"/>
      <c r="F67" s="403"/>
      <c r="G67" s="566"/>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2"/>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6" t="s">
        <v>54</v>
      </c>
      <c r="Z68" s="1024"/>
      <c r="AA68" s="1025"/>
      <c r="AB68" s="524"/>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6" t="s">
        <v>13</v>
      </c>
      <c r="Z69" s="1024"/>
      <c r="AA69" s="1025"/>
      <c r="AB69" s="55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495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9" t="s">
        <v>481</v>
      </c>
      <c r="H2" s="600"/>
      <c r="I2" s="600"/>
      <c r="J2" s="600"/>
      <c r="K2" s="600"/>
      <c r="L2" s="600"/>
      <c r="M2" s="600"/>
      <c r="N2" s="600"/>
      <c r="O2" s="600"/>
      <c r="P2" s="600"/>
      <c r="Q2" s="600"/>
      <c r="R2" s="600"/>
      <c r="S2" s="600"/>
      <c r="T2" s="600"/>
      <c r="U2" s="600"/>
      <c r="V2" s="600"/>
      <c r="W2" s="600"/>
      <c r="X2" s="600"/>
      <c r="Y2" s="600"/>
      <c r="Z2" s="600"/>
      <c r="AA2" s="600"/>
      <c r="AB2" s="601"/>
      <c r="AC2" s="599" t="s">
        <v>483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5"/>
      <c r="B4" s="1056"/>
      <c r="C4" s="1056"/>
      <c r="D4" s="1056"/>
      <c r="E4" s="1056"/>
      <c r="F4" s="1057"/>
      <c r="G4" s="675"/>
      <c r="H4" s="845"/>
      <c r="I4" s="845"/>
      <c r="J4" s="845"/>
      <c r="K4" s="846"/>
      <c r="L4" s="669"/>
      <c r="M4" s="847"/>
      <c r="N4" s="847"/>
      <c r="O4" s="847"/>
      <c r="P4" s="847"/>
      <c r="Q4" s="847"/>
      <c r="R4" s="847"/>
      <c r="S4" s="847"/>
      <c r="T4" s="847"/>
      <c r="U4" s="847"/>
      <c r="V4" s="847"/>
      <c r="W4" s="847"/>
      <c r="X4" s="848"/>
      <c r="Y4" s="389"/>
      <c r="Z4" s="390"/>
      <c r="AA4" s="390"/>
      <c r="AB4" s="811"/>
      <c r="AC4" s="675"/>
      <c r="AD4" s="676"/>
      <c r="AE4" s="676"/>
      <c r="AF4" s="676"/>
      <c r="AG4" s="677"/>
      <c r="AH4" s="669"/>
      <c r="AI4" s="670"/>
      <c r="AJ4" s="670"/>
      <c r="AK4" s="670"/>
      <c r="AL4" s="670"/>
      <c r="AM4" s="670"/>
      <c r="AN4" s="670"/>
      <c r="AO4" s="670"/>
      <c r="AP4" s="670"/>
      <c r="AQ4" s="670"/>
      <c r="AR4" s="670"/>
      <c r="AS4" s="670"/>
      <c r="AT4" s="671"/>
      <c r="AU4" s="389"/>
      <c r="AV4" s="390"/>
      <c r="AW4" s="390"/>
      <c r="AX4" s="811"/>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5"/>
      <c r="B15" s="1056"/>
      <c r="C15" s="1056"/>
      <c r="D15" s="1056"/>
      <c r="E15" s="1056"/>
      <c r="F15" s="1057"/>
      <c r="G15" s="599" t="s">
        <v>388</v>
      </c>
      <c r="H15" s="600"/>
      <c r="I15" s="600"/>
      <c r="J15" s="600"/>
      <c r="K15" s="600"/>
      <c r="L15" s="600"/>
      <c r="M15" s="600"/>
      <c r="N15" s="600"/>
      <c r="O15" s="600"/>
      <c r="P15" s="600"/>
      <c r="Q15" s="600"/>
      <c r="R15" s="600"/>
      <c r="S15" s="600"/>
      <c r="T15" s="600"/>
      <c r="U15" s="600"/>
      <c r="V15" s="600"/>
      <c r="W15" s="600"/>
      <c r="X15" s="600"/>
      <c r="Y15" s="600"/>
      <c r="Z15" s="600"/>
      <c r="AA15" s="600"/>
      <c r="AB15" s="601"/>
      <c r="AC15" s="599" t="s">
        <v>389</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9"/>
      <c r="Z17" s="390"/>
      <c r="AA17" s="390"/>
      <c r="AB17" s="811"/>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5"/>
      <c r="B28" s="1056"/>
      <c r="C28" s="1056"/>
      <c r="D28" s="1056"/>
      <c r="E28" s="1056"/>
      <c r="F28" s="1057"/>
      <c r="G28" s="599" t="s">
        <v>387</v>
      </c>
      <c r="H28" s="600"/>
      <c r="I28" s="600"/>
      <c r="J28" s="600"/>
      <c r="K28" s="600"/>
      <c r="L28" s="600"/>
      <c r="M28" s="600"/>
      <c r="N28" s="600"/>
      <c r="O28" s="600"/>
      <c r="P28" s="600"/>
      <c r="Q28" s="600"/>
      <c r="R28" s="600"/>
      <c r="S28" s="600"/>
      <c r="T28" s="600"/>
      <c r="U28" s="600"/>
      <c r="V28" s="600"/>
      <c r="W28" s="600"/>
      <c r="X28" s="600"/>
      <c r="Y28" s="600"/>
      <c r="Z28" s="600"/>
      <c r="AA28" s="600"/>
      <c r="AB28" s="601"/>
      <c r="AC28" s="599" t="s">
        <v>390</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9"/>
      <c r="Z30" s="390"/>
      <c r="AA30" s="390"/>
      <c r="AB30" s="811"/>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5"/>
      <c r="B41" s="1056"/>
      <c r="C41" s="1056"/>
      <c r="D41" s="1056"/>
      <c r="E41" s="1056"/>
      <c r="F41" s="1057"/>
      <c r="G41" s="599" t="s">
        <v>435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9"/>
      <c r="Z43" s="390"/>
      <c r="AA43" s="390"/>
      <c r="AB43" s="811"/>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391</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9"/>
      <c r="Z57" s="390"/>
      <c r="AA57" s="390"/>
      <c r="AB57" s="811"/>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5"/>
      <c r="B68" s="1056"/>
      <c r="C68" s="1056"/>
      <c r="D68" s="1056"/>
      <c r="E68" s="1056"/>
      <c r="F68" s="1057"/>
      <c r="G68" s="599" t="s">
        <v>392</v>
      </c>
      <c r="H68" s="600"/>
      <c r="I68" s="600"/>
      <c r="J68" s="600"/>
      <c r="K68" s="600"/>
      <c r="L68" s="600"/>
      <c r="M68" s="600"/>
      <c r="N68" s="600"/>
      <c r="O68" s="600"/>
      <c r="P68" s="600"/>
      <c r="Q68" s="600"/>
      <c r="R68" s="600"/>
      <c r="S68" s="600"/>
      <c r="T68" s="600"/>
      <c r="U68" s="600"/>
      <c r="V68" s="600"/>
      <c r="W68" s="600"/>
      <c r="X68" s="600"/>
      <c r="Y68" s="600"/>
      <c r="Z68" s="600"/>
      <c r="AA68" s="600"/>
      <c r="AB68" s="601"/>
      <c r="AC68" s="599" t="s">
        <v>393</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9"/>
      <c r="Z70" s="390"/>
      <c r="AA70" s="390"/>
      <c r="AB70" s="811"/>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5"/>
      <c r="B81" s="1056"/>
      <c r="C81" s="1056"/>
      <c r="D81" s="1056"/>
      <c r="E81" s="1056"/>
      <c r="F81" s="1057"/>
      <c r="G81" s="599" t="s">
        <v>394</v>
      </c>
      <c r="H81" s="600"/>
      <c r="I81" s="600"/>
      <c r="J81" s="600"/>
      <c r="K81" s="600"/>
      <c r="L81" s="600"/>
      <c r="M81" s="600"/>
      <c r="N81" s="600"/>
      <c r="O81" s="600"/>
      <c r="P81" s="600"/>
      <c r="Q81" s="600"/>
      <c r="R81" s="600"/>
      <c r="S81" s="600"/>
      <c r="T81" s="600"/>
      <c r="U81" s="600"/>
      <c r="V81" s="600"/>
      <c r="W81" s="600"/>
      <c r="X81" s="600"/>
      <c r="Y81" s="600"/>
      <c r="Z81" s="600"/>
      <c r="AA81" s="600"/>
      <c r="AB81" s="601"/>
      <c r="AC81" s="599" t="s">
        <v>395</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9"/>
      <c r="Z83" s="390"/>
      <c r="AA83" s="390"/>
      <c r="AB83" s="811"/>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5"/>
      <c r="B94" s="1056"/>
      <c r="C94" s="1056"/>
      <c r="D94" s="1056"/>
      <c r="E94" s="1056"/>
      <c r="F94" s="1057"/>
      <c r="G94" s="599" t="s">
        <v>396</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9"/>
      <c r="Z96" s="390"/>
      <c r="AA96" s="390"/>
      <c r="AB96" s="811"/>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1"/>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5"/>
      <c r="B121" s="1056"/>
      <c r="C121" s="1056"/>
      <c r="D121" s="1056"/>
      <c r="E121" s="1056"/>
      <c r="F121" s="1057"/>
      <c r="G121" s="599" t="s">
        <v>398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1"/>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5"/>
      <c r="B134" s="1056"/>
      <c r="C134" s="1056"/>
      <c r="D134" s="1056"/>
      <c r="E134" s="1056"/>
      <c r="F134" s="1057"/>
      <c r="G134" s="599" t="s">
        <v>400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1"/>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5"/>
      <c r="B147" s="1056"/>
      <c r="C147" s="1056"/>
      <c r="D147" s="1056"/>
      <c r="E147" s="1056"/>
      <c r="F147" s="1057"/>
      <c r="G147" s="599" t="s">
        <v>402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1"/>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1"/>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5"/>
      <c r="B174" s="1056"/>
      <c r="C174" s="1056"/>
      <c r="D174" s="1056"/>
      <c r="E174" s="1056"/>
      <c r="F174" s="1057"/>
      <c r="G174" s="599" t="s">
        <v>404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1"/>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5"/>
      <c r="B187" s="1056"/>
      <c r="C187" s="1056"/>
      <c r="D187" s="1056"/>
      <c r="E187" s="1056"/>
      <c r="F187" s="1057"/>
      <c r="G187" s="599" t="s">
        <v>407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1"/>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5"/>
      <c r="B200" s="1056"/>
      <c r="C200" s="1056"/>
      <c r="D200" s="1056"/>
      <c r="E200" s="1056"/>
      <c r="F200" s="1057"/>
      <c r="G200" s="599" t="s">
        <v>408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1"/>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1"/>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5"/>
      <c r="B227" s="1056"/>
      <c r="C227" s="1056"/>
      <c r="D227" s="1056"/>
      <c r="E227" s="1056"/>
      <c r="F227" s="1057"/>
      <c r="G227" s="599" t="s">
        <v>410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1"/>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5"/>
      <c r="B240" s="1056"/>
      <c r="C240" s="1056"/>
      <c r="D240" s="1056"/>
      <c r="E240" s="1056"/>
      <c r="F240" s="1057"/>
      <c r="G240" s="599" t="s">
        <v>412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1"/>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5"/>
      <c r="B253" s="1056"/>
      <c r="C253" s="1056"/>
      <c r="D253" s="1056"/>
      <c r="E253" s="1056"/>
      <c r="F253" s="1057"/>
      <c r="G253" s="599" t="s">
        <v>414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1"/>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7">
      <formula>IF(RIGHT(TEXT(Y5,"0.#"),1)=".",FALSE,TRUE)</formula>
    </cfRule>
    <cfRule type="expression" dxfId="528" priority="278">
      <formula>IF(RIGHT(TEXT(Y5,"0.#"),1)=".",TRUE,FALSE)</formula>
    </cfRule>
  </conditionalFormatting>
  <conditionalFormatting sqref="Y14">
    <cfRule type="expression" dxfId="527" priority="275">
      <formula>IF(RIGHT(TEXT(Y14,"0.#"),1)=".",FALSE,TRUE)</formula>
    </cfRule>
    <cfRule type="expression" dxfId="526" priority="276">
      <formula>IF(RIGHT(TEXT(Y14,"0.#"),1)=".",TRUE,FALSE)</formula>
    </cfRule>
  </conditionalFormatting>
  <conditionalFormatting sqref="Y6:Y13">
    <cfRule type="expression" dxfId="525" priority="273">
      <formula>IF(RIGHT(TEXT(Y6,"0.#"),1)=".",FALSE,TRUE)</formula>
    </cfRule>
    <cfRule type="expression" dxfId="524" priority="274">
      <formula>IF(RIGHT(TEXT(Y6,"0.#"),1)=".",TRUE,FALSE)</formula>
    </cfRule>
  </conditionalFormatting>
  <conditionalFormatting sqref="AU5">
    <cfRule type="expression" dxfId="523" priority="271">
      <formula>IF(RIGHT(TEXT(AU5,"0.#"),1)=".",FALSE,TRUE)</formula>
    </cfRule>
    <cfRule type="expression" dxfId="522" priority="272">
      <formula>IF(RIGHT(TEXT(AU5,"0.#"),1)=".",TRUE,FALSE)</formula>
    </cfRule>
  </conditionalFormatting>
  <conditionalFormatting sqref="AU14">
    <cfRule type="expression" dxfId="521" priority="269">
      <formula>IF(RIGHT(TEXT(AU14,"0.#"),1)=".",FALSE,TRUE)</formula>
    </cfRule>
    <cfRule type="expression" dxfId="520" priority="270">
      <formula>IF(RIGHT(TEXT(AU14,"0.#"),1)=".",TRUE,FALSE)</formula>
    </cfRule>
  </conditionalFormatting>
  <conditionalFormatting sqref="AU6:AU13">
    <cfRule type="expression" dxfId="519" priority="267">
      <formula>IF(RIGHT(TEXT(AU6,"0.#"),1)=".",FALSE,TRUE)</formula>
    </cfRule>
    <cfRule type="expression" dxfId="518" priority="268">
      <formula>IF(RIGHT(TEXT(AU6,"0.#"),1)=".",TRUE,FALSE)</formula>
    </cfRule>
  </conditionalFormatting>
  <conditionalFormatting sqref="Y18">
    <cfRule type="expression" dxfId="517" priority="265">
      <formula>IF(RIGHT(TEXT(Y18,"0.#"),1)=".",FALSE,TRUE)</formula>
    </cfRule>
    <cfRule type="expression" dxfId="516" priority="266">
      <formula>IF(RIGHT(TEXT(Y18,"0.#"),1)=".",TRUE,FALSE)</formula>
    </cfRule>
  </conditionalFormatting>
  <conditionalFormatting sqref="Y27">
    <cfRule type="expression" dxfId="515" priority="263">
      <formula>IF(RIGHT(TEXT(Y27,"0.#"),1)=".",FALSE,TRUE)</formula>
    </cfRule>
    <cfRule type="expression" dxfId="514" priority="264">
      <formula>IF(RIGHT(TEXT(Y27,"0.#"),1)=".",TRUE,FALSE)</formula>
    </cfRule>
  </conditionalFormatting>
  <conditionalFormatting sqref="Y19:Y26 Y17">
    <cfRule type="expression" dxfId="513" priority="261">
      <formula>IF(RIGHT(TEXT(Y17,"0.#"),1)=".",FALSE,TRUE)</formula>
    </cfRule>
    <cfRule type="expression" dxfId="512" priority="262">
      <formula>IF(RIGHT(TEXT(Y17,"0.#"),1)=".",TRUE,FALSE)</formula>
    </cfRule>
  </conditionalFormatting>
  <conditionalFormatting sqref="AU18">
    <cfRule type="expression" dxfId="511" priority="259">
      <formula>IF(RIGHT(TEXT(AU18,"0.#"),1)=".",FALSE,TRUE)</formula>
    </cfRule>
    <cfRule type="expression" dxfId="510" priority="260">
      <formula>IF(RIGHT(TEXT(AU18,"0.#"),1)=".",TRUE,FALSE)</formula>
    </cfRule>
  </conditionalFormatting>
  <conditionalFormatting sqref="AU27">
    <cfRule type="expression" dxfId="509" priority="257">
      <formula>IF(RIGHT(TEXT(AU27,"0.#"),1)=".",FALSE,TRUE)</formula>
    </cfRule>
    <cfRule type="expression" dxfId="508" priority="258">
      <formula>IF(RIGHT(TEXT(AU27,"0.#"),1)=".",TRUE,FALSE)</formula>
    </cfRule>
  </conditionalFormatting>
  <conditionalFormatting sqref="AU19:AU26 AU17">
    <cfRule type="expression" dxfId="507" priority="255">
      <formula>IF(RIGHT(TEXT(AU17,"0.#"),1)=".",FALSE,TRUE)</formula>
    </cfRule>
    <cfRule type="expression" dxfId="506" priority="256">
      <formula>IF(RIGHT(TEXT(AU17,"0.#"),1)=".",TRUE,FALSE)</formula>
    </cfRule>
  </conditionalFormatting>
  <conditionalFormatting sqref="Y31">
    <cfRule type="expression" dxfId="505" priority="253">
      <formula>IF(RIGHT(TEXT(Y31,"0.#"),1)=".",FALSE,TRUE)</formula>
    </cfRule>
    <cfRule type="expression" dxfId="504" priority="254">
      <formula>IF(RIGHT(TEXT(Y31,"0.#"),1)=".",TRUE,FALSE)</formula>
    </cfRule>
  </conditionalFormatting>
  <conditionalFormatting sqref="Y40">
    <cfRule type="expression" dxfId="503" priority="251">
      <formula>IF(RIGHT(TEXT(Y40,"0.#"),1)=".",FALSE,TRUE)</formula>
    </cfRule>
    <cfRule type="expression" dxfId="502" priority="252">
      <formula>IF(RIGHT(TEXT(Y40,"0.#"),1)=".",TRUE,FALSE)</formula>
    </cfRule>
  </conditionalFormatting>
  <conditionalFormatting sqref="Y32:Y39">
    <cfRule type="expression" dxfId="501" priority="249">
      <formula>IF(RIGHT(TEXT(Y32,"0.#"),1)=".",FALSE,TRUE)</formula>
    </cfRule>
    <cfRule type="expression" dxfId="500" priority="250">
      <formula>IF(RIGHT(TEXT(Y32,"0.#"),1)=".",TRUE,FALSE)</formula>
    </cfRule>
  </conditionalFormatting>
  <conditionalFormatting sqref="AU31">
    <cfRule type="expression" dxfId="499" priority="247">
      <formula>IF(RIGHT(TEXT(AU31,"0.#"),1)=".",FALSE,TRUE)</formula>
    </cfRule>
    <cfRule type="expression" dxfId="498" priority="248">
      <formula>IF(RIGHT(TEXT(AU31,"0.#"),1)=".",TRUE,FALSE)</formula>
    </cfRule>
  </conditionalFormatting>
  <conditionalFormatting sqref="AU40">
    <cfRule type="expression" dxfId="497" priority="245">
      <formula>IF(RIGHT(TEXT(AU40,"0.#"),1)=".",FALSE,TRUE)</formula>
    </cfRule>
    <cfRule type="expression" dxfId="496" priority="246">
      <formula>IF(RIGHT(TEXT(AU40,"0.#"),1)=".",TRUE,FALSE)</formula>
    </cfRule>
  </conditionalFormatting>
  <conditionalFormatting sqref="AU32:AU39 AU30">
    <cfRule type="expression" dxfId="495" priority="243">
      <formula>IF(RIGHT(TEXT(AU30,"0.#"),1)=".",FALSE,TRUE)</formula>
    </cfRule>
    <cfRule type="expression" dxfId="494" priority="244">
      <formula>IF(RIGHT(TEXT(AU30,"0.#"),1)=".",TRUE,FALSE)</formula>
    </cfRule>
  </conditionalFormatting>
  <conditionalFormatting sqref="Y44">
    <cfRule type="expression" dxfId="493" priority="241">
      <formula>IF(RIGHT(TEXT(Y44,"0.#"),1)=".",FALSE,TRUE)</formula>
    </cfRule>
    <cfRule type="expression" dxfId="492" priority="242">
      <formula>IF(RIGHT(TEXT(Y44,"0.#"),1)=".",TRUE,FALSE)</formula>
    </cfRule>
  </conditionalFormatting>
  <conditionalFormatting sqref="Y53">
    <cfRule type="expression" dxfId="491" priority="239">
      <formula>IF(RIGHT(TEXT(Y53,"0.#"),1)=".",FALSE,TRUE)</formula>
    </cfRule>
    <cfRule type="expression" dxfId="490" priority="240">
      <formula>IF(RIGHT(TEXT(Y53,"0.#"),1)=".",TRUE,FALSE)</formula>
    </cfRule>
  </conditionalFormatting>
  <conditionalFormatting sqref="Y45:Y52 Y43">
    <cfRule type="expression" dxfId="489" priority="237">
      <formula>IF(RIGHT(TEXT(Y43,"0.#"),1)=".",FALSE,TRUE)</formula>
    </cfRule>
    <cfRule type="expression" dxfId="488" priority="238">
      <formula>IF(RIGHT(TEXT(Y43,"0.#"),1)=".",TRUE,FALSE)</formula>
    </cfRule>
  </conditionalFormatting>
  <conditionalFormatting sqref="AU44">
    <cfRule type="expression" dxfId="487" priority="235">
      <formula>IF(RIGHT(TEXT(AU44,"0.#"),1)=".",FALSE,TRUE)</formula>
    </cfRule>
    <cfRule type="expression" dxfId="486" priority="236">
      <formula>IF(RIGHT(TEXT(AU44,"0.#"),1)=".",TRUE,FALSE)</formula>
    </cfRule>
  </conditionalFormatting>
  <conditionalFormatting sqref="AU53">
    <cfRule type="expression" dxfId="485" priority="233">
      <formula>IF(RIGHT(TEXT(AU53,"0.#"),1)=".",FALSE,TRUE)</formula>
    </cfRule>
    <cfRule type="expression" dxfId="484" priority="234">
      <formula>IF(RIGHT(TEXT(AU53,"0.#"),1)=".",TRUE,FALSE)</formula>
    </cfRule>
  </conditionalFormatting>
  <conditionalFormatting sqref="AU45:AU52 AU43">
    <cfRule type="expression" dxfId="483" priority="231">
      <formula>IF(RIGHT(TEXT(AU43,"0.#"),1)=".",FALSE,TRUE)</formula>
    </cfRule>
    <cfRule type="expression" dxfId="482" priority="232">
      <formula>IF(RIGHT(TEXT(AU43,"0.#"),1)=".",TRUE,FALSE)</formula>
    </cfRule>
  </conditionalFormatting>
  <conditionalFormatting sqref="Y58">
    <cfRule type="expression" dxfId="481" priority="229">
      <formula>IF(RIGHT(TEXT(Y58,"0.#"),1)=".",FALSE,TRUE)</formula>
    </cfRule>
    <cfRule type="expression" dxfId="480" priority="230">
      <formula>IF(RIGHT(TEXT(Y58,"0.#"),1)=".",TRUE,FALSE)</formula>
    </cfRule>
  </conditionalFormatting>
  <conditionalFormatting sqref="Y67">
    <cfRule type="expression" dxfId="479" priority="227">
      <formula>IF(RIGHT(TEXT(Y67,"0.#"),1)=".",FALSE,TRUE)</formula>
    </cfRule>
    <cfRule type="expression" dxfId="478" priority="228">
      <formula>IF(RIGHT(TEXT(Y67,"0.#"),1)=".",TRUE,FALSE)</formula>
    </cfRule>
  </conditionalFormatting>
  <conditionalFormatting sqref="Y59:Y66 Y57">
    <cfRule type="expression" dxfId="477" priority="225">
      <formula>IF(RIGHT(TEXT(Y57,"0.#"),1)=".",FALSE,TRUE)</formula>
    </cfRule>
    <cfRule type="expression" dxfId="476" priority="226">
      <formula>IF(RIGHT(TEXT(Y57,"0.#"),1)=".",TRUE,FALSE)</formula>
    </cfRule>
  </conditionalFormatting>
  <conditionalFormatting sqref="AU58">
    <cfRule type="expression" dxfId="475" priority="223">
      <formula>IF(RIGHT(TEXT(AU58,"0.#"),1)=".",FALSE,TRUE)</formula>
    </cfRule>
    <cfRule type="expression" dxfId="474" priority="224">
      <formula>IF(RIGHT(TEXT(AU58,"0.#"),1)=".",TRUE,FALSE)</formula>
    </cfRule>
  </conditionalFormatting>
  <conditionalFormatting sqref="AU67">
    <cfRule type="expression" dxfId="473" priority="221">
      <formula>IF(RIGHT(TEXT(AU67,"0.#"),1)=".",FALSE,TRUE)</formula>
    </cfRule>
    <cfRule type="expression" dxfId="472" priority="222">
      <formula>IF(RIGHT(TEXT(AU67,"0.#"),1)=".",TRUE,FALSE)</formula>
    </cfRule>
  </conditionalFormatting>
  <conditionalFormatting sqref="AU59:AU66 AU57">
    <cfRule type="expression" dxfId="471" priority="219">
      <formula>IF(RIGHT(TEXT(AU57,"0.#"),1)=".",FALSE,TRUE)</formula>
    </cfRule>
    <cfRule type="expression" dxfId="470" priority="220">
      <formula>IF(RIGHT(TEXT(AU57,"0.#"),1)=".",TRUE,FALSE)</formula>
    </cfRule>
  </conditionalFormatting>
  <conditionalFormatting sqref="Y71">
    <cfRule type="expression" dxfId="469" priority="217">
      <formula>IF(RIGHT(TEXT(Y71,"0.#"),1)=".",FALSE,TRUE)</formula>
    </cfRule>
    <cfRule type="expression" dxfId="468" priority="218">
      <formula>IF(RIGHT(TEXT(Y71,"0.#"),1)=".",TRUE,FALSE)</formula>
    </cfRule>
  </conditionalFormatting>
  <conditionalFormatting sqref="Y80">
    <cfRule type="expression" dxfId="467" priority="215">
      <formula>IF(RIGHT(TEXT(Y80,"0.#"),1)=".",FALSE,TRUE)</formula>
    </cfRule>
    <cfRule type="expression" dxfId="466" priority="216">
      <formula>IF(RIGHT(TEXT(Y80,"0.#"),1)=".",TRUE,FALSE)</formula>
    </cfRule>
  </conditionalFormatting>
  <conditionalFormatting sqref="Y72:Y79 Y70">
    <cfRule type="expression" dxfId="465" priority="213">
      <formula>IF(RIGHT(TEXT(Y70,"0.#"),1)=".",FALSE,TRUE)</formula>
    </cfRule>
    <cfRule type="expression" dxfId="464" priority="214">
      <formula>IF(RIGHT(TEXT(Y70,"0.#"),1)=".",TRUE,FALSE)</formula>
    </cfRule>
  </conditionalFormatting>
  <conditionalFormatting sqref="AU71">
    <cfRule type="expression" dxfId="463" priority="211">
      <formula>IF(RIGHT(TEXT(AU71,"0.#"),1)=".",FALSE,TRUE)</formula>
    </cfRule>
    <cfRule type="expression" dxfId="462" priority="212">
      <formula>IF(RIGHT(TEXT(AU71,"0.#"),1)=".",TRUE,FALSE)</formula>
    </cfRule>
  </conditionalFormatting>
  <conditionalFormatting sqref="AU80">
    <cfRule type="expression" dxfId="461" priority="209">
      <formula>IF(RIGHT(TEXT(AU80,"0.#"),1)=".",FALSE,TRUE)</formula>
    </cfRule>
    <cfRule type="expression" dxfId="460" priority="210">
      <formula>IF(RIGHT(TEXT(AU80,"0.#"),1)=".",TRUE,FALSE)</formula>
    </cfRule>
  </conditionalFormatting>
  <conditionalFormatting sqref="AU72:AU79 AU70">
    <cfRule type="expression" dxfId="459" priority="207">
      <formula>IF(RIGHT(TEXT(AU70,"0.#"),1)=".",FALSE,TRUE)</formula>
    </cfRule>
    <cfRule type="expression" dxfId="458" priority="208">
      <formula>IF(RIGHT(TEXT(AU70,"0.#"),1)=".",TRUE,FALSE)</formula>
    </cfRule>
  </conditionalFormatting>
  <conditionalFormatting sqref="Y84">
    <cfRule type="expression" dxfId="457" priority="205">
      <formula>IF(RIGHT(TEXT(Y84,"0.#"),1)=".",FALSE,TRUE)</formula>
    </cfRule>
    <cfRule type="expression" dxfId="456" priority="206">
      <formula>IF(RIGHT(TEXT(Y84,"0.#"),1)=".",TRUE,FALSE)</formula>
    </cfRule>
  </conditionalFormatting>
  <conditionalFormatting sqref="Y93">
    <cfRule type="expression" dxfId="455" priority="203">
      <formula>IF(RIGHT(TEXT(Y93,"0.#"),1)=".",FALSE,TRUE)</formula>
    </cfRule>
    <cfRule type="expression" dxfId="454" priority="204">
      <formula>IF(RIGHT(TEXT(Y93,"0.#"),1)=".",TRUE,FALSE)</formula>
    </cfRule>
  </conditionalFormatting>
  <conditionalFormatting sqref="Y85:Y92 Y83">
    <cfRule type="expression" dxfId="453" priority="201">
      <formula>IF(RIGHT(TEXT(Y83,"0.#"),1)=".",FALSE,TRUE)</formula>
    </cfRule>
    <cfRule type="expression" dxfId="452" priority="202">
      <formula>IF(RIGHT(TEXT(Y83,"0.#"),1)=".",TRUE,FALSE)</formula>
    </cfRule>
  </conditionalFormatting>
  <conditionalFormatting sqref="AU84">
    <cfRule type="expression" dxfId="451" priority="199">
      <formula>IF(RIGHT(TEXT(AU84,"0.#"),1)=".",FALSE,TRUE)</formula>
    </cfRule>
    <cfRule type="expression" dxfId="450" priority="200">
      <formula>IF(RIGHT(TEXT(AU84,"0.#"),1)=".",TRUE,FALSE)</formula>
    </cfRule>
  </conditionalFormatting>
  <conditionalFormatting sqref="AU93">
    <cfRule type="expression" dxfId="449" priority="197">
      <formula>IF(RIGHT(TEXT(AU93,"0.#"),1)=".",FALSE,TRUE)</formula>
    </cfRule>
    <cfRule type="expression" dxfId="448" priority="198">
      <formula>IF(RIGHT(TEXT(AU93,"0.#"),1)=".",TRUE,FALSE)</formula>
    </cfRule>
  </conditionalFormatting>
  <conditionalFormatting sqref="AU85:AU92 AU83">
    <cfRule type="expression" dxfId="447" priority="195">
      <formula>IF(RIGHT(TEXT(AU83,"0.#"),1)=".",FALSE,TRUE)</formula>
    </cfRule>
    <cfRule type="expression" dxfId="446" priority="196">
      <formula>IF(RIGHT(TEXT(AU83,"0.#"),1)=".",TRUE,FALSE)</formula>
    </cfRule>
  </conditionalFormatting>
  <conditionalFormatting sqref="Y97">
    <cfRule type="expression" dxfId="445" priority="193">
      <formula>IF(RIGHT(TEXT(Y97,"0.#"),1)=".",FALSE,TRUE)</formula>
    </cfRule>
    <cfRule type="expression" dxfId="444" priority="194">
      <formula>IF(RIGHT(TEXT(Y97,"0.#"),1)=".",TRUE,FALSE)</formula>
    </cfRule>
  </conditionalFormatting>
  <conditionalFormatting sqref="Y106">
    <cfRule type="expression" dxfId="443" priority="191">
      <formula>IF(RIGHT(TEXT(Y106,"0.#"),1)=".",FALSE,TRUE)</formula>
    </cfRule>
    <cfRule type="expression" dxfId="442" priority="192">
      <formula>IF(RIGHT(TEXT(Y106,"0.#"),1)=".",TRUE,FALSE)</formula>
    </cfRule>
  </conditionalFormatting>
  <conditionalFormatting sqref="Y98:Y105 Y96">
    <cfRule type="expression" dxfId="441" priority="189">
      <formula>IF(RIGHT(TEXT(Y96,"0.#"),1)=".",FALSE,TRUE)</formula>
    </cfRule>
    <cfRule type="expression" dxfId="440" priority="190">
      <formula>IF(RIGHT(TEXT(Y96,"0.#"),1)=".",TRUE,FALSE)</formula>
    </cfRule>
  </conditionalFormatting>
  <conditionalFormatting sqref="AU97">
    <cfRule type="expression" dxfId="439" priority="187">
      <formula>IF(RIGHT(TEXT(AU97,"0.#"),1)=".",FALSE,TRUE)</formula>
    </cfRule>
    <cfRule type="expression" dxfId="438" priority="188">
      <formula>IF(RIGHT(TEXT(AU97,"0.#"),1)=".",TRUE,FALSE)</formula>
    </cfRule>
  </conditionalFormatting>
  <conditionalFormatting sqref="AU106">
    <cfRule type="expression" dxfId="437" priority="185">
      <formula>IF(RIGHT(TEXT(AU106,"0.#"),1)=".",FALSE,TRUE)</formula>
    </cfRule>
    <cfRule type="expression" dxfId="436" priority="186">
      <formula>IF(RIGHT(TEXT(AU106,"0.#"),1)=".",TRUE,FALSE)</formula>
    </cfRule>
  </conditionalFormatting>
  <conditionalFormatting sqref="AU98:AU105 AU96">
    <cfRule type="expression" dxfId="435" priority="183">
      <formula>IF(RIGHT(TEXT(AU96,"0.#"),1)=".",FALSE,TRUE)</formula>
    </cfRule>
    <cfRule type="expression" dxfId="434" priority="184">
      <formula>IF(RIGHT(TEXT(AU96,"0.#"),1)=".",TRUE,FALSE)</formula>
    </cfRule>
  </conditionalFormatting>
  <conditionalFormatting sqref="Y111">
    <cfRule type="expression" dxfId="433" priority="181">
      <formula>IF(RIGHT(TEXT(Y111,"0.#"),1)=".",FALSE,TRUE)</formula>
    </cfRule>
    <cfRule type="expression" dxfId="432" priority="182">
      <formula>IF(RIGHT(TEXT(Y111,"0.#"),1)=".",TRUE,FALSE)</formula>
    </cfRule>
  </conditionalFormatting>
  <conditionalFormatting sqref="Y120">
    <cfRule type="expression" dxfId="431" priority="179">
      <formula>IF(RIGHT(TEXT(Y120,"0.#"),1)=".",FALSE,TRUE)</formula>
    </cfRule>
    <cfRule type="expression" dxfId="430" priority="180">
      <formula>IF(RIGHT(TEXT(Y120,"0.#"),1)=".",TRUE,FALSE)</formula>
    </cfRule>
  </conditionalFormatting>
  <conditionalFormatting sqref="Y112:Y119 Y110">
    <cfRule type="expression" dxfId="429" priority="177">
      <formula>IF(RIGHT(TEXT(Y110,"0.#"),1)=".",FALSE,TRUE)</formula>
    </cfRule>
    <cfRule type="expression" dxfId="428" priority="178">
      <formula>IF(RIGHT(TEXT(Y110,"0.#"),1)=".",TRUE,FALSE)</formula>
    </cfRule>
  </conditionalFormatting>
  <conditionalFormatting sqref="AU111">
    <cfRule type="expression" dxfId="427" priority="175">
      <formula>IF(RIGHT(TEXT(AU111,"0.#"),1)=".",FALSE,TRUE)</formula>
    </cfRule>
    <cfRule type="expression" dxfId="426" priority="176">
      <formula>IF(RIGHT(TEXT(AU111,"0.#"),1)=".",TRUE,FALSE)</formula>
    </cfRule>
  </conditionalFormatting>
  <conditionalFormatting sqref="AU120">
    <cfRule type="expression" dxfId="425" priority="173">
      <formula>IF(RIGHT(TEXT(AU120,"0.#"),1)=".",FALSE,TRUE)</formula>
    </cfRule>
    <cfRule type="expression" dxfId="424" priority="174">
      <formula>IF(RIGHT(TEXT(AU120,"0.#"),1)=".",TRUE,FALSE)</formula>
    </cfRule>
  </conditionalFormatting>
  <conditionalFormatting sqref="AU112:AU119 AU110">
    <cfRule type="expression" dxfId="423" priority="171">
      <formula>IF(RIGHT(TEXT(AU110,"0.#"),1)=".",FALSE,TRUE)</formula>
    </cfRule>
    <cfRule type="expression" dxfId="422" priority="172">
      <formula>IF(RIGHT(TEXT(AU110,"0.#"),1)=".",TRUE,FALSE)</formula>
    </cfRule>
  </conditionalFormatting>
  <conditionalFormatting sqref="Y124">
    <cfRule type="expression" dxfId="421" priority="157">
      <formula>IF(RIGHT(TEXT(Y124,"0.#"),1)=".",FALSE,TRUE)</formula>
    </cfRule>
    <cfRule type="expression" dxfId="420" priority="158">
      <formula>IF(RIGHT(TEXT(Y124,"0.#"),1)=".",TRUE,FALSE)</formula>
    </cfRule>
  </conditionalFormatting>
  <conditionalFormatting sqref="Y133">
    <cfRule type="expression" dxfId="419" priority="155">
      <formula>IF(RIGHT(TEXT(Y133,"0.#"),1)=".",FALSE,TRUE)</formula>
    </cfRule>
    <cfRule type="expression" dxfId="418" priority="156">
      <formula>IF(RIGHT(TEXT(Y133,"0.#"),1)=".",TRUE,FALSE)</formula>
    </cfRule>
  </conditionalFormatting>
  <conditionalFormatting sqref="Y125:Y132 Y123">
    <cfRule type="expression" dxfId="417" priority="153">
      <formula>IF(RIGHT(TEXT(Y123,"0.#"),1)=".",FALSE,TRUE)</formula>
    </cfRule>
    <cfRule type="expression" dxfId="416" priority="154">
      <formula>IF(RIGHT(TEXT(Y123,"0.#"),1)=".",TRUE,FALSE)</formula>
    </cfRule>
  </conditionalFormatting>
  <conditionalFormatting sqref="AU124">
    <cfRule type="expression" dxfId="415" priority="151">
      <formula>IF(RIGHT(TEXT(AU124,"0.#"),1)=".",FALSE,TRUE)</formula>
    </cfRule>
    <cfRule type="expression" dxfId="414" priority="152">
      <formula>IF(RIGHT(TEXT(AU124,"0.#"),1)=".",TRUE,FALSE)</formula>
    </cfRule>
  </conditionalFormatting>
  <conditionalFormatting sqref="AU133">
    <cfRule type="expression" dxfId="413" priority="149">
      <formula>IF(RIGHT(TEXT(AU133,"0.#"),1)=".",FALSE,TRUE)</formula>
    </cfRule>
    <cfRule type="expression" dxfId="412" priority="150">
      <formula>IF(RIGHT(TEXT(AU133,"0.#"),1)=".",TRUE,FALSE)</formula>
    </cfRule>
  </conditionalFormatting>
  <conditionalFormatting sqref="AU125:AU132 AU123">
    <cfRule type="expression" dxfId="411" priority="147">
      <formula>IF(RIGHT(TEXT(AU123,"0.#"),1)=".",FALSE,TRUE)</formula>
    </cfRule>
    <cfRule type="expression" dxfId="410" priority="148">
      <formula>IF(RIGHT(TEXT(AU123,"0.#"),1)=".",TRUE,FALSE)</formula>
    </cfRule>
  </conditionalFormatting>
  <conditionalFormatting sqref="Y137">
    <cfRule type="expression" dxfId="409" priority="137">
      <formula>IF(RIGHT(TEXT(Y137,"0.#"),1)=".",FALSE,TRUE)</formula>
    </cfRule>
    <cfRule type="expression" dxfId="408" priority="138">
      <formula>IF(RIGHT(TEXT(Y137,"0.#"),1)=".",TRUE,FALSE)</formula>
    </cfRule>
  </conditionalFormatting>
  <conditionalFormatting sqref="Y146">
    <cfRule type="expression" dxfId="407" priority="135">
      <formula>IF(RIGHT(TEXT(Y146,"0.#"),1)=".",FALSE,TRUE)</formula>
    </cfRule>
    <cfRule type="expression" dxfId="406" priority="136">
      <formula>IF(RIGHT(TEXT(Y146,"0.#"),1)=".",TRUE,FALSE)</formula>
    </cfRule>
  </conditionalFormatting>
  <conditionalFormatting sqref="Y138:Y145 Y136">
    <cfRule type="expression" dxfId="405" priority="133">
      <formula>IF(RIGHT(TEXT(Y136,"0.#"),1)=".",FALSE,TRUE)</formula>
    </cfRule>
    <cfRule type="expression" dxfId="404" priority="134">
      <formula>IF(RIGHT(TEXT(Y136,"0.#"),1)=".",TRUE,FALSE)</formula>
    </cfRule>
  </conditionalFormatting>
  <conditionalFormatting sqref="AU137">
    <cfRule type="expression" dxfId="403" priority="131">
      <formula>IF(RIGHT(TEXT(AU137,"0.#"),1)=".",FALSE,TRUE)</formula>
    </cfRule>
    <cfRule type="expression" dxfId="402" priority="132">
      <formula>IF(RIGHT(TEXT(AU137,"0.#"),1)=".",TRUE,FALSE)</formula>
    </cfRule>
  </conditionalFormatting>
  <conditionalFormatting sqref="AU146">
    <cfRule type="expression" dxfId="401" priority="129">
      <formula>IF(RIGHT(TEXT(AU146,"0.#"),1)=".",FALSE,TRUE)</formula>
    </cfRule>
    <cfRule type="expression" dxfId="400" priority="130">
      <formula>IF(RIGHT(TEXT(AU146,"0.#"),1)=".",TRUE,FALSE)</formula>
    </cfRule>
  </conditionalFormatting>
  <conditionalFormatting sqref="AU138:AU145 AU136">
    <cfRule type="expression" dxfId="399" priority="127">
      <formula>IF(RIGHT(TEXT(AU136,"0.#"),1)=".",FALSE,TRUE)</formula>
    </cfRule>
    <cfRule type="expression" dxfId="398" priority="128">
      <formula>IF(RIGHT(TEXT(AU136,"0.#"),1)=".",TRUE,FALSE)</formula>
    </cfRule>
  </conditionalFormatting>
  <conditionalFormatting sqref="Y150">
    <cfRule type="expression" dxfId="397" priority="125">
      <formula>IF(RIGHT(TEXT(Y150,"0.#"),1)=".",FALSE,TRUE)</formula>
    </cfRule>
    <cfRule type="expression" dxfId="396" priority="126">
      <formula>IF(RIGHT(TEXT(Y150,"0.#"),1)=".",TRUE,FALSE)</formula>
    </cfRule>
  </conditionalFormatting>
  <conditionalFormatting sqref="Y159">
    <cfRule type="expression" dxfId="395" priority="123">
      <formula>IF(RIGHT(TEXT(Y159,"0.#"),1)=".",FALSE,TRUE)</formula>
    </cfRule>
    <cfRule type="expression" dxfId="394" priority="124">
      <formula>IF(RIGHT(TEXT(Y159,"0.#"),1)=".",TRUE,FALSE)</formula>
    </cfRule>
  </conditionalFormatting>
  <conditionalFormatting sqref="Y151:Y158 Y149">
    <cfRule type="expression" dxfId="393" priority="121">
      <formula>IF(RIGHT(TEXT(Y149,"0.#"),1)=".",FALSE,TRUE)</formula>
    </cfRule>
    <cfRule type="expression" dxfId="392" priority="122">
      <formula>IF(RIGHT(TEXT(Y149,"0.#"),1)=".",TRUE,FALSE)</formula>
    </cfRule>
  </conditionalFormatting>
  <conditionalFormatting sqref="AU150">
    <cfRule type="expression" dxfId="391" priority="119">
      <formula>IF(RIGHT(TEXT(AU150,"0.#"),1)=".",FALSE,TRUE)</formula>
    </cfRule>
    <cfRule type="expression" dxfId="390" priority="120">
      <formula>IF(RIGHT(TEXT(AU150,"0.#"),1)=".",TRUE,FALSE)</formula>
    </cfRule>
  </conditionalFormatting>
  <conditionalFormatting sqref="AU159">
    <cfRule type="expression" dxfId="389" priority="117">
      <formula>IF(RIGHT(TEXT(AU159,"0.#"),1)=".",FALSE,TRUE)</formula>
    </cfRule>
    <cfRule type="expression" dxfId="388" priority="118">
      <formula>IF(RIGHT(TEXT(AU159,"0.#"),1)=".",TRUE,FALSE)</formula>
    </cfRule>
  </conditionalFormatting>
  <conditionalFormatting sqref="AU151:AU158 AU149">
    <cfRule type="expression" dxfId="387" priority="115">
      <formula>IF(RIGHT(TEXT(AU149,"0.#"),1)=".",FALSE,TRUE)</formula>
    </cfRule>
    <cfRule type="expression" dxfId="386" priority="116">
      <formula>IF(RIGHT(TEXT(AU149,"0.#"),1)=".",TRUE,FALSE)</formula>
    </cfRule>
  </conditionalFormatting>
  <conditionalFormatting sqref="Y164">
    <cfRule type="expression" dxfId="385" priority="113">
      <formula>IF(RIGHT(TEXT(Y164,"0.#"),1)=".",FALSE,TRUE)</formula>
    </cfRule>
    <cfRule type="expression" dxfId="384" priority="114">
      <formula>IF(RIGHT(TEXT(Y164,"0.#"),1)=".",TRUE,FALSE)</formula>
    </cfRule>
  </conditionalFormatting>
  <conditionalFormatting sqref="Y173">
    <cfRule type="expression" dxfId="383" priority="111">
      <formula>IF(RIGHT(TEXT(Y173,"0.#"),1)=".",FALSE,TRUE)</formula>
    </cfRule>
    <cfRule type="expression" dxfId="382" priority="112">
      <formula>IF(RIGHT(TEXT(Y173,"0.#"),1)=".",TRUE,FALSE)</formula>
    </cfRule>
  </conditionalFormatting>
  <conditionalFormatting sqref="Y165:Y172 Y163">
    <cfRule type="expression" dxfId="381" priority="109">
      <formula>IF(RIGHT(TEXT(Y163,"0.#"),1)=".",FALSE,TRUE)</formula>
    </cfRule>
    <cfRule type="expression" dxfId="380" priority="110">
      <formula>IF(RIGHT(TEXT(Y163,"0.#"),1)=".",TRUE,FALSE)</formula>
    </cfRule>
  </conditionalFormatting>
  <conditionalFormatting sqref="AU164">
    <cfRule type="expression" dxfId="379" priority="107">
      <formula>IF(RIGHT(TEXT(AU164,"0.#"),1)=".",FALSE,TRUE)</formula>
    </cfRule>
    <cfRule type="expression" dxfId="378" priority="108">
      <formula>IF(RIGHT(TEXT(AU164,"0.#"),1)=".",TRUE,FALSE)</formula>
    </cfRule>
  </conditionalFormatting>
  <conditionalFormatting sqref="AU173">
    <cfRule type="expression" dxfId="377" priority="105">
      <formula>IF(RIGHT(TEXT(AU173,"0.#"),1)=".",FALSE,TRUE)</formula>
    </cfRule>
    <cfRule type="expression" dxfId="376" priority="106">
      <formula>IF(RIGHT(TEXT(AU173,"0.#"),1)=".",TRUE,FALSE)</formula>
    </cfRule>
  </conditionalFormatting>
  <conditionalFormatting sqref="AU165:AU172 AU163">
    <cfRule type="expression" dxfId="375" priority="103">
      <formula>IF(RIGHT(TEXT(AU163,"0.#"),1)=".",FALSE,TRUE)</formula>
    </cfRule>
    <cfRule type="expression" dxfId="374" priority="104">
      <formula>IF(RIGHT(TEXT(AU163,"0.#"),1)=".",TRUE,FALSE)</formula>
    </cfRule>
  </conditionalFormatting>
  <conditionalFormatting sqref="Y177">
    <cfRule type="expression" dxfId="373" priority="101">
      <formula>IF(RIGHT(TEXT(Y177,"0.#"),1)=".",FALSE,TRUE)</formula>
    </cfRule>
    <cfRule type="expression" dxfId="372" priority="102">
      <formula>IF(RIGHT(TEXT(Y177,"0.#"),1)=".",TRUE,FALSE)</formula>
    </cfRule>
  </conditionalFormatting>
  <conditionalFormatting sqref="Y186">
    <cfRule type="expression" dxfId="371" priority="99">
      <formula>IF(RIGHT(TEXT(Y186,"0.#"),1)=".",FALSE,TRUE)</formula>
    </cfRule>
    <cfRule type="expression" dxfId="370" priority="100">
      <formula>IF(RIGHT(TEXT(Y186,"0.#"),1)=".",TRUE,FALSE)</formula>
    </cfRule>
  </conditionalFormatting>
  <conditionalFormatting sqref="Y178:Y185 Y176">
    <cfRule type="expression" dxfId="369" priority="97">
      <formula>IF(RIGHT(TEXT(Y176,"0.#"),1)=".",FALSE,TRUE)</formula>
    </cfRule>
    <cfRule type="expression" dxfId="368" priority="98">
      <formula>IF(RIGHT(TEXT(Y176,"0.#"),1)=".",TRUE,FALSE)</formula>
    </cfRule>
  </conditionalFormatting>
  <conditionalFormatting sqref="AU177">
    <cfRule type="expression" dxfId="367" priority="95">
      <formula>IF(RIGHT(TEXT(AU177,"0.#"),1)=".",FALSE,TRUE)</formula>
    </cfRule>
    <cfRule type="expression" dxfId="366" priority="96">
      <formula>IF(RIGHT(TEXT(AU177,"0.#"),1)=".",TRUE,FALSE)</formula>
    </cfRule>
  </conditionalFormatting>
  <conditionalFormatting sqref="AU186">
    <cfRule type="expression" dxfId="365" priority="93">
      <formula>IF(RIGHT(TEXT(AU186,"0.#"),1)=".",FALSE,TRUE)</formula>
    </cfRule>
    <cfRule type="expression" dxfId="364" priority="94">
      <formula>IF(RIGHT(TEXT(AU186,"0.#"),1)=".",TRUE,FALSE)</formula>
    </cfRule>
  </conditionalFormatting>
  <conditionalFormatting sqref="AU178:AU185 AU176">
    <cfRule type="expression" dxfId="363" priority="91">
      <formula>IF(RIGHT(TEXT(AU176,"0.#"),1)=".",FALSE,TRUE)</formula>
    </cfRule>
    <cfRule type="expression" dxfId="362" priority="92">
      <formula>IF(RIGHT(TEXT(AU176,"0.#"),1)=".",TRUE,FALSE)</formula>
    </cfRule>
  </conditionalFormatting>
  <conditionalFormatting sqref="Y190">
    <cfRule type="expression" dxfId="361" priority="89">
      <formula>IF(RIGHT(TEXT(Y190,"0.#"),1)=".",FALSE,TRUE)</formula>
    </cfRule>
    <cfRule type="expression" dxfId="360" priority="90">
      <formula>IF(RIGHT(TEXT(Y190,"0.#"),1)=".",TRUE,FALSE)</formula>
    </cfRule>
  </conditionalFormatting>
  <conditionalFormatting sqref="Y199">
    <cfRule type="expression" dxfId="359" priority="87">
      <formula>IF(RIGHT(TEXT(Y199,"0.#"),1)=".",FALSE,TRUE)</formula>
    </cfRule>
    <cfRule type="expression" dxfId="358" priority="88">
      <formula>IF(RIGHT(TEXT(Y199,"0.#"),1)=".",TRUE,FALSE)</formula>
    </cfRule>
  </conditionalFormatting>
  <conditionalFormatting sqref="Y191:Y198 Y189">
    <cfRule type="expression" dxfId="357" priority="85">
      <formula>IF(RIGHT(TEXT(Y189,"0.#"),1)=".",FALSE,TRUE)</formula>
    </cfRule>
    <cfRule type="expression" dxfId="356" priority="86">
      <formula>IF(RIGHT(TEXT(Y189,"0.#"),1)=".",TRUE,FALSE)</formula>
    </cfRule>
  </conditionalFormatting>
  <conditionalFormatting sqref="AU190">
    <cfRule type="expression" dxfId="355" priority="83">
      <formula>IF(RIGHT(TEXT(AU190,"0.#"),1)=".",FALSE,TRUE)</formula>
    </cfRule>
    <cfRule type="expression" dxfId="354" priority="84">
      <formula>IF(RIGHT(TEXT(AU190,"0.#"),1)=".",TRUE,FALSE)</formula>
    </cfRule>
  </conditionalFormatting>
  <conditionalFormatting sqref="AU199">
    <cfRule type="expression" dxfId="353" priority="81">
      <formula>IF(RIGHT(TEXT(AU199,"0.#"),1)=".",FALSE,TRUE)</formula>
    </cfRule>
    <cfRule type="expression" dxfId="352" priority="82">
      <formula>IF(RIGHT(TEXT(AU199,"0.#"),1)=".",TRUE,FALSE)</formula>
    </cfRule>
  </conditionalFormatting>
  <conditionalFormatting sqref="AU191:AU198 AU189">
    <cfRule type="expression" dxfId="351" priority="79">
      <formula>IF(RIGHT(TEXT(AU189,"0.#"),1)=".",FALSE,TRUE)</formula>
    </cfRule>
    <cfRule type="expression" dxfId="350" priority="80">
      <formula>IF(RIGHT(TEXT(AU189,"0.#"),1)=".",TRUE,FALSE)</formula>
    </cfRule>
  </conditionalFormatting>
  <conditionalFormatting sqref="Y203">
    <cfRule type="expression" dxfId="349" priority="77">
      <formula>IF(RIGHT(TEXT(Y203,"0.#"),1)=".",FALSE,TRUE)</formula>
    </cfRule>
    <cfRule type="expression" dxfId="348" priority="78">
      <formula>IF(RIGHT(TEXT(Y203,"0.#"),1)=".",TRUE,FALSE)</formula>
    </cfRule>
  </conditionalFormatting>
  <conditionalFormatting sqref="Y212">
    <cfRule type="expression" dxfId="347" priority="75">
      <formula>IF(RIGHT(TEXT(Y212,"0.#"),1)=".",FALSE,TRUE)</formula>
    </cfRule>
    <cfRule type="expression" dxfId="346" priority="76">
      <formula>IF(RIGHT(TEXT(Y212,"0.#"),1)=".",TRUE,FALSE)</formula>
    </cfRule>
  </conditionalFormatting>
  <conditionalFormatting sqref="Y204:Y211 Y202">
    <cfRule type="expression" dxfId="345" priority="73">
      <formula>IF(RIGHT(TEXT(Y202,"0.#"),1)=".",FALSE,TRUE)</formula>
    </cfRule>
    <cfRule type="expression" dxfId="344" priority="74">
      <formula>IF(RIGHT(TEXT(Y202,"0.#"),1)=".",TRUE,FALSE)</formula>
    </cfRule>
  </conditionalFormatting>
  <conditionalFormatting sqref="AU203">
    <cfRule type="expression" dxfId="343" priority="71">
      <formula>IF(RIGHT(TEXT(AU203,"0.#"),1)=".",FALSE,TRUE)</formula>
    </cfRule>
    <cfRule type="expression" dxfId="342" priority="72">
      <formula>IF(RIGHT(TEXT(AU203,"0.#"),1)=".",TRUE,FALSE)</formula>
    </cfRule>
  </conditionalFormatting>
  <conditionalFormatting sqref="AU212">
    <cfRule type="expression" dxfId="341" priority="69">
      <formula>IF(RIGHT(TEXT(AU212,"0.#"),1)=".",FALSE,TRUE)</formula>
    </cfRule>
    <cfRule type="expression" dxfId="340" priority="70">
      <formula>IF(RIGHT(TEXT(AU212,"0.#"),1)=".",TRUE,FALSE)</formula>
    </cfRule>
  </conditionalFormatting>
  <conditionalFormatting sqref="AU204:AU211 AU202">
    <cfRule type="expression" dxfId="339" priority="67">
      <formula>IF(RIGHT(TEXT(AU202,"0.#"),1)=".",FALSE,TRUE)</formula>
    </cfRule>
    <cfRule type="expression" dxfId="338" priority="68">
      <formula>IF(RIGHT(TEXT(AU202,"0.#"),1)=".",TRUE,FALSE)</formula>
    </cfRule>
  </conditionalFormatting>
  <conditionalFormatting sqref="Y217">
    <cfRule type="expression" dxfId="337" priority="65">
      <formula>IF(RIGHT(TEXT(Y217,"0.#"),1)=".",FALSE,TRUE)</formula>
    </cfRule>
    <cfRule type="expression" dxfId="336" priority="66">
      <formula>IF(RIGHT(TEXT(Y217,"0.#"),1)=".",TRUE,FALSE)</formula>
    </cfRule>
  </conditionalFormatting>
  <conditionalFormatting sqref="Y226">
    <cfRule type="expression" dxfId="335" priority="63">
      <formula>IF(RIGHT(TEXT(Y226,"0.#"),1)=".",FALSE,TRUE)</formula>
    </cfRule>
    <cfRule type="expression" dxfId="334" priority="64">
      <formula>IF(RIGHT(TEXT(Y226,"0.#"),1)=".",TRUE,FALSE)</formula>
    </cfRule>
  </conditionalFormatting>
  <conditionalFormatting sqref="Y218:Y225 Y216">
    <cfRule type="expression" dxfId="333" priority="61">
      <formula>IF(RIGHT(TEXT(Y216,"0.#"),1)=".",FALSE,TRUE)</formula>
    </cfRule>
    <cfRule type="expression" dxfId="332" priority="62">
      <formula>IF(RIGHT(TEXT(Y216,"0.#"),1)=".",TRUE,FALSE)</formula>
    </cfRule>
  </conditionalFormatting>
  <conditionalFormatting sqref="AU217">
    <cfRule type="expression" dxfId="331" priority="59">
      <formula>IF(RIGHT(TEXT(AU217,"0.#"),1)=".",FALSE,TRUE)</formula>
    </cfRule>
    <cfRule type="expression" dxfId="330" priority="60">
      <formula>IF(RIGHT(TEXT(AU217,"0.#"),1)=".",TRUE,FALSE)</formula>
    </cfRule>
  </conditionalFormatting>
  <conditionalFormatting sqref="AU226">
    <cfRule type="expression" dxfId="329" priority="57">
      <formula>IF(RIGHT(TEXT(AU226,"0.#"),1)=".",FALSE,TRUE)</formula>
    </cfRule>
    <cfRule type="expression" dxfId="328" priority="58">
      <formula>IF(RIGHT(TEXT(AU226,"0.#"),1)=".",TRUE,FALSE)</formula>
    </cfRule>
  </conditionalFormatting>
  <conditionalFormatting sqref="AU218:AU225 AU216">
    <cfRule type="expression" dxfId="327" priority="55">
      <formula>IF(RIGHT(TEXT(AU216,"0.#"),1)=".",FALSE,TRUE)</formula>
    </cfRule>
    <cfRule type="expression" dxfId="326" priority="56">
      <formula>IF(RIGHT(TEXT(AU216,"0.#"),1)=".",TRUE,FALSE)</formula>
    </cfRule>
  </conditionalFormatting>
  <conditionalFormatting sqref="Y230">
    <cfRule type="expression" dxfId="325" priority="41">
      <formula>IF(RIGHT(TEXT(Y230,"0.#"),1)=".",FALSE,TRUE)</formula>
    </cfRule>
    <cfRule type="expression" dxfId="324" priority="42">
      <formula>IF(RIGHT(TEXT(Y230,"0.#"),1)=".",TRUE,FALSE)</formula>
    </cfRule>
  </conditionalFormatting>
  <conditionalFormatting sqref="Y239">
    <cfRule type="expression" dxfId="323" priority="39">
      <formula>IF(RIGHT(TEXT(Y239,"0.#"),1)=".",FALSE,TRUE)</formula>
    </cfRule>
    <cfRule type="expression" dxfId="322" priority="40">
      <formula>IF(RIGHT(TEXT(Y239,"0.#"),1)=".",TRUE,FALSE)</formula>
    </cfRule>
  </conditionalFormatting>
  <conditionalFormatting sqref="Y231:Y238 Y229">
    <cfRule type="expression" dxfId="321" priority="37">
      <formula>IF(RIGHT(TEXT(Y229,"0.#"),1)=".",FALSE,TRUE)</formula>
    </cfRule>
    <cfRule type="expression" dxfId="320" priority="38">
      <formula>IF(RIGHT(TEXT(Y229,"0.#"),1)=".",TRUE,FALSE)</formula>
    </cfRule>
  </conditionalFormatting>
  <conditionalFormatting sqref="AU230">
    <cfRule type="expression" dxfId="319" priority="35">
      <formula>IF(RIGHT(TEXT(AU230,"0.#"),1)=".",FALSE,TRUE)</formula>
    </cfRule>
    <cfRule type="expression" dxfId="318" priority="36">
      <formula>IF(RIGHT(TEXT(AU230,"0.#"),1)=".",TRUE,FALSE)</formula>
    </cfRule>
  </conditionalFormatting>
  <conditionalFormatting sqref="AU239">
    <cfRule type="expression" dxfId="317" priority="33">
      <formula>IF(RIGHT(TEXT(AU239,"0.#"),1)=".",FALSE,TRUE)</formula>
    </cfRule>
    <cfRule type="expression" dxfId="316" priority="34">
      <formula>IF(RIGHT(TEXT(AU239,"0.#"),1)=".",TRUE,FALSE)</formula>
    </cfRule>
  </conditionalFormatting>
  <conditionalFormatting sqref="AU231:AU238 AU229">
    <cfRule type="expression" dxfId="315" priority="31">
      <formula>IF(RIGHT(TEXT(AU229,"0.#"),1)=".",FALSE,TRUE)</formula>
    </cfRule>
    <cfRule type="expression" dxfId="314" priority="32">
      <formula>IF(RIGHT(TEXT(AU229,"0.#"),1)=".",TRUE,FALSE)</formula>
    </cfRule>
  </conditionalFormatting>
  <conditionalFormatting sqref="Y243">
    <cfRule type="expression" dxfId="313" priority="29">
      <formula>IF(RIGHT(TEXT(Y243,"0.#"),1)=".",FALSE,TRUE)</formula>
    </cfRule>
    <cfRule type="expression" dxfId="312" priority="30">
      <formula>IF(RIGHT(TEXT(Y243,"0.#"),1)=".",TRUE,FALSE)</formula>
    </cfRule>
  </conditionalFormatting>
  <conditionalFormatting sqref="Y252">
    <cfRule type="expression" dxfId="311" priority="27">
      <formula>IF(RIGHT(TEXT(Y252,"0.#"),1)=".",FALSE,TRUE)</formula>
    </cfRule>
    <cfRule type="expression" dxfId="310" priority="28">
      <formula>IF(RIGHT(TEXT(Y252,"0.#"),1)=".",TRUE,FALSE)</formula>
    </cfRule>
  </conditionalFormatting>
  <conditionalFormatting sqref="Y244:Y251 Y242">
    <cfRule type="expression" dxfId="309" priority="25">
      <formula>IF(RIGHT(TEXT(Y242,"0.#"),1)=".",FALSE,TRUE)</formula>
    </cfRule>
    <cfRule type="expression" dxfId="308" priority="26">
      <formula>IF(RIGHT(TEXT(Y242,"0.#"),1)=".",TRUE,FALSE)</formula>
    </cfRule>
  </conditionalFormatting>
  <conditionalFormatting sqref="AU243">
    <cfRule type="expression" dxfId="307" priority="23">
      <formula>IF(RIGHT(TEXT(AU243,"0.#"),1)=".",FALSE,TRUE)</formula>
    </cfRule>
    <cfRule type="expression" dxfId="306" priority="24">
      <formula>IF(RIGHT(TEXT(AU243,"0.#"),1)=".",TRUE,FALSE)</formula>
    </cfRule>
  </conditionalFormatting>
  <conditionalFormatting sqref="AU252">
    <cfRule type="expression" dxfId="305" priority="21">
      <formula>IF(RIGHT(TEXT(AU252,"0.#"),1)=".",FALSE,TRUE)</formula>
    </cfRule>
    <cfRule type="expression" dxfId="304" priority="22">
      <formula>IF(RIGHT(TEXT(AU252,"0.#"),1)=".",TRUE,FALSE)</formula>
    </cfRule>
  </conditionalFormatting>
  <conditionalFormatting sqref="AU244:AU251 AU242">
    <cfRule type="expression" dxfId="303" priority="19">
      <formula>IF(RIGHT(TEXT(AU242,"0.#"),1)=".",FALSE,TRUE)</formula>
    </cfRule>
    <cfRule type="expression" dxfId="302" priority="20">
      <formula>IF(RIGHT(TEXT(AU242,"0.#"),1)=".",TRUE,FALSE)</formula>
    </cfRule>
  </conditionalFormatting>
  <conditionalFormatting sqref="Y256">
    <cfRule type="expression" dxfId="301" priority="17">
      <formula>IF(RIGHT(TEXT(Y256,"0.#"),1)=".",FALSE,TRUE)</formula>
    </cfRule>
    <cfRule type="expression" dxfId="300" priority="18">
      <formula>IF(RIGHT(TEXT(Y256,"0.#"),1)=".",TRUE,FALSE)</formula>
    </cfRule>
  </conditionalFormatting>
  <conditionalFormatting sqref="Y265">
    <cfRule type="expression" dxfId="299" priority="15">
      <formula>IF(RIGHT(TEXT(Y265,"0.#"),1)=".",FALSE,TRUE)</formula>
    </cfRule>
    <cfRule type="expression" dxfId="298" priority="16">
      <formula>IF(RIGHT(TEXT(Y265,"0.#"),1)=".",TRUE,FALSE)</formula>
    </cfRule>
  </conditionalFormatting>
  <conditionalFormatting sqref="Y257:Y264 Y255">
    <cfRule type="expression" dxfId="297" priority="13">
      <formula>IF(RIGHT(TEXT(Y255,"0.#"),1)=".",FALSE,TRUE)</formula>
    </cfRule>
    <cfRule type="expression" dxfId="296" priority="14">
      <formula>IF(RIGHT(TEXT(Y255,"0.#"),1)=".",TRUE,FALSE)</formula>
    </cfRule>
  </conditionalFormatting>
  <conditionalFormatting sqref="AU256">
    <cfRule type="expression" dxfId="295" priority="11">
      <formula>IF(RIGHT(TEXT(AU256,"0.#"),1)=".",FALSE,TRUE)</formula>
    </cfRule>
    <cfRule type="expression" dxfId="294" priority="12">
      <formula>IF(RIGHT(TEXT(AU256,"0.#"),1)=".",TRUE,FALSE)</formula>
    </cfRule>
  </conditionalFormatting>
  <conditionalFormatting sqref="AU265">
    <cfRule type="expression" dxfId="293" priority="9">
      <formula>IF(RIGHT(TEXT(AU265,"0.#"),1)=".",FALSE,TRUE)</formula>
    </cfRule>
    <cfRule type="expression" dxfId="292" priority="10">
      <formula>IF(RIGHT(TEXT(AU265,"0.#"),1)=".",TRUE,FALSE)</formula>
    </cfRule>
  </conditionalFormatting>
  <conditionalFormatting sqref="AU257:AU264 AU255">
    <cfRule type="expression" dxfId="291" priority="7">
      <formula>IF(RIGHT(TEXT(AU255,"0.#"),1)=".",FALSE,TRUE)</formula>
    </cfRule>
    <cfRule type="expression" dxfId="290" priority="8">
      <formula>IF(RIGHT(TEXT(AU255,"0.#"),1)=".",TRUE,FALSE)</formula>
    </cfRule>
  </conditionalFormatting>
  <conditionalFormatting sqref="Y4">
    <cfRule type="expression" dxfId="289" priority="5">
      <formula>IF(RIGHT(TEXT(Y4,"0.#"),1)=".",FALSE,TRUE)</formula>
    </cfRule>
    <cfRule type="expression" dxfId="288" priority="6">
      <formula>IF(RIGHT(TEXT(Y4,"0.#"),1)=".",TRUE,FALSE)</formula>
    </cfRule>
  </conditionalFormatting>
  <conditionalFormatting sqref="AU4">
    <cfRule type="expression" dxfId="287" priority="3">
      <formula>IF(RIGHT(TEXT(AU4,"0.#"),1)=".",FALSE,TRUE)</formula>
    </cfRule>
    <cfRule type="expression" dxfId="286" priority="4">
      <formula>IF(RIGHT(TEXT(AU4,"0.#"),1)=".",TRUE,FALSE)</formula>
    </cfRule>
  </conditionalFormatting>
  <conditionalFormatting sqref="Y30">
    <cfRule type="expression" dxfId="285" priority="1">
      <formula>IF(RIGHT(TEXT(Y30,"0.#"),1)=".",FALSE,TRUE)</formula>
    </cfRule>
    <cfRule type="expression" dxfId="28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6" sqref="C136:I136"/>
    </sheetView>
  </sheetViews>
  <sheetFormatPr defaultColWidth="9" defaultRowHeight="13"/>
  <cols>
    <col min="1" max="2" width="2.6328125" style="36" customWidth="1"/>
    <col min="3" max="33" width="2.6328125" style="72" customWidth="1"/>
    <col min="34" max="37" width="3.453125" style="72" customWidth="1"/>
    <col min="38" max="41" width="2.6328125" style="72" customWidth="1"/>
    <col min="42" max="50" width="3.26953125" style="73"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439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417</v>
      </c>
      <c r="K3" s="366"/>
      <c r="L3" s="366"/>
      <c r="M3" s="366"/>
      <c r="N3" s="366"/>
      <c r="O3" s="366"/>
      <c r="P3" s="367" t="s">
        <v>27</v>
      </c>
      <c r="Q3" s="367"/>
      <c r="R3" s="367"/>
      <c r="S3" s="367"/>
      <c r="T3" s="367"/>
      <c r="U3" s="367"/>
      <c r="V3" s="367"/>
      <c r="W3" s="367"/>
      <c r="X3" s="367"/>
      <c r="Y3" s="368" t="s">
        <v>471</v>
      </c>
      <c r="Z3" s="369"/>
      <c r="AA3" s="369"/>
      <c r="AB3" s="369"/>
      <c r="AC3" s="150" t="s">
        <v>456</v>
      </c>
      <c r="AD3" s="150"/>
      <c r="AE3" s="150"/>
      <c r="AF3" s="150"/>
      <c r="AG3" s="150"/>
      <c r="AH3" s="368" t="s">
        <v>379</v>
      </c>
      <c r="AI3" s="365"/>
      <c r="AJ3" s="365"/>
      <c r="AK3" s="365"/>
      <c r="AL3" s="365" t="s">
        <v>21</v>
      </c>
      <c r="AM3" s="365"/>
      <c r="AN3" s="365"/>
      <c r="AO3" s="370"/>
      <c r="AP3" s="371" t="s">
        <v>418</v>
      </c>
      <c r="AQ3" s="371"/>
      <c r="AR3" s="371"/>
      <c r="AS3" s="371"/>
      <c r="AT3" s="371"/>
      <c r="AU3" s="371"/>
      <c r="AV3" s="371"/>
      <c r="AW3" s="371"/>
      <c r="AX3" s="371"/>
    </row>
    <row r="4" spans="1:50" ht="26.25" customHeight="1">
      <c r="A4" s="1066">
        <v>1</v>
      </c>
      <c r="B4" s="1066">
        <v>1</v>
      </c>
      <c r="C4" s="362" t="s">
        <v>675</v>
      </c>
      <c r="D4" s="348"/>
      <c r="E4" s="348"/>
      <c r="F4" s="348"/>
      <c r="G4" s="348"/>
      <c r="H4" s="348"/>
      <c r="I4" s="348"/>
      <c r="J4" s="349" t="s">
        <v>556</v>
      </c>
      <c r="K4" s="350"/>
      <c r="L4" s="350"/>
      <c r="M4" s="350"/>
      <c r="N4" s="350"/>
      <c r="O4" s="350"/>
      <c r="P4" s="363" t="s">
        <v>676</v>
      </c>
      <c r="Q4" s="351"/>
      <c r="R4" s="351"/>
      <c r="S4" s="351"/>
      <c r="T4" s="351"/>
      <c r="U4" s="351"/>
      <c r="V4" s="351"/>
      <c r="W4" s="351"/>
      <c r="X4" s="351"/>
      <c r="Y4" s="352">
        <v>0.1</v>
      </c>
      <c r="Z4" s="353"/>
      <c r="AA4" s="353"/>
      <c r="AB4" s="354"/>
      <c r="AC4" s="355" t="s">
        <v>196</v>
      </c>
      <c r="AD4" s="355"/>
      <c r="AE4" s="355"/>
      <c r="AF4" s="355"/>
      <c r="AG4" s="355"/>
      <c r="AH4" s="356" t="s">
        <v>758</v>
      </c>
      <c r="AI4" s="357"/>
      <c r="AJ4" s="357"/>
      <c r="AK4" s="357"/>
      <c r="AL4" s="358" t="s">
        <v>758</v>
      </c>
      <c r="AM4" s="359"/>
      <c r="AN4" s="359"/>
      <c r="AO4" s="360"/>
      <c r="AP4" s="361"/>
      <c r="AQ4" s="361"/>
      <c r="AR4" s="361"/>
      <c r="AS4" s="361"/>
      <c r="AT4" s="361"/>
      <c r="AU4" s="361"/>
      <c r="AV4" s="361"/>
      <c r="AW4" s="361"/>
      <c r="AX4" s="361"/>
    </row>
    <row r="5" spans="1:50" ht="26.25" customHeight="1">
      <c r="A5" s="1066">
        <v>2</v>
      </c>
      <c r="B5" s="1066">
        <v>1</v>
      </c>
      <c r="C5" s="362" t="s">
        <v>677</v>
      </c>
      <c r="D5" s="348"/>
      <c r="E5" s="348"/>
      <c r="F5" s="348"/>
      <c r="G5" s="348"/>
      <c r="H5" s="348"/>
      <c r="I5" s="348"/>
      <c r="J5" s="349" t="s">
        <v>556</v>
      </c>
      <c r="K5" s="350"/>
      <c r="L5" s="350"/>
      <c r="M5" s="350"/>
      <c r="N5" s="350"/>
      <c r="O5" s="350"/>
      <c r="P5" s="363" t="s">
        <v>676</v>
      </c>
      <c r="Q5" s="351"/>
      <c r="R5" s="351"/>
      <c r="S5" s="351"/>
      <c r="T5" s="351"/>
      <c r="U5" s="351"/>
      <c r="V5" s="351"/>
      <c r="W5" s="351"/>
      <c r="X5" s="351"/>
      <c r="Y5" s="352">
        <v>9.8000000000000004E-2</v>
      </c>
      <c r="Z5" s="353"/>
      <c r="AA5" s="353"/>
      <c r="AB5" s="354"/>
      <c r="AC5" s="355" t="s">
        <v>196</v>
      </c>
      <c r="AD5" s="355"/>
      <c r="AE5" s="355"/>
      <c r="AF5" s="355"/>
      <c r="AG5" s="355"/>
      <c r="AH5" s="356" t="s">
        <v>758</v>
      </c>
      <c r="AI5" s="357"/>
      <c r="AJ5" s="357"/>
      <c r="AK5" s="357"/>
      <c r="AL5" s="358" t="s">
        <v>758</v>
      </c>
      <c r="AM5" s="359"/>
      <c r="AN5" s="359"/>
      <c r="AO5" s="360"/>
      <c r="AP5" s="361"/>
      <c r="AQ5" s="361"/>
      <c r="AR5" s="361"/>
      <c r="AS5" s="361"/>
      <c r="AT5" s="361"/>
      <c r="AU5" s="361"/>
      <c r="AV5" s="361"/>
      <c r="AW5" s="361"/>
      <c r="AX5" s="361"/>
    </row>
    <row r="6" spans="1:50" ht="26.25" customHeight="1">
      <c r="A6" s="1066">
        <v>3</v>
      </c>
      <c r="B6" s="1066">
        <v>1</v>
      </c>
      <c r="C6" s="362" t="s">
        <v>678</v>
      </c>
      <c r="D6" s="348"/>
      <c r="E6" s="348"/>
      <c r="F6" s="348"/>
      <c r="G6" s="348"/>
      <c r="H6" s="348"/>
      <c r="I6" s="348"/>
      <c r="J6" s="349" t="s">
        <v>556</v>
      </c>
      <c r="K6" s="350"/>
      <c r="L6" s="350"/>
      <c r="M6" s="350"/>
      <c r="N6" s="350"/>
      <c r="O6" s="350"/>
      <c r="P6" s="363" t="s">
        <v>676</v>
      </c>
      <c r="Q6" s="351"/>
      <c r="R6" s="351"/>
      <c r="S6" s="351"/>
      <c r="T6" s="351"/>
      <c r="U6" s="351"/>
      <c r="V6" s="351"/>
      <c r="W6" s="351"/>
      <c r="X6" s="351"/>
      <c r="Y6" s="352">
        <v>9.2999999999999999E-2</v>
      </c>
      <c r="Z6" s="353"/>
      <c r="AA6" s="353"/>
      <c r="AB6" s="354"/>
      <c r="AC6" s="355" t="s">
        <v>196</v>
      </c>
      <c r="AD6" s="355"/>
      <c r="AE6" s="355"/>
      <c r="AF6" s="355"/>
      <c r="AG6" s="355"/>
      <c r="AH6" s="356" t="s">
        <v>758</v>
      </c>
      <c r="AI6" s="357"/>
      <c r="AJ6" s="357"/>
      <c r="AK6" s="357"/>
      <c r="AL6" s="358" t="s">
        <v>758</v>
      </c>
      <c r="AM6" s="359"/>
      <c r="AN6" s="359"/>
      <c r="AO6" s="360"/>
      <c r="AP6" s="361"/>
      <c r="AQ6" s="361"/>
      <c r="AR6" s="361"/>
      <c r="AS6" s="361"/>
      <c r="AT6" s="361"/>
      <c r="AU6" s="361"/>
      <c r="AV6" s="361"/>
      <c r="AW6" s="361"/>
      <c r="AX6" s="361"/>
    </row>
    <row r="7" spans="1:50" ht="26.25" customHeight="1">
      <c r="A7" s="1066">
        <v>4</v>
      </c>
      <c r="B7" s="1066">
        <v>1</v>
      </c>
      <c r="C7" s="362" t="s">
        <v>679</v>
      </c>
      <c r="D7" s="348"/>
      <c r="E7" s="348"/>
      <c r="F7" s="348"/>
      <c r="G7" s="348"/>
      <c r="H7" s="348"/>
      <c r="I7" s="348"/>
      <c r="J7" s="349" t="s">
        <v>556</v>
      </c>
      <c r="K7" s="350"/>
      <c r="L7" s="350"/>
      <c r="M7" s="350"/>
      <c r="N7" s="350"/>
      <c r="O7" s="350"/>
      <c r="P7" s="363" t="s">
        <v>676</v>
      </c>
      <c r="Q7" s="351"/>
      <c r="R7" s="351"/>
      <c r="S7" s="351"/>
      <c r="T7" s="351"/>
      <c r="U7" s="351"/>
      <c r="V7" s="351"/>
      <c r="W7" s="351"/>
      <c r="X7" s="351"/>
      <c r="Y7" s="352">
        <v>9.0999999999999998E-2</v>
      </c>
      <c r="Z7" s="353"/>
      <c r="AA7" s="353"/>
      <c r="AB7" s="354"/>
      <c r="AC7" s="355" t="s">
        <v>196</v>
      </c>
      <c r="AD7" s="355"/>
      <c r="AE7" s="355"/>
      <c r="AF7" s="355"/>
      <c r="AG7" s="355"/>
      <c r="AH7" s="356" t="s">
        <v>758</v>
      </c>
      <c r="AI7" s="357"/>
      <c r="AJ7" s="357"/>
      <c r="AK7" s="357"/>
      <c r="AL7" s="358" t="s">
        <v>758</v>
      </c>
      <c r="AM7" s="359"/>
      <c r="AN7" s="359"/>
      <c r="AO7" s="360"/>
      <c r="AP7" s="361"/>
      <c r="AQ7" s="361"/>
      <c r="AR7" s="361"/>
      <c r="AS7" s="361"/>
      <c r="AT7" s="361"/>
      <c r="AU7" s="361"/>
      <c r="AV7" s="361"/>
      <c r="AW7" s="361"/>
      <c r="AX7" s="361"/>
    </row>
    <row r="8" spans="1:50" ht="26.25" customHeight="1">
      <c r="A8" s="1066">
        <v>5</v>
      </c>
      <c r="B8" s="1066">
        <v>1</v>
      </c>
      <c r="C8" s="362" t="s">
        <v>680</v>
      </c>
      <c r="D8" s="348"/>
      <c r="E8" s="348"/>
      <c r="F8" s="348"/>
      <c r="G8" s="348"/>
      <c r="H8" s="348"/>
      <c r="I8" s="348"/>
      <c r="J8" s="349" t="s">
        <v>556</v>
      </c>
      <c r="K8" s="350"/>
      <c r="L8" s="350"/>
      <c r="M8" s="350"/>
      <c r="N8" s="350"/>
      <c r="O8" s="350"/>
      <c r="P8" s="363" t="s">
        <v>676</v>
      </c>
      <c r="Q8" s="351"/>
      <c r="R8" s="351"/>
      <c r="S8" s="351"/>
      <c r="T8" s="351"/>
      <c r="U8" s="351"/>
      <c r="V8" s="351"/>
      <c r="W8" s="351"/>
      <c r="X8" s="351"/>
      <c r="Y8" s="352">
        <v>8.8999999999999996E-2</v>
      </c>
      <c r="Z8" s="353"/>
      <c r="AA8" s="353"/>
      <c r="AB8" s="354"/>
      <c r="AC8" s="355" t="s">
        <v>196</v>
      </c>
      <c r="AD8" s="355"/>
      <c r="AE8" s="355"/>
      <c r="AF8" s="355"/>
      <c r="AG8" s="355"/>
      <c r="AH8" s="356" t="s">
        <v>758</v>
      </c>
      <c r="AI8" s="357"/>
      <c r="AJ8" s="357"/>
      <c r="AK8" s="357"/>
      <c r="AL8" s="358" t="s">
        <v>758</v>
      </c>
      <c r="AM8" s="359"/>
      <c r="AN8" s="359"/>
      <c r="AO8" s="360"/>
      <c r="AP8" s="361"/>
      <c r="AQ8" s="361"/>
      <c r="AR8" s="361"/>
      <c r="AS8" s="361"/>
      <c r="AT8" s="361"/>
      <c r="AU8" s="361"/>
      <c r="AV8" s="361"/>
      <c r="AW8" s="361"/>
      <c r="AX8" s="361"/>
    </row>
    <row r="9" spans="1:50" ht="26.25" customHeight="1">
      <c r="A9" s="1066">
        <v>6</v>
      </c>
      <c r="B9" s="1066">
        <v>1</v>
      </c>
      <c r="C9" s="362" t="s">
        <v>681</v>
      </c>
      <c r="D9" s="348"/>
      <c r="E9" s="348"/>
      <c r="F9" s="348"/>
      <c r="G9" s="348"/>
      <c r="H9" s="348"/>
      <c r="I9" s="348"/>
      <c r="J9" s="349" t="s">
        <v>556</v>
      </c>
      <c r="K9" s="350"/>
      <c r="L9" s="350"/>
      <c r="M9" s="350"/>
      <c r="N9" s="350"/>
      <c r="O9" s="350"/>
      <c r="P9" s="363" t="s">
        <v>676</v>
      </c>
      <c r="Q9" s="351"/>
      <c r="R9" s="351"/>
      <c r="S9" s="351"/>
      <c r="T9" s="351"/>
      <c r="U9" s="351"/>
      <c r="V9" s="351"/>
      <c r="W9" s="351"/>
      <c r="X9" s="351"/>
      <c r="Y9" s="352">
        <v>7.6999999999999999E-2</v>
      </c>
      <c r="Z9" s="353"/>
      <c r="AA9" s="353"/>
      <c r="AB9" s="354"/>
      <c r="AC9" s="355" t="s">
        <v>196</v>
      </c>
      <c r="AD9" s="355"/>
      <c r="AE9" s="355"/>
      <c r="AF9" s="355"/>
      <c r="AG9" s="355"/>
      <c r="AH9" s="356" t="s">
        <v>758</v>
      </c>
      <c r="AI9" s="357"/>
      <c r="AJ9" s="357"/>
      <c r="AK9" s="357"/>
      <c r="AL9" s="358" t="s">
        <v>758</v>
      </c>
      <c r="AM9" s="359"/>
      <c r="AN9" s="359"/>
      <c r="AO9" s="360"/>
      <c r="AP9" s="361"/>
      <c r="AQ9" s="361"/>
      <c r="AR9" s="361"/>
      <c r="AS9" s="361"/>
      <c r="AT9" s="361"/>
      <c r="AU9" s="361"/>
      <c r="AV9" s="361"/>
      <c r="AW9" s="361"/>
      <c r="AX9" s="361"/>
    </row>
    <row r="10" spans="1:50" ht="26.25" customHeight="1">
      <c r="A10" s="1066">
        <v>7</v>
      </c>
      <c r="B10" s="1066">
        <v>1</v>
      </c>
      <c r="C10" s="362" t="s">
        <v>682</v>
      </c>
      <c r="D10" s="348"/>
      <c r="E10" s="348"/>
      <c r="F10" s="348"/>
      <c r="G10" s="348"/>
      <c r="H10" s="348"/>
      <c r="I10" s="348"/>
      <c r="J10" s="349" t="s">
        <v>556</v>
      </c>
      <c r="K10" s="350"/>
      <c r="L10" s="350"/>
      <c r="M10" s="350"/>
      <c r="N10" s="350"/>
      <c r="O10" s="350"/>
      <c r="P10" s="363" t="s">
        <v>676</v>
      </c>
      <c r="Q10" s="351"/>
      <c r="R10" s="351"/>
      <c r="S10" s="351"/>
      <c r="T10" s="351"/>
      <c r="U10" s="351"/>
      <c r="V10" s="351"/>
      <c r="W10" s="351"/>
      <c r="X10" s="351"/>
      <c r="Y10" s="352">
        <v>7.3999999999999996E-2</v>
      </c>
      <c r="Z10" s="353"/>
      <c r="AA10" s="353"/>
      <c r="AB10" s="354"/>
      <c r="AC10" s="355" t="s">
        <v>196</v>
      </c>
      <c r="AD10" s="355"/>
      <c r="AE10" s="355"/>
      <c r="AF10" s="355"/>
      <c r="AG10" s="355"/>
      <c r="AH10" s="356" t="s">
        <v>758</v>
      </c>
      <c r="AI10" s="357"/>
      <c r="AJ10" s="357"/>
      <c r="AK10" s="357"/>
      <c r="AL10" s="358" t="s">
        <v>758</v>
      </c>
      <c r="AM10" s="359"/>
      <c r="AN10" s="359"/>
      <c r="AO10" s="360"/>
      <c r="AP10" s="361"/>
      <c r="AQ10" s="361"/>
      <c r="AR10" s="361"/>
      <c r="AS10" s="361"/>
      <c r="AT10" s="361"/>
      <c r="AU10" s="361"/>
      <c r="AV10" s="361"/>
      <c r="AW10" s="361"/>
      <c r="AX10" s="361"/>
    </row>
    <row r="11" spans="1:50" ht="26.25" customHeight="1">
      <c r="A11" s="1066">
        <v>8</v>
      </c>
      <c r="B11" s="1066">
        <v>1</v>
      </c>
      <c r="C11" s="362" t="s">
        <v>683</v>
      </c>
      <c r="D11" s="348"/>
      <c r="E11" s="348"/>
      <c r="F11" s="348"/>
      <c r="G11" s="348"/>
      <c r="H11" s="348"/>
      <c r="I11" s="348"/>
      <c r="J11" s="349" t="s">
        <v>556</v>
      </c>
      <c r="K11" s="350"/>
      <c r="L11" s="350"/>
      <c r="M11" s="350"/>
      <c r="N11" s="350"/>
      <c r="O11" s="350"/>
      <c r="P11" s="363" t="s">
        <v>676</v>
      </c>
      <c r="Q11" s="351"/>
      <c r="R11" s="351"/>
      <c r="S11" s="351"/>
      <c r="T11" s="351"/>
      <c r="U11" s="351"/>
      <c r="V11" s="351"/>
      <c r="W11" s="351"/>
      <c r="X11" s="351"/>
      <c r="Y11" s="352">
        <v>7.2999999999999995E-2</v>
      </c>
      <c r="Z11" s="353"/>
      <c r="AA11" s="353"/>
      <c r="AB11" s="354"/>
      <c r="AC11" s="355" t="s">
        <v>196</v>
      </c>
      <c r="AD11" s="355"/>
      <c r="AE11" s="355"/>
      <c r="AF11" s="355"/>
      <c r="AG11" s="355"/>
      <c r="AH11" s="356" t="s">
        <v>758</v>
      </c>
      <c r="AI11" s="357"/>
      <c r="AJ11" s="357"/>
      <c r="AK11" s="357"/>
      <c r="AL11" s="358" t="s">
        <v>758</v>
      </c>
      <c r="AM11" s="359"/>
      <c r="AN11" s="359"/>
      <c r="AO11" s="360"/>
      <c r="AP11" s="361"/>
      <c r="AQ11" s="361"/>
      <c r="AR11" s="361"/>
      <c r="AS11" s="361"/>
      <c r="AT11" s="361"/>
      <c r="AU11" s="361"/>
      <c r="AV11" s="361"/>
      <c r="AW11" s="361"/>
      <c r="AX11" s="361"/>
    </row>
    <row r="12" spans="1:50" ht="26.25" customHeight="1">
      <c r="A12" s="1066">
        <v>9</v>
      </c>
      <c r="B12" s="1066">
        <v>1</v>
      </c>
      <c r="C12" s="362" t="s">
        <v>684</v>
      </c>
      <c r="D12" s="348"/>
      <c r="E12" s="348"/>
      <c r="F12" s="348"/>
      <c r="G12" s="348"/>
      <c r="H12" s="348"/>
      <c r="I12" s="348"/>
      <c r="J12" s="349" t="s">
        <v>556</v>
      </c>
      <c r="K12" s="350"/>
      <c r="L12" s="350"/>
      <c r="M12" s="350"/>
      <c r="N12" s="350"/>
      <c r="O12" s="350"/>
      <c r="P12" s="363" t="s">
        <v>676</v>
      </c>
      <c r="Q12" s="351"/>
      <c r="R12" s="351"/>
      <c r="S12" s="351"/>
      <c r="T12" s="351"/>
      <c r="U12" s="351"/>
      <c r="V12" s="351"/>
      <c r="W12" s="351"/>
      <c r="X12" s="351"/>
      <c r="Y12" s="352">
        <v>7.2999999999999995E-2</v>
      </c>
      <c r="Z12" s="353"/>
      <c r="AA12" s="353"/>
      <c r="AB12" s="354"/>
      <c r="AC12" s="355" t="s">
        <v>196</v>
      </c>
      <c r="AD12" s="355"/>
      <c r="AE12" s="355"/>
      <c r="AF12" s="355"/>
      <c r="AG12" s="355"/>
      <c r="AH12" s="356" t="s">
        <v>758</v>
      </c>
      <c r="AI12" s="357"/>
      <c r="AJ12" s="357"/>
      <c r="AK12" s="357"/>
      <c r="AL12" s="358" t="s">
        <v>758</v>
      </c>
      <c r="AM12" s="359"/>
      <c r="AN12" s="359"/>
      <c r="AO12" s="360"/>
      <c r="AP12" s="361"/>
      <c r="AQ12" s="361"/>
      <c r="AR12" s="361"/>
      <c r="AS12" s="361"/>
      <c r="AT12" s="361"/>
      <c r="AU12" s="361"/>
      <c r="AV12" s="361"/>
      <c r="AW12" s="361"/>
      <c r="AX12" s="361"/>
    </row>
    <row r="13" spans="1:50" ht="26.25" customHeight="1">
      <c r="A13" s="1066">
        <v>10</v>
      </c>
      <c r="B13" s="1066">
        <v>1</v>
      </c>
      <c r="C13" s="362" t="s">
        <v>685</v>
      </c>
      <c r="D13" s="348"/>
      <c r="E13" s="348"/>
      <c r="F13" s="348"/>
      <c r="G13" s="348"/>
      <c r="H13" s="348"/>
      <c r="I13" s="348"/>
      <c r="J13" s="349" t="s">
        <v>556</v>
      </c>
      <c r="K13" s="350"/>
      <c r="L13" s="350"/>
      <c r="M13" s="350"/>
      <c r="N13" s="350"/>
      <c r="O13" s="350"/>
      <c r="P13" s="363" t="s">
        <v>676</v>
      </c>
      <c r="Q13" s="351"/>
      <c r="R13" s="351"/>
      <c r="S13" s="351"/>
      <c r="T13" s="351"/>
      <c r="U13" s="351"/>
      <c r="V13" s="351"/>
      <c r="W13" s="351"/>
      <c r="X13" s="351"/>
      <c r="Y13" s="352">
        <v>7.1999999999999995E-2</v>
      </c>
      <c r="Z13" s="353"/>
      <c r="AA13" s="353"/>
      <c r="AB13" s="354"/>
      <c r="AC13" s="355" t="s">
        <v>196</v>
      </c>
      <c r="AD13" s="355"/>
      <c r="AE13" s="355"/>
      <c r="AF13" s="355"/>
      <c r="AG13" s="355"/>
      <c r="AH13" s="356" t="s">
        <v>758</v>
      </c>
      <c r="AI13" s="357"/>
      <c r="AJ13" s="357"/>
      <c r="AK13" s="357"/>
      <c r="AL13" s="358" t="s">
        <v>758</v>
      </c>
      <c r="AM13" s="359"/>
      <c r="AN13" s="359"/>
      <c r="AO13" s="360"/>
      <c r="AP13" s="361"/>
      <c r="AQ13" s="361"/>
      <c r="AR13" s="361"/>
      <c r="AS13" s="361"/>
      <c r="AT13" s="361"/>
      <c r="AU13" s="361"/>
      <c r="AV13" s="361"/>
      <c r="AW13" s="361"/>
      <c r="AX13" s="361"/>
    </row>
    <row r="14" spans="1:50" ht="26.25" hidden="1" customHeight="1">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417</v>
      </c>
      <c r="K36" s="366"/>
      <c r="L36" s="366"/>
      <c r="M36" s="366"/>
      <c r="N36" s="366"/>
      <c r="O36" s="366"/>
      <c r="P36" s="367" t="s">
        <v>27</v>
      </c>
      <c r="Q36" s="367"/>
      <c r="R36" s="367"/>
      <c r="S36" s="367"/>
      <c r="T36" s="367"/>
      <c r="U36" s="367"/>
      <c r="V36" s="367"/>
      <c r="W36" s="367"/>
      <c r="X36" s="367"/>
      <c r="Y36" s="368" t="s">
        <v>471</v>
      </c>
      <c r="Z36" s="369"/>
      <c r="AA36" s="369"/>
      <c r="AB36" s="369"/>
      <c r="AC36" s="150" t="s">
        <v>456</v>
      </c>
      <c r="AD36" s="150"/>
      <c r="AE36" s="150"/>
      <c r="AF36" s="150"/>
      <c r="AG36" s="150"/>
      <c r="AH36" s="368" t="s">
        <v>379</v>
      </c>
      <c r="AI36" s="365"/>
      <c r="AJ36" s="365"/>
      <c r="AK36" s="365"/>
      <c r="AL36" s="365" t="s">
        <v>21</v>
      </c>
      <c r="AM36" s="365"/>
      <c r="AN36" s="365"/>
      <c r="AO36" s="370"/>
      <c r="AP36" s="371" t="s">
        <v>418</v>
      </c>
      <c r="AQ36" s="371"/>
      <c r="AR36" s="371"/>
      <c r="AS36" s="371"/>
      <c r="AT36" s="371"/>
      <c r="AU36" s="371"/>
      <c r="AV36" s="371"/>
      <c r="AW36" s="371"/>
      <c r="AX36" s="371"/>
    </row>
    <row r="37" spans="1:50" ht="92.25" customHeight="1">
      <c r="A37" s="1066">
        <v>1</v>
      </c>
      <c r="B37" s="1066">
        <v>1</v>
      </c>
      <c r="C37" s="362" t="s">
        <v>673</v>
      </c>
      <c r="D37" s="348"/>
      <c r="E37" s="348"/>
      <c r="F37" s="348"/>
      <c r="G37" s="348"/>
      <c r="H37" s="348"/>
      <c r="I37" s="348"/>
      <c r="J37" s="349">
        <v>4012401007239</v>
      </c>
      <c r="K37" s="350"/>
      <c r="L37" s="350"/>
      <c r="M37" s="350"/>
      <c r="N37" s="350"/>
      <c r="O37" s="350"/>
      <c r="P37" s="363" t="s">
        <v>674</v>
      </c>
      <c r="Q37" s="351"/>
      <c r="R37" s="351"/>
      <c r="S37" s="351"/>
      <c r="T37" s="351"/>
      <c r="U37" s="351"/>
      <c r="V37" s="351"/>
      <c r="W37" s="351"/>
      <c r="X37" s="351"/>
      <c r="Y37" s="352">
        <v>2</v>
      </c>
      <c r="Z37" s="353"/>
      <c r="AA37" s="353"/>
      <c r="AB37" s="354"/>
      <c r="AC37" s="355" t="s">
        <v>487</v>
      </c>
      <c r="AD37" s="355"/>
      <c r="AE37" s="355"/>
      <c r="AF37" s="355"/>
      <c r="AG37" s="355"/>
      <c r="AH37" s="356">
        <v>1</v>
      </c>
      <c r="AI37" s="357"/>
      <c r="AJ37" s="357"/>
      <c r="AK37" s="357"/>
      <c r="AL37" s="358">
        <v>99</v>
      </c>
      <c r="AM37" s="359"/>
      <c r="AN37" s="359"/>
      <c r="AO37" s="360"/>
      <c r="AP37" s="361" t="s">
        <v>721</v>
      </c>
      <c r="AQ37" s="361"/>
      <c r="AR37" s="361"/>
      <c r="AS37" s="361"/>
      <c r="AT37" s="361"/>
      <c r="AU37" s="361"/>
      <c r="AV37" s="361"/>
      <c r="AW37" s="361"/>
      <c r="AX37" s="361"/>
    </row>
    <row r="38" spans="1:50" ht="26.25" hidden="1" customHeight="1">
      <c r="A38" s="1066">
        <v>2</v>
      </c>
      <c r="B38" s="1066">
        <v>1</v>
      </c>
      <c r="C38" s="362"/>
      <c r="D38" s="348"/>
      <c r="E38" s="348"/>
      <c r="F38" s="348"/>
      <c r="G38" s="348"/>
      <c r="H38" s="348"/>
      <c r="I38" s="348"/>
      <c r="J38" s="349"/>
      <c r="K38" s="350"/>
      <c r="L38" s="350"/>
      <c r="M38" s="350"/>
      <c r="N38" s="350"/>
      <c r="O38" s="350"/>
      <c r="P38" s="363"/>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c r="A39" s="1066">
        <v>3</v>
      </c>
      <c r="B39" s="1066">
        <v>1</v>
      </c>
      <c r="C39" s="362"/>
      <c r="D39" s="348"/>
      <c r="E39" s="348"/>
      <c r="F39" s="348"/>
      <c r="G39" s="348"/>
      <c r="H39" s="348"/>
      <c r="I39" s="348"/>
      <c r="J39" s="349"/>
      <c r="K39" s="350"/>
      <c r="L39" s="350"/>
      <c r="M39" s="350"/>
      <c r="N39" s="350"/>
      <c r="O39" s="350"/>
      <c r="P39" s="363"/>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c r="A40" s="1066">
        <v>4</v>
      </c>
      <c r="B40" s="1066">
        <v>1</v>
      </c>
      <c r="C40" s="362"/>
      <c r="D40" s="348"/>
      <c r="E40" s="348"/>
      <c r="F40" s="348"/>
      <c r="G40" s="348"/>
      <c r="H40" s="348"/>
      <c r="I40" s="348"/>
      <c r="J40" s="349"/>
      <c r="K40" s="350"/>
      <c r="L40" s="350"/>
      <c r="M40" s="350"/>
      <c r="N40" s="350"/>
      <c r="O40" s="350"/>
      <c r="P40" s="363"/>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66">
        <v>5</v>
      </c>
      <c r="B41" s="1066">
        <v>1</v>
      </c>
      <c r="C41" s="362"/>
      <c r="D41" s="348"/>
      <c r="E41" s="348"/>
      <c r="F41" s="348"/>
      <c r="G41" s="348"/>
      <c r="H41" s="348"/>
      <c r="I41" s="348"/>
      <c r="J41" s="349"/>
      <c r="K41" s="350"/>
      <c r="L41" s="350"/>
      <c r="M41" s="350"/>
      <c r="N41" s="350"/>
      <c r="O41" s="350"/>
      <c r="P41" s="363"/>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66">
        <v>6</v>
      </c>
      <c r="B42" s="1066">
        <v>1</v>
      </c>
      <c r="C42" s="362"/>
      <c r="D42" s="348"/>
      <c r="E42" s="348"/>
      <c r="F42" s="348"/>
      <c r="G42" s="348"/>
      <c r="H42" s="348"/>
      <c r="I42" s="348"/>
      <c r="J42" s="349"/>
      <c r="K42" s="350"/>
      <c r="L42" s="350"/>
      <c r="M42" s="350"/>
      <c r="N42" s="350"/>
      <c r="O42" s="350"/>
      <c r="P42" s="363"/>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66">
        <v>7</v>
      </c>
      <c r="B43" s="1066">
        <v>1</v>
      </c>
      <c r="C43" s="362"/>
      <c r="D43" s="348"/>
      <c r="E43" s="348"/>
      <c r="F43" s="348"/>
      <c r="G43" s="348"/>
      <c r="H43" s="348"/>
      <c r="I43" s="348"/>
      <c r="J43" s="349"/>
      <c r="K43" s="350"/>
      <c r="L43" s="350"/>
      <c r="M43" s="350"/>
      <c r="N43" s="350"/>
      <c r="O43" s="350"/>
      <c r="P43" s="363"/>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66">
        <v>8</v>
      </c>
      <c r="B44" s="1066">
        <v>1</v>
      </c>
      <c r="C44" s="362"/>
      <c r="D44" s="348"/>
      <c r="E44" s="348"/>
      <c r="F44" s="348"/>
      <c r="G44" s="348"/>
      <c r="H44" s="348"/>
      <c r="I44" s="348"/>
      <c r="J44" s="349"/>
      <c r="K44" s="350"/>
      <c r="L44" s="350"/>
      <c r="M44" s="350"/>
      <c r="N44" s="350"/>
      <c r="O44" s="350"/>
      <c r="P44" s="363"/>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66">
        <v>9</v>
      </c>
      <c r="B45" s="1066">
        <v>1</v>
      </c>
      <c r="C45" s="362"/>
      <c r="D45" s="348"/>
      <c r="E45" s="348"/>
      <c r="F45" s="348"/>
      <c r="G45" s="348"/>
      <c r="H45" s="348"/>
      <c r="I45" s="348"/>
      <c r="J45" s="349"/>
      <c r="K45" s="350"/>
      <c r="L45" s="350"/>
      <c r="M45" s="350"/>
      <c r="N45" s="350"/>
      <c r="O45" s="350"/>
      <c r="P45" s="363"/>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66">
        <v>10</v>
      </c>
      <c r="B46" s="1066">
        <v>1</v>
      </c>
      <c r="C46" s="362"/>
      <c r="D46" s="348"/>
      <c r="E46" s="348"/>
      <c r="F46" s="348"/>
      <c r="G46" s="348"/>
      <c r="H46" s="348"/>
      <c r="I46" s="348"/>
      <c r="J46" s="349"/>
      <c r="K46" s="350"/>
      <c r="L46" s="350"/>
      <c r="M46" s="350"/>
      <c r="N46" s="350"/>
      <c r="O46" s="350"/>
      <c r="P46" s="363"/>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417</v>
      </c>
      <c r="K69" s="366"/>
      <c r="L69" s="366"/>
      <c r="M69" s="366"/>
      <c r="N69" s="366"/>
      <c r="O69" s="366"/>
      <c r="P69" s="367" t="s">
        <v>27</v>
      </c>
      <c r="Q69" s="367"/>
      <c r="R69" s="367"/>
      <c r="S69" s="367"/>
      <c r="T69" s="367"/>
      <c r="U69" s="367"/>
      <c r="V69" s="367"/>
      <c r="W69" s="367"/>
      <c r="X69" s="367"/>
      <c r="Y69" s="368" t="s">
        <v>471</v>
      </c>
      <c r="Z69" s="369"/>
      <c r="AA69" s="369"/>
      <c r="AB69" s="369"/>
      <c r="AC69" s="150" t="s">
        <v>456</v>
      </c>
      <c r="AD69" s="150"/>
      <c r="AE69" s="150"/>
      <c r="AF69" s="150"/>
      <c r="AG69" s="150"/>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c r="A70" s="1066">
        <v>1</v>
      </c>
      <c r="B70" s="1066">
        <v>1</v>
      </c>
      <c r="C70" s="362" t="s">
        <v>729</v>
      </c>
      <c r="D70" s="348"/>
      <c r="E70" s="348"/>
      <c r="F70" s="348"/>
      <c r="G70" s="348"/>
      <c r="H70" s="348"/>
      <c r="I70" s="348"/>
      <c r="J70" s="349" t="s">
        <v>725</v>
      </c>
      <c r="K70" s="350"/>
      <c r="L70" s="350"/>
      <c r="M70" s="350"/>
      <c r="N70" s="350"/>
      <c r="O70" s="350"/>
      <c r="P70" s="363" t="s">
        <v>723</v>
      </c>
      <c r="Q70" s="351"/>
      <c r="R70" s="351"/>
      <c r="S70" s="351"/>
      <c r="T70" s="351"/>
      <c r="U70" s="351"/>
      <c r="V70" s="351"/>
      <c r="W70" s="351"/>
      <c r="X70" s="351"/>
      <c r="Y70" s="352">
        <v>0.189</v>
      </c>
      <c r="Z70" s="353"/>
      <c r="AA70" s="353"/>
      <c r="AB70" s="354"/>
      <c r="AC70" s="355" t="s">
        <v>493</v>
      </c>
      <c r="AD70" s="355"/>
      <c r="AE70" s="355"/>
      <c r="AF70" s="355"/>
      <c r="AG70" s="355"/>
      <c r="AH70" s="356" t="s">
        <v>748</v>
      </c>
      <c r="AI70" s="357"/>
      <c r="AJ70" s="357"/>
      <c r="AK70" s="357"/>
      <c r="AL70" s="358" t="s">
        <v>748</v>
      </c>
      <c r="AM70" s="359"/>
      <c r="AN70" s="359"/>
      <c r="AO70" s="360"/>
      <c r="AP70" s="361"/>
      <c r="AQ70" s="361"/>
      <c r="AR70" s="361"/>
      <c r="AS70" s="361"/>
      <c r="AT70" s="361"/>
      <c r="AU70" s="361"/>
      <c r="AV70" s="361"/>
      <c r="AW70" s="361"/>
      <c r="AX70" s="361"/>
    </row>
    <row r="71" spans="1:50" ht="26.25" customHeight="1">
      <c r="A71" s="1066">
        <v>2</v>
      </c>
      <c r="B71" s="1066">
        <v>1</v>
      </c>
      <c r="C71" s="1073" t="s">
        <v>731</v>
      </c>
      <c r="D71" s="1074"/>
      <c r="E71" s="1074"/>
      <c r="F71" s="1074"/>
      <c r="G71" s="1074"/>
      <c r="H71" s="1074"/>
      <c r="I71" s="1075"/>
      <c r="J71" s="1067" t="s">
        <v>725</v>
      </c>
      <c r="K71" s="1068"/>
      <c r="L71" s="1068"/>
      <c r="M71" s="1068"/>
      <c r="N71" s="1068"/>
      <c r="O71" s="1069"/>
      <c r="P71" s="1070" t="s">
        <v>723</v>
      </c>
      <c r="Q71" s="1071"/>
      <c r="R71" s="1071"/>
      <c r="S71" s="1071"/>
      <c r="T71" s="1071"/>
      <c r="U71" s="1071"/>
      <c r="V71" s="1071"/>
      <c r="W71" s="1071"/>
      <c r="X71" s="1072"/>
      <c r="Y71" s="352">
        <v>0.11</v>
      </c>
      <c r="Z71" s="353"/>
      <c r="AA71" s="353"/>
      <c r="AB71" s="354"/>
      <c r="AC71" s="355" t="s">
        <v>493</v>
      </c>
      <c r="AD71" s="355"/>
      <c r="AE71" s="355"/>
      <c r="AF71" s="355"/>
      <c r="AG71" s="355"/>
      <c r="AH71" s="356" t="s">
        <v>748</v>
      </c>
      <c r="AI71" s="357"/>
      <c r="AJ71" s="357"/>
      <c r="AK71" s="357"/>
      <c r="AL71" s="358" t="s">
        <v>748</v>
      </c>
      <c r="AM71" s="359"/>
      <c r="AN71" s="359"/>
      <c r="AO71" s="360"/>
      <c r="AP71" s="361"/>
      <c r="AQ71" s="361"/>
      <c r="AR71" s="361"/>
      <c r="AS71" s="361"/>
      <c r="AT71" s="361"/>
      <c r="AU71" s="361"/>
      <c r="AV71" s="361"/>
      <c r="AW71" s="361"/>
      <c r="AX71" s="361"/>
    </row>
    <row r="72" spans="1:50" ht="26.25" customHeight="1">
      <c r="A72" s="1066">
        <v>3</v>
      </c>
      <c r="B72" s="1066">
        <v>1</v>
      </c>
      <c r="C72" s="362" t="s">
        <v>733</v>
      </c>
      <c r="D72" s="348"/>
      <c r="E72" s="348"/>
      <c r="F72" s="348"/>
      <c r="G72" s="348"/>
      <c r="H72" s="348"/>
      <c r="I72" s="348"/>
      <c r="J72" s="1067" t="s">
        <v>725</v>
      </c>
      <c r="K72" s="1068"/>
      <c r="L72" s="1068"/>
      <c r="M72" s="1068"/>
      <c r="N72" s="1068"/>
      <c r="O72" s="1069"/>
      <c r="P72" s="1070" t="s">
        <v>723</v>
      </c>
      <c r="Q72" s="1071"/>
      <c r="R72" s="1071"/>
      <c r="S72" s="1071"/>
      <c r="T72" s="1071"/>
      <c r="U72" s="1071"/>
      <c r="V72" s="1071"/>
      <c r="W72" s="1071"/>
      <c r="X72" s="1072"/>
      <c r="Y72" s="352">
        <v>6.7000000000000004E-2</v>
      </c>
      <c r="Z72" s="353"/>
      <c r="AA72" s="353"/>
      <c r="AB72" s="354"/>
      <c r="AC72" s="355" t="s">
        <v>493</v>
      </c>
      <c r="AD72" s="355"/>
      <c r="AE72" s="355"/>
      <c r="AF72" s="355"/>
      <c r="AG72" s="355"/>
      <c r="AH72" s="356" t="s">
        <v>748</v>
      </c>
      <c r="AI72" s="357"/>
      <c r="AJ72" s="357"/>
      <c r="AK72" s="357"/>
      <c r="AL72" s="358" t="s">
        <v>748</v>
      </c>
      <c r="AM72" s="359"/>
      <c r="AN72" s="359"/>
      <c r="AO72" s="360"/>
      <c r="AP72" s="361"/>
      <c r="AQ72" s="361"/>
      <c r="AR72" s="361"/>
      <c r="AS72" s="361"/>
      <c r="AT72" s="361"/>
      <c r="AU72" s="361"/>
      <c r="AV72" s="361"/>
      <c r="AW72" s="361"/>
      <c r="AX72" s="361"/>
    </row>
    <row r="73" spans="1:50" ht="26.25" customHeight="1">
      <c r="A73" s="1066">
        <v>4</v>
      </c>
      <c r="B73" s="1066">
        <v>1</v>
      </c>
      <c r="C73" s="362" t="s">
        <v>734</v>
      </c>
      <c r="D73" s="348"/>
      <c r="E73" s="348"/>
      <c r="F73" s="348"/>
      <c r="G73" s="348"/>
      <c r="H73" s="348"/>
      <c r="I73" s="348"/>
      <c r="J73" s="1067">
        <v>7440005000168</v>
      </c>
      <c r="K73" s="1068"/>
      <c r="L73" s="1068"/>
      <c r="M73" s="1068"/>
      <c r="N73" s="1068"/>
      <c r="O73" s="1069"/>
      <c r="P73" s="1070" t="s">
        <v>723</v>
      </c>
      <c r="Q73" s="1071"/>
      <c r="R73" s="1071"/>
      <c r="S73" s="1071"/>
      <c r="T73" s="1071"/>
      <c r="U73" s="1071"/>
      <c r="V73" s="1071"/>
      <c r="W73" s="1071"/>
      <c r="X73" s="1072"/>
      <c r="Y73" s="352">
        <v>5.0999999999999997E-2</v>
      </c>
      <c r="Z73" s="353"/>
      <c r="AA73" s="353"/>
      <c r="AB73" s="354"/>
      <c r="AC73" s="355" t="s">
        <v>493</v>
      </c>
      <c r="AD73" s="355"/>
      <c r="AE73" s="355"/>
      <c r="AF73" s="355"/>
      <c r="AG73" s="355"/>
      <c r="AH73" s="356" t="s">
        <v>748</v>
      </c>
      <c r="AI73" s="357"/>
      <c r="AJ73" s="357"/>
      <c r="AK73" s="357"/>
      <c r="AL73" s="358" t="s">
        <v>748</v>
      </c>
      <c r="AM73" s="359"/>
      <c r="AN73" s="359"/>
      <c r="AO73" s="360"/>
      <c r="AP73" s="361"/>
      <c r="AQ73" s="361"/>
      <c r="AR73" s="361"/>
      <c r="AS73" s="361"/>
      <c r="AT73" s="361"/>
      <c r="AU73" s="361"/>
      <c r="AV73" s="361"/>
      <c r="AW73" s="361"/>
      <c r="AX73" s="361"/>
    </row>
    <row r="74" spans="1:50" ht="26.25" customHeight="1">
      <c r="A74" s="1066">
        <v>5</v>
      </c>
      <c r="B74" s="1066">
        <v>1</v>
      </c>
      <c r="C74" s="362" t="s">
        <v>724</v>
      </c>
      <c r="D74" s="348"/>
      <c r="E74" s="348"/>
      <c r="F74" s="348"/>
      <c r="G74" s="348"/>
      <c r="H74" s="348"/>
      <c r="I74" s="348"/>
      <c r="J74" s="1067" t="s">
        <v>725</v>
      </c>
      <c r="K74" s="1068"/>
      <c r="L74" s="1068"/>
      <c r="M74" s="1068"/>
      <c r="N74" s="1068"/>
      <c r="O74" s="1069"/>
      <c r="P74" s="1070" t="s">
        <v>723</v>
      </c>
      <c r="Q74" s="1071"/>
      <c r="R74" s="1071"/>
      <c r="S74" s="1071"/>
      <c r="T74" s="1071"/>
      <c r="U74" s="1071"/>
      <c r="V74" s="1071"/>
      <c r="W74" s="1071"/>
      <c r="X74" s="1072"/>
      <c r="Y74" s="352">
        <v>4.7E-2</v>
      </c>
      <c r="Z74" s="353"/>
      <c r="AA74" s="353"/>
      <c r="AB74" s="354"/>
      <c r="AC74" s="355" t="s">
        <v>493</v>
      </c>
      <c r="AD74" s="355"/>
      <c r="AE74" s="355"/>
      <c r="AF74" s="355"/>
      <c r="AG74" s="355"/>
      <c r="AH74" s="356" t="s">
        <v>748</v>
      </c>
      <c r="AI74" s="357"/>
      <c r="AJ74" s="357"/>
      <c r="AK74" s="357"/>
      <c r="AL74" s="358" t="s">
        <v>748</v>
      </c>
      <c r="AM74" s="359"/>
      <c r="AN74" s="359"/>
      <c r="AO74" s="360"/>
      <c r="AP74" s="361"/>
      <c r="AQ74" s="361"/>
      <c r="AR74" s="361"/>
      <c r="AS74" s="361"/>
      <c r="AT74" s="361"/>
      <c r="AU74" s="361"/>
      <c r="AV74" s="361"/>
      <c r="AW74" s="361"/>
      <c r="AX74" s="361"/>
    </row>
    <row r="75" spans="1:50" ht="26.25" customHeight="1">
      <c r="A75" s="1066">
        <v>6</v>
      </c>
      <c r="B75" s="1066">
        <v>1</v>
      </c>
      <c r="C75" s="1073" t="s">
        <v>732</v>
      </c>
      <c r="D75" s="1074"/>
      <c r="E75" s="1074"/>
      <c r="F75" s="1074"/>
      <c r="G75" s="1074"/>
      <c r="H75" s="1074"/>
      <c r="I75" s="1075"/>
      <c r="J75" s="1067">
        <v>9110005003094</v>
      </c>
      <c r="K75" s="1068"/>
      <c r="L75" s="1068"/>
      <c r="M75" s="1068"/>
      <c r="N75" s="1068"/>
      <c r="O75" s="1069"/>
      <c r="P75" s="1070" t="s">
        <v>723</v>
      </c>
      <c r="Q75" s="1071"/>
      <c r="R75" s="1071"/>
      <c r="S75" s="1071"/>
      <c r="T75" s="1071"/>
      <c r="U75" s="1071"/>
      <c r="V75" s="1071"/>
      <c r="W75" s="1071"/>
      <c r="X75" s="1072"/>
      <c r="Y75" s="352">
        <v>0.02</v>
      </c>
      <c r="Z75" s="353"/>
      <c r="AA75" s="353"/>
      <c r="AB75" s="354"/>
      <c r="AC75" s="355" t="s">
        <v>493</v>
      </c>
      <c r="AD75" s="355"/>
      <c r="AE75" s="355"/>
      <c r="AF75" s="355"/>
      <c r="AG75" s="355"/>
      <c r="AH75" s="356" t="s">
        <v>748</v>
      </c>
      <c r="AI75" s="357"/>
      <c r="AJ75" s="357"/>
      <c r="AK75" s="357"/>
      <c r="AL75" s="358" t="s">
        <v>748</v>
      </c>
      <c r="AM75" s="359"/>
      <c r="AN75" s="359"/>
      <c r="AO75" s="360"/>
      <c r="AP75" s="361"/>
      <c r="AQ75" s="361"/>
      <c r="AR75" s="361"/>
      <c r="AS75" s="361"/>
      <c r="AT75" s="361"/>
      <c r="AU75" s="361"/>
      <c r="AV75" s="361"/>
      <c r="AW75" s="361"/>
      <c r="AX75" s="361"/>
    </row>
    <row r="76" spans="1:50" ht="26.25" customHeight="1">
      <c r="A76" s="1066">
        <v>7</v>
      </c>
      <c r="B76" s="1066">
        <v>1</v>
      </c>
      <c r="C76" s="362" t="s">
        <v>730</v>
      </c>
      <c r="D76" s="348"/>
      <c r="E76" s="348"/>
      <c r="F76" s="348"/>
      <c r="G76" s="348"/>
      <c r="H76" s="348"/>
      <c r="I76" s="348"/>
      <c r="J76" s="349" t="s">
        <v>725</v>
      </c>
      <c r="K76" s="350"/>
      <c r="L76" s="350"/>
      <c r="M76" s="350"/>
      <c r="N76" s="350"/>
      <c r="O76" s="350"/>
      <c r="P76" s="363" t="s">
        <v>723</v>
      </c>
      <c r="Q76" s="351"/>
      <c r="R76" s="351"/>
      <c r="S76" s="351"/>
      <c r="T76" s="351"/>
      <c r="U76" s="351"/>
      <c r="V76" s="351"/>
      <c r="W76" s="351"/>
      <c r="X76" s="351"/>
      <c r="Y76" s="352">
        <v>8.9999999999999993E-3</v>
      </c>
      <c r="Z76" s="353"/>
      <c r="AA76" s="353"/>
      <c r="AB76" s="354"/>
      <c r="AC76" s="355" t="s">
        <v>493</v>
      </c>
      <c r="AD76" s="355"/>
      <c r="AE76" s="355"/>
      <c r="AF76" s="355"/>
      <c r="AG76" s="355"/>
      <c r="AH76" s="356" t="s">
        <v>748</v>
      </c>
      <c r="AI76" s="357"/>
      <c r="AJ76" s="357"/>
      <c r="AK76" s="357"/>
      <c r="AL76" s="358" t="s">
        <v>748</v>
      </c>
      <c r="AM76" s="359"/>
      <c r="AN76" s="359"/>
      <c r="AO76" s="360"/>
      <c r="AP76" s="361"/>
      <c r="AQ76" s="361"/>
      <c r="AR76" s="361"/>
      <c r="AS76" s="361"/>
      <c r="AT76" s="361"/>
      <c r="AU76" s="361"/>
      <c r="AV76" s="361"/>
      <c r="AW76" s="361"/>
      <c r="AX76" s="361"/>
    </row>
    <row r="77" spans="1:50" ht="26.25" hidden="1" customHeight="1">
      <c r="A77" s="1066">
        <v>8</v>
      </c>
      <c r="B77" s="1066">
        <v>1</v>
      </c>
      <c r="C77" s="362"/>
      <c r="D77" s="348"/>
      <c r="E77" s="348"/>
      <c r="F77" s="348"/>
      <c r="G77" s="348"/>
      <c r="H77" s="348"/>
      <c r="I77" s="348"/>
      <c r="J77" s="349"/>
      <c r="K77" s="350"/>
      <c r="L77" s="350"/>
      <c r="M77" s="350"/>
      <c r="N77" s="350"/>
      <c r="O77" s="350"/>
      <c r="P77" s="363"/>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66">
        <v>9</v>
      </c>
      <c r="B78" s="1066">
        <v>1</v>
      </c>
      <c r="C78" s="1073"/>
      <c r="D78" s="1074"/>
      <c r="E78" s="1074"/>
      <c r="F78" s="1074"/>
      <c r="G78" s="1074"/>
      <c r="H78" s="1074"/>
      <c r="I78" s="1075"/>
      <c r="J78" s="349"/>
      <c r="K78" s="350"/>
      <c r="L78" s="350"/>
      <c r="M78" s="350"/>
      <c r="N78" s="350"/>
      <c r="O78" s="350"/>
      <c r="P78" s="363"/>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66">
        <v>10</v>
      </c>
      <c r="B79" s="1066">
        <v>1</v>
      </c>
      <c r="C79" s="362"/>
      <c r="D79" s="348"/>
      <c r="E79" s="348"/>
      <c r="F79" s="348"/>
      <c r="G79" s="348"/>
      <c r="H79" s="348"/>
      <c r="I79" s="348"/>
      <c r="J79" s="349"/>
      <c r="K79" s="350"/>
      <c r="L79" s="350"/>
      <c r="M79" s="350"/>
      <c r="N79" s="350"/>
      <c r="O79" s="350"/>
      <c r="P79" s="363"/>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t="13.5" hidden="1" customHeight="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50" t="s">
        <v>456</v>
      </c>
      <c r="AD102" s="150"/>
      <c r="AE102" s="150"/>
      <c r="AF102" s="150"/>
      <c r="AG102" s="150"/>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c r="A103" s="1066">
        <v>1</v>
      </c>
      <c r="B103" s="1066">
        <v>1</v>
      </c>
      <c r="C103" s="362" t="s">
        <v>675</v>
      </c>
      <c r="D103" s="348"/>
      <c r="E103" s="348"/>
      <c r="F103" s="348"/>
      <c r="G103" s="348"/>
      <c r="H103" s="348"/>
      <c r="I103" s="348"/>
      <c r="J103" s="349" t="s">
        <v>725</v>
      </c>
      <c r="K103" s="350"/>
      <c r="L103" s="350"/>
      <c r="M103" s="350"/>
      <c r="N103" s="350"/>
      <c r="O103" s="350"/>
      <c r="P103" s="363" t="s">
        <v>728</v>
      </c>
      <c r="Q103" s="351"/>
      <c r="R103" s="351"/>
      <c r="S103" s="351"/>
      <c r="T103" s="351"/>
      <c r="U103" s="351"/>
      <c r="V103" s="351"/>
      <c r="W103" s="351"/>
      <c r="X103" s="351"/>
      <c r="Y103" s="352">
        <v>0.1</v>
      </c>
      <c r="Z103" s="353"/>
      <c r="AA103" s="353"/>
      <c r="AB103" s="354"/>
      <c r="AC103" s="355" t="s">
        <v>196</v>
      </c>
      <c r="AD103" s="355"/>
      <c r="AE103" s="355"/>
      <c r="AF103" s="355"/>
      <c r="AG103" s="355"/>
      <c r="AH103" s="356" t="s">
        <v>758</v>
      </c>
      <c r="AI103" s="357"/>
      <c r="AJ103" s="357"/>
      <c r="AK103" s="357"/>
      <c r="AL103" s="358" t="s">
        <v>758</v>
      </c>
      <c r="AM103" s="359"/>
      <c r="AN103" s="359"/>
      <c r="AO103" s="360"/>
      <c r="AP103" s="361"/>
      <c r="AQ103" s="361"/>
      <c r="AR103" s="361"/>
      <c r="AS103" s="361"/>
      <c r="AT103" s="361"/>
      <c r="AU103" s="361"/>
      <c r="AV103" s="361"/>
      <c r="AW103" s="361"/>
      <c r="AX103" s="361"/>
    </row>
    <row r="104" spans="1:50" ht="26.25" customHeight="1">
      <c r="A104" s="1066">
        <v>2</v>
      </c>
      <c r="B104" s="1066">
        <v>1</v>
      </c>
      <c r="C104" s="362" t="s">
        <v>677</v>
      </c>
      <c r="D104" s="348"/>
      <c r="E104" s="348"/>
      <c r="F104" s="348"/>
      <c r="G104" s="348"/>
      <c r="H104" s="348"/>
      <c r="I104" s="348"/>
      <c r="J104" s="349" t="s">
        <v>725</v>
      </c>
      <c r="K104" s="350"/>
      <c r="L104" s="350"/>
      <c r="M104" s="350"/>
      <c r="N104" s="350"/>
      <c r="O104" s="350"/>
      <c r="P104" s="363" t="s">
        <v>728</v>
      </c>
      <c r="Q104" s="351"/>
      <c r="R104" s="351"/>
      <c r="S104" s="351"/>
      <c r="T104" s="351"/>
      <c r="U104" s="351"/>
      <c r="V104" s="351"/>
      <c r="W104" s="351"/>
      <c r="X104" s="351"/>
      <c r="Y104" s="352">
        <v>0.1</v>
      </c>
      <c r="Z104" s="353"/>
      <c r="AA104" s="353"/>
      <c r="AB104" s="354"/>
      <c r="AC104" s="355" t="s">
        <v>196</v>
      </c>
      <c r="AD104" s="355"/>
      <c r="AE104" s="355"/>
      <c r="AF104" s="355"/>
      <c r="AG104" s="355"/>
      <c r="AH104" s="356" t="s">
        <v>758</v>
      </c>
      <c r="AI104" s="357"/>
      <c r="AJ104" s="357"/>
      <c r="AK104" s="357"/>
      <c r="AL104" s="358" t="s">
        <v>758</v>
      </c>
      <c r="AM104" s="359"/>
      <c r="AN104" s="359"/>
      <c r="AO104" s="360"/>
      <c r="AP104" s="361"/>
      <c r="AQ104" s="361"/>
      <c r="AR104" s="361"/>
      <c r="AS104" s="361"/>
      <c r="AT104" s="361"/>
      <c r="AU104" s="361"/>
      <c r="AV104" s="361"/>
      <c r="AW104" s="361"/>
      <c r="AX104" s="361"/>
    </row>
    <row r="105" spans="1:50" ht="26.25" customHeight="1">
      <c r="A105" s="1066">
        <v>3</v>
      </c>
      <c r="B105" s="1066">
        <v>1</v>
      </c>
      <c r="C105" s="362" t="s">
        <v>678</v>
      </c>
      <c r="D105" s="348"/>
      <c r="E105" s="348"/>
      <c r="F105" s="348"/>
      <c r="G105" s="348"/>
      <c r="H105" s="348"/>
      <c r="I105" s="348"/>
      <c r="J105" s="349" t="s">
        <v>725</v>
      </c>
      <c r="K105" s="350"/>
      <c r="L105" s="350"/>
      <c r="M105" s="350"/>
      <c r="N105" s="350"/>
      <c r="O105" s="350"/>
      <c r="P105" s="363" t="s">
        <v>728</v>
      </c>
      <c r="Q105" s="351"/>
      <c r="R105" s="351"/>
      <c r="S105" s="351"/>
      <c r="T105" s="351"/>
      <c r="U105" s="351"/>
      <c r="V105" s="351"/>
      <c r="W105" s="351"/>
      <c r="X105" s="351"/>
      <c r="Y105" s="352">
        <v>0.04</v>
      </c>
      <c r="Z105" s="353"/>
      <c r="AA105" s="353"/>
      <c r="AB105" s="354"/>
      <c r="AC105" s="355" t="s">
        <v>196</v>
      </c>
      <c r="AD105" s="355"/>
      <c r="AE105" s="355"/>
      <c r="AF105" s="355"/>
      <c r="AG105" s="355"/>
      <c r="AH105" s="356" t="s">
        <v>758</v>
      </c>
      <c r="AI105" s="357"/>
      <c r="AJ105" s="357"/>
      <c r="AK105" s="357"/>
      <c r="AL105" s="358" t="s">
        <v>758</v>
      </c>
      <c r="AM105" s="359"/>
      <c r="AN105" s="359"/>
      <c r="AO105" s="360"/>
      <c r="AP105" s="361"/>
      <c r="AQ105" s="361"/>
      <c r="AR105" s="361"/>
      <c r="AS105" s="361"/>
      <c r="AT105" s="361"/>
      <c r="AU105" s="361"/>
      <c r="AV105" s="361"/>
      <c r="AW105" s="361"/>
      <c r="AX105" s="361"/>
    </row>
    <row r="106" spans="1:50" ht="26.25" customHeight="1">
      <c r="A106" s="1066">
        <v>4</v>
      </c>
      <c r="B106" s="1066">
        <v>1</v>
      </c>
      <c r="C106" s="362" t="s">
        <v>679</v>
      </c>
      <c r="D106" s="348"/>
      <c r="E106" s="348"/>
      <c r="F106" s="348"/>
      <c r="G106" s="348"/>
      <c r="H106" s="348"/>
      <c r="I106" s="348"/>
      <c r="J106" s="349" t="s">
        <v>725</v>
      </c>
      <c r="K106" s="350"/>
      <c r="L106" s="350"/>
      <c r="M106" s="350"/>
      <c r="N106" s="350"/>
      <c r="O106" s="350"/>
      <c r="P106" s="363" t="s">
        <v>728</v>
      </c>
      <c r="Q106" s="351"/>
      <c r="R106" s="351"/>
      <c r="S106" s="351"/>
      <c r="T106" s="351"/>
      <c r="U106" s="351"/>
      <c r="V106" s="351"/>
      <c r="W106" s="351"/>
      <c r="X106" s="351"/>
      <c r="Y106" s="352">
        <v>0.04</v>
      </c>
      <c r="Z106" s="353"/>
      <c r="AA106" s="353"/>
      <c r="AB106" s="354"/>
      <c r="AC106" s="355" t="s">
        <v>196</v>
      </c>
      <c r="AD106" s="355"/>
      <c r="AE106" s="355"/>
      <c r="AF106" s="355"/>
      <c r="AG106" s="355"/>
      <c r="AH106" s="356" t="s">
        <v>758</v>
      </c>
      <c r="AI106" s="357"/>
      <c r="AJ106" s="357"/>
      <c r="AK106" s="357"/>
      <c r="AL106" s="358" t="s">
        <v>758</v>
      </c>
      <c r="AM106" s="359"/>
      <c r="AN106" s="359"/>
      <c r="AO106" s="360"/>
      <c r="AP106" s="361"/>
      <c r="AQ106" s="361"/>
      <c r="AR106" s="361"/>
      <c r="AS106" s="361"/>
      <c r="AT106" s="361"/>
      <c r="AU106" s="361"/>
      <c r="AV106" s="361"/>
      <c r="AW106" s="361"/>
      <c r="AX106" s="361"/>
    </row>
    <row r="107" spans="1:50" ht="26.25" customHeight="1">
      <c r="A107" s="1066">
        <v>5</v>
      </c>
      <c r="B107" s="1066">
        <v>1</v>
      </c>
      <c r="C107" s="362" t="s">
        <v>680</v>
      </c>
      <c r="D107" s="348"/>
      <c r="E107" s="348"/>
      <c r="F107" s="348"/>
      <c r="G107" s="348"/>
      <c r="H107" s="348"/>
      <c r="I107" s="348"/>
      <c r="J107" s="349" t="s">
        <v>725</v>
      </c>
      <c r="K107" s="350"/>
      <c r="L107" s="350"/>
      <c r="M107" s="350"/>
      <c r="N107" s="350"/>
      <c r="O107" s="350"/>
      <c r="P107" s="363" t="s">
        <v>728</v>
      </c>
      <c r="Q107" s="351"/>
      <c r="R107" s="351"/>
      <c r="S107" s="351"/>
      <c r="T107" s="351"/>
      <c r="U107" s="351"/>
      <c r="V107" s="351"/>
      <c r="W107" s="351"/>
      <c r="X107" s="351"/>
      <c r="Y107" s="352">
        <v>0.04</v>
      </c>
      <c r="Z107" s="353"/>
      <c r="AA107" s="353"/>
      <c r="AB107" s="354"/>
      <c r="AC107" s="355" t="s">
        <v>196</v>
      </c>
      <c r="AD107" s="355"/>
      <c r="AE107" s="355"/>
      <c r="AF107" s="355"/>
      <c r="AG107" s="355"/>
      <c r="AH107" s="356" t="s">
        <v>758</v>
      </c>
      <c r="AI107" s="357"/>
      <c r="AJ107" s="357"/>
      <c r="AK107" s="357"/>
      <c r="AL107" s="358" t="s">
        <v>758</v>
      </c>
      <c r="AM107" s="359"/>
      <c r="AN107" s="359"/>
      <c r="AO107" s="360"/>
      <c r="AP107" s="361"/>
      <c r="AQ107" s="361"/>
      <c r="AR107" s="361"/>
      <c r="AS107" s="361"/>
      <c r="AT107" s="361"/>
      <c r="AU107" s="361"/>
      <c r="AV107" s="361"/>
      <c r="AW107" s="361"/>
      <c r="AX107" s="361"/>
    </row>
    <row r="108" spans="1:50" ht="26.25" customHeight="1">
      <c r="A108" s="1066">
        <v>6</v>
      </c>
      <c r="B108" s="1066">
        <v>1</v>
      </c>
      <c r="C108" s="362" t="s">
        <v>681</v>
      </c>
      <c r="D108" s="348"/>
      <c r="E108" s="348"/>
      <c r="F108" s="348"/>
      <c r="G108" s="348"/>
      <c r="H108" s="348"/>
      <c r="I108" s="348"/>
      <c r="J108" s="349" t="s">
        <v>725</v>
      </c>
      <c r="K108" s="350"/>
      <c r="L108" s="350"/>
      <c r="M108" s="350"/>
      <c r="N108" s="350"/>
      <c r="O108" s="350"/>
      <c r="P108" s="363" t="s">
        <v>728</v>
      </c>
      <c r="Q108" s="351"/>
      <c r="R108" s="351"/>
      <c r="S108" s="351"/>
      <c r="T108" s="351"/>
      <c r="U108" s="351"/>
      <c r="V108" s="351"/>
      <c r="W108" s="351"/>
      <c r="X108" s="351"/>
      <c r="Y108" s="352">
        <v>0.03</v>
      </c>
      <c r="Z108" s="353"/>
      <c r="AA108" s="353"/>
      <c r="AB108" s="354"/>
      <c r="AC108" s="355" t="s">
        <v>196</v>
      </c>
      <c r="AD108" s="355"/>
      <c r="AE108" s="355"/>
      <c r="AF108" s="355"/>
      <c r="AG108" s="355"/>
      <c r="AH108" s="356" t="s">
        <v>758</v>
      </c>
      <c r="AI108" s="357"/>
      <c r="AJ108" s="357"/>
      <c r="AK108" s="357"/>
      <c r="AL108" s="358" t="s">
        <v>758</v>
      </c>
      <c r="AM108" s="359"/>
      <c r="AN108" s="359"/>
      <c r="AO108" s="360"/>
      <c r="AP108" s="361"/>
      <c r="AQ108" s="361"/>
      <c r="AR108" s="361"/>
      <c r="AS108" s="361"/>
      <c r="AT108" s="361"/>
      <c r="AU108" s="361"/>
      <c r="AV108" s="361"/>
      <c r="AW108" s="361"/>
      <c r="AX108" s="361"/>
    </row>
    <row r="109" spans="1:50" ht="26.25" customHeight="1">
      <c r="A109" s="1066">
        <v>7</v>
      </c>
      <c r="B109" s="1066">
        <v>1</v>
      </c>
      <c r="C109" s="362" t="s">
        <v>682</v>
      </c>
      <c r="D109" s="348"/>
      <c r="E109" s="348"/>
      <c r="F109" s="348"/>
      <c r="G109" s="348"/>
      <c r="H109" s="348"/>
      <c r="I109" s="348"/>
      <c r="J109" s="349" t="s">
        <v>725</v>
      </c>
      <c r="K109" s="350"/>
      <c r="L109" s="350"/>
      <c r="M109" s="350"/>
      <c r="N109" s="350"/>
      <c r="O109" s="350"/>
      <c r="P109" s="363" t="s">
        <v>728</v>
      </c>
      <c r="Q109" s="351"/>
      <c r="R109" s="351"/>
      <c r="S109" s="351"/>
      <c r="T109" s="351"/>
      <c r="U109" s="351"/>
      <c r="V109" s="351"/>
      <c r="W109" s="351"/>
      <c r="X109" s="351"/>
      <c r="Y109" s="352">
        <v>0.02</v>
      </c>
      <c r="Z109" s="353"/>
      <c r="AA109" s="353"/>
      <c r="AB109" s="354"/>
      <c r="AC109" s="355" t="s">
        <v>196</v>
      </c>
      <c r="AD109" s="355"/>
      <c r="AE109" s="355"/>
      <c r="AF109" s="355"/>
      <c r="AG109" s="355"/>
      <c r="AH109" s="356" t="s">
        <v>758</v>
      </c>
      <c r="AI109" s="357"/>
      <c r="AJ109" s="357"/>
      <c r="AK109" s="357"/>
      <c r="AL109" s="358" t="s">
        <v>758</v>
      </c>
      <c r="AM109" s="359"/>
      <c r="AN109" s="359"/>
      <c r="AO109" s="360"/>
      <c r="AP109" s="361"/>
      <c r="AQ109" s="361"/>
      <c r="AR109" s="361"/>
      <c r="AS109" s="361"/>
      <c r="AT109" s="361"/>
      <c r="AU109" s="361"/>
      <c r="AV109" s="361"/>
      <c r="AW109" s="361"/>
      <c r="AX109" s="361"/>
    </row>
    <row r="110" spans="1:50" ht="26.25" customHeight="1">
      <c r="A110" s="1066">
        <v>8</v>
      </c>
      <c r="B110" s="1066">
        <v>1</v>
      </c>
      <c r="C110" s="362" t="s">
        <v>683</v>
      </c>
      <c r="D110" s="348"/>
      <c r="E110" s="348"/>
      <c r="F110" s="348"/>
      <c r="G110" s="348"/>
      <c r="H110" s="348"/>
      <c r="I110" s="348"/>
      <c r="J110" s="349" t="s">
        <v>725</v>
      </c>
      <c r="K110" s="350"/>
      <c r="L110" s="350"/>
      <c r="M110" s="350"/>
      <c r="N110" s="350"/>
      <c r="O110" s="350"/>
      <c r="P110" s="363" t="s">
        <v>728</v>
      </c>
      <c r="Q110" s="351"/>
      <c r="R110" s="351"/>
      <c r="S110" s="351"/>
      <c r="T110" s="351"/>
      <c r="U110" s="351"/>
      <c r="V110" s="351"/>
      <c r="W110" s="351"/>
      <c r="X110" s="351"/>
      <c r="Y110" s="352">
        <v>0.02</v>
      </c>
      <c r="Z110" s="353"/>
      <c r="AA110" s="353"/>
      <c r="AB110" s="354"/>
      <c r="AC110" s="355" t="s">
        <v>196</v>
      </c>
      <c r="AD110" s="355"/>
      <c r="AE110" s="355"/>
      <c r="AF110" s="355"/>
      <c r="AG110" s="355"/>
      <c r="AH110" s="356" t="s">
        <v>758</v>
      </c>
      <c r="AI110" s="357"/>
      <c r="AJ110" s="357"/>
      <c r="AK110" s="357"/>
      <c r="AL110" s="358" t="s">
        <v>758</v>
      </c>
      <c r="AM110" s="359"/>
      <c r="AN110" s="359"/>
      <c r="AO110" s="360"/>
      <c r="AP110" s="361"/>
      <c r="AQ110" s="361"/>
      <c r="AR110" s="361"/>
      <c r="AS110" s="361"/>
      <c r="AT110" s="361"/>
      <c r="AU110" s="361"/>
      <c r="AV110" s="361"/>
      <c r="AW110" s="361"/>
      <c r="AX110" s="361"/>
    </row>
    <row r="111" spans="1:50" ht="26.25" hidden="1" customHeight="1">
      <c r="A111" s="1066">
        <v>9</v>
      </c>
      <c r="B111" s="1066">
        <v>1</v>
      </c>
      <c r="C111" s="362"/>
      <c r="D111" s="348"/>
      <c r="E111" s="348"/>
      <c r="F111" s="348"/>
      <c r="G111" s="348"/>
      <c r="H111" s="348"/>
      <c r="I111" s="348"/>
      <c r="J111" s="349"/>
      <c r="K111" s="350"/>
      <c r="L111" s="350"/>
      <c r="M111" s="350"/>
      <c r="N111" s="350"/>
      <c r="O111" s="350"/>
      <c r="P111" s="363"/>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66">
        <v>10</v>
      </c>
      <c r="B112" s="1066">
        <v>1</v>
      </c>
      <c r="C112" s="362"/>
      <c r="D112" s="348"/>
      <c r="E112" s="348"/>
      <c r="F112" s="348"/>
      <c r="G112" s="348"/>
      <c r="H112" s="348"/>
      <c r="I112" s="348"/>
      <c r="J112" s="349"/>
      <c r="K112" s="350"/>
      <c r="L112" s="350"/>
      <c r="M112" s="350"/>
      <c r="N112" s="350"/>
      <c r="O112" s="350"/>
      <c r="P112" s="363"/>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50" t="s">
        <v>456</v>
      </c>
      <c r="AD135" s="150"/>
      <c r="AE135" s="150"/>
      <c r="AF135" s="150"/>
      <c r="AG135" s="150"/>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53.25" customHeight="1">
      <c r="A136" s="1066">
        <v>1</v>
      </c>
      <c r="B136" s="1066">
        <v>1</v>
      </c>
      <c r="C136" s="362" t="s">
        <v>769</v>
      </c>
      <c r="D136" s="348"/>
      <c r="E136" s="348"/>
      <c r="F136" s="348"/>
      <c r="G136" s="348"/>
      <c r="H136" s="348"/>
      <c r="I136" s="348"/>
      <c r="J136" s="349">
        <v>7011001106209</v>
      </c>
      <c r="K136" s="350"/>
      <c r="L136" s="350"/>
      <c r="M136" s="350"/>
      <c r="N136" s="350"/>
      <c r="O136" s="350"/>
      <c r="P136" s="363" t="s">
        <v>695</v>
      </c>
      <c r="Q136" s="351"/>
      <c r="R136" s="351"/>
      <c r="S136" s="351"/>
      <c r="T136" s="351"/>
      <c r="U136" s="351"/>
      <c r="V136" s="351"/>
      <c r="W136" s="351"/>
      <c r="X136" s="351"/>
      <c r="Y136" s="352">
        <v>0.73</v>
      </c>
      <c r="Z136" s="353"/>
      <c r="AA136" s="353"/>
      <c r="AB136" s="354"/>
      <c r="AC136" s="355" t="s">
        <v>696</v>
      </c>
      <c r="AD136" s="355"/>
      <c r="AE136" s="355"/>
      <c r="AF136" s="355"/>
      <c r="AG136" s="355"/>
      <c r="AH136" s="356" t="s">
        <v>748</v>
      </c>
      <c r="AI136" s="357"/>
      <c r="AJ136" s="357"/>
      <c r="AK136" s="357"/>
      <c r="AL136" s="358" t="s">
        <v>748</v>
      </c>
      <c r="AM136" s="359"/>
      <c r="AN136" s="359"/>
      <c r="AO136" s="360"/>
      <c r="AP136" s="361"/>
      <c r="AQ136" s="361"/>
      <c r="AR136" s="361"/>
      <c r="AS136" s="361"/>
      <c r="AT136" s="361"/>
      <c r="AU136" s="361"/>
      <c r="AV136" s="361"/>
      <c r="AW136" s="361"/>
      <c r="AX136" s="361"/>
    </row>
    <row r="137" spans="1:50" ht="26.25" hidden="1" customHeight="1">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50" t="s">
        <v>456</v>
      </c>
      <c r="AD168" s="150"/>
      <c r="AE168" s="150"/>
      <c r="AF168" s="150"/>
      <c r="AG168" s="150"/>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46.5" customHeight="1">
      <c r="A169" s="1066">
        <v>1</v>
      </c>
      <c r="B169" s="1066">
        <v>1</v>
      </c>
      <c r="C169" s="362" t="s">
        <v>687</v>
      </c>
      <c r="D169" s="348"/>
      <c r="E169" s="348"/>
      <c r="F169" s="348"/>
      <c r="G169" s="348"/>
      <c r="H169" s="348"/>
      <c r="I169" s="348"/>
      <c r="J169" s="349">
        <v>5030001020584</v>
      </c>
      <c r="K169" s="350"/>
      <c r="L169" s="350"/>
      <c r="M169" s="350"/>
      <c r="N169" s="350"/>
      <c r="O169" s="350"/>
      <c r="P169" s="363" t="s">
        <v>688</v>
      </c>
      <c r="Q169" s="351"/>
      <c r="R169" s="351"/>
      <c r="S169" s="351"/>
      <c r="T169" s="351"/>
      <c r="U169" s="351"/>
      <c r="V169" s="351"/>
      <c r="W169" s="351"/>
      <c r="X169" s="351"/>
      <c r="Y169" s="352">
        <v>1.5</v>
      </c>
      <c r="Z169" s="353"/>
      <c r="AA169" s="353"/>
      <c r="AB169" s="354"/>
      <c r="AC169" s="355" t="s">
        <v>487</v>
      </c>
      <c r="AD169" s="355"/>
      <c r="AE169" s="355"/>
      <c r="AF169" s="355"/>
      <c r="AG169" s="355"/>
      <c r="AH169" s="356">
        <v>2</v>
      </c>
      <c r="AI169" s="357"/>
      <c r="AJ169" s="357"/>
      <c r="AK169" s="357"/>
      <c r="AL169" s="358">
        <v>84</v>
      </c>
      <c r="AM169" s="359"/>
      <c r="AN169" s="359"/>
      <c r="AO169" s="360"/>
      <c r="AP169" s="361"/>
      <c r="AQ169" s="361"/>
      <c r="AR169" s="361"/>
      <c r="AS169" s="361"/>
      <c r="AT169" s="361"/>
      <c r="AU169" s="361"/>
      <c r="AV169" s="361"/>
      <c r="AW169" s="361"/>
      <c r="AX169" s="361"/>
    </row>
    <row r="170" spans="1:50" ht="40.5" hidden="1" customHeight="1">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40.5" hidden="1" customHeight="1">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50" t="s">
        <v>456</v>
      </c>
      <c r="AD201" s="150"/>
      <c r="AE201" s="150"/>
      <c r="AF201" s="150"/>
      <c r="AG201" s="150"/>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c r="A202" s="1066">
        <v>1</v>
      </c>
      <c r="B202" s="1066">
        <v>1</v>
      </c>
      <c r="C202" s="362" t="s">
        <v>697</v>
      </c>
      <c r="D202" s="348"/>
      <c r="E202" s="348"/>
      <c r="F202" s="348"/>
      <c r="G202" s="348"/>
      <c r="H202" s="348"/>
      <c r="I202" s="348"/>
      <c r="J202" s="349">
        <v>4070001011201</v>
      </c>
      <c r="K202" s="350"/>
      <c r="L202" s="350"/>
      <c r="M202" s="350"/>
      <c r="N202" s="350"/>
      <c r="O202" s="350"/>
      <c r="P202" s="363" t="s">
        <v>698</v>
      </c>
      <c r="Q202" s="351"/>
      <c r="R202" s="351"/>
      <c r="S202" s="351"/>
      <c r="T202" s="351"/>
      <c r="U202" s="351"/>
      <c r="V202" s="351"/>
      <c r="W202" s="351"/>
      <c r="X202" s="351"/>
      <c r="Y202" s="352">
        <v>0.02</v>
      </c>
      <c r="Z202" s="353"/>
      <c r="AA202" s="353"/>
      <c r="AB202" s="354"/>
      <c r="AC202" s="355" t="s">
        <v>493</v>
      </c>
      <c r="AD202" s="355"/>
      <c r="AE202" s="355"/>
      <c r="AF202" s="355"/>
      <c r="AG202" s="355"/>
      <c r="AH202" s="356" t="s">
        <v>748</v>
      </c>
      <c r="AI202" s="357"/>
      <c r="AJ202" s="357"/>
      <c r="AK202" s="357"/>
      <c r="AL202" s="358" t="s">
        <v>749</v>
      </c>
      <c r="AM202" s="359"/>
      <c r="AN202" s="359"/>
      <c r="AO202" s="360"/>
      <c r="AP202" s="361"/>
      <c r="AQ202" s="361"/>
      <c r="AR202" s="361"/>
      <c r="AS202" s="361"/>
      <c r="AT202" s="361"/>
      <c r="AU202" s="361"/>
      <c r="AV202" s="361"/>
      <c r="AW202" s="361"/>
      <c r="AX202" s="361"/>
    </row>
    <row r="203" spans="1:50" ht="26.25" hidden="1" customHeight="1">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50" t="s">
        <v>456</v>
      </c>
      <c r="AD234" s="150"/>
      <c r="AE234" s="150"/>
      <c r="AF234" s="150"/>
      <c r="AG234" s="150"/>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50" t="s">
        <v>456</v>
      </c>
      <c r="AD267" s="150"/>
      <c r="AE267" s="150"/>
      <c r="AF267" s="150"/>
      <c r="AG267" s="150"/>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50" t="s">
        <v>456</v>
      </c>
      <c r="AD300" s="150"/>
      <c r="AE300" s="150"/>
      <c r="AF300" s="150"/>
      <c r="AG300" s="150"/>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50" t="s">
        <v>456</v>
      </c>
      <c r="AD333" s="150"/>
      <c r="AE333" s="150"/>
      <c r="AF333" s="150"/>
      <c r="AG333" s="150"/>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50" t="s">
        <v>456</v>
      </c>
      <c r="AD366" s="150"/>
      <c r="AE366" s="150"/>
      <c r="AF366" s="150"/>
      <c r="AG366" s="150"/>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50" t="s">
        <v>456</v>
      </c>
      <c r="AD399" s="150"/>
      <c r="AE399" s="150"/>
      <c r="AF399" s="150"/>
      <c r="AG399" s="150"/>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50" t="s">
        <v>456</v>
      </c>
      <c r="AD432" s="150"/>
      <c r="AE432" s="150"/>
      <c r="AF432" s="150"/>
      <c r="AG432" s="150"/>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50" t="s">
        <v>456</v>
      </c>
      <c r="AD465" s="150"/>
      <c r="AE465" s="150"/>
      <c r="AF465" s="150"/>
      <c r="AG465" s="150"/>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50" t="s">
        <v>456</v>
      </c>
      <c r="AD498" s="150"/>
      <c r="AE498" s="150"/>
      <c r="AF498" s="150"/>
      <c r="AG498" s="150"/>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50" t="s">
        <v>456</v>
      </c>
      <c r="AD531" s="150"/>
      <c r="AE531" s="150"/>
      <c r="AF531" s="150"/>
      <c r="AG531" s="150"/>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50" t="s">
        <v>456</v>
      </c>
      <c r="AD564" s="150"/>
      <c r="AE564" s="150"/>
      <c r="AF564" s="150"/>
      <c r="AG564" s="150"/>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50" t="s">
        <v>456</v>
      </c>
      <c r="AD597" s="150"/>
      <c r="AE597" s="150"/>
      <c r="AF597" s="150"/>
      <c r="AG597" s="150"/>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50" t="s">
        <v>456</v>
      </c>
      <c r="AD630" s="150"/>
      <c r="AE630" s="150"/>
      <c r="AF630" s="150"/>
      <c r="AG630" s="150"/>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50" t="s">
        <v>456</v>
      </c>
      <c r="AD663" s="150"/>
      <c r="AE663" s="150"/>
      <c r="AF663" s="150"/>
      <c r="AG663" s="150"/>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50" t="s">
        <v>456</v>
      </c>
      <c r="AD696" s="150"/>
      <c r="AE696" s="150"/>
      <c r="AF696" s="150"/>
      <c r="AG696" s="150"/>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50" t="s">
        <v>456</v>
      </c>
      <c r="AD729" s="150"/>
      <c r="AE729" s="150"/>
      <c r="AF729" s="150"/>
      <c r="AG729" s="150"/>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50" t="s">
        <v>456</v>
      </c>
      <c r="AD762" s="150"/>
      <c r="AE762" s="150"/>
      <c r="AF762" s="150"/>
      <c r="AG762" s="150"/>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50" t="s">
        <v>456</v>
      </c>
      <c r="AD795" s="150"/>
      <c r="AE795" s="150"/>
      <c r="AF795" s="150"/>
      <c r="AG795" s="150"/>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50" t="s">
        <v>456</v>
      </c>
      <c r="AD828" s="150"/>
      <c r="AE828" s="150"/>
      <c r="AF828" s="150"/>
      <c r="AG828" s="150"/>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50" t="s">
        <v>456</v>
      </c>
      <c r="AD861" s="150"/>
      <c r="AE861" s="150"/>
      <c r="AF861" s="150"/>
      <c r="AG861" s="150"/>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50" t="s">
        <v>456</v>
      </c>
      <c r="AD894" s="150"/>
      <c r="AE894" s="150"/>
      <c r="AF894" s="150"/>
      <c r="AG894" s="150"/>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50" t="s">
        <v>456</v>
      </c>
      <c r="AD927" s="150"/>
      <c r="AE927" s="150"/>
      <c r="AF927" s="150"/>
      <c r="AG927" s="150"/>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50" t="s">
        <v>456</v>
      </c>
      <c r="AD960" s="150"/>
      <c r="AE960" s="150"/>
      <c r="AF960" s="150"/>
      <c r="AG960" s="150"/>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50" t="s">
        <v>456</v>
      </c>
      <c r="AD993" s="150"/>
      <c r="AE993" s="150"/>
      <c r="AF993" s="150"/>
      <c r="AG993" s="150"/>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50" t="s">
        <v>456</v>
      </c>
      <c r="AD1026" s="150"/>
      <c r="AE1026" s="150"/>
      <c r="AF1026" s="150"/>
      <c r="AG1026" s="150"/>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50" t="s">
        <v>456</v>
      </c>
      <c r="AD1059" s="150"/>
      <c r="AE1059" s="150"/>
      <c r="AF1059" s="150"/>
      <c r="AG1059" s="150"/>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50" t="s">
        <v>456</v>
      </c>
      <c r="AD1092" s="150"/>
      <c r="AE1092" s="150"/>
      <c r="AF1092" s="150"/>
      <c r="AG1092" s="150"/>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50" t="s">
        <v>456</v>
      </c>
      <c r="AD1125" s="150"/>
      <c r="AE1125" s="150"/>
      <c r="AF1125" s="150"/>
      <c r="AG1125" s="150"/>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50" t="s">
        <v>456</v>
      </c>
      <c r="AD1158" s="150"/>
      <c r="AE1158" s="150"/>
      <c r="AF1158" s="150"/>
      <c r="AG1158" s="150"/>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50" t="s">
        <v>456</v>
      </c>
      <c r="AD1191" s="150"/>
      <c r="AE1191" s="150"/>
      <c r="AF1191" s="150"/>
      <c r="AG1191" s="150"/>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50" t="s">
        <v>456</v>
      </c>
      <c r="AD1224" s="150"/>
      <c r="AE1224" s="150"/>
      <c r="AF1224" s="150"/>
      <c r="AG1224" s="150"/>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50" t="s">
        <v>456</v>
      </c>
      <c r="AD1257" s="150"/>
      <c r="AE1257" s="150"/>
      <c r="AF1257" s="150"/>
      <c r="AG1257" s="150"/>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50" t="s">
        <v>456</v>
      </c>
      <c r="AD1290" s="150"/>
      <c r="AE1290" s="150"/>
      <c r="AF1290" s="150"/>
      <c r="AG1290" s="150"/>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3" priority="347">
      <formula>IF(AND(AL4&gt;=0, RIGHT(TEXT(AL4,"0.#"),1)&lt;&gt;"."),TRUE,FALSE)</formula>
    </cfRule>
    <cfRule type="expression" dxfId="282" priority="348">
      <formula>IF(AND(AL4&gt;=0, RIGHT(TEXT(AL4,"0.#"),1)="."),TRUE,FALSE)</formula>
    </cfRule>
    <cfRule type="expression" dxfId="281" priority="349">
      <formula>IF(AND(AL4&lt;0, RIGHT(TEXT(AL4,"0.#"),1)&lt;&gt;"."),TRUE,FALSE)</formula>
    </cfRule>
    <cfRule type="expression" dxfId="280" priority="350">
      <formula>IF(AND(AL4&lt;0, RIGHT(TEXT(AL4,"0.#"),1)="."),TRUE,FALSE)</formula>
    </cfRule>
  </conditionalFormatting>
  <conditionalFormatting sqref="Y14:Y33">
    <cfRule type="expression" dxfId="279" priority="345">
      <formula>IF(RIGHT(TEXT(Y14,"0.#"),1)=".",FALSE,TRUE)</formula>
    </cfRule>
    <cfRule type="expression" dxfId="278" priority="346">
      <formula>IF(RIGHT(TEXT(Y14,"0.#"),1)=".",TRUE,FALSE)</formula>
    </cfRule>
  </conditionalFormatting>
  <conditionalFormatting sqref="AL38:AO66">
    <cfRule type="expression" dxfId="277" priority="341">
      <formula>IF(AND(AL38&gt;=0, RIGHT(TEXT(AL38,"0.#"),1)&lt;&gt;"."),TRUE,FALSE)</formula>
    </cfRule>
    <cfRule type="expression" dxfId="276" priority="342">
      <formula>IF(AND(AL38&gt;=0, RIGHT(TEXT(AL38,"0.#"),1)="."),TRUE,FALSE)</formula>
    </cfRule>
    <cfRule type="expression" dxfId="275" priority="343">
      <formula>IF(AND(AL38&lt;0, RIGHT(TEXT(AL38,"0.#"),1)&lt;&gt;"."),TRUE,FALSE)</formula>
    </cfRule>
    <cfRule type="expression" dxfId="274" priority="344">
      <formula>IF(AND(AL38&lt;0, RIGHT(TEXT(AL38,"0.#"),1)="."),TRUE,FALSE)</formula>
    </cfRule>
  </conditionalFormatting>
  <conditionalFormatting sqref="Y47:Y66">
    <cfRule type="expression" dxfId="273" priority="339">
      <formula>IF(RIGHT(TEXT(Y47,"0.#"),1)=".",FALSE,TRUE)</formula>
    </cfRule>
    <cfRule type="expression" dxfId="272" priority="340">
      <formula>IF(RIGHT(TEXT(Y47,"0.#"),1)=".",TRUE,FALSE)</formula>
    </cfRule>
  </conditionalFormatting>
  <conditionalFormatting sqref="AL71:AO99">
    <cfRule type="expression" dxfId="271" priority="335">
      <formula>IF(AND(AL71&gt;=0, RIGHT(TEXT(AL71,"0.#"),1)&lt;&gt;"."),TRUE,FALSE)</formula>
    </cfRule>
    <cfRule type="expression" dxfId="270" priority="336">
      <formula>IF(AND(AL71&gt;=0, RIGHT(TEXT(AL71,"0.#"),1)="."),TRUE,FALSE)</formula>
    </cfRule>
    <cfRule type="expression" dxfId="269" priority="337">
      <formula>IF(AND(AL71&lt;0, RIGHT(TEXT(AL71,"0.#"),1)&lt;&gt;"."),TRUE,FALSE)</formula>
    </cfRule>
    <cfRule type="expression" dxfId="268" priority="338">
      <formula>IF(AND(AL71&lt;0, RIGHT(TEXT(AL71,"0.#"),1)="."),TRUE,FALSE)</formula>
    </cfRule>
  </conditionalFormatting>
  <conditionalFormatting sqref="Y80:Y99">
    <cfRule type="expression" dxfId="267" priority="333">
      <formula>IF(RIGHT(TEXT(Y80,"0.#"),1)=".",FALSE,TRUE)</formula>
    </cfRule>
    <cfRule type="expression" dxfId="266" priority="334">
      <formula>IF(RIGHT(TEXT(Y80,"0.#"),1)=".",TRUE,FALSE)</formula>
    </cfRule>
  </conditionalFormatting>
  <conditionalFormatting sqref="AL111:AO132">
    <cfRule type="expression" dxfId="265" priority="329">
      <formula>IF(AND(AL111&gt;=0, RIGHT(TEXT(AL111,"0.#"),1)&lt;&gt;"."),TRUE,FALSE)</formula>
    </cfRule>
    <cfRule type="expression" dxfId="264" priority="330">
      <formula>IF(AND(AL111&gt;=0, RIGHT(TEXT(AL111,"0.#"),1)="."),TRUE,FALSE)</formula>
    </cfRule>
    <cfRule type="expression" dxfId="263" priority="331">
      <formula>IF(AND(AL111&lt;0, RIGHT(TEXT(AL111,"0.#"),1)&lt;&gt;"."),TRUE,FALSE)</formula>
    </cfRule>
    <cfRule type="expression" dxfId="262" priority="332">
      <formula>IF(AND(AL111&lt;0, RIGHT(TEXT(AL111,"0.#"),1)="."),TRUE,FALSE)</formula>
    </cfRule>
  </conditionalFormatting>
  <conditionalFormatting sqref="Y113:Y132">
    <cfRule type="expression" dxfId="261" priority="327">
      <formula>IF(RIGHT(TEXT(Y113,"0.#"),1)=".",FALSE,TRUE)</formula>
    </cfRule>
    <cfRule type="expression" dxfId="260" priority="328">
      <formula>IF(RIGHT(TEXT(Y113,"0.#"),1)=".",TRUE,FALSE)</formula>
    </cfRule>
  </conditionalFormatting>
  <conditionalFormatting sqref="AL137:AO165">
    <cfRule type="expression" dxfId="259" priority="323">
      <formula>IF(AND(AL137&gt;=0, RIGHT(TEXT(AL137,"0.#"),1)&lt;&gt;"."),TRUE,FALSE)</formula>
    </cfRule>
    <cfRule type="expression" dxfId="258" priority="324">
      <formula>IF(AND(AL137&gt;=0, RIGHT(TEXT(AL137,"0.#"),1)="."),TRUE,FALSE)</formula>
    </cfRule>
    <cfRule type="expression" dxfId="257" priority="325">
      <formula>IF(AND(AL137&lt;0, RIGHT(TEXT(AL137,"0.#"),1)&lt;&gt;"."),TRUE,FALSE)</formula>
    </cfRule>
    <cfRule type="expression" dxfId="256" priority="326">
      <formula>IF(AND(AL137&lt;0, RIGHT(TEXT(AL137,"0.#"),1)="."),TRUE,FALSE)</formula>
    </cfRule>
  </conditionalFormatting>
  <conditionalFormatting sqref="Y137:Y165">
    <cfRule type="expression" dxfId="255" priority="321">
      <formula>IF(RIGHT(TEXT(Y137,"0.#"),1)=".",FALSE,TRUE)</formula>
    </cfRule>
    <cfRule type="expression" dxfId="254" priority="322">
      <formula>IF(RIGHT(TEXT(Y137,"0.#"),1)=".",TRUE,FALSE)</formula>
    </cfRule>
  </conditionalFormatting>
  <conditionalFormatting sqref="AL170:AO198">
    <cfRule type="expression" dxfId="253" priority="317">
      <formula>IF(AND(AL170&gt;=0, RIGHT(TEXT(AL170,"0.#"),1)&lt;&gt;"."),TRUE,FALSE)</formula>
    </cfRule>
    <cfRule type="expression" dxfId="252" priority="318">
      <formula>IF(AND(AL170&gt;=0, RIGHT(TEXT(AL170,"0.#"),1)="."),TRUE,FALSE)</formula>
    </cfRule>
    <cfRule type="expression" dxfId="251" priority="319">
      <formula>IF(AND(AL170&lt;0, RIGHT(TEXT(AL170,"0.#"),1)&lt;&gt;"."),TRUE,FALSE)</formula>
    </cfRule>
    <cfRule type="expression" dxfId="250" priority="320">
      <formula>IF(AND(AL170&lt;0, RIGHT(TEXT(AL170,"0.#"),1)="."),TRUE,FALSE)</formula>
    </cfRule>
  </conditionalFormatting>
  <conditionalFormatting sqref="Y170:Y198">
    <cfRule type="expression" dxfId="249" priority="315">
      <formula>IF(RIGHT(TEXT(Y170,"0.#"),1)=".",FALSE,TRUE)</formula>
    </cfRule>
    <cfRule type="expression" dxfId="248" priority="316">
      <formula>IF(RIGHT(TEXT(Y170,"0.#"),1)=".",TRUE,FALSE)</formula>
    </cfRule>
  </conditionalFormatting>
  <conditionalFormatting sqref="AL203:AO231">
    <cfRule type="expression" dxfId="247" priority="311">
      <formula>IF(AND(AL203&gt;=0, RIGHT(TEXT(AL203,"0.#"),1)&lt;&gt;"."),TRUE,FALSE)</formula>
    </cfRule>
    <cfRule type="expression" dxfId="246" priority="312">
      <formula>IF(AND(AL203&gt;=0, RIGHT(TEXT(AL203,"0.#"),1)="."),TRUE,FALSE)</formula>
    </cfRule>
    <cfRule type="expression" dxfId="245" priority="313">
      <formula>IF(AND(AL203&lt;0, RIGHT(TEXT(AL203,"0.#"),1)&lt;&gt;"."),TRUE,FALSE)</formula>
    </cfRule>
    <cfRule type="expression" dxfId="244" priority="314">
      <formula>IF(AND(AL203&lt;0, RIGHT(TEXT(AL203,"0.#"),1)="."),TRUE,FALSE)</formula>
    </cfRule>
  </conditionalFormatting>
  <conditionalFormatting sqref="Y203:Y231">
    <cfRule type="expression" dxfId="243" priority="309">
      <formula>IF(RIGHT(TEXT(Y203,"0.#"),1)=".",FALSE,TRUE)</formula>
    </cfRule>
    <cfRule type="expression" dxfId="242" priority="310">
      <formula>IF(RIGHT(TEXT(Y203,"0.#"),1)=".",TRUE,FALSE)</formula>
    </cfRule>
  </conditionalFormatting>
  <conditionalFormatting sqref="AL235:AO264">
    <cfRule type="expression" dxfId="241" priority="305">
      <formula>IF(AND(AL235&gt;=0, RIGHT(TEXT(AL235,"0.#"),1)&lt;&gt;"."),TRUE,FALSE)</formula>
    </cfRule>
    <cfRule type="expression" dxfId="240" priority="306">
      <formula>IF(AND(AL235&gt;=0, RIGHT(TEXT(AL235,"0.#"),1)="."),TRUE,FALSE)</formula>
    </cfRule>
    <cfRule type="expression" dxfId="239" priority="307">
      <formula>IF(AND(AL235&lt;0, RIGHT(TEXT(AL235,"0.#"),1)&lt;&gt;"."),TRUE,FALSE)</formula>
    </cfRule>
    <cfRule type="expression" dxfId="238" priority="308">
      <formula>IF(AND(AL235&lt;0, RIGHT(TEXT(AL235,"0.#"),1)="."),TRUE,FALSE)</formula>
    </cfRule>
  </conditionalFormatting>
  <conditionalFormatting sqref="Y235:Y264">
    <cfRule type="expression" dxfId="237" priority="303">
      <formula>IF(RIGHT(TEXT(Y235,"0.#"),1)=".",FALSE,TRUE)</formula>
    </cfRule>
    <cfRule type="expression" dxfId="236" priority="304">
      <formula>IF(RIGHT(TEXT(Y235,"0.#"),1)=".",TRUE,FALSE)</formula>
    </cfRule>
  </conditionalFormatting>
  <conditionalFormatting sqref="AL268:AO297">
    <cfRule type="expression" dxfId="235" priority="299">
      <formula>IF(AND(AL268&gt;=0, RIGHT(TEXT(AL268,"0.#"),1)&lt;&gt;"."),TRUE,FALSE)</formula>
    </cfRule>
    <cfRule type="expression" dxfId="234" priority="300">
      <formula>IF(AND(AL268&gt;=0, RIGHT(TEXT(AL268,"0.#"),1)="."),TRUE,FALSE)</formula>
    </cfRule>
    <cfRule type="expression" dxfId="233" priority="301">
      <formula>IF(AND(AL268&lt;0, RIGHT(TEXT(AL268,"0.#"),1)&lt;&gt;"."),TRUE,FALSE)</formula>
    </cfRule>
    <cfRule type="expression" dxfId="232" priority="302">
      <formula>IF(AND(AL268&lt;0, RIGHT(TEXT(AL268,"0.#"),1)="."),TRUE,FALSE)</formula>
    </cfRule>
  </conditionalFormatting>
  <conditionalFormatting sqref="Y268:Y297">
    <cfRule type="expression" dxfId="231" priority="297">
      <formula>IF(RIGHT(TEXT(Y268,"0.#"),1)=".",FALSE,TRUE)</formula>
    </cfRule>
    <cfRule type="expression" dxfId="230" priority="298">
      <formula>IF(RIGHT(TEXT(Y268,"0.#"),1)=".",TRUE,FALSE)</formula>
    </cfRule>
  </conditionalFormatting>
  <conditionalFormatting sqref="AL301:AO330">
    <cfRule type="expression" dxfId="229" priority="293">
      <formula>IF(AND(AL301&gt;=0, RIGHT(TEXT(AL301,"0.#"),1)&lt;&gt;"."),TRUE,FALSE)</formula>
    </cfRule>
    <cfRule type="expression" dxfId="228" priority="294">
      <formula>IF(AND(AL301&gt;=0, RIGHT(TEXT(AL301,"0.#"),1)="."),TRUE,FALSE)</formula>
    </cfRule>
    <cfRule type="expression" dxfId="227" priority="295">
      <formula>IF(AND(AL301&lt;0, RIGHT(TEXT(AL301,"0.#"),1)&lt;&gt;"."),TRUE,FALSE)</formula>
    </cfRule>
    <cfRule type="expression" dxfId="226" priority="296">
      <formula>IF(AND(AL301&lt;0, RIGHT(TEXT(AL301,"0.#"),1)="."),TRUE,FALSE)</formula>
    </cfRule>
  </conditionalFormatting>
  <conditionalFormatting sqref="Y301:Y330">
    <cfRule type="expression" dxfId="225" priority="291">
      <formula>IF(RIGHT(TEXT(Y301,"0.#"),1)=".",FALSE,TRUE)</formula>
    </cfRule>
    <cfRule type="expression" dxfId="224" priority="292">
      <formula>IF(RIGHT(TEXT(Y301,"0.#"),1)=".",TRUE,FALSE)</formula>
    </cfRule>
  </conditionalFormatting>
  <conditionalFormatting sqref="AL334:AO363">
    <cfRule type="expression" dxfId="223" priority="287">
      <formula>IF(AND(AL334&gt;=0, RIGHT(TEXT(AL334,"0.#"),1)&lt;&gt;"."),TRUE,FALSE)</formula>
    </cfRule>
    <cfRule type="expression" dxfId="222" priority="288">
      <formula>IF(AND(AL334&gt;=0, RIGHT(TEXT(AL334,"0.#"),1)="."),TRUE,FALSE)</formula>
    </cfRule>
    <cfRule type="expression" dxfId="221" priority="289">
      <formula>IF(AND(AL334&lt;0, RIGHT(TEXT(AL334,"0.#"),1)&lt;&gt;"."),TRUE,FALSE)</formula>
    </cfRule>
    <cfRule type="expression" dxfId="220" priority="290">
      <formula>IF(AND(AL334&lt;0, RIGHT(TEXT(AL334,"0.#"),1)="."),TRUE,FALSE)</formula>
    </cfRule>
  </conditionalFormatting>
  <conditionalFormatting sqref="Y334:Y363">
    <cfRule type="expression" dxfId="219" priority="285">
      <formula>IF(RIGHT(TEXT(Y334,"0.#"),1)=".",FALSE,TRUE)</formula>
    </cfRule>
    <cfRule type="expression" dxfId="218" priority="286">
      <formula>IF(RIGHT(TEXT(Y334,"0.#"),1)=".",TRUE,FALSE)</formula>
    </cfRule>
  </conditionalFormatting>
  <conditionalFormatting sqref="AL367:AO396">
    <cfRule type="expression" dxfId="217" priority="281">
      <formula>IF(AND(AL367&gt;=0, RIGHT(TEXT(AL367,"0.#"),1)&lt;&gt;"."),TRUE,FALSE)</formula>
    </cfRule>
    <cfRule type="expression" dxfId="216" priority="282">
      <formula>IF(AND(AL367&gt;=0, RIGHT(TEXT(AL367,"0.#"),1)="."),TRUE,FALSE)</formula>
    </cfRule>
    <cfRule type="expression" dxfId="215" priority="283">
      <formula>IF(AND(AL367&lt;0, RIGHT(TEXT(AL367,"0.#"),1)&lt;&gt;"."),TRUE,FALSE)</formula>
    </cfRule>
    <cfRule type="expression" dxfId="214" priority="284">
      <formula>IF(AND(AL367&lt;0, RIGHT(TEXT(AL367,"0.#"),1)="."),TRUE,FALSE)</formula>
    </cfRule>
  </conditionalFormatting>
  <conditionalFormatting sqref="Y367:Y396">
    <cfRule type="expression" dxfId="213" priority="279">
      <formula>IF(RIGHT(TEXT(Y367,"0.#"),1)=".",FALSE,TRUE)</formula>
    </cfRule>
    <cfRule type="expression" dxfId="212" priority="280">
      <formula>IF(RIGHT(TEXT(Y367,"0.#"),1)=".",TRUE,FALSE)</formula>
    </cfRule>
  </conditionalFormatting>
  <conditionalFormatting sqref="AL400:AO429">
    <cfRule type="expression" dxfId="211" priority="275">
      <formula>IF(AND(AL400&gt;=0, RIGHT(TEXT(AL400,"0.#"),1)&lt;&gt;"."),TRUE,FALSE)</formula>
    </cfRule>
    <cfRule type="expression" dxfId="210" priority="276">
      <formula>IF(AND(AL400&gt;=0, RIGHT(TEXT(AL400,"0.#"),1)="."),TRUE,FALSE)</formula>
    </cfRule>
    <cfRule type="expression" dxfId="209" priority="277">
      <formula>IF(AND(AL400&lt;0, RIGHT(TEXT(AL400,"0.#"),1)&lt;&gt;"."),TRUE,FALSE)</formula>
    </cfRule>
    <cfRule type="expression" dxfId="208" priority="278">
      <formula>IF(AND(AL400&lt;0, RIGHT(TEXT(AL400,"0.#"),1)="."),TRUE,FALSE)</formula>
    </cfRule>
  </conditionalFormatting>
  <conditionalFormatting sqref="Y400:Y429">
    <cfRule type="expression" dxfId="207" priority="273">
      <formula>IF(RIGHT(TEXT(Y400,"0.#"),1)=".",FALSE,TRUE)</formula>
    </cfRule>
    <cfRule type="expression" dxfId="206" priority="274">
      <formula>IF(RIGHT(TEXT(Y400,"0.#"),1)=".",TRUE,FALSE)</formula>
    </cfRule>
  </conditionalFormatting>
  <conditionalFormatting sqref="AL433:AO462">
    <cfRule type="expression" dxfId="205" priority="269">
      <formula>IF(AND(AL433&gt;=0, RIGHT(TEXT(AL433,"0.#"),1)&lt;&gt;"."),TRUE,FALSE)</formula>
    </cfRule>
    <cfRule type="expression" dxfId="204" priority="270">
      <formula>IF(AND(AL433&gt;=0, RIGHT(TEXT(AL433,"0.#"),1)="."),TRUE,FALSE)</formula>
    </cfRule>
    <cfRule type="expression" dxfId="203" priority="271">
      <formula>IF(AND(AL433&lt;0, RIGHT(TEXT(AL433,"0.#"),1)&lt;&gt;"."),TRUE,FALSE)</formula>
    </cfRule>
    <cfRule type="expression" dxfId="202" priority="272">
      <formula>IF(AND(AL433&lt;0, RIGHT(TEXT(AL433,"0.#"),1)="."),TRUE,FALSE)</formula>
    </cfRule>
  </conditionalFormatting>
  <conditionalFormatting sqref="Y433:Y462">
    <cfRule type="expression" dxfId="201" priority="267">
      <formula>IF(RIGHT(TEXT(Y433,"0.#"),1)=".",FALSE,TRUE)</formula>
    </cfRule>
    <cfRule type="expression" dxfId="200" priority="268">
      <formula>IF(RIGHT(TEXT(Y433,"0.#"),1)=".",TRUE,FALSE)</formula>
    </cfRule>
  </conditionalFormatting>
  <conditionalFormatting sqref="AL466:AO495">
    <cfRule type="expression" dxfId="199" priority="263">
      <formula>IF(AND(AL466&gt;=0, RIGHT(TEXT(AL466,"0.#"),1)&lt;&gt;"."),TRUE,FALSE)</formula>
    </cfRule>
    <cfRule type="expression" dxfId="198" priority="264">
      <formula>IF(AND(AL466&gt;=0, RIGHT(TEXT(AL466,"0.#"),1)="."),TRUE,FALSE)</formula>
    </cfRule>
    <cfRule type="expression" dxfId="197" priority="265">
      <formula>IF(AND(AL466&lt;0, RIGHT(TEXT(AL466,"0.#"),1)&lt;&gt;"."),TRUE,FALSE)</formula>
    </cfRule>
    <cfRule type="expression" dxfId="196" priority="266">
      <formula>IF(AND(AL466&lt;0, RIGHT(TEXT(AL466,"0.#"),1)="."),TRUE,FALSE)</formula>
    </cfRule>
  </conditionalFormatting>
  <conditionalFormatting sqref="Y466:Y495">
    <cfRule type="expression" dxfId="195" priority="261">
      <formula>IF(RIGHT(TEXT(Y466,"0.#"),1)=".",FALSE,TRUE)</formula>
    </cfRule>
    <cfRule type="expression" dxfId="194" priority="262">
      <formula>IF(RIGHT(TEXT(Y466,"0.#"),1)=".",TRUE,FALSE)</formula>
    </cfRule>
  </conditionalFormatting>
  <conditionalFormatting sqref="AL499:AO528">
    <cfRule type="expression" dxfId="193" priority="257">
      <formula>IF(AND(AL499&gt;=0, RIGHT(TEXT(AL499,"0.#"),1)&lt;&gt;"."),TRUE,FALSE)</formula>
    </cfRule>
    <cfRule type="expression" dxfId="192" priority="258">
      <formula>IF(AND(AL499&gt;=0, RIGHT(TEXT(AL499,"0.#"),1)="."),TRUE,FALSE)</formula>
    </cfRule>
    <cfRule type="expression" dxfId="191" priority="259">
      <formula>IF(AND(AL499&lt;0, RIGHT(TEXT(AL499,"0.#"),1)&lt;&gt;"."),TRUE,FALSE)</formula>
    </cfRule>
    <cfRule type="expression" dxfId="190" priority="260">
      <formula>IF(AND(AL499&lt;0, RIGHT(TEXT(AL499,"0.#"),1)="."),TRUE,FALSE)</formula>
    </cfRule>
  </conditionalFormatting>
  <conditionalFormatting sqref="Y499:Y528">
    <cfRule type="expression" dxfId="189" priority="255">
      <formula>IF(RIGHT(TEXT(Y499,"0.#"),1)=".",FALSE,TRUE)</formula>
    </cfRule>
    <cfRule type="expression" dxfId="188" priority="256">
      <formula>IF(RIGHT(TEXT(Y499,"0.#"),1)=".",TRUE,FALSE)</formula>
    </cfRule>
  </conditionalFormatting>
  <conditionalFormatting sqref="AL532:AO561">
    <cfRule type="expression" dxfId="187" priority="251">
      <formula>IF(AND(AL532&gt;=0, RIGHT(TEXT(AL532,"0.#"),1)&lt;&gt;"."),TRUE,FALSE)</formula>
    </cfRule>
    <cfRule type="expression" dxfId="186" priority="252">
      <formula>IF(AND(AL532&gt;=0, RIGHT(TEXT(AL532,"0.#"),1)="."),TRUE,FALSE)</formula>
    </cfRule>
    <cfRule type="expression" dxfId="185" priority="253">
      <formula>IF(AND(AL532&lt;0, RIGHT(TEXT(AL532,"0.#"),1)&lt;&gt;"."),TRUE,FALSE)</formula>
    </cfRule>
    <cfRule type="expression" dxfId="184" priority="254">
      <formula>IF(AND(AL532&lt;0, RIGHT(TEXT(AL532,"0.#"),1)="."),TRUE,FALSE)</formula>
    </cfRule>
  </conditionalFormatting>
  <conditionalFormatting sqref="Y532:Y561">
    <cfRule type="expression" dxfId="183" priority="249">
      <formula>IF(RIGHT(TEXT(Y532,"0.#"),1)=".",FALSE,TRUE)</formula>
    </cfRule>
    <cfRule type="expression" dxfId="182" priority="250">
      <formula>IF(RIGHT(TEXT(Y532,"0.#"),1)=".",TRUE,FALSE)</formula>
    </cfRule>
  </conditionalFormatting>
  <conditionalFormatting sqref="AL565:AO594">
    <cfRule type="expression" dxfId="181" priority="245">
      <formula>IF(AND(AL565&gt;=0, RIGHT(TEXT(AL565,"0.#"),1)&lt;&gt;"."),TRUE,FALSE)</formula>
    </cfRule>
    <cfRule type="expression" dxfId="180" priority="246">
      <formula>IF(AND(AL565&gt;=0, RIGHT(TEXT(AL565,"0.#"),1)="."),TRUE,FALSE)</formula>
    </cfRule>
    <cfRule type="expression" dxfId="179" priority="247">
      <formula>IF(AND(AL565&lt;0, RIGHT(TEXT(AL565,"0.#"),1)&lt;&gt;"."),TRUE,FALSE)</formula>
    </cfRule>
    <cfRule type="expression" dxfId="178" priority="248">
      <formula>IF(AND(AL565&lt;0, RIGHT(TEXT(AL565,"0.#"),1)="."),TRUE,FALSE)</formula>
    </cfRule>
  </conditionalFormatting>
  <conditionalFormatting sqref="Y565:Y594">
    <cfRule type="expression" dxfId="177" priority="243">
      <formula>IF(RIGHT(TEXT(Y565,"0.#"),1)=".",FALSE,TRUE)</formula>
    </cfRule>
    <cfRule type="expression" dxfId="176" priority="244">
      <formula>IF(RIGHT(TEXT(Y565,"0.#"),1)=".",TRUE,FALSE)</formula>
    </cfRule>
  </conditionalFormatting>
  <conditionalFormatting sqref="AL598:AO627">
    <cfRule type="expression" dxfId="175" priority="239">
      <formula>IF(AND(AL598&gt;=0, RIGHT(TEXT(AL598,"0.#"),1)&lt;&gt;"."),TRUE,FALSE)</formula>
    </cfRule>
    <cfRule type="expression" dxfId="174" priority="240">
      <formula>IF(AND(AL598&gt;=0, RIGHT(TEXT(AL598,"0.#"),1)="."),TRUE,FALSE)</formula>
    </cfRule>
    <cfRule type="expression" dxfId="173" priority="241">
      <formula>IF(AND(AL598&lt;0, RIGHT(TEXT(AL598,"0.#"),1)&lt;&gt;"."),TRUE,FALSE)</formula>
    </cfRule>
    <cfRule type="expression" dxfId="172" priority="242">
      <formula>IF(AND(AL598&lt;0, RIGHT(TEXT(AL598,"0.#"),1)="."),TRUE,FALSE)</formula>
    </cfRule>
  </conditionalFormatting>
  <conditionalFormatting sqref="Y598:Y627">
    <cfRule type="expression" dxfId="171" priority="237">
      <formula>IF(RIGHT(TEXT(Y598,"0.#"),1)=".",FALSE,TRUE)</formula>
    </cfRule>
    <cfRule type="expression" dxfId="170" priority="238">
      <formula>IF(RIGHT(TEXT(Y598,"0.#"),1)=".",TRUE,FALSE)</formula>
    </cfRule>
  </conditionalFormatting>
  <conditionalFormatting sqref="AL631:AO660">
    <cfRule type="expression" dxfId="169" priority="233">
      <formula>IF(AND(AL631&gt;=0, RIGHT(TEXT(AL631,"0.#"),1)&lt;&gt;"."),TRUE,FALSE)</formula>
    </cfRule>
    <cfRule type="expression" dxfId="168" priority="234">
      <formula>IF(AND(AL631&gt;=0, RIGHT(TEXT(AL631,"0.#"),1)="."),TRUE,FALSE)</formula>
    </cfRule>
    <cfRule type="expression" dxfId="167" priority="235">
      <formula>IF(AND(AL631&lt;0, RIGHT(TEXT(AL631,"0.#"),1)&lt;&gt;"."),TRUE,FALSE)</formula>
    </cfRule>
    <cfRule type="expression" dxfId="166" priority="236">
      <formula>IF(AND(AL631&lt;0, RIGHT(TEXT(AL631,"0.#"),1)="."),TRUE,FALSE)</formula>
    </cfRule>
  </conditionalFormatting>
  <conditionalFormatting sqref="Y631:Y660">
    <cfRule type="expression" dxfId="165" priority="231">
      <formula>IF(RIGHT(TEXT(Y631,"0.#"),1)=".",FALSE,TRUE)</formula>
    </cfRule>
    <cfRule type="expression" dxfId="164" priority="232">
      <formula>IF(RIGHT(TEXT(Y631,"0.#"),1)=".",TRUE,FALSE)</formula>
    </cfRule>
  </conditionalFormatting>
  <conditionalFormatting sqref="AL664:AO693">
    <cfRule type="expression" dxfId="163" priority="227">
      <formula>IF(AND(AL664&gt;=0, RIGHT(TEXT(AL664,"0.#"),1)&lt;&gt;"."),TRUE,FALSE)</formula>
    </cfRule>
    <cfRule type="expression" dxfId="162" priority="228">
      <formula>IF(AND(AL664&gt;=0, RIGHT(TEXT(AL664,"0.#"),1)="."),TRUE,FALSE)</formula>
    </cfRule>
    <cfRule type="expression" dxfId="161" priority="229">
      <formula>IF(AND(AL664&lt;0, RIGHT(TEXT(AL664,"0.#"),1)&lt;&gt;"."),TRUE,FALSE)</formula>
    </cfRule>
    <cfRule type="expression" dxfId="160" priority="230">
      <formula>IF(AND(AL664&lt;0, RIGHT(TEXT(AL664,"0.#"),1)="."),TRUE,FALSE)</formula>
    </cfRule>
  </conditionalFormatting>
  <conditionalFormatting sqref="Y664:Y693">
    <cfRule type="expression" dxfId="159" priority="225">
      <formula>IF(RIGHT(TEXT(Y664,"0.#"),1)=".",FALSE,TRUE)</formula>
    </cfRule>
    <cfRule type="expression" dxfId="158" priority="226">
      <formula>IF(RIGHT(TEXT(Y664,"0.#"),1)=".",TRUE,FALSE)</formula>
    </cfRule>
  </conditionalFormatting>
  <conditionalFormatting sqref="AL697:AO726">
    <cfRule type="expression" dxfId="157" priority="221">
      <formula>IF(AND(AL697&gt;=0, RIGHT(TEXT(AL697,"0.#"),1)&lt;&gt;"."),TRUE,FALSE)</formula>
    </cfRule>
    <cfRule type="expression" dxfId="156" priority="222">
      <formula>IF(AND(AL697&gt;=0, RIGHT(TEXT(AL697,"0.#"),1)="."),TRUE,FALSE)</formula>
    </cfRule>
    <cfRule type="expression" dxfId="155" priority="223">
      <formula>IF(AND(AL697&lt;0, RIGHT(TEXT(AL697,"0.#"),1)&lt;&gt;"."),TRUE,FALSE)</formula>
    </cfRule>
    <cfRule type="expression" dxfId="154" priority="224">
      <formula>IF(AND(AL697&lt;0, RIGHT(TEXT(AL697,"0.#"),1)="."),TRUE,FALSE)</formula>
    </cfRule>
  </conditionalFormatting>
  <conditionalFormatting sqref="Y697:Y726">
    <cfRule type="expression" dxfId="153" priority="219">
      <formula>IF(RIGHT(TEXT(Y697,"0.#"),1)=".",FALSE,TRUE)</formula>
    </cfRule>
    <cfRule type="expression" dxfId="152" priority="220">
      <formula>IF(RIGHT(TEXT(Y697,"0.#"),1)=".",TRUE,FALSE)</formula>
    </cfRule>
  </conditionalFormatting>
  <conditionalFormatting sqref="AL730:AO759">
    <cfRule type="expression" dxfId="151" priority="215">
      <formula>IF(AND(AL730&gt;=0, RIGHT(TEXT(AL730,"0.#"),1)&lt;&gt;"."),TRUE,FALSE)</formula>
    </cfRule>
    <cfRule type="expression" dxfId="150" priority="216">
      <formula>IF(AND(AL730&gt;=0, RIGHT(TEXT(AL730,"0.#"),1)="."),TRUE,FALSE)</formula>
    </cfRule>
    <cfRule type="expression" dxfId="149" priority="217">
      <formula>IF(AND(AL730&lt;0, RIGHT(TEXT(AL730,"0.#"),1)&lt;&gt;"."),TRUE,FALSE)</formula>
    </cfRule>
    <cfRule type="expression" dxfId="148" priority="218">
      <formula>IF(AND(AL730&lt;0, RIGHT(TEXT(AL730,"0.#"),1)="."),TRUE,FALSE)</formula>
    </cfRule>
  </conditionalFormatting>
  <conditionalFormatting sqref="Y730:Y759">
    <cfRule type="expression" dxfId="147" priority="213">
      <formula>IF(RIGHT(TEXT(Y730,"0.#"),1)=".",FALSE,TRUE)</formula>
    </cfRule>
    <cfRule type="expression" dxfId="146" priority="214">
      <formula>IF(RIGHT(TEXT(Y730,"0.#"),1)=".",TRUE,FALSE)</formula>
    </cfRule>
  </conditionalFormatting>
  <conditionalFormatting sqref="AL763:AO792">
    <cfRule type="expression" dxfId="145" priority="209">
      <formula>IF(AND(AL763&gt;=0, RIGHT(TEXT(AL763,"0.#"),1)&lt;&gt;"."),TRUE,FALSE)</formula>
    </cfRule>
    <cfRule type="expression" dxfId="144" priority="210">
      <formula>IF(AND(AL763&gt;=0, RIGHT(TEXT(AL763,"0.#"),1)="."),TRUE,FALSE)</formula>
    </cfRule>
    <cfRule type="expression" dxfId="143" priority="211">
      <formula>IF(AND(AL763&lt;0, RIGHT(TEXT(AL763,"0.#"),1)&lt;&gt;"."),TRUE,FALSE)</formula>
    </cfRule>
    <cfRule type="expression" dxfId="142" priority="212">
      <formula>IF(AND(AL763&lt;0, RIGHT(TEXT(AL763,"0.#"),1)="."),TRUE,FALSE)</formula>
    </cfRule>
  </conditionalFormatting>
  <conditionalFormatting sqref="Y763:Y792">
    <cfRule type="expression" dxfId="141" priority="207">
      <formula>IF(RIGHT(TEXT(Y763,"0.#"),1)=".",FALSE,TRUE)</formula>
    </cfRule>
    <cfRule type="expression" dxfId="140" priority="208">
      <formula>IF(RIGHT(TEXT(Y763,"0.#"),1)=".",TRUE,FALSE)</formula>
    </cfRule>
  </conditionalFormatting>
  <conditionalFormatting sqref="AL796:AO825">
    <cfRule type="expression" dxfId="139" priority="203">
      <formula>IF(AND(AL796&gt;=0, RIGHT(TEXT(AL796,"0.#"),1)&lt;&gt;"."),TRUE,FALSE)</formula>
    </cfRule>
    <cfRule type="expression" dxfId="138" priority="204">
      <formula>IF(AND(AL796&gt;=0, RIGHT(TEXT(AL796,"0.#"),1)="."),TRUE,FALSE)</formula>
    </cfRule>
    <cfRule type="expression" dxfId="137" priority="205">
      <formula>IF(AND(AL796&lt;0, RIGHT(TEXT(AL796,"0.#"),1)&lt;&gt;"."),TRUE,FALSE)</formula>
    </cfRule>
    <cfRule type="expression" dxfId="136" priority="206">
      <formula>IF(AND(AL796&lt;0, RIGHT(TEXT(AL796,"0.#"),1)="."),TRUE,FALSE)</formula>
    </cfRule>
  </conditionalFormatting>
  <conditionalFormatting sqref="Y796:Y825">
    <cfRule type="expression" dxfId="135" priority="201">
      <formula>IF(RIGHT(TEXT(Y796,"0.#"),1)=".",FALSE,TRUE)</formula>
    </cfRule>
    <cfRule type="expression" dxfId="134" priority="202">
      <formula>IF(RIGHT(TEXT(Y796,"0.#"),1)=".",TRUE,FALSE)</formula>
    </cfRule>
  </conditionalFormatting>
  <conditionalFormatting sqref="AL829:AO858">
    <cfRule type="expression" dxfId="133" priority="197">
      <formula>IF(AND(AL829&gt;=0, RIGHT(TEXT(AL829,"0.#"),1)&lt;&gt;"."),TRUE,FALSE)</formula>
    </cfRule>
    <cfRule type="expression" dxfId="132" priority="198">
      <formula>IF(AND(AL829&gt;=0, RIGHT(TEXT(AL829,"0.#"),1)="."),TRUE,FALSE)</formula>
    </cfRule>
    <cfRule type="expression" dxfId="131" priority="199">
      <formula>IF(AND(AL829&lt;0, RIGHT(TEXT(AL829,"0.#"),1)&lt;&gt;"."),TRUE,FALSE)</formula>
    </cfRule>
    <cfRule type="expression" dxfId="130" priority="200">
      <formula>IF(AND(AL829&lt;0, RIGHT(TEXT(AL829,"0.#"),1)="."),TRUE,FALSE)</formula>
    </cfRule>
  </conditionalFormatting>
  <conditionalFormatting sqref="Y829:Y858">
    <cfRule type="expression" dxfId="129" priority="195">
      <formula>IF(RIGHT(TEXT(Y829,"0.#"),1)=".",FALSE,TRUE)</formula>
    </cfRule>
    <cfRule type="expression" dxfId="128" priority="196">
      <formula>IF(RIGHT(TEXT(Y829,"0.#"),1)=".",TRUE,FALSE)</formula>
    </cfRule>
  </conditionalFormatting>
  <conditionalFormatting sqref="AL862:AO891">
    <cfRule type="expression" dxfId="127" priority="191">
      <formula>IF(AND(AL862&gt;=0, RIGHT(TEXT(AL862,"0.#"),1)&lt;&gt;"."),TRUE,FALSE)</formula>
    </cfRule>
    <cfRule type="expression" dxfId="126" priority="192">
      <formula>IF(AND(AL862&gt;=0, RIGHT(TEXT(AL862,"0.#"),1)="."),TRUE,FALSE)</formula>
    </cfRule>
    <cfRule type="expression" dxfId="125" priority="193">
      <formula>IF(AND(AL862&lt;0, RIGHT(TEXT(AL862,"0.#"),1)&lt;&gt;"."),TRUE,FALSE)</formula>
    </cfRule>
    <cfRule type="expression" dxfId="124" priority="194">
      <formula>IF(AND(AL862&lt;0, RIGHT(TEXT(AL862,"0.#"),1)="."),TRUE,FALSE)</formula>
    </cfRule>
  </conditionalFormatting>
  <conditionalFormatting sqref="Y862:Y891">
    <cfRule type="expression" dxfId="123" priority="189">
      <formula>IF(RIGHT(TEXT(Y862,"0.#"),1)=".",FALSE,TRUE)</formula>
    </cfRule>
    <cfRule type="expression" dxfId="122" priority="190">
      <formula>IF(RIGHT(TEXT(Y862,"0.#"),1)=".",TRUE,FALSE)</formula>
    </cfRule>
  </conditionalFormatting>
  <conditionalFormatting sqref="AL895:AO924">
    <cfRule type="expression" dxfId="121" priority="185">
      <formula>IF(AND(AL895&gt;=0, RIGHT(TEXT(AL895,"0.#"),1)&lt;&gt;"."),TRUE,FALSE)</formula>
    </cfRule>
    <cfRule type="expression" dxfId="120" priority="186">
      <formula>IF(AND(AL895&gt;=0, RIGHT(TEXT(AL895,"0.#"),1)="."),TRUE,FALSE)</formula>
    </cfRule>
    <cfRule type="expression" dxfId="119" priority="187">
      <formula>IF(AND(AL895&lt;0, RIGHT(TEXT(AL895,"0.#"),1)&lt;&gt;"."),TRUE,FALSE)</formula>
    </cfRule>
    <cfRule type="expression" dxfId="118" priority="188">
      <formula>IF(AND(AL895&lt;0, RIGHT(TEXT(AL895,"0.#"),1)="."),TRUE,FALSE)</formula>
    </cfRule>
  </conditionalFormatting>
  <conditionalFormatting sqref="Y895:Y924">
    <cfRule type="expression" dxfId="117" priority="183">
      <formula>IF(RIGHT(TEXT(Y895,"0.#"),1)=".",FALSE,TRUE)</formula>
    </cfRule>
    <cfRule type="expression" dxfId="116" priority="184">
      <formula>IF(RIGHT(TEXT(Y895,"0.#"),1)=".",TRUE,FALSE)</formula>
    </cfRule>
  </conditionalFormatting>
  <conditionalFormatting sqref="AL928:AO957">
    <cfRule type="expression" dxfId="115" priority="179">
      <formula>IF(AND(AL928&gt;=0, RIGHT(TEXT(AL928,"0.#"),1)&lt;&gt;"."),TRUE,FALSE)</formula>
    </cfRule>
    <cfRule type="expression" dxfId="114" priority="180">
      <formula>IF(AND(AL928&gt;=0, RIGHT(TEXT(AL928,"0.#"),1)="."),TRUE,FALSE)</formula>
    </cfRule>
    <cfRule type="expression" dxfId="113" priority="181">
      <formula>IF(AND(AL928&lt;0, RIGHT(TEXT(AL928,"0.#"),1)&lt;&gt;"."),TRUE,FALSE)</formula>
    </cfRule>
    <cfRule type="expression" dxfId="112" priority="182">
      <formula>IF(AND(AL928&lt;0, RIGHT(TEXT(AL928,"0.#"),1)="."),TRUE,FALSE)</formula>
    </cfRule>
  </conditionalFormatting>
  <conditionalFormatting sqref="Y928:Y957">
    <cfRule type="expression" dxfId="111" priority="177">
      <formula>IF(RIGHT(TEXT(Y928,"0.#"),1)=".",FALSE,TRUE)</formula>
    </cfRule>
    <cfRule type="expression" dxfId="110" priority="178">
      <formula>IF(RIGHT(TEXT(Y928,"0.#"),1)=".",TRUE,FALSE)</formula>
    </cfRule>
  </conditionalFormatting>
  <conditionalFormatting sqref="AL961:AO990">
    <cfRule type="expression" dxfId="109" priority="173">
      <formula>IF(AND(AL961&gt;=0, RIGHT(TEXT(AL961,"0.#"),1)&lt;&gt;"."),TRUE,FALSE)</formula>
    </cfRule>
    <cfRule type="expression" dxfId="108" priority="174">
      <formula>IF(AND(AL961&gt;=0, RIGHT(TEXT(AL961,"0.#"),1)="."),TRUE,FALSE)</formula>
    </cfRule>
    <cfRule type="expression" dxfId="107" priority="175">
      <formula>IF(AND(AL961&lt;0, RIGHT(TEXT(AL961,"0.#"),1)&lt;&gt;"."),TRUE,FALSE)</formula>
    </cfRule>
    <cfRule type="expression" dxfId="106" priority="176">
      <formula>IF(AND(AL961&lt;0, RIGHT(TEXT(AL961,"0.#"),1)="."),TRUE,FALSE)</formula>
    </cfRule>
  </conditionalFormatting>
  <conditionalFormatting sqref="Y961:Y990">
    <cfRule type="expression" dxfId="105" priority="171">
      <formula>IF(RIGHT(TEXT(Y961,"0.#"),1)=".",FALSE,TRUE)</formula>
    </cfRule>
    <cfRule type="expression" dxfId="104" priority="172">
      <formula>IF(RIGHT(TEXT(Y961,"0.#"),1)=".",TRUE,FALSE)</formula>
    </cfRule>
  </conditionalFormatting>
  <conditionalFormatting sqref="AL994:AO1023">
    <cfRule type="expression" dxfId="103" priority="167">
      <formula>IF(AND(AL994&gt;=0, RIGHT(TEXT(AL994,"0.#"),1)&lt;&gt;"."),TRUE,FALSE)</formula>
    </cfRule>
    <cfRule type="expression" dxfId="102" priority="168">
      <formula>IF(AND(AL994&gt;=0, RIGHT(TEXT(AL994,"0.#"),1)="."),TRUE,FALSE)</formula>
    </cfRule>
    <cfRule type="expression" dxfId="101" priority="169">
      <formula>IF(AND(AL994&lt;0, RIGHT(TEXT(AL994,"0.#"),1)&lt;&gt;"."),TRUE,FALSE)</formula>
    </cfRule>
    <cfRule type="expression" dxfId="100" priority="170">
      <formula>IF(AND(AL994&lt;0, RIGHT(TEXT(AL994,"0.#"),1)="."),TRUE,FALSE)</formula>
    </cfRule>
  </conditionalFormatting>
  <conditionalFormatting sqref="Y994:Y1023">
    <cfRule type="expression" dxfId="99" priority="165">
      <formula>IF(RIGHT(TEXT(Y994,"0.#"),1)=".",FALSE,TRUE)</formula>
    </cfRule>
    <cfRule type="expression" dxfId="98" priority="166">
      <formula>IF(RIGHT(TEXT(Y994,"0.#"),1)=".",TRUE,FALSE)</formula>
    </cfRule>
  </conditionalFormatting>
  <conditionalFormatting sqref="AL1027:AO1056">
    <cfRule type="expression" dxfId="97" priority="161">
      <formula>IF(AND(AL1027&gt;=0, RIGHT(TEXT(AL1027,"0.#"),1)&lt;&gt;"."),TRUE,FALSE)</formula>
    </cfRule>
    <cfRule type="expression" dxfId="96" priority="162">
      <formula>IF(AND(AL1027&gt;=0, RIGHT(TEXT(AL1027,"0.#"),1)="."),TRUE,FALSE)</formula>
    </cfRule>
    <cfRule type="expression" dxfId="95" priority="163">
      <formula>IF(AND(AL1027&lt;0, RIGHT(TEXT(AL1027,"0.#"),1)&lt;&gt;"."),TRUE,FALSE)</formula>
    </cfRule>
    <cfRule type="expression" dxfId="94" priority="164">
      <formula>IF(AND(AL1027&lt;0, RIGHT(TEXT(AL1027,"0.#"),1)="."),TRUE,FALSE)</formula>
    </cfRule>
  </conditionalFormatting>
  <conditionalFormatting sqref="Y1027:Y1056">
    <cfRule type="expression" dxfId="93" priority="159">
      <formula>IF(RIGHT(TEXT(Y1027,"0.#"),1)=".",FALSE,TRUE)</formula>
    </cfRule>
    <cfRule type="expression" dxfId="92" priority="160">
      <formula>IF(RIGHT(TEXT(Y1027,"0.#"),1)=".",TRUE,FALSE)</formula>
    </cfRule>
  </conditionalFormatting>
  <conditionalFormatting sqref="AL1060:AO1089">
    <cfRule type="expression" dxfId="91" priority="155">
      <formula>IF(AND(AL1060&gt;=0, RIGHT(TEXT(AL1060,"0.#"),1)&lt;&gt;"."),TRUE,FALSE)</formula>
    </cfRule>
    <cfRule type="expression" dxfId="90" priority="156">
      <formula>IF(AND(AL1060&gt;=0, RIGHT(TEXT(AL1060,"0.#"),1)="."),TRUE,FALSE)</formula>
    </cfRule>
    <cfRule type="expression" dxfId="89" priority="157">
      <formula>IF(AND(AL1060&lt;0, RIGHT(TEXT(AL1060,"0.#"),1)&lt;&gt;"."),TRUE,FALSE)</formula>
    </cfRule>
    <cfRule type="expression" dxfId="88" priority="158">
      <formula>IF(AND(AL1060&lt;0, RIGHT(TEXT(AL1060,"0.#"),1)="."),TRUE,FALSE)</formula>
    </cfRule>
  </conditionalFormatting>
  <conditionalFormatting sqref="Y1060:Y1089">
    <cfRule type="expression" dxfId="87" priority="153">
      <formula>IF(RIGHT(TEXT(Y1060,"0.#"),1)=".",FALSE,TRUE)</formula>
    </cfRule>
    <cfRule type="expression" dxfId="86" priority="154">
      <formula>IF(RIGHT(TEXT(Y1060,"0.#"),1)=".",TRUE,FALSE)</formula>
    </cfRule>
  </conditionalFormatting>
  <conditionalFormatting sqref="AL1093:AO1122">
    <cfRule type="expression" dxfId="85" priority="149">
      <formula>IF(AND(AL1093&gt;=0, RIGHT(TEXT(AL1093,"0.#"),1)&lt;&gt;"."),TRUE,FALSE)</formula>
    </cfRule>
    <cfRule type="expression" dxfId="84" priority="150">
      <formula>IF(AND(AL1093&gt;=0, RIGHT(TEXT(AL1093,"0.#"),1)="."),TRUE,FALSE)</formula>
    </cfRule>
    <cfRule type="expression" dxfId="83" priority="151">
      <formula>IF(AND(AL1093&lt;0, RIGHT(TEXT(AL1093,"0.#"),1)&lt;&gt;"."),TRUE,FALSE)</formula>
    </cfRule>
    <cfRule type="expression" dxfId="82" priority="152">
      <formula>IF(AND(AL1093&lt;0, RIGHT(TEXT(AL1093,"0.#"),1)="."),TRUE,FALSE)</formula>
    </cfRule>
  </conditionalFormatting>
  <conditionalFormatting sqref="Y1093:Y1122">
    <cfRule type="expression" dxfId="81" priority="147">
      <formula>IF(RIGHT(TEXT(Y1093,"0.#"),1)=".",FALSE,TRUE)</formula>
    </cfRule>
    <cfRule type="expression" dxfId="80" priority="148">
      <formula>IF(RIGHT(TEXT(Y1093,"0.#"),1)=".",TRUE,FALSE)</formula>
    </cfRule>
  </conditionalFormatting>
  <conditionalFormatting sqref="AL1126:AO1155">
    <cfRule type="expression" dxfId="79" priority="143">
      <formula>IF(AND(AL1126&gt;=0, RIGHT(TEXT(AL1126,"0.#"),1)&lt;&gt;"."),TRUE,FALSE)</formula>
    </cfRule>
    <cfRule type="expression" dxfId="78" priority="144">
      <formula>IF(AND(AL1126&gt;=0, RIGHT(TEXT(AL1126,"0.#"),1)="."),TRUE,FALSE)</formula>
    </cfRule>
    <cfRule type="expression" dxfId="77" priority="145">
      <formula>IF(AND(AL1126&lt;0, RIGHT(TEXT(AL1126,"0.#"),1)&lt;&gt;"."),TRUE,FALSE)</formula>
    </cfRule>
    <cfRule type="expression" dxfId="76" priority="146">
      <formula>IF(AND(AL1126&lt;0, RIGHT(TEXT(AL1126,"0.#"),1)="."),TRUE,FALSE)</formula>
    </cfRule>
  </conditionalFormatting>
  <conditionalFormatting sqref="Y1126:Y1155">
    <cfRule type="expression" dxfId="75" priority="141">
      <formula>IF(RIGHT(TEXT(Y1126,"0.#"),1)=".",FALSE,TRUE)</formula>
    </cfRule>
    <cfRule type="expression" dxfId="74" priority="142">
      <formula>IF(RIGHT(TEXT(Y1126,"0.#"),1)=".",TRUE,FALSE)</formula>
    </cfRule>
  </conditionalFormatting>
  <conditionalFormatting sqref="AL1159:AO1188">
    <cfRule type="expression" dxfId="73" priority="137">
      <formula>IF(AND(AL1159&gt;=0, RIGHT(TEXT(AL1159,"0.#"),1)&lt;&gt;"."),TRUE,FALSE)</formula>
    </cfRule>
    <cfRule type="expression" dxfId="72" priority="138">
      <formula>IF(AND(AL1159&gt;=0, RIGHT(TEXT(AL1159,"0.#"),1)="."),TRUE,FALSE)</formula>
    </cfRule>
    <cfRule type="expression" dxfId="71" priority="139">
      <formula>IF(AND(AL1159&lt;0, RIGHT(TEXT(AL1159,"0.#"),1)&lt;&gt;"."),TRUE,FALSE)</formula>
    </cfRule>
    <cfRule type="expression" dxfId="70" priority="140">
      <formula>IF(AND(AL1159&lt;0, RIGHT(TEXT(AL1159,"0.#"),1)="."),TRUE,FALSE)</formula>
    </cfRule>
  </conditionalFormatting>
  <conditionalFormatting sqref="Y1159:Y1188">
    <cfRule type="expression" dxfId="69" priority="135">
      <formula>IF(RIGHT(TEXT(Y1159,"0.#"),1)=".",FALSE,TRUE)</formula>
    </cfRule>
    <cfRule type="expression" dxfId="68" priority="136">
      <formula>IF(RIGHT(TEXT(Y1159,"0.#"),1)=".",TRUE,FALSE)</formula>
    </cfRule>
  </conditionalFormatting>
  <conditionalFormatting sqref="AL1192:AO1221">
    <cfRule type="expression" dxfId="67" priority="131">
      <formula>IF(AND(AL1192&gt;=0, RIGHT(TEXT(AL1192,"0.#"),1)&lt;&gt;"."),TRUE,FALSE)</formula>
    </cfRule>
    <cfRule type="expression" dxfId="66" priority="132">
      <formula>IF(AND(AL1192&gt;=0, RIGHT(TEXT(AL1192,"0.#"),1)="."),TRUE,FALSE)</formula>
    </cfRule>
    <cfRule type="expression" dxfId="65" priority="133">
      <formula>IF(AND(AL1192&lt;0, RIGHT(TEXT(AL1192,"0.#"),1)&lt;&gt;"."),TRUE,FALSE)</formula>
    </cfRule>
    <cfRule type="expression" dxfId="64" priority="134">
      <formula>IF(AND(AL1192&lt;0, RIGHT(TEXT(AL1192,"0.#"),1)="."),TRUE,FALSE)</formula>
    </cfRule>
  </conditionalFormatting>
  <conditionalFormatting sqref="Y1192:Y1221">
    <cfRule type="expression" dxfId="63" priority="129">
      <formula>IF(RIGHT(TEXT(Y1192,"0.#"),1)=".",FALSE,TRUE)</formula>
    </cfRule>
    <cfRule type="expression" dxfId="62" priority="130">
      <formula>IF(RIGHT(TEXT(Y1192,"0.#"),1)=".",TRUE,FALSE)</formula>
    </cfRule>
  </conditionalFormatting>
  <conditionalFormatting sqref="AL1225:AO1254">
    <cfRule type="expression" dxfId="61" priority="125">
      <formula>IF(AND(AL1225&gt;=0, RIGHT(TEXT(AL1225,"0.#"),1)&lt;&gt;"."),TRUE,FALSE)</formula>
    </cfRule>
    <cfRule type="expression" dxfId="60" priority="126">
      <formula>IF(AND(AL1225&gt;=0, RIGHT(TEXT(AL1225,"0.#"),1)="."),TRUE,FALSE)</formula>
    </cfRule>
    <cfRule type="expression" dxfId="59" priority="127">
      <formula>IF(AND(AL1225&lt;0, RIGHT(TEXT(AL1225,"0.#"),1)&lt;&gt;"."),TRUE,FALSE)</formula>
    </cfRule>
    <cfRule type="expression" dxfId="58" priority="128">
      <formula>IF(AND(AL1225&lt;0, RIGHT(TEXT(AL1225,"0.#"),1)="."),TRUE,FALSE)</formula>
    </cfRule>
  </conditionalFormatting>
  <conditionalFormatting sqref="Y1225:Y1254">
    <cfRule type="expression" dxfId="57" priority="123">
      <formula>IF(RIGHT(TEXT(Y1225,"0.#"),1)=".",FALSE,TRUE)</formula>
    </cfRule>
    <cfRule type="expression" dxfId="56" priority="124">
      <formula>IF(RIGHT(TEXT(Y1225,"0.#"),1)=".",TRUE,FALSE)</formula>
    </cfRule>
  </conditionalFormatting>
  <conditionalFormatting sqref="AL1258:AO1287">
    <cfRule type="expression" dxfId="55" priority="119">
      <formula>IF(AND(AL1258&gt;=0, RIGHT(TEXT(AL1258,"0.#"),1)&lt;&gt;"."),TRUE,FALSE)</formula>
    </cfRule>
    <cfRule type="expression" dxfId="54" priority="120">
      <formula>IF(AND(AL1258&gt;=0, RIGHT(TEXT(AL1258,"0.#"),1)="."),TRUE,FALSE)</formula>
    </cfRule>
    <cfRule type="expression" dxfId="53" priority="121">
      <formula>IF(AND(AL1258&lt;0, RIGHT(TEXT(AL1258,"0.#"),1)&lt;&gt;"."),TRUE,FALSE)</formula>
    </cfRule>
    <cfRule type="expression" dxfId="52" priority="122">
      <formula>IF(AND(AL1258&lt;0, RIGHT(TEXT(AL1258,"0.#"),1)="."),TRUE,FALSE)</formula>
    </cfRule>
  </conditionalFormatting>
  <conditionalFormatting sqref="Y1258:Y1287">
    <cfRule type="expression" dxfId="51" priority="117">
      <formula>IF(RIGHT(TEXT(Y1258,"0.#"),1)=".",FALSE,TRUE)</formula>
    </cfRule>
    <cfRule type="expression" dxfId="50" priority="118">
      <formula>IF(RIGHT(TEXT(Y1258,"0.#"),1)=".",TRUE,FALSE)</formula>
    </cfRule>
  </conditionalFormatting>
  <conditionalFormatting sqref="AL1291:AO1320">
    <cfRule type="expression" dxfId="49" priority="113">
      <formula>IF(AND(AL1291&gt;=0, RIGHT(TEXT(AL1291,"0.#"),1)&lt;&gt;"."),TRUE,FALSE)</formula>
    </cfRule>
    <cfRule type="expression" dxfId="48" priority="114">
      <formula>IF(AND(AL1291&gt;=0, RIGHT(TEXT(AL1291,"0.#"),1)="."),TRUE,FALSE)</formula>
    </cfRule>
    <cfRule type="expression" dxfId="47" priority="115">
      <formula>IF(AND(AL1291&lt;0, RIGHT(TEXT(AL1291,"0.#"),1)&lt;&gt;"."),TRUE,FALSE)</formula>
    </cfRule>
    <cfRule type="expression" dxfId="46" priority="116">
      <formula>IF(AND(AL1291&lt;0, RIGHT(TEXT(AL1291,"0.#"),1)="."),TRUE,FALSE)</formula>
    </cfRule>
  </conditionalFormatting>
  <conditionalFormatting sqref="Y1291:Y1320">
    <cfRule type="expression" dxfId="45" priority="111">
      <formula>IF(RIGHT(TEXT(Y1291,"0.#"),1)=".",FALSE,TRUE)</formula>
    </cfRule>
    <cfRule type="expression" dxfId="44" priority="112">
      <formula>IF(RIGHT(TEXT(Y1291,"0.#"),1)=".",TRUE,FALSE)</formula>
    </cfRule>
  </conditionalFormatting>
  <conditionalFormatting sqref="AL103:AO110">
    <cfRule type="expression" dxfId="43" priority="65">
      <formula>IF(AND(AL103&gt;=0, RIGHT(TEXT(AL103,"0.#"),1)&lt;&gt;"."),TRUE,FALSE)</formula>
    </cfRule>
    <cfRule type="expression" dxfId="42" priority="66">
      <formula>IF(AND(AL103&gt;=0, RIGHT(TEXT(AL103,"0.#"),1)="."),TRUE,FALSE)</formula>
    </cfRule>
    <cfRule type="expression" dxfId="41" priority="67">
      <formula>IF(AND(AL103&lt;0, RIGHT(TEXT(AL103,"0.#"),1)&lt;&gt;"."),TRUE,FALSE)</formula>
    </cfRule>
    <cfRule type="expression" dxfId="40" priority="68">
      <formula>IF(AND(AL103&lt;0, RIGHT(TEXT(AL103,"0.#"),1)="."),TRUE,FALSE)</formula>
    </cfRule>
  </conditionalFormatting>
  <conditionalFormatting sqref="Y4:Y13">
    <cfRule type="expression" dxfId="39" priority="43">
      <formula>IF(RIGHT(TEXT(Y4,"0.#"),1)=".",FALSE,TRUE)</formula>
    </cfRule>
    <cfRule type="expression" dxfId="38" priority="44">
      <formula>IF(RIGHT(TEXT(Y4,"0.#"),1)=".",TRUE,FALSE)</formula>
    </cfRule>
  </conditionalFormatting>
  <conditionalFormatting sqref="AL202:AO202">
    <cfRule type="expression" dxfId="37" priority="39">
      <formula>IF(AND(AL202&gt;=0, RIGHT(TEXT(AL202,"0.#"),1)&lt;&gt;"."),TRUE,FALSE)</formula>
    </cfRule>
    <cfRule type="expression" dxfId="36" priority="40">
      <formula>IF(AND(AL202&gt;=0, RIGHT(TEXT(AL202,"0.#"),1)="."),TRUE,FALSE)</formula>
    </cfRule>
    <cfRule type="expression" dxfId="35" priority="41">
      <formula>IF(AND(AL202&lt;0, RIGHT(TEXT(AL202,"0.#"),1)&lt;&gt;"."),TRUE,FALSE)</formula>
    </cfRule>
    <cfRule type="expression" dxfId="34" priority="42">
      <formula>IF(AND(AL202&lt;0, RIGHT(TEXT(AL202,"0.#"),1)="."),TRUE,FALSE)</formula>
    </cfRule>
  </conditionalFormatting>
  <conditionalFormatting sqref="Y202">
    <cfRule type="expression" dxfId="33" priority="37">
      <formula>IF(RIGHT(TEXT(Y202,"0.#"),1)=".",FALSE,TRUE)</formula>
    </cfRule>
    <cfRule type="expression" dxfId="32" priority="38">
      <formula>IF(RIGHT(TEXT(Y202,"0.#"),1)=".",TRUE,FALSE)</formula>
    </cfRule>
  </conditionalFormatting>
  <conditionalFormatting sqref="AL169:AO169">
    <cfRule type="expression" dxfId="31" priority="33">
      <formula>IF(AND(AL169&gt;=0, RIGHT(TEXT(AL169,"0.#"),1)&lt;&gt;"."),TRUE,FALSE)</formula>
    </cfRule>
    <cfRule type="expression" dxfId="30" priority="34">
      <formula>IF(AND(AL169&gt;=0, RIGHT(TEXT(AL169,"0.#"),1)="."),TRUE,FALSE)</formula>
    </cfRule>
    <cfRule type="expression" dxfId="29" priority="35">
      <formula>IF(AND(AL169&lt;0, RIGHT(TEXT(AL169,"0.#"),1)&lt;&gt;"."),TRUE,FALSE)</formula>
    </cfRule>
    <cfRule type="expression" dxfId="28" priority="36">
      <formula>IF(AND(AL169&lt;0, RIGHT(TEXT(AL169,"0.#"),1)="."),TRUE,FALSE)</formula>
    </cfRule>
  </conditionalFormatting>
  <conditionalFormatting sqref="Y169">
    <cfRule type="expression" dxfId="27" priority="31">
      <formula>IF(RIGHT(TEXT(Y169,"0.#"),1)=".",FALSE,TRUE)</formula>
    </cfRule>
    <cfRule type="expression" dxfId="26" priority="32">
      <formula>IF(RIGHT(TEXT(Y169,"0.#"),1)=".",TRUE,FALSE)</formula>
    </cfRule>
  </conditionalFormatting>
  <conditionalFormatting sqref="AL136:AO136">
    <cfRule type="expression" dxfId="25" priority="27">
      <formula>IF(AND(AL136&gt;=0, RIGHT(TEXT(AL136,"0.#"),1)&lt;&gt;"."),TRUE,FALSE)</formula>
    </cfRule>
    <cfRule type="expression" dxfId="24" priority="28">
      <formula>IF(AND(AL136&gt;=0, RIGHT(TEXT(AL136,"0.#"),1)="."),TRUE,FALSE)</formula>
    </cfRule>
    <cfRule type="expression" dxfId="23" priority="29">
      <formula>IF(AND(AL136&lt;0, RIGHT(TEXT(AL136,"0.#"),1)&lt;&gt;"."),TRUE,FALSE)</formula>
    </cfRule>
    <cfRule type="expression" dxfId="22" priority="30">
      <formula>IF(AND(AL136&lt;0, RIGHT(TEXT(AL136,"0.#"),1)="."),TRUE,FALSE)</formula>
    </cfRule>
  </conditionalFormatting>
  <conditionalFormatting sqref="Y136">
    <cfRule type="expression" dxfId="21" priority="25">
      <formula>IF(RIGHT(TEXT(Y136,"0.#"),1)=".",FALSE,TRUE)</formula>
    </cfRule>
    <cfRule type="expression" dxfId="20" priority="26">
      <formula>IF(RIGHT(TEXT(Y136,"0.#"),1)=".",TRUE,FALSE)</formula>
    </cfRule>
  </conditionalFormatting>
  <conditionalFormatting sqref="Y104:Y112">
    <cfRule type="expression" dxfId="19" priority="23">
      <formula>IF(RIGHT(TEXT(Y104,"0.#"),1)=".",FALSE,TRUE)</formula>
    </cfRule>
    <cfRule type="expression" dxfId="18" priority="24">
      <formula>IF(RIGHT(TEXT(Y104,"0.#"),1)=".",TRUE,FALSE)</formula>
    </cfRule>
  </conditionalFormatting>
  <conditionalFormatting sqref="Y103">
    <cfRule type="expression" dxfId="17" priority="21">
      <formula>IF(RIGHT(TEXT(Y103,"0.#"),1)=".",FALSE,TRUE)</formula>
    </cfRule>
    <cfRule type="expression" dxfId="16" priority="22">
      <formula>IF(RIGHT(TEXT(Y103,"0.#"),1)=".",TRUE,FALSE)</formula>
    </cfRule>
  </conditionalFormatting>
  <conditionalFormatting sqref="AL70:AO70">
    <cfRule type="expression" dxfId="15" priority="17">
      <formula>IF(AND(AL70&gt;=0, RIGHT(TEXT(AL70,"0.#"),1)&lt;&gt;"."),TRUE,FALSE)</formula>
    </cfRule>
    <cfRule type="expression" dxfId="14" priority="18">
      <formula>IF(AND(AL70&gt;=0, RIGHT(TEXT(AL70,"0.#"),1)="."),TRUE,FALSE)</formula>
    </cfRule>
    <cfRule type="expression" dxfId="13" priority="19">
      <formula>IF(AND(AL70&lt;0, RIGHT(TEXT(AL70,"0.#"),1)&lt;&gt;"."),TRUE,FALSE)</formula>
    </cfRule>
    <cfRule type="expression" dxfId="12" priority="20">
      <formula>IF(AND(AL70&lt;0, RIGHT(TEXT(AL70,"0.#"),1)="."),TRUE,FALSE)</formula>
    </cfRule>
  </conditionalFormatting>
  <conditionalFormatting sqref="Y38:Y46">
    <cfRule type="expression" dxfId="11" priority="13">
      <formula>IF(RIGHT(TEXT(Y38,"0.#"),1)=".",FALSE,TRUE)</formula>
    </cfRule>
    <cfRule type="expression" dxfId="10" priority="14">
      <formula>IF(RIGHT(TEXT(Y38,"0.#"),1)=".",TRUE,FALSE)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37">
    <cfRule type="expression" dxfId="5" priority="7">
      <formula>IF(RIGHT(TEXT(Y37,"0.#"),1)=".",FALSE,TRUE)</formula>
    </cfRule>
    <cfRule type="expression" dxfId="4" priority="8">
      <formula>IF(RIGHT(TEXT(Y37,"0.#"),1)=".",TRUE,FALSE)</formula>
    </cfRule>
  </conditionalFormatting>
  <conditionalFormatting sqref="Y77:Y79">
    <cfRule type="expression" dxfId="3" priority="5">
      <formula>IF(RIGHT(TEXT(Y77,"0.#"),1)=".",FALSE,TRUE)</formula>
    </cfRule>
    <cfRule type="expression" dxfId="2" priority="6">
      <formula>IF(RIGHT(TEXT(Y77,"0.#"),1)=".",TRUE,FALSE)</formula>
    </cfRule>
  </conditionalFormatting>
  <conditionalFormatting sqref="Y70:Y76">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4" manualBreakCount="34">
    <brk id="166" max="49"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2020-11-16T11:12:53Z</cp:lastPrinted>
  <dcterms:created xsi:type="dcterms:W3CDTF">2012-03-13T00:50:25Z</dcterms:created>
  <dcterms:modified xsi:type="dcterms:W3CDTF">2020-11-27T06:28:41Z</dcterms:modified>
</cp:coreProperties>
</file>