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8800" windowHeight="12315"/>
  </bookViews>
  <sheets>
    <sheet name="行政事業レビューシート" sheetId="3" r:id="rId1"/>
    <sheet name="入力規則等" sheetId="4" r:id="rId2"/>
  </sheets>
  <definedNames>
    <definedName name="_xlnm.Print_Area" localSheetId="0">行政事業レビューシート!$A$1:$AX$1043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<sst xmlns="http://schemas.openxmlformats.org/spreadsheetml/2006/main" count="2445" uniqueCount="618">
  <si>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</si>
  <si>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</si>
  <si>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</si>
  <si>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</si>
  <si>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</si>
  <si>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</si>
  <si>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</si>
  <si>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</si>
  <si>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</si>
  <si>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</si>
  <si>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</si>
  <si>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</si>
  <si>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</si>
  <si>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</si>
  <si>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</si>
  <si>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</si>
  <si>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</si>
  <si>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</si>
  <si>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</si>
  <si>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</si>
  <si>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</si>
  <si>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</si>
  <si>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</si>
  <si>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</si>
  <si>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</si>
  <si>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</si>
  <si>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</si>
  <si>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</si>
  <si>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</si>
  <si>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</si>
  <si>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</si>
  <si>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</si>
  <si>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</si>
  <si>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</si>
  <si>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</si>
  <si>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</si>
  <si>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</si>
  <si>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</si>
  <si>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</si>
  <si>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</si>
  <si>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</si>
  <si>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</si>
  <si>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</si>
  <si>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</si>
  <si>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</si>
  <si>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</si>
  <si>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</si>
  <si>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</si>
  <si>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</si>
  <si>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</si>
  <si>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</si>
  <si>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</si>
  <si>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</si>
  <si>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</si>
  <si>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</si>
  <si>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</si>
  <si>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</si>
  <si>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</si>
  <si>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</si>
  <si>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</si>
  <si>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</si>
  <si>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</si>
  <si>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</si>
  <si>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</si>
  <si>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</si>
  <si>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</si>
  <si>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</si>
  <si>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</si>
  <si>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</si>
  <si>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</si>
  <si>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</si>
  <si>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</si>
  <si>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</si>
  <si>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</si>
  <si>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</si>
  <si>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</si>
  <si>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</si>
  <si>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</si>
  <si>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</si>
  <si>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</si>
  <si>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</si>
  <si>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</si>
  <si>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</si>
  <si>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</si>
  <si>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</si>
  <si>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</si>
  <si>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</si>
  <si>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</si>
  <si>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</si>
  <si>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</si>
  <si>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</si>
  <si>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</si>
  <si>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</si>
  <si>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</si>
  <si>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</si>
  <si>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</si>
  <si>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</si>
  <si>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</si>
  <si>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</si>
  <si>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</si>
  <si>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</si>
  <si>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</si>
  <si>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</si>
  <si>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</si>
  <si>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</si>
  <si>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</si>
  <si>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</si>
  <si>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</si>
  <si>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</si>
  <si>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</si>
  <si>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</si>
  <si>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</si>
  <si>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</si>
  <si>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</si>
  <si>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</si>
  <si>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</si>
  <si>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</si>
  <si>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</si>
  <si>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</si>
  <si>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</si>
  <si>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</si>
  <si>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</si>
  <si>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</si>
  <si>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</si>
  <si>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</si>
  <si>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</si>
  <si>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</si>
  <si>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</si>
  <si>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</si>
  <si>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</si>
  <si>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</si>
  <si>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</si>
  <si>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</si>
  <si>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</si>
  <si>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</si>
  <si>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</si>
  <si>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</si>
  <si>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</si>
  <si>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</si>
  <si>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</si>
  <si>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</si>
  <si>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</si>
  <si>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</si>
  <si>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</si>
  <si>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</si>
  <si>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</si>
  <si>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</si>
  <si>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</si>
  <si>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</si>
  <si>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</si>
  <si>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</si>
  <si>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</si>
  <si>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</si>
  <si>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</si>
  <si>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</si>
  <si>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</si>
  <si>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</si>
  <si>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</si>
  <si>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</si>
  <si>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</si>
  <si>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</si>
  <si>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</si>
  <si>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</si>
  <si>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</si>
  <si>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</si>
  <si>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</si>
  <si>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</si>
  <si>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</si>
  <si>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</si>
  <si>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</si>
  <si>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</si>
  <si>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</si>
  <si>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</si>
  <si>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</si>
  <si>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</si>
  <si>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</si>
  <si>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</si>
  <si>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</si>
  <si>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</si>
  <si>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</si>
  <si>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</si>
  <si>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</si>
  <si>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</si>
  <si>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</si>
  <si>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</si>
  <si>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</si>
  <si>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</si>
  <si>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</si>
  <si>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</si>
  <si>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</si>
  <si>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</si>
  <si>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</si>
  <si>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</si>
  <si>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</si>
  <si>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</si>
  <si>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</si>
  <si>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</si>
  <si>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</si>
  <si>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</si>
  <si>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</si>
  <si>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</si>
  <si>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</si>
  <si>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</si>
  <si>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</si>
  <si>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</si>
  <si>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</si>
  <si>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</si>
  <si>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</si>
  <si>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</si>
  <si>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</si>
  <si>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</si>
  <si>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</si>
  <si>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</si>
  <si>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</si>
  <si>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</si>
  <si>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</si>
  <si>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</si>
  <si>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</si>
  <si>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</si>
  <si>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</si>
  <si>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</si>
  <si>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</si>
  <si>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</si>
  <si>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</si>
  <si>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</si>
  <si>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</si>
  <si>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</si>
  <si>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</si>
  <si>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</si>
  <si>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</si>
  <si>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</si>
  <si>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</si>
  <si>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</si>
  <si>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</si>
  <si>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</si>
  <si>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</si>
  <si>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</si>
  <si>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</si>
  <si>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</si>
  <si>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</si>
  <si>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</si>
  <si>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</si>
  <si>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</si>
  <si>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</si>
  <si>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</si>
  <si>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</si>
  <si>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</si>
  <si>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</si>
  <si>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</si>
  <si>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</si>
  <si>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</si>
  <si>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</si>
  <si>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</si>
  <si>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</si>
  <si>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</si>
  <si>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</si>
  <si>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</si>
  <si>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</si>
  <si>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</si>
  <si>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</si>
  <si>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</si>
  <si>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</si>
  <si>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</si>
  <si>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</si>
  <si>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</si>
  <si>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</si>
  <si>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</si>
  <si>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</si>
  <si>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</si>
  <si>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</si>
  <si>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</si>
  <si>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</si>
  <si>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</si>
  <si>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</si>
  <si>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</si>
  <si>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</si>
  <si>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</si>
  <si>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</si>
  <si>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</si>
  <si>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</si>
  <si>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</si>
  <si>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</si>
  <si>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</si>
  <si>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</si>
  <si>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</si>
  <si>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</si>
  <si>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</si>
  <si>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</si>
  <si>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</si>
  <si>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</si>
  <si>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</si>
  <si>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</si>
  <si>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</si>
  <si>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</si>
  <si>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</si>
  <si>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</si>
  <si>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</si>
  <si>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</si>
  <si>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</si>
  <si>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</si>
  <si>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</si>
  <si>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</si>
  <si>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</si>
  <si>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</si>
  <si>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</si>
  <si>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</si>
  <si>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</si>
  <si>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</si>
  <si>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</si>
  <si>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</si>
  <si>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</si>
  <si>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</si>
  <si>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</si>
  <si>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</si>
  <si>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</si>
  <si>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</si>
  <si>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</si>
  <si>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</si>
  <si>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</si>
  <si>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</si>
  <si>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</si>
  <si>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</si>
  <si>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</si>
  <si>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</si>
  <si>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</si>
  <si>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</si>
  <si>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</si>
  <si>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</si>
  <si>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</si>
  <si>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</si>
  <si>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</si>
  <si>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</si>
  <si>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</si>
  <si>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</si>
  <si>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</si>
  <si>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</si>
  <si>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</si>
  <si>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</si>
  <si>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</si>
  <si>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</si>
  <si>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</si>
  <si>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</si>
  <si>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</si>
  <si>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</si>
  <si>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</si>
  <si>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</si>
  <si>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</si>
  <si>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</si>
  <si>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</si>
  <si>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</si>
  <si>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</si>
  <si>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</si>
  <si>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</si>
  <si>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</si>
  <si>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</si>
  <si>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</si>
  <si>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</si>
  <si>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</si>
  <si>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</si>
  <si>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</si>
  <si>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</si>
  <si>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</si>
  <si>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</si>
  <si>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</si>
  <si>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</si>
  <si>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</si>
  <si>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</si>
  <si>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</si>
  <si>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</si>
  <si>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</si>
  <si>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</si>
  <si>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</si>
  <si>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</si>
  <si>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</si>
  <si>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</si>
  <si>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</si>
  <si>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</si>
  <si>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</si>
  <si>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</si>
  <si>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</si>
  <si>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</si>
  <si>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</si>
  <si>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</si>
  <si>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</si>
  <si>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</si>
  <si>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</si>
  <si>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</si>
  <si>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</si>
  <si>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</si>
  <si>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</si>
  <si>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</si>
  <si>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</si>
  <si>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</si>
  <si>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</si>
  <si>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</si>
  <si>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</si>
  <si>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</si>
  <si>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</si>
  <si>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</si>
  <si>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</si>
  <si>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</si>
  <si>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</si>
  <si>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</si>
  <si>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</si>
  <si>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</si>
  <si>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</si>
  <si>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</si>
  <si>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</si>
  <si>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</si>
  <si>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</si>
  <si>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</si>
  <si>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</si>
  <si>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</si>
  <si>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</si>
  <si>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</si>
  <si>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</si>
  <si>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</si>
  <si>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</si>
  <si>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</si>
  <si>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</si>
  <si>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</si>
  <si>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</si>
  <si>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</si>
  <si>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</si>
  <si>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</si>
  <si>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</si>
  <si>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</si>
  <si>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</si>
  <si>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</si>
  <si>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</si>
  <si>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</si>
  <si>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</si>
  <si>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</si>
  <si>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</si>
  <si>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</si>
  <si>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</si>
  <si>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</si>
  <si>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</si>
  <si>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</si>
  <si>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</si>
  <si>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</si>
  <si>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</si>
  <si>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</si>
  <si>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</si>
  <si>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</si>
  <si>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</si>
  <si>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</si>
  <si>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</si>
  <si>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</si>
  <si>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</si>
  <si>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</si>
  <si>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</si>
  <si>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</si>
  <si>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</si>
  <si>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</si>
  <si>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</si>
  <si>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</si>
  <si>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</si>
  <si>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</si>
  <si>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</si>
  <si>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</si>
  <si>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</si>
  <si>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</si>
  <si>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</si>
  <si>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</si>
  <si>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</si>
  <si>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</si>
  <si>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</si>
  <si>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</si>
  <si>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</si>
  <si>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</si>
  <si>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</si>
  <si>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</si>
  <si>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</si>
  <si>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海外の日本企業支援</t>
    <rPh sb="0" eb="2">
      <t>カイガイ</t>
    </rPh>
    <rPh sb="3" eb="5">
      <t>ニホン</t>
    </rPh>
    <rPh sb="5" eb="7">
      <t>キギョウ</t>
    </rPh>
    <rPh sb="7" eb="9">
      <t>シエン</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</si>
  <si>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</si>
  <si>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</si>
  <si>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</si>
  <si>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</si>
  <si>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</si>
  <si>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新興国を始めとする海外の成長を取り組む日本経済の再生に貢献するべく，日本企業の海外展開とインフラ，農産品を含む日本製品・産品の輸出を促進・支援する。</t>
    <rPh sb="0" eb="3">
      <t>シンコウコク</t>
    </rPh>
    <rPh sb="4" eb="5">
      <t>ハジ</t>
    </rPh>
    <rPh sb="9" eb="11">
      <t>カイガイ</t>
    </rPh>
    <rPh sb="12" eb="14">
      <t>セイチョウ</t>
    </rPh>
    <rPh sb="15" eb="16">
      <t>ト</t>
    </rPh>
    <rPh sb="17" eb="18">
      <t>ク</t>
    </rPh>
    <rPh sb="19" eb="21">
      <t>ニホン</t>
    </rPh>
    <rPh sb="21" eb="23">
      <t>ケイザイ</t>
    </rPh>
    <rPh sb="24" eb="26">
      <t>サイセイ</t>
    </rPh>
    <rPh sb="27" eb="29">
      <t>コウケン</t>
    </rPh>
    <rPh sb="34" eb="36">
      <t>ニホン</t>
    </rPh>
    <rPh sb="36" eb="38">
      <t>キギョウ</t>
    </rPh>
    <rPh sb="39" eb="41">
      <t>カイガイ</t>
    </rPh>
    <rPh sb="41" eb="43">
      <t>テンカイ</t>
    </rPh>
    <rPh sb="49" eb="52">
      <t>ノウサンヒン</t>
    </rPh>
    <rPh sb="53" eb="54">
      <t>フク</t>
    </rPh>
    <rPh sb="55" eb="57">
      <t>ニホン</t>
    </rPh>
    <rPh sb="57" eb="59">
      <t>セイヒン</t>
    </rPh>
    <rPh sb="60" eb="62">
      <t>サンピン</t>
    </rPh>
    <rPh sb="63" eb="65">
      <t>ユシュツ</t>
    </rPh>
    <rPh sb="66" eb="68">
      <t>ソクシン</t>
    </rPh>
    <rPh sb="69" eb="71">
      <t>シエン</t>
    </rPh>
    <phoneticPr fontId="5"/>
  </si>
  <si>
    <t>中堅・中小企業を含む日本企業の海外展開支援（法律相談を含む），インフラ，日本製品・農産品等の輸出促進（風評被害対策を含む），在外公館施設の積極的活用したプロモーション，在外公館に配置されている日本企業支援担当官，インフラプロジェクト専門官による情報収集，情報発信等，関係機関とも連携しつつ，総合的な日本企業の海外展開支援を実施する。</t>
    <rPh sb="0" eb="2">
      <t>チュウケン</t>
    </rPh>
    <rPh sb="3" eb="5">
      <t>チュウショウ</t>
    </rPh>
    <rPh sb="5" eb="7">
      <t>キギョウ</t>
    </rPh>
    <rPh sb="8" eb="9">
      <t>フク</t>
    </rPh>
    <rPh sb="10" eb="12">
      <t>ニホン</t>
    </rPh>
    <rPh sb="12" eb="14">
      <t>キギョウ</t>
    </rPh>
    <rPh sb="15" eb="17">
      <t>カイガイ</t>
    </rPh>
    <rPh sb="17" eb="19">
      <t>テンカイ</t>
    </rPh>
    <rPh sb="19" eb="21">
      <t>シエン</t>
    </rPh>
    <rPh sb="22" eb="24">
      <t>ホウリツ</t>
    </rPh>
    <rPh sb="24" eb="26">
      <t>ソウダン</t>
    </rPh>
    <rPh sb="27" eb="28">
      <t>フク</t>
    </rPh>
    <rPh sb="36" eb="38">
      <t>ニホン</t>
    </rPh>
    <rPh sb="38" eb="40">
      <t>セイヒン</t>
    </rPh>
    <rPh sb="41" eb="44">
      <t>ノウサンヒン</t>
    </rPh>
    <rPh sb="44" eb="45">
      <t>トウ</t>
    </rPh>
    <rPh sb="46" eb="48">
      <t>ユシュツ</t>
    </rPh>
    <rPh sb="48" eb="50">
      <t>ソクシン</t>
    </rPh>
    <rPh sb="51" eb="53">
      <t>フウヒョウ</t>
    </rPh>
    <rPh sb="53" eb="55">
      <t>ヒガイ</t>
    </rPh>
    <rPh sb="55" eb="57">
      <t>タイサク</t>
    </rPh>
    <rPh sb="58" eb="59">
      <t>フク</t>
    </rPh>
    <rPh sb="62" eb="64">
      <t>ザイガイ</t>
    </rPh>
    <rPh sb="64" eb="66">
      <t>コウカン</t>
    </rPh>
    <rPh sb="66" eb="68">
      <t>シセツ</t>
    </rPh>
    <rPh sb="69" eb="72">
      <t>セッキョクテキ</t>
    </rPh>
    <rPh sb="72" eb="74">
      <t>カツヨウ</t>
    </rPh>
    <rPh sb="84" eb="86">
      <t>ザイガイ</t>
    </rPh>
    <rPh sb="86" eb="88">
      <t>コウカン</t>
    </rPh>
    <rPh sb="89" eb="91">
      <t>ハイチ</t>
    </rPh>
    <rPh sb="96" eb="98">
      <t>ニホン</t>
    </rPh>
    <rPh sb="98" eb="100">
      <t>キギョウ</t>
    </rPh>
    <rPh sb="100" eb="102">
      <t>シエン</t>
    </rPh>
    <rPh sb="102" eb="105">
      <t>タントウカン</t>
    </rPh>
    <rPh sb="116" eb="119">
      <t>センモンカン</t>
    </rPh>
    <rPh sb="122" eb="124">
      <t>ジョウホウ</t>
    </rPh>
    <rPh sb="124" eb="126">
      <t>シュウシュウ</t>
    </rPh>
    <rPh sb="127" eb="129">
      <t>ジョウホウ</t>
    </rPh>
    <rPh sb="129" eb="131">
      <t>ハッシン</t>
    </rPh>
    <rPh sb="131" eb="132">
      <t>トウ</t>
    </rPh>
    <rPh sb="133" eb="135">
      <t>カンケイ</t>
    </rPh>
    <rPh sb="135" eb="137">
      <t>キカン</t>
    </rPh>
    <rPh sb="139" eb="141">
      <t>レンケイ</t>
    </rPh>
    <rPh sb="145" eb="148">
      <t>ソウゴウテキ</t>
    </rPh>
    <rPh sb="149" eb="151">
      <t>ニホン</t>
    </rPh>
    <rPh sb="151" eb="153">
      <t>キギョウ</t>
    </rPh>
    <rPh sb="154" eb="156">
      <t>カイガイ</t>
    </rPh>
    <rPh sb="156" eb="158">
      <t>テンカイ</t>
    </rPh>
    <rPh sb="158" eb="160">
      <t>シエン</t>
    </rPh>
    <rPh sb="161" eb="163">
      <t>ジッシ</t>
    </rPh>
    <phoneticPr fontId="5"/>
  </si>
  <si>
    <t>-</t>
    <phoneticPr fontId="5"/>
  </si>
  <si>
    <t>-</t>
    <phoneticPr fontId="5"/>
  </si>
  <si>
    <t>-</t>
    <phoneticPr fontId="5"/>
  </si>
  <si>
    <t>-</t>
    <phoneticPr fontId="5"/>
  </si>
  <si>
    <t>人件費</t>
    <rPh sb="0" eb="3">
      <t>ジンケンヒ</t>
    </rPh>
    <phoneticPr fontId="5"/>
  </si>
  <si>
    <t>委託費</t>
    <rPh sb="0" eb="3">
      <t>イタクヒ</t>
    </rPh>
    <phoneticPr fontId="5"/>
  </si>
  <si>
    <t>招へい費</t>
    <rPh sb="0" eb="1">
      <t>ショウ</t>
    </rPh>
    <rPh sb="3" eb="4">
      <t>ヒ</t>
    </rPh>
    <phoneticPr fontId="5"/>
  </si>
  <si>
    <t>旅費</t>
    <rPh sb="0" eb="2">
      <t>リョヒ</t>
    </rPh>
    <phoneticPr fontId="5"/>
  </si>
  <si>
    <t>庁費</t>
    <rPh sb="0" eb="2">
      <t>チョウヒ</t>
    </rPh>
    <phoneticPr fontId="5"/>
  </si>
  <si>
    <t>日本企業の海外展開は，各企業が経済情勢，採算性，市場ニーズを含む事業見通し等の要素を総合的に勘案し，各社の事業判断により行われるものであり，政府の施策につき予め定量的な目標を設定することは困難である。</t>
    <rPh sb="0" eb="2">
      <t>ニホン</t>
    </rPh>
    <rPh sb="2" eb="4">
      <t>キギョウ</t>
    </rPh>
    <rPh sb="5" eb="7">
      <t>カイガイ</t>
    </rPh>
    <rPh sb="7" eb="9">
      <t>テンカイ</t>
    </rPh>
    <rPh sb="11" eb="14">
      <t>カクキギョウ</t>
    </rPh>
    <rPh sb="15" eb="17">
      <t>ケイザイ</t>
    </rPh>
    <rPh sb="17" eb="19">
      <t>ジョウセイ</t>
    </rPh>
    <rPh sb="20" eb="23">
      <t>サイサンセイ</t>
    </rPh>
    <rPh sb="24" eb="26">
      <t>シジョウ</t>
    </rPh>
    <rPh sb="30" eb="31">
      <t>フク</t>
    </rPh>
    <rPh sb="32" eb="34">
      <t>ジギョウ</t>
    </rPh>
    <rPh sb="34" eb="36">
      <t>ミトオ</t>
    </rPh>
    <rPh sb="37" eb="38">
      <t>トウ</t>
    </rPh>
    <rPh sb="39" eb="41">
      <t>ヨウソ</t>
    </rPh>
    <rPh sb="42" eb="45">
      <t>ソウゴウテキ</t>
    </rPh>
    <rPh sb="46" eb="48">
      <t>カンアン</t>
    </rPh>
    <rPh sb="50" eb="52">
      <t>カクシャ</t>
    </rPh>
    <rPh sb="53" eb="55">
      <t>ジギョウ</t>
    </rPh>
    <rPh sb="55" eb="57">
      <t>ハンダン</t>
    </rPh>
    <rPh sb="60" eb="61">
      <t>オコナ</t>
    </rPh>
    <rPh sb="70" eb="72">
      <t>セイフ</t>
    </rPh>
    <rPh sb="73" eb="75">
      <t>セサク</t>
    </rPh>
    <rPh sb="78" eb="79">
      <t>アラカジ</t>
    </rPh>
    <rPh sb="80" eb="83">
      <t>テイリョウテキ</t>
    </rPh>
    <rPh sb="84" eb="86">
      <t>モクヒョウ</t>
    </rPh>
    <rPh sb="87" eb="89">
      <t>セッテイ</t>
    </rPh>
    <rPh sb="94" eb="96">
      <t>コンナン</t>
    </rPh>
    <phoneticPr fontId="5"/>
  </si>
  <si>
    <t>上記期間中，我が国の対外輸出，海外進出企業数，インフラ案件受注額は増加しており，これにともない外務省の日本企業支援のニーズは増加。日本企業の海外展開，日本産品の輸出促進・支援という目標は達成されている。</t>
    <rPh sb="0" eb="2">
      <t>ジョウキ</t>
    </rPh>
    <rPh sb="2" eb="5">
      <t>キカンチュウ</t>
    </rPh>
    <rPh sb="6" eb="7">
      <t>ワ</t>
    </rPh>
    <rPh sb="8" eb="9">
      <t>コク</t>
    </rPh>
    <rPh sb="10" eb="12">
      <t>タイガイ</t>
    </rPh>
    <rPh sb="12" eb="14">
      <t>ユシュツ</t>
    </rPh>
    <rPh sb="15" eb="17">
      <t>カイガイ</t>
    </rPh>
    <rPh sb="17" eb="19">
      <t>シンシュツ</t>
    </rPh>
    <rPh sb="19" eb="21">
      <t>キギョウ</t>
    </rPh>
    <rPh sb="21" eb="22">
      <t>スウ</t>
    </rPh>
    <rPh sb="27" eb="29">
      <t>アンケン</t>
    </rPh>
    <rPh sb="29" eb="32">
      <t>ジュチュウガク</t>
    </rPh>
    <rPh sb="33" eb="35">
      <t>ゾウカ</t>
    </rPh>
    <rPh sb="47" eb="50">
      <t>ガイムショウ</t>
    </rPh>
    <rPh sb="51" eb="53">
      <t>ニホン</t>
    </rPh>
    <rPh sb="53" eb="55">
      <t>キギョウ</t>
    </rPh>
    <rPh sb="55" eb="57">
      <t>シエン</t>
    </rPh>
    <rPh sb="62" eb="64">
      <t>ゾウカ</t>
    </rPh>
    <rPh sb="65" eb="67">
      <t>ニホン</t>
    </rPh>
    <rPh sb="67" eb="69">
      <t>キギョウ</t>
    </rPh>
    <rPh sb="70" eb="72">
      <t>カイガイ</t>
    </rPh>
    <rPh sb="72" eb="74">
      <t>テンカイ</t>
    </rPh>
    <rPh sb="75" eb="77">
      <t>ニホン</t>
    </rPh>
    <rPh sb="77" eb="79">
      <t>サンピン</t>
    </rPh>
    <rPh sb="80" eb="82">
      <t>ユシュツ</t>
    </rPh>
    <rPh sb="82" eb="84">
      <t>ソクシン</t>
    </rPh>
    <rPh sb="85" eb="87">
      <t>シエン</t>
    </rPh>
    <rPh sb="90" eb="92">
      <t>モクヒョウ</t>
    </rPh>
    <rPh sb="93" eb="95">
      <t>タッセイ</t>
    </rPh>
    <phoneticPr fontId="5"/>
  </si>
  <si>
    <t>対外輸出の増加</t>
    <rPh sb="0" eb="2">
      <t>タイガイ</t>
    </rPh>
    <rPh sb="2" eb="4">
      <t>ユシュツ</t>
    </rPh>
    <rPh sb="5" eb="7">
      <t>ゾウカ</t>
    </rPh>
    <phoneticPr fontId="5"/>
  </si>
  <si>
    <t>（参考指標）対外輸出額</t>
    <rPh sb="1" eb="3">
      <t>サンコウ</t>
    </rPh>
    <rPh sb="3" eb="5">
      <t>シヒョウ</t>
    </rPh>
    <rPh sb="6" eb="8">
      <t>タイガイ</t>
    </rPh>
    <rPh sb="8" eb="11">
      <t>ユシュツガク</t>
    </rPh>
    <phoneticPr fontId="5"/>
  </si>
  <si>
    <t>インフラ受注額の増加</t>
    <rPh sb="4" eb="7">
      <t>ジュチュウガク</t>
    </rPh>
    <rPh sb="8" eb="10">
      <t>ゾウカ</t>
    </rPh>
    <phoneticPr fontId="5"/>
  </si>
  <si>
    <t>（参考指標）インフラ受注額</t>
    <rPh sb="1" eb="3">
      <t>サンコウ</t>
    </rPh>
    <rPh sb="3" eb="5">
      <t>シヒョウ</t>
    </rPh>
    <rPh sb="10" eb="13">
      <t>ジュチュウガク</t>
    </rPh>
    <phoneticPr fontId="5"/>
  </si>
  <si>
    <t>海外における日本企業の進出拠点の増加</t>
    <rPh sb="0" eb="2">
      <t>カイガイ</t>
    </rPh>
    <rPh sb="6" eb="8">
      <t>ニホン</t>
    </rPh>
    <rPh sb="8" eb="10">
      <t>キギョウ</t>
    </rPh>
    <rPh sb="11" eb="13">
      <t>シンシュツ</t>
    </rPh>
    <rPh sb="13" eb="15">
      <t>キョテン</t>
    </rPh>
    <rPh sb="16" eb="18">
      <t>ゾウカ</t>
    </rPh>
    <phoneticPr fontId="5"/>
  </si>
  <si>
    <t>（参考数値）日本企業海外拠点数</t>
    <rPh sb="1" eb="3">
      <t>サンコウ</t>
    </rPh>
    <rPh sb="3" eb="5">
      <t>スウチ</t>
    </rPh>
    <rPh sb="6" eb="8">
      <t>ニホン</t>
    </rPh>
    <rPh sb="8" eb="10">
      <t>キギョウ</t>
    </rPh>
    <rPh sb="10" eb="12">
      <t>カイガイ</t>
    </rPh>
    <rPh sb="12" eb="15">
      <t>キョテンスウ</t>
    </rPh>
    <phoneticPr fontId="5"/>
  </si>
  <si>
    <t>在外公館における日本人弁護士の対応件数</t>
    <rPh sb="0" eb="2">
      <t>ザイガイ</t>
    </rPh>
    <rPh sb="2" eb="4">
      <t>コウカン</t>
    </rPh>
    <rPh sb="8" eb="11">
      <t>ニホンジン</t>
    </rPh>
    <rPh sb="11" eb="14">
      <t>ベンゴシ</t>
    </rPh>
    <rPh sb="15" eb="17">
      <t>タイオウ</t>
    </rPh>
    <rPh sb="17" eb="19">
      <t>ケンスウ</t>
    </rPh>
    <phoneticPr fontId="5"/>
  </si>
  <si>
    <t>インフラアドバイザー契約数</t>
    <rPh sb="10" eb="13">
      <t>ケイヤクスウ</t>
    </rPh>
    <phoneticPr fontId="5"/>
  </si>
  <si>
    <t>執行額／弁護士への相談数　　　　　　　　　　　　　　</t>
    <rPh sb="0" eb="2">
      <t>シッコウ</t>
    </rPh>
    <rPh sb="2" eb="3">
      <t>ガク</t>
    </rPh>
    <rPh sb="4" eb="7">
      <t>ベンゴシ</t>
    </rPh>
    <rPh sb="9" eb="11">
      <t>ソウダン</t>
    </rPh>
    <rPh sb="11" eb="12">
      <t>スウ</t>
    </rPh>
    <phoneticPr fontId="5"/>
  </si>
  <si>
    <t>執行額／インフラアドバイザー活用公館</t>
    <rPh sb="0" eb="2">
      <t>シッコウ</t>
    </rPh>
    <rPh sb="2" eb="3">
      <t>ガク</t>
    </rPh>
    <rPh sb="14" eb="16">
      <t>カツヨウ</t>
    </rPh>
    <rPh sb="16" eb="18">
      <t>コウカン</t>
    </rPh>
    <phoneticPr fontId="5"/>
  </si>
  <si>
    <t>兆円</t>
    <rPh sb="0" eb="2">
      <t>チョウエン</t>
    </rPh>
    <phoneticPr fontId="5"/>
  </si>
  <si>
    <t>拠点</t>
    <rPh sb="0" eb="2">
      <t>キョテン</t>
    </rPh>
    <phoneticPr fontId="5"/>
  </si>
  <si>
    <t>件</t>
    <rPh sb="0" eb="1">
      <t>ケン</t>
    </rPh>
    <phoneticPr fontId="5"/>
  </si>
  <si>
    <t>百万円</t>
    <rPh sb="0" eb="1">
      <t>ヒャク</t>
    </rPh>
    <rPh sb="1" eb="3">
      <t>マンエン</t>
    </rPh>
    <phoneticPr fontId="5"/>
  </si>
  <si>
    <t>-</t>
    <phoneticPr fontId="5"/>
  </si>
  <si>
    <t>20百万円
/304件</t>
    <rPh sb="2" eb="3">
      <t>ヒャク</t>
    </rPh>
    <rPh sb="3" eb="5">
      <t>マンエン</t>
    </rPh>
    <rPh sb="10" eb="11">
      <t>ケン</t>
    </rPh>
    <phoneticPr fontId="5"/>
  </si>
  <si>
    <t>　百万円/
　　総段数</t>
    <rPh sb="1" eb="2">
      <t>ヒャク</t>
    </rPh>
    <rPh sb="2" eb="4">
      <t>マンエン</t>
    </rPh>
    <rPh sb="8" eb="9">
      <t>ソウ</t>
    </rPh>
    <rPh sb="9" eb="11">
      <t>ダンスウ</t>
    </rPh>
    <phoneticPr fontId="5"/>
  </si>
  <si>
    <t>　百万円/
　活用公館</t>
    <rPh sb="1" eb="2">
      <t>ヒャク</t>
    </rPh>
    <rPh sb="2" eb="4">
      <t>マンエン</t>
    </rPh>
    <rPh sb="7" eb="9">
      <t>カツヨウ</t>
    </rPh>
    <rPh sb="9" eb="11">
      <t>コウカン</t>
    </rPh>
    <phoneticPr fontId="5"/>
  </si>
  <si>
    <t>21百万円
/221件</t>
    <rPh sb="2" eb="4">
      <t>ヒャクマン</t>
    </rPh>
    <rPh sb="4" eb="5">
      <t>エン</t>
    </rPh>
    <rPh sb="10" eb="11">
      <t>ケン</t>
    </rPh>
    <phoneticPr fontId="5"/>
  </si>
  <si>
    <t>24百万円
/16公館</t>
    <rPh sb="2" eb="3">
      <t>ヒャク</t>
    </rPh>
    <rPh sb="3" eb="5">
      <t>マンエン</t>
    </rPh>
    <rPh sb="9" eb="11">
      <t>コウカン</t>
    </rPh>
    <phoneticPr fontId="5"/>
  </si>
  <si>
    <t>23百万円
/16公館</t>
    <rPh sb="2" eb="3">
      <t>ヒャク</t>
    </rPh>
    <rPh sb="3" eb="5">
      <t>マンエン</t>
    </rPh>
    <rPh sb="9" eb="11">
      <t>コウカン</t>
    </rPh>
    <phoneticPr fontId="5"/>
  </si>
  <si>
    <t>-</t>
    <phoneticPr fontId="5"/>
  </si>
  <si>
    <t>万円</t>
    <rPh sb="0" eb="2">
      <t>マンエン</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</si>
  <si>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</si>
  <si>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２日本企業の海外展開支援</t>
    <rPh sb="0" eb="2">
      <t>セサク</t>
    </rPh>
    <rPh sb="6" eb="8">
      <t>コクサイ</t>
    </rPh>
    <rPh sb="8" eb="10">
      <t>ケイザイ</t>
    </rPh>
    <rPh sb="11" eb="12">
      <t>カン</t>
    </rPh>
    <rPh sb="14" eb="16">
      <t>トリクミ</t>
    </rPh>
    <rPh sb="18" eb="20">
      <t>ニホン</t>
    </rPh>
    <rPh sb="20" eb="22">
      <t>キギョウ</t>
    </rPh>
    <rPh sb="23" eb="25">
      <t>カイガイ</t>
    </rPh>
    <rPh sb="25" eb="27">
      <t>テンカイ</t>
    </rPh>
    <rPh sb="27" eb="29">
      <t>シエン</t>
    </rPh>
    <phoneticPr fontId="5"/>
  </si>
  <si>
    <t>日本企業の海外展開支援</t>
    <rPh sb="0" eb="2">
      <t>ニホン</t>
    </rPh>
    <rPh sb="2" eb="4">
      <t>キギョウ</t>
    </rPh>
    <rPh sb="5" eb="7">
      <t>カイガイ</t>
    </rPh>
    <rPh sb="7" eb="9">
      <t>テンカイ</t>
    </rPh>
    <rPh sb="9" eb="11">
      <t>シエン</t>
    </rPh>
    <phoneticPr fontId="5"/>
  </si>
  <si>
    <t>－</t>
    <phoneticPr fontId="5"/>
  </si>
  <si>
    <t>－</t>
    <phoneticPr fontId="5"/>
  </si>
  <si>
    <t>本事業は，日本企業の海外展開を支援することにより，我が国の経済成長に貢献するものであり，「名目ＧＤＰ600兆円」を目指す政府の方針に合致するもの。</t>
    <rPh sb="0" eb="1">
      <t>ホン</t>
    </rPh>
    <rPh sb="1" eb="3">
      <t>ジギョウ</t>
    </rPh>
    <rPh sb="5" eb="7">
      <t>ニホン</t>
    </rPh>
    <rPh sb="7" eb="9">
      <t>キギョウ</t>
    </rPh>
    <rPh sb="10" eb="12">
      <t>カイガイ</t>
    </rPh>
    <rPh sb="12" eb="14">
      <t>テンカイ</t>
    </rPh>
    <rPh sb="15" eb="17">
      <t>シエン</t>
    </rPh>
    <rPh sb="25" eb="26">
      <t>ワ</t>
    </rPh>
    <rPh sb="27" eb="28">
      <t>コク</t>
    </rPh>
    <rPh sb="29" eb="31">
      <t>ケイザイ</t>
    </rPh>
    <rPh sb="31" eb="33">
      <t>セイチョウ</t>
    </rPh>
    <rPh sb="34" eb="36">
      <t>コウケン</t>
    </rPh>
    <rPh sb="45" eb="47">
      <t>メイモク</t>
    </rPh>
    <rPh sb="53" eb="55">
      <t>チョウエン</t>
    </rPh>
    <rPh sb="57" eb="59">
      <t>メザ</t>
    </rPh>
    <rPh sb="60" eb="62">
      <t>セイフ</t>
    </rPh>
    <rPh sb="63" eb="65">
      <t>ホウシン</t>
    </rPh>
    <rPh sb="66" eb="68">
      <t>ガッチ</t>
    </rPh>
    <phoneticPr fontId="5"/>
  </si>
  <si>
    <t>‐</t>
  </si>
  <si>
    <t>これまで当省が行ってきた日本企業支援は十分な成果を上げており，効果的に事業を実施している。</t>
    <rPh sb="4" eb="6">
      <t>トウショウ</t>
    </rPh>
    <rPh sb="7" eb="8">
      <t>オコナ</t>
    </rPh>
    <rPh sb="12" eb="14">
      <t>ニホン</t>
    </rPh>
    <rPh sb="14" eb="16">
      <t>キギョウ</t>
    </rPh>
    <rPh sb="16" eb="18">
      <t>シエン</t>
    </rPh>
    <rPh sb="19" eb="21">
      <t>ジュウブン</t>
    </rPh>
    <rPh sb="22" eb="24">
      <t>セイカ</t>
    </rPh>
    <rPh sb="25" eb="26">
      <t>ア</t>
    </rPh>
    <rPh sb="31" eb="34">
      <t>コウカテキ</t>
    </rPh>
    <rPh sb="35" eb="37">
      <t>ジギョウ</t>
    </rPh>
    <rPh sb="38" eb="40">
      <t>ジッシ</t>
    </rPh>
    <phoneticPr fontId="5"/>
  </si>
  <si>
    <t>今後も国際経済情勢の変化により，求められる企業支援のあり方も変化していくところ，常に企業のニーズに合った支援を行うべく，経済界等と緊密に意思疎通し，常に実効的な事業実施とそのための体制整備に努める。</t>
    <rPh sb="0" eb="2">
      <t>コンゴ</t>
    </rPh>
    <rPh sb="3" eb="5">
      <t>コクサイ</t>
    </rPh>
    <rPh sb="5" eb="7">
      <t>ケイザイ</t>
    </rPh>
    <rPh sb="7" eb="9">
      <t>ジョウセイ</t>
    </rPh>
    <rPh sb="10" eb="12">
      <t>ヘンカ</t>
    </rPh>
    <rPh sb="16" eb="17">
      <t>モト</t>
    </rPh>
    <rPh sb="21" eb="23">
      <t>キギョウ</t>
    </rPh>
    <rPh sb="23" eb="25">
      <t>シエン</t>
    </rPh>
    <rPh sb="28" eb="29">
      <t>カタ</t>
    </rPh>
    <rPh sb="30" eb="32">
      <t>ヘンカ</t>
    </rPh>
    <rPh sb="40" eb="41">
      <t>ツネ</t>
    </rPh>
    <rPh sb="42" eb="44">
      <t>キギョウ</t>
    </rPh>
    <rPh sb="49" eb="50">
      <t>ア</t>
    </rPh>
    <rPh sb="52" eb="54">
      <t>シエン</t>
    </rPh>
    <rPh sb="55" eb="56">
      <t>オコナ</t>
    </rPh>
    <rPh sb="60" eb="62">
      <t>ケイザイ</t>
    </rPh>
    <rPh sb="62" eb="63">
      <t>カイ</t>
    </rPh>
    <rPh sb="63" eb="64">
      <t>トウ</t>
    </rPh>
    <rPh sb="65" eb="67">
      <t>キンミツ</t>
    </rPh>
    <rPh sb="68" eb="70">
      <t>イシ</t>
    </rPh>
    <rPh sb="70" eb="72">
      <t>ソツウ</t>
    </rPh>
    <rPh sb="74" eb="75">
      <t>ツネ</t>
    </rPh>
    <rPh sb="76" eb="79">
      <t>ジッコウテキ</t>
    </rPh>
    <rPh sb="80" eb="82">
      <t>ジギョウ</t>
    </rPh>
    <rPh sb="82" eb="84">
      <t>ジッシ</t>
    </rPh>
    <rPh sb="90" eb="92">
      <t>タイセイ</t>
    </rPh>
    <rPh sb="92" eb="94">
      <t>セイビ</t>
    </rPh>
    <rPh sb="95" eb="96">
      <t>ツト</t>
    </rPh>
    <phoneticPr fontId="5"/>
  </si>
  <si>
    <t>海外進出する日本企業は増加しており，相手国政府への働きかけ等，在外公館を活用した政府として取組みが必要。</t>
    <rPh sb="0" eb="2">
      <t>カイガイ</t>
    </rPh>
    <rPh sb="2" eb="4">
      <t>シンシュツ</t>
    </rPh>
    <rPh sb="6" eb="8">
      <t>ニホン</t>
    </rPh>
    <rPh sb="8" eb="10">
      <t>キギョウ</t>
    </rPh>
    <rPh sb="11" eb="13">
      <t>ゾウカ</t>
    </rPh>
    <rPh sb="18" eb="21">
      <t>アイテコク</t>
    </rPh>
    <rPh sb="21" eb="23">
      <t>セイフ</t>
    </rPh>
    <rPh sb="25" eb="26">
      <t>ハタラ</t>
    </rPh>
    <rPh sb="29" eb="30">
      <t>トウ</t>
    </rPh>
    <rPh sb="31" eb="33">
      <t>ザイガイ</t>
    </rPh>
    <rPh sb="33" eb="35">
      <t>コウカン</t>
    </rPh>
    <rPh sb="36" eb="38">
      <t>カツヨウ</t>
    </rPh>
    <rPh sb="40" eb="42">
      <t>セイフ</t>
    </rPh>
    <rPh sb="45" eb="47">
      <t>トリクミ</t>
    </rPh>
    <rPh sb="49" eb="51">
      <t>ヒツヨウ</t>
    </rPh>
    <phoneticPr fontId="5"/>
  </si>
  <si>
    <t>同上</t>
    <rPh sb="0" eb="2">
      <t>ドウジョウ</t>
    </rPh>
    <phoneticPr fontId="5"/>
  </si>
  <si>
    <t>見積合わせを行うなど競争性を担保した。</t>
    <rPh sb="0" eb="3">
      <t>ミツモリア</t>
    </rPh>
    <rPh sb="6" eb="7">
      <t>オコナ</t>
    </rPh>
    <rPh sb="10" eb="13">
      <t>キョウソウセイ</t>
    </rPh>
    <rPh sb="14" eb="16">
      <t>タンポ</t>
    </rPh>
    <phoneticPr fontId="5"/>
  </si>
  <si>
    <t>日本企業が抱えるトラブルの解決や輸出促進のためのＰＲ等効果があった。</t>
    <rPh sb="0" eb="2">
      <t>ニホン</t>
    </rPh>
    <rPh sb="2" eb="4">
      <t>キギョウ</t>
    </rPh>
    <rPh sb="5" eb="6">
      <t>カカ</t>
    </rPh>
    <rPh sb="13" eb="15">
      <t>カイケツ</t>
    </rPh>
    <rPh sb="16" eb="18">
      <t>ユシュツ</t>
    </rPh>
    <rPh sb="18" eb="20">
      <t>ソクシン</t>
    </rPh>
    <rPh sb="26" eb="27">
      <t>トウ</t>
    </rPh>
    <rPh sb="27" eb="29">
      <t>コウカ</t>
    </rPh>
    <phoneticPr fontId="5"/>
  </si>
  <si>
    <t>事業実施にあたり，有効性が発揮できるよう低コストで実施できるよう努めた。</t>
    <rPh sb="0" eb="2">
      <t>ジギョウ</t>
    </rPh>
    <rPh sb="2" eb="4">
      <t>ジッシ</t>
    </rPh>
    <rPh sb="9" eb="12">
      <t>ユウコウセイ</t>
    </rPh>
    <rPh sb="13" eb="15">
      <t>ハッキ</t>
    </rPh>
    <rPh sb="20" eb="21">
      <t>テイ</t>
    </rPh>
    <rPh sb="25" eb="27">
      <t>ジッシ</t>
    </rPh>
    <rPh sb="32" eb="33">
      <t>ツト</t>
    </rPh>
    <phoneticPr fontId="5"/>
  </si>
  <si>
    <t>536</t>
    <phoneticPr fontId="5"/>
  </si>
  <si>
    <t>515,新23-60,28,29</t>
    <rPh sb="4" eb="5">
      <t>シン</t>
    </rPh>
    <phoneticPr fontId="5"/>
  </si>
  <si>
    <t>258,新24-30,新24-31</t>
    <rPh sb="4" eb="5">
      <t>シン</t>
    </rPh>
    <rPh sb="11" eb="12">
      <t>シン</t>
    </rPh>
    <phoneticPr fontId="5"/>
  </si>
  <si>
    <t>0060,新25-23</t>
    <rPh sb="5" eb="6">
      <t>シン</t>
    </rPh>
    <phoneticPr fontId="5"/>
  </si>
  <si>
    <t>0060</t>
    <phoneticPr fontId="5"/>
  </si>
  <si>
    <t>0064</t>
    <phoneticPr fontId="5"/>
  </si>
  <si>
    <t>0074</t>
    <phoneticPr fontId="5"/>
  </si>
  <si>
    <t>0070</t>
    <phoneticPr fontId="5"/>
  </si>
  <si>
    <t>旅費</t>
    <rPh sb="0" eb="2">
      <t>リョヒ</t>
    </rPh>
    <phoneticPr fontId="5"/>
  </si>
  <si>
    <t>会議出席等旅費（1名）</t>
    <rPh sb="0" eb="2">
      <t>カイギ</t>
    </rPh>
    <rPh sb="2" eb="4">
      <t>シュッセキ</t>
    </rPh>
    <rPh sb="4" eb="5">
      <t>トウ</t>
    </rPh>
    <rPh sb="5" eb="7">
      <t>リョヒ</t>
    </rPh>
    <rPh sb="9" eb="10">
      <t>メイ</t>
    </rPh>
    <phoneticPr fontId="5"/>
  </si>
  <si>
    <t>外部委託</t>
    <rPh sb="0" eb="2">
      <t>ガイブ</t>
    </rPh>
    <rPh sb="2" eb="4">
      <t>イタク</t>
    </rPh>
    <phoneticPr fontId="5"/>
  </si>
  <si>
    <t>アドバイス及びコンサルティング業務</t>
    <rPh sb="5" eb="6">
      <t>オヨ</t>
    </rPh>
    <rPh sb="15" eb="17">
      <t>ギョウム</t>
    </rPh>
    <phoneticPr fontId="5"/>
  </si>
  <si>
    <t>会議出席等旅費（26名）</t>
    <rPh sb="0" eb="2">
      <t>カイギ</t>
    </rPh>
    <rPh sb="2" eb="4">
      <t>シュッセキ</t>
    </rPh>
    <rPh sb="4" eb="5">
      <t>トウ</t>
    </rPh>
    <rPh sb="5" eb="7">
      <t>リョヒ</t>
    </rPh>
    <rPh sb="10" eb="11">
      <t>メイ</t>
    </rPh>
    <phoneticPr fontId="5"/>
  </si>
  <si>
    <t>日本企業支援専門員</t>
    <rPh sb="0" eb="2">
      <t>ニホン</t>
    </rPh>
    <rPh sb="2" eb="4">
      <t>キギョウ</t>
    </rPh>
    <rPh sb="4" eb="6">
      <t>シエン</t>
    </rPh>
    <rPh sb="6" eb="9">
      <t>センモンイン</t>
    </rPh>
    <phoneticPr fontId="5"/>
  </si>
  <si>
    <t>会議出席等旅費（14名）</t>
    <rPh sb="0" eb="2">
      <t>カイギ</t>
    </rPh>
    <rPh sb="2" eb="4">
      <t>シュッセキ</t>
    </rPh>
    <rPh sb="4" eb="5">
      <t>トウ</t>
    </rPh>
    <rPh sb="5" eb="7">
      <t>リョヒ</t>
    </rPh>
    <rPh sb="10" eb="11">
      <t>メイ</t>
    </rPh>
    <phoneticPr fontId="5"/>
  </si>
  <si>
    <t>実地調査等（2名）</t>
    <rPh sb="0" eb="2">
      <t>ジッチ</t>
    </rPh>
    <rPh sb="2" eb="4">
      <t>チョウサ</t>
    </rPh>
    <rPh sb="4" eb="5">
      <t>トウ</t>
    </rPh>
    <rPh sb="7" eb="8">
      <t>メイ</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</si>
  <si>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</si>
  <si>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</si>
  <si>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A.本省職員Ａ</t>
    <rPh sb="2" eb="4">
      <t>ホンショウ</t>
    </rPh>
    <rPh sb="4" eb="6">
      <t>ショクイン</t>
    </rPh>
    <phoneticPr fontId="5"/>
  </si>
  <si>
    <t>B.有識者Ａ</t>
    <rPh sb="2" eb="5">
      <t>ユウシキシャ</t>
    </rPh>
    <phoneticPr fontId="5"/>
  </si>
  <si>
    <t>C.本省職員Ａ</t>
    <rPh sb="2" eb="4">
      <t>ホンショウ</t>
    </rPh>
    <rPh sb="4" eb="6">
      <t>ショクイン</t>
    </rPh>
    <phoneticPr fontId="5"/>
  </si>
  <si>
    <t>D.有識者Ａ</t>
    <rPh sb="2" eb="5">
      <t>ユウシキシャ</t>
    </rPh>
    <phoneticPr fontId="5"/>
  </si>
  <si>
    <t>E.本省職員Ａ</t>
    <rPh sb="2" eb="4">
      <t>ホンショウ</t>
    </rPh>
    <rPh sb="4" eb="6">
      <t>ショクイン</t>
    </rPh>
    <phoneticPr fontId="5"/>
  </si>
  <si>
    <t>F. 有識者Ａ</t>
    <rPh sb="3" eb="6">
      <t>ユウシキシャ</t>
    </rPh>
    <phoneticPr fontId="5"/>
  </si>
  <si>
    <t>G.Ａ社</t>
    <rPh sb="3" eb="4">
      <t>シャ</t>
    </rPh>
    <phoneticPr fontId="5"/>
  </si>
  <si>
    <t>有識者Ａ</t>
    <rPh sb="0" eb="3">
      <t>ユウシキシャ</t>
    </rPh>
    <phoneticPr fontId="5"/>
  </si>
  <si>
    <t>Ａ社</t>
    <rPh sb="1" eb="2">
      <t>シャ</t>
    </rPh>
    <phoneticPr fontId="5"/>
  </si>
  <si>
    <t>有識者Ｂ</t>
    <rPh sb="0" eb="3">
      <t>ユウシキシャ</t>
    </rPh>
    <phoneticPr fontId="5"/>
  </si>
  <si>
    <t>有識者Ｃ</t>
    <rPh sb="0" eb="3">
      <t>ユウシキシャ</t>
    </rPh>
    <phoneticPr fontId="5"/>
  </si>
  <si>
    <t>有識者Ｄ</t>
    <rPh sb="0" eb="3">
      <t>ユウシキシャ</t>
    </rPh>
    <phoneticPr fontId="5"/>
  </si>
  <si>
    <t>Ｂ社</t>
    <rPh sb="1" eb="2">
      <t>シャ</t>
    </rPh>
    <phoneticPr fontId="5"/>
  </si>
  <si>
    <t>有識者Ｅ</t>
    <rPh sb="0" eb="3">
      <t>ユウシキシャ</t>
    </rPh>
    <phoneticPr fontId="5"/>
  </si>
  <si>
    <t>Ｃ社</t>
    <rPh sb="1" eb="2">
      <t>シャ</t>
    </rPh>
    <phoneticPr fontId="5"/>
  </si>
  <si>
    <t>Ｄ社</t>
    <rPh sb="1" eb="2">
      <t>シャ</t>
    </rPh>
    <phoneticPr fontId="5"/>
  </si>
  <si>
    <t>Ｅ社</t>
    <rPh sb="1" eb="2">
      <t>シャ</t>
    </rPh>
    <phoneticPr fontId="5"/>
  </si>
  <si>
    <t>在外公館インフラアドバイザー委嘱</t>
    <rPh sb="0" eb="2">
      <t>ザイガイ</t>
    </rPh>
    <rPh sb="2" eb="4">
      <t>コウカン</t>
    </rPh>
    <rPh sb="14" eb="16">
      <t>イショク</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</si>
  <si>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</si>
  <si>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</si>
  <si>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</si>
  <si>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在外職員Ｄ</t>
    <rPh sb="0" eb="2">
      <t>ザイガイ</t>
    </rPh>
    <rPh sb="2" eb="4">
      <t>ショクイン</t>
    </rPh>
    <phoneticPr fontId="5"/>
  </si>
  <si>
    <t>在外職員Ｅ</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</si>
  <si>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</si>
  <si>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</si>
  <si>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</si>
  <si>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</si>
  <si>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</si>
  <si>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任地内出張</t>
    <rPh sb="0" eb="2">
      <t>ニンチ</t>
    </rPh>
    <rPh sb="2" eb="3">
      <t>ナイ</t>
    </rPh>
    <rPh sb="3" eb="5">
      <t>シュッチョウ</t>
    </rPh>
    <phoneticPr fontId="5"/>
  </si>
  <si>
    <t>非常勤職員</t>
    <rPh sb="0" eb="3">
      <t>ヒジョウキン</t>
    </rPh>
    <rPh sb="3" eb="5">
      <t>ショクイン</t>
    </rPh>
    <phoneticPr fontId="5"/>
  </si>
  <si>
    <t>-</t>
    <phoneticPr fontId="5"/>
  </si>
  <si>
    <t>日本企業支援専門員委嘱</t>
    <rPh sb="0" eb="2">
      <t>ニホン</t>
    </rPh>
    <rPh sb="2" eb="4">
      <t>キギョウ</t>
    </rPh>
    <rPh sb="4" eb="6">
      <t>シエン</t>
    </rPh>
    <rPh sb="6" eb="9">
      <t>センモンイン</t>
    </rPh>
    <rPh sb="9" eb="11">
      <t>イショク</t>
    </rPh>
    <phoneticPr fontId="5"/>
  </si>
  <si>
    <t>本省職員Ｂ</t>
    <rPh sb="0" eb="2">
      <t>ホンショウ</t>
    </rPh>
    <rPh sb="2" eb="4">
      <t>ショクイン</t>
    </rPh>
    <phoneticPr fontId="5"/>
  </si>
  <si>
    <t>本省職員Ｃ</t>
    <rPh sb="0" eb="2">
      <t>ホンショウ</t>
    </rPh>
    <rPh sb="2" eb="4">
      <t>ショクイン</t>
    </rPh>
    <phoneticPr fontId="5"/>
  </si>
  <si>
    <t>本省職員Ｄ</t>
    <rPh sb="0" eb="2">
      <t>ホンショウ</t>
    </rPh>
    <rPh sb="2" eb="4">
      <t>ショクイン</t>
    </rPh>
    <phoneticPr fontId="5"/>
  </si>
  <si>
    <t>本省職員Ｅ</t>
    <rPh sb="0" eb="2">
      <t>ホンショウ</t>
    </rPh>
    <rPh sb="2" eb="4">
      <t>ショクイン</t>
    </rPh>
    <phoneticPr fontId="5"/>
  </si>
  <si>
    <t>本省職員Ｆ</t>
    <rPh sb="0" eb="2">
      <t>ホンショウ</t>
    </rPh>
    <rPh sb="2" eb="4">
      <t>ショクイン</t>
    </rPh>
    <phoneticPr fontId="5"/>
  </si>
  <si>
    <t>本省職員Ｇ</t>
    <rPh sb="0" eb="2">
      <t>ホンショウ</t>
    </rPh>
    <rPh sb="2" eb="4">
      <t>ショクイン</t>
    </rPh>
    <phoneticPr fontId="5"/>
  </si>
  <si>
    <t>本省職員Ｈ</t>
    <rPh sb="0" eb="2">
      <t>ホンショウ</t>
    </rPh>
    <rPh sb="2" eb="4">
      <t>ショクイン</t>
    </rPh>
    <phoneticPr fontId="5"/>
  </si>
  <si>
    <t>本省職員Ｉ</t>
    <rPh sb="0" eb="2">
      <t>ホンショウ</t>
    </rPh>
    <rPh sb="2" eb="4">
      <t>ショクイン</t>
    </rPh>
    <phoneticPr fontId="5"/>
  </si>
  <si>
    <t>本省職員Ｊ</t>
    <rPh sb="0" eb="2">
      <t>ホンショウ</t>
    </rPh>
    <rPh sb="2" eb="4">
      <t>ショクイン</t>
    </rPh>
    <phoneticPr fontId="5"/>
  </si>
  <si>
    <t>実地調査等出張</t>
    <rPh sb="0" eb="2">
      <t>ジッチ</t>
    </rPh>
    <rPh sb="2" eb="4">
      <t>チョウサ</t>
    </rPh>
    <rPh sb="4" eb="5">
      <t>トウ</t>
    </rPh>
    <rPh sb="5" eb="7">
      <t>シュッチョウ</t>
    </rPh>
    <phoneticPr fontId="5"/>
  </si>
  <si>
    <t>-</t>
    <phoneticPr fontId="5"/>
  </si>
  <si>
    <t>Ｆ社</t>
    <rPh sb="1" eb="2">
      <t>シャ</t>
    </rPh>
    <phoneticPr fontId="5"/>
  </si>
  <si>
    <t>Ｇ社</t>
    <rPh sb="1" eb="2">
      <t>シャ</t>
    </rPh>
    <phoneticPr fontId="5"/>
  </si>
  <si>
    <t>Ｈ社</t>
    <rPh sb="1" eb="2">
      <t>シャ</t>
    </rPh>
    <phoneticPr fontId="5"/>
  </si>
  <si>
    <t>在外公館専門（法律）アドバイザー委嘱</t>
    <rPh sb="0" eb="2">
      <t>ザイガイ</t>
    </rPh>
    <rPh sb="2" eb="4">
      <t>コウカン</t>
    </rPh>
    <rPh sb="4" eb="6">
      <t>センモン</t>
    </rPh>
    <rPh sb="7" eb="9">
      <t>ホウリツ</t>
    </rPh>
    <rPh sb="16" eb="18">
      <t>イショク</t>
    </rPh>
    <phoneticPr fontId="5"/>
  </si>
  <si>
    <t>現地法に係る説明会対応業務委嘱</t>
    <rPh sb="0" eb="2">
      <t>ゲンチ</t>
    </rPh>
    <rPh sb="2" eb="3">
      <t>ホウ</t>
    </rPh>
    <rPh sb="4" eb="5">
      <t>カカ</t>
    </rPh>
    <rPh sb="6" eb="9">
      <t>セツメイカイ</t>
    </rPh>
    <rPh sb="9" eb="11">
      <t>タイオウ</t>
    </rPh>
    <rPh sb="11" eb="13">
      <t>ギョウム</t>
    </rPh>
    <rPh sb="13" eb="15">
      <t>イショク</t>
    </rPh>
    <phoneticPr fontId="5"/>
  </si>
  <si>
    <t>日本再興戦略（平成25年6月閣議決定）
経済財政運営と改革の基本方針（平成25年6月閣議決定）
インフラシステム輸出戦略（平成25年5月経協インフラ戦略会議決定，令和元年6月改訂）</t>
    <rPh sb="0" eb="2">
      <t>ニホン</t>
    </rPh>
    <rPh sb="2" eb="4">
      <t>サイコウ</t>
    </rPh>
    <rPh sb="4" eb="6">
      <t>センリャク</t>
    </rPh>
    <rPh sb="7" eb="9">
      <t>ヘイセイ</t>
    </rPh>
    <rPh sb="11" eb="12">
      <t>ネン</t>
    </rPh>
    <rPh sb="13" eb="14">
      <t>ガツ</t>
    </rPh>
    <rPh sb="14" eb="16">
      <t>カクギ</t>
    </rPh>
    <rPh sb="16" eb="18">
      <t>ケッテイ</t>
    </rPh>
    <rPh sb="20" eb="22">
      <t>ケイザイ</t>
    </rPh>
    <rPh sb="22" eb="24">
      <t>ザイセイ</t>
    </rPh>
    <rPh sb="24" eb="26">
      <t>ウンエイ</t>
    </rPh>
    <rPh sb="27" eb="29">
      <t>カイカク</t>
    </rPh>
    <rPh sb="30" eb="32">
      <t>キホン</t>
    </rPh>
    <rPh sb="32" eb="34">
      <t>ホウシン</t>
    </rPh>
    <rPh sb="35" eb="37">
      <t>ヘイセイ</t>
    </rPh>
    <rPh sb="39" eb="40">
      <t>ネン</t>
    </rPh>
    <rPh sb="41" eb="42">
      <t>ガツ</t>
    </rPh>
    <rPh sb="42" eb="44">
      <t>カクギ</t>
    </rPh>
    <rPh sb="44" eb="46">
      <t>ケッテイ</t>
    </rPh>
    <rPh sb="56" eb="58">
      <t>ユシュツ</t>
    </rPh>
    <rPh sb="58" eb="60">
      <t>センリャク</t>
    </rPh>
    <rPh sb="61" eb="63">
      <t>ヘイセイ</t>
    </rPh>
    <rPh sb="65" eb="66">
      <t>ネン</t>
    </rPh>
    <rPh sb="67" eb="68">
      <t>ガツ</t>
    </rPh>
    <rPh sb="68" eb="70">
      <t>ケイキョウ</t>
    </rPh>
    <rPh sb="74" eb="76">
      <t>センリャク</t>
    </rPh>
    <rPh sb="76" eb="78">
      <t>カイギ</t>
    </rPh>
    <rPh sb="78" eb="80">
      <t>ケッテイ</t>
    </rPh>
    <rPh sb="81" eb="83">
      <t>レイワ</t>
    </rPh>
    <rPh sb="83" eb="85">
      <t>ガンネン</t>
    </rPh>
    <rPh sb="86" eb="87">
      <t>ガツ</t>
    </rPh>
    <rPh sb="87" eb="89">
      <t>カイテイ</t>
    </rPh>
    <phoneticPr fontId="5"/>
  </si>
  <si>
    <t>20百万円
/240件</t>
    <rPh sb="2" eb="3">
      <t>ヒャク</t>
    </rPh>
    <rPh sb="3" eb="5">
      <t>マンエン</t>
    </rPh>
    <rPh sb="10" eb="11">
      <t>ケン</t>
    </rPh>
    <phoneticPr fontId="5"/>
  </si>
  <si>
    <t>23百万円
/18公館</t>
    <rPh sb="2" eb="3">
      <t>ヒャク</t>
    </rPh>
    <rPh sb="3" eb="5">
      <t>マンエン</t>
    </rPh>
    <rPh sb="9" eb="11">
      <t>コウカン</t>
    </rPh>
    <phoneticPr fontId="5"/>
  </si>
  <si>
    <t>無</t>
  </si>
  <si>
    <t>-</t>
    <phoneticPr fontId="5"/>
  </si>
  <si>
    <t>-</t>
    <phoneticPr fontId="5"/>
  </si>
  <si>
    <t>-</t>
    <phoneticPr fontId="5"/>
  </si>
  <si>
    <t>-</t>
    <phoneticPr fontId="5"/>
  </si>
  <si>
    <t>-</t>
    <phoneticPr fontId="5"/>
  </si>
  <si>
    <t>-</t>
    <phoneticPr fontId="5"/>
  </si>
  <si>
    <t>-</t>
    <phoneticPr fontId="5"/>
  </si>
  <si>
    <t>在外公館におけるインフラアドバイザー及び日本人弁護士契約の増。</t>
    <rPh sb="0" eb="2">
      <t>ザイガイ</t>
    </rPh>
    <rPh sb="2" eb="4">
      <t>コウカン</t>
    </rPh>
    <rPh sb="18" eb="19">
      <t>オヨ</t>
    </rPh>
    <rPh sb="20" eb="23">
      <t>ニホンジン</t>
    </rPh>
    <rPh sb="23" eb="26">
      <t>ベンゴシ</t>
    </rPh>
    <rPh sb="26" eb="28">
      <t>ケイヤク</t>
    </rPh>
    <rPh sb="29" eb="30">
      <t>ゾウ</t>
    </rPh>
    <phoneticPr fontId="5"/>
  </si>
  <si>
    <t>-</t>
    <phoneticPr fontId="5"/>
  </si>
  <si>
    <t>-</t>
    <phoneticPr fontId="5"/>
  </si>
  <si>
    <t>経済産業省</t>
  </si>
  <si>
    <t>独立行政法人日本貿易振興機構運営費交付金</t>
    <rPh sb="0" eb="2">
      <t>ドクリツ</t>
    </rPh>
    <rPh sb="2" eb="4">
      <t>ギョウセイ</t>
    </rPh>
    <rPh sb="4" eb="6">
      <t>ホウジン</t>
    </rPh>
    <rPh sb="6" eb="8">
      <t>ニホン</t>
    </rPh>
    <rPh sb="8" eb="10">
      <t>ボウエキ</t>
    </rPh>
    <rPh sb="10" eb="12">
      <t>シンコウ</t>
    </rPh>
    <rPh sb="12" eb="14">
      <t>キコウ</t>
    </rPh>
    <rPh sb="14" eb="16">
      <t>ウンエイ</t>
    </rPh>
    <rPh sb="16" eb="17">
      <t>ヒ</t>
    </rPh>
    <rPh sb="17" eb="20">
      <t>コウフキン</t>
    </rPh>
    <phoneticPr fontId="5"/>
  </si>
  <si>
    <t>外務省における日本企業の海外展開推進事業では，官民連携の点から，情報収集や相手国政府とのやり取りを行っている。その上で，在外公館は，現地のジェトロ事務所等と密接に連携し，それぞれの機関の強みを活かし相互に補完的な企業支援を行っている。</t>
    <rPh sb="0" eb="3">
      <t>ガイムショウ</t>
    </rPh>
    <rPh sb="7" eb="9">
      <t>ニホン</t>
    </rPh>
    <rPh sb="9" eb="11">
      <t>キギョウ</t>
    </rPh>
    <rPh sb="12" eb="14">
      <t>カイガイ</t>
    </rPh>
    <rPh sb="14" eb="16">
      <t>テンカイ</t>
    </rPh>
    <rPh sb="16" eb="18">
      <t>スイシン</t>
    </rPh>
    <rPh sb="18" eb="20">
      <t>ジギョウ</t>
    </rPh>
    <rPh sb="23" eb="25">
      <t>カンミン</t>
    </rPh>
    <rPh sb="25" eb="27">
      <t>レンケイ</t>
    </rPh>
    <rPh sb="28" eb="29">
      <t>テン</t>
    </rPh>
    <rPh sb="32" eb="34">
      <t>ジョウホウ</t>
    </rPh>
    <rPh sb="34" eb="36">
      <t>シュウシュウ</t>
    </rPh>
    <rPh sb="37" eb="40">
      <t>アイテコク</t>
    </rPh>
    <rPh sb="40" eb="42">
      <t>セイフ</t>
    </rPh>
    <rPh sb="46" eb="47">
      <t>ト</t>
    </rPh>
    <rPh sb="49" eb="50">
      <t>オコナ</t>
    </rPh>
    <rPh sb="57" eb="58">
      <t>ウエ</t>
    </rPh>
    <rPh sb="60" eb="62">
      <t>ザイガイ</t>
    </rPh>
    <rPh sb="62" eb="64">
      <t>コウカン</t>
    </rPh>
    <rPh sb="66" eb="68">
      <t>ゲンチ</t>
    </rPh>
    <rPh sb="73" eb="76">
      <t>ジムショ</t>
    </rPh>
    <rPh sb="76" eb="77">
      <t>トウ</t>
    </rPh>
    <rPh sb="78" eb="80">
      <t>ミッセツ</t>
    </rPh>
    <rPh sb="81" eb="83">
      <t>レンケイ</t>
    </rPh>
    <rPh sb="90" eb="92">
      <t>キカン</t>
    </rPh>
    <rPh sb="93" eb="94">
      <t>ツヨ</t>
    </rPh>
    <rPh sb="96" eb="97">
      <t>イ</t>
    </rPh>
    <rPh sb="99" eb="101">
      <t>ソウゴ</t>
    </rPh>
    <rPh sb="102" eb="105">
      <t>ホカンテキ</t>
    </rPh>
    <rPh sb="106" eb="108">
      <t>キギョウ</t>
    </rPh>
    <rPh sb="108" eb="110">
      <t>シエン</t>
    </rPh>
    <rPh sb="111" eb="112">
      <t>オコナ</t>
    </rPh>
    <phoneticPr fontId="5"/>
  </si>
  <si>
    <t>１　令和２年に在外公館の日本企業支援件数１０万件／年の目標を達成するため，３０年の日本企業支援件数は７万件を目標とし，企業のきめ細やかなニーズに対応した日本企業支援を推進すべく，本省・関係省庁と在外公館・関係出先機関等での情報共有及び意思疎通を一層強化する。また，個別企業からの相談への対応のワン・ストップ化に向けた取組を更に強化すると同時に，外務本省，在外公館ともに企業支援に係る業務の強化・効率化を図る。グッド・プラクティスや，在外公館に寄せられる相談等の事例・データを蓄積し，今後の企業支援業務に資するよう，関連情報を整備する。また，外務省だけでなく，経済産業省，ジェトロ，JICA等の個々の取組を「見える化」するための努力を行う。
２　政府は令和２年インフラ受注約３０兆円を成果目標としている。その実現のために，安倍総理大臣などによるトップセールス，「質の高いインフラ」の対外広報，在外公館の情報収集能力の向上のための在外赴任者向けの研修を更に積極的に実践する。また，インフラアドバイザー経由で得られた情報をインフラプロジェクト専門官や関連省庁，民間企業とも共有しインフラプロジェクト受注に向けて有効活用する。
３　政府による，３１・令和元年の農林水産物・食品の１兆円輸出目標の目標達成に寄与すべく，３０年度も，各国の輸入規制・風評被害への対策を強化し，日本企業支援担当官（食産業担当）の活用や，農林水産省を始めとする他省庁との連携により，日本の農林水産物・食品の輸出促進を図る。
４　上記１に関連し，日本企業への法的側面からの支援体制を更に強化するため，法曹有資格者等の外部専門家を活用する公館及び体制を増強し，中小・零細を含む日本企業に現地の法令，法制度について情報提供やアドバイスが行き届くよう，法的支援の更なる充実を図る。
５　英国のEU離脱に伴い生じる不確実性に日系企業が対応するのを支援するべく，現地におけるセミナーの実施等適切な施策を講じる。</t>
    <phoneticPr fontId="5"/>
  </si>
  <si>
    <t>１　在外公館において，ビジネス環境の整備のための協議，人脈形成や情報提供，官民共催での在外公館施設を活用した日本産品のPRを積極的に実施した結果，外国企業との具体的な事業連携につながったなど，企業関係者から多くの評価の声が寄せられた。また，グッド・プラクティスを企業等に広く情報提供するため，日本企業支援パンフレットを改訂し，新しい支援事例を掲載するとともに，幹部の講演等で広く活用した。さらに，３１年３月に「ASEAN日本企業支援担当官会議」を実施し，同地域における日本企業の農水産物輸出促進，インフラ海外展開，中小・中堅企業支援などを議題としてJICA，ジェトロ，JBIC等と共に，外務本省の政策・方針，在外公館の活動例・課題等の共有および意見交換を行った。
２　日本企業のインフラ海外展開と輸出促進のために，インフラプロジェクト専門官（３１年３月末時点で７３か国，１９１名）及びそれをサポートする現地のインフラアドバイザー（３０年度末現在１７公館）を配置し，収集する情報を関係省庁と共有，インフラシステム輸出戦略の策定や，安倍総理大臣，河野外務大臣によるトップセールスに活用した。
安倍政権発足以降のトップセールス等の働きかけの結果，２２年に約１０兆円であったインフラ受注実績は２７年に２０兆円，２８年に２１兆円となるなど令和２年に約３０兆円との成長戦略の成果目標の達成に向け取組が進んでいる（２９年以降については集計中（３１年３月現在））。
３　東日本大震災後の各国・地域による日本産品に対する輸入規制や風評被害への対策については，あらゆる機会を捉え総理大臣等ハイレベルによる撤廃・緩和の働きかけを行うとともに，国内外にて日本の食の安全性等に関する情報発信に努めた。また，国連食糧農業機関（FAO）等の関係国際機関との関係構築を更に進め，第三者機関の我が国の検査体制の有効性等に対する理解を促進した。この結果，３０年度は新たに４か国・地域（ニューカレドニア，ブラジル，オマーン及びバーレーン），これまでに計３０か国・地域が規制を完全撤廃した。また，天皇誕生日祝賀レセプションなどの機会や全世界の在外公館等の施設及び各地で構築した人脈等を活用し，日本産農林水産物・食品の輸出促進や食産業の海外展開支援を進め，３０年の日本産農林水産物・食品の輸出額増大（９，０６８億円，前年度比１２．４％増）に貢献した。
４　１１か国１８公館において，日本人弁護士等に委託し，中小・零細企業を含む日本企業に対し，セミナーや個別相談を通じた現地の法令，法制度についての情報提供を行うことで，法的側面からの支援体制を強化した（２９年度は１１か国１５公館）。
５　英国のEU離脱に関する政府タスクフォースを９月，１１月，３１年１月及び３月（２回）と定期的に開催し，英・EUの交渉状況や英国内政に関する情報収集を行い，日系企業へ迅速かつ適切な情報提供を行った。また，現地において，EU離脱を巡る現状や企業活動への影響等留意すべき点についてのセミナーを計１２回実施し，日系企業支援に努めた。</t>
    <phoneticPr fontId="5"/>
  </si>
  <si>
    <t>今後も、企業のニーズに合った支援を行うべく，経済界等と緊密に意思疎通し，実効的な事業実施とそのための体制整備に努めていく必要がある。</t>
    <phoneticPr fontId="5"/>
  </si>
  <si>
    <t>引き続き適切かつ効率的な事業実施に努める。</t>
    <phoneticPr fontId="5"/>
  </si>
  <si>
    <t>引き続き実効的な事業実施とそのための体制整備及び経費縮減に努める。</t>
    <rPh sb="0" eb="1">
      <t>ヒ</t>
    </rPh>
    <rPh sb="2" eb="3">
      <t>ツヅ</t>
    </rPh>
    <rPh sb="4" eb="7">
      <t>ジッコウテキ</t>
    </rPh>
    <rPh sb="8" eb="10">
      <t>ジギョウ</t>
    </rPh>
    <rPh sb="10" eb="12">
      <t>ジッシ</t>
    </rPh>
    <rPh sb="18" eb="20">
      <t>タイセイ</t>
    </rPh>
    <rPh sb="20" eb="22">
      <t>セイビ</t>
    </rPh>
    <rPh sb="22" eb="23">
      <t>オヨ</t>
    </rPh>
    <rPh sb="24" eb="26">
      <t>ケイヒ</t>
    </rPh>
    <rPh sb="26" eb="28">
      <t>シュクゲン</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</si>
</sst>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4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6803</xdr:colOff>
      <xdr:row>740</xdr:row>
      <xdr:rowOff>13608</xdr:rowOff>
    </xdr:from>
    <xdr:to>
      <xdr:col>37</xdr:col>
      <xdr:colOff>183376</xdr:colOff>
      <xdr:row>752</xdr:row>
      <xdr:rowOff>250221</xdr:rowOff>
    </xdr:to>
    <xdr:grpSp>
      <xdr:nvGrpSpPr>
        <xdr:cNvPr id="3" name="グループ化 2"/>
        <xdr:cNvGrpSpPr/>
      </xdr:nvGrpSpPr>
      <xdr:grpSpPr>
        <a:xfrm>
          <a:off x="1435553" y="52591608"/>
          <a:ext cx="6299787" cy="4482042"/>
          <a:chOff x="1411381" y="51058233"/>
          <a:chExt cx="6303869" cy="4501091"/>
        </a:xfrm>
      </xdr:grpSpPr>
      <xdr:sp macro="" textlink="">
        <xdr:nvSpPr>
          <xdr:cNvPr id="4" name="テキスト ボックス 3"/>
          <xdr:cNvSpPr txBox="1"/>
        </xdr:nvSpPr>
        <xdr:spPr>
          <a:xfrm>
            <a:off x="1411381" y="51058233"/>
            <a:ext cx="5456704" cy="388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（１）インフラプロジェクト専門官機能強化関係経費（Ａ</a:t>
            </a:r>
            <a:r>
              <a:rPr kumimoji="1" lang="en-US" altLang="ja-JP" sz="1100"/>
              <a:t>.</a:t>
            </a:r>
            <a:r>
              <a:rPr kumimoji="1" lang="ja-JP" altLang="en-US" sz="1100"/>
              <a:t>～Ｃ</a:t>
            </a:r>
            <a:r>
              <a:rPr kumimoji="1" lang="en-US" altLang="ja-JP" sz="1100"/>
              <a:t>.</a:t>
            </a:r>
            <a:r>
              <a:rPr kumimoji="1" lang="ja-JP" altLang="en-US" sz="1100"/>
              <a:t>ブロック）</a:t>
            </a:r>
          </a:p>
        </xdr:txBody>
      </xdr:sp>
      <xdr:grpSp>
        <xdr:nvGrpSpPr>
          <xdr:cNvPr id="5" name="グループ化 4"/>
          <xdr:cNvGrpSpPr/>
        </xdr:nvGrpSpPr>
        <xdr:grpSpPr>
          <a:xfrm>
            <a:off x="3512714" y="51527744"/>
            <a:ext cx="4202536" cy="4031580"/>
            <a:chOff x="3541289" y="51365834"/>
            <a:chExt cx="4563298" cy="3917704"/>
          </a:xfrm>
        </xdr:grpSpPr>
        <xdr:sp macro="" textlink="">
          <xdr:nvSpPr>
            <xdr:cNvPr id="6" name="正方形/長方形 5"/>
            <xdr:cNvSpPr/>
          </xdr:nvSpPr>
          <xdr:spPr>
            <a:xfrm>
              <a:off x="4759352" y="51365834"/>
              <a:ext cx="1113218" cy="508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28.9</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7" name="直線矢印コネクタ 6"/>
            <xdr:cNvCxnSpPr/>
          </xdr:nvCxnSpPr>
          <xdr:spPr>
            <a:xfrm flipV="1">
              <a:off x="4317140" y="52185269"/>
              <a:ext cx="2060450" cy="293"/>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5064931" y="53902119"/>
              <a:ext cx="1578900" cy="1381419"/>
              <a:chOff x="4424851" y="48370841"/>
              <a:chExt cx="1434440" cy="1246903"/>
            </a:xfrm>
          </xdr:grpSpPr>
          <xdr:sp macro="" textlink="">
            <xdr:nvSpPr>
              <xdr:cNvPr id="25" name="正方形/長方形 24"/>
              <xdr:cNvSpPr/>
            </xdr:nvSpPr>
            <xdr:spPr>
              <a:xfrm>
                <a:off x="4603986" y="48518087"/>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個人Ａ他</a:t>
                </a:r>
                <a:endParaRPr kumimoji="1" lang="en-US" altLang="ja-JP" sz="800">
                  <a:solidFill>
                    <a:sysClr val="windowText" lastClr="000000"/>
                  </a:solidFill>
                </a:endParaRPr>
              </a:p>
              <a:p>
                <a:pPr algn="ctr"/>
                <a:r>
                  <a:rPr kumimoji="1" lang="en-US" altLang="ja-JP" sz="800">
                    <a:solidFill>
                      <a:sysClr val="windowText" lastClr="000000"/>
                    </a:solidFill>
                  </a:rPr>
                  <a:t>23.7</a:t>
                </a:r>
                <a:r>
                  <a:rPr kumimoji="1" lang="ja-JP" altLang="en-US" sz="800">
                    <a:solidFill>
                      <a:sysClr val="windowText" lastClr="000000"/>
                    </a:solidFill>
                  </a:rPr>
                  <a:t>百万円　</a:t>
                </a:r>
              </a:p>
            </xdr:txBody>
          </xdr:sp>
          <xdr:sp macro="" textlink="">
            <xdr:nvSpPr>
              <xdr:cNvPr id="26" name="大かっこ 25"/>
              <xdr:cNvSpPr/>
            </xdr:nvSpPr>
            <xdr:spPr>
              <a:xfrm>
                <a:off x="4603149" y="49104915"/>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インフラアドバイザー委嘱</a:t>
                </a:r>
              </a:p>
            </xdr:txBody>
          </xdr:sp>
          <xdr:sp macro="" textlink="">
            <xdr:nvSpPr>
              <xdr:cNvPr id="27" name="テキスト ボックス 26"/>
              <xdr:cNvSpPr txBox="1"/>
            </xdr:nvSpPr>
            <xdr:spPr>
              <a:xfrm>
                <a:off x="4424851" y="48370841"/>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800"/>
                  <a:t>】</a:t>
                </a:r>
                <a:endParaRPr kumimoji="1" lang="ja-JP" altLang="en-US" sz="800"/>
              </a:p>
            </xdr:txBody>
          </xdr:sp>
        </xdr:grpSp>
        <xdr:grpSp>
          <xdr:nvGrpSpPr>
            <xdr:cNvPr id="9" name="グループ化 8"/>
            <xdr:cNvGrpSpPr/>
          </xdr:nvGrpSpPr>
          <xdr:grpSpPr>
            <a:xfrm>
              <a:off x="3541289" y="52630137"/>
              <a:ext cx="1579864" cy="1331933"/>
              <a:chOff x="4392189" y="51020837"/>
              <a:chExt cx="1446542" cy="1235790"/>
            </a:xfrm>
          </xdr:grpSpPr>
          <xdr:sp macro="" textlink="">
            <xdr:nvSpPr>
              <xdr:cNvPr id="22" name="正方形/長方形 21"/>
              <xdr:cNvSpPr/>
            </xdr:nvSpPr>
            <xdr:spPr>
              <a:xfrm>
                <a:off x="4610516" y="51160892"/>
                <a:ext cx="1020056" cy="46399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r>
                  <a:rPr kumimoji="1" lang="en-US" altLang="ja-JP" sz="800">
                    <a:solidFill>
                      <a:sysClr val="windowText" lastClr="000000"/>
                    </a:solidFill>
                  </a:rPr>
                  <a:t>1</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2.6</a:t>
                </a:r>
                <a:r>
                  <a:rPr kumimoji="1" lang="ja-JP" altLang="en-US" sz="800">
                    <a:solidFill>
                      <a:sysClr val="windowText" lastClr="000000"/>
                    </a:solidFill>
                  </a:rPr>
                  <a:t>百万円　</a:t>
                </a:r>
              </a:p>
            </xdr:txBody>
          </xdr:sp>
          <xdr:sp macro="" textlink="">
            <xdr:nvSpPr>
              <xdr:cNvPr id="23" name="大かっこ 22"/>
              <xdr:cNvSpPr/>
            </xdr:nvSpPr>
            <xdr:spPr>
              <a:xfrm>
                <a:off x="4590699" y="51695030"/>
                <a:ext cx="1065416" cy="5615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t>　　　　　　　　　　　　</a:t>
                </a:r>
                <a:endParaRPr kumimoji="1" lang="en-US" altLang="ja-JP" sz="800"/>
              </a:p>
              <a:p>
                <a:pPr algn="ctr"/>
                <a:r>
                  <a:rPr kumimoji="1" lang="ja-JP" altLang="en-US" sz="800"/>
                  <a:t>会議出席等</a:t>
                </a:r>
                <a:endParaRPr kumimoji="1" lang="en-US" altLang="ja-JP" sz="800"/>
              </a:p>
              <a:p>
                <a:pPr algn="ctr"/>
                <a:endParaRPr kumimoji="1" lang="ja-JP" altLang="en-US" sz="800"/>
              </a:p>
            </xdr:txBody>
          </xdr:sp>
          <xdr:sp macro="" textlink="">
            <xdr:nvSpPr>
              <xdr:cNvPr id="24" name="テキスト ボックス 23"/>
              <xdr:cNvSpPr txBox="1"/>
            </xdr:nvSpPr>
            <xdr:spPr>
              <a:xfrm>
                <a:off x="4392189" y="51020837"/>
                <a:ext cx="1446542" cy="10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cxnSp macro="">
          <xdr:nvCxnSpPr>
            <xdr:cNvPr id="10" name="直線コネクタ 9"/>
            <xdr:cNvCxnSpPr/>
          </xdr:nvCxnSpPr>
          <xdr:spPr>
            <a:xfrm flipH="1" flipV="1">
              <a:off x="5316113" y="51885734"/>
              <a:ext cx="5228" cy="2840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4324942" y="52199863"/>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6381750" y="52197000"/>
              <a:ext cx="4434" cy="3737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5857192" y="52654849"/>
              <a:ext cx="1109702" cy="5275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26.3</a:t>
              </a:r>
              <a:r>
                <a:rPr kumimoji="1" lang="ja-JP" altLang="en-US" sz="800">
                  <a:solidFill>
                    <a:sysClr val="windowText" lastClr="000000"/>
                  </a:solidFill>
                </a:rPr>
                <a:t>百万円</a:t>
              </a:r>
            </a:p>
          </xdr:txBody>
        </xdr:sp>
        <xdr:cxnSp macro="">
          <xdr:nvCxnSpPr>
            <xdr:cNvPr id="14" name="直線矢印コネクタ 13"/>
            <xdr:cNvCxnSpPr/>
          </xdr:nvCxnSpPr>
          <xdr:spPr>
            <a:xfrm>
              <a:off x="5687773" y="53477117"/>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5678109" y="53464919"/>
              <a:ext cx="1551309" cy="10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flipV="1">
              <a:off x="6428616" y="53223810"/>
              <a:ext cx="459" cy="2177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a:off x="7236260" y="53468130"/>
              <a:ext cx="0" cy="37015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6525687" y="53888048"/>
              <a:ext cx="1578900" cy="1381420"/>
              <a:chOff x="4161753" y="48362486"/>
              <a:chExt cx="1434440" cy="1246904"/>
            </a:xfrm>
          </xdr:grpSpPr>
          <xdr:sp macro="" textlink="">
            <xdr:nvSpPr>
              <xdr:cNvPr id="19" name="正方形/長方形 18"/>
              <xdr:cNvSpPr/>
            </xdr:nvSpPr>
            <xdr:spPr>
              <a:xfrm>
                <a:off x="4397266" y="48526640"/>
                <a:ext cx="1011144" cy="4902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26</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2.6</a:t>
                </a:r>
                <a:r>
                  <a:rPr kumimoji="1" lang="ja-JP" altLang="en-US" sz="800">
                    <a:solidFill>
                      <a:sysClr val="windowText" lastClr="000000"/>
                    </a:solidFill>
                  </a:rPr>
                  <a:t>百万円　</a:t>
                </a:r>
              </a:p>
            </xdr:txBody>
          </xdr:sp>
          <xdr:sp macro="" textlink="">
            <xdr:nvSpPr>
              <xdr:cNvPr id="20" name="大かっこ 19"/>
              <xdr:cNvSpPr/>
            </xdr:nvSpPr>
            <xdr:spPr>
              <a:xfrm>
                <a:off x="4415222" y="49096561"/>
                <a:ext cx="1038556" cy="512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p>
            </xdr:txBody>
          </xdr:sp>
          <xdr:sp macro="" textlink="">
            <xdr:nvSpPr>
              <xdr:cNvPr id="21" name="テキスト ボックス 20"/>
              <xdr:cNvSpPr txBox="1"/>
            </xdr:nvSpPr>
            <xdr:spPr>
              <a:xfrm>
                <a:off x="4161753" y="48362486"/>
                <a:ext cx="1434440" cy="131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800"/>
                  <a:t>】</a:t>
                </a:r>
                <a:endParaRPr kumimoji="1" lang="ja-JP" altLang="en-US" sz="800"/>
              </a:p>
            </xdr:txBody>
          </xdr:sp>
        </xdr:grpSp>
      </xdr:grpSp>
    </xdr:grpSp>
    <xdr:clientData/>
  </xdr:twoCellAnchor>
  <xdr:twoCellAnchor>
    <xdr:from>
      <xdr:col>6</xdr:col>
      <xdr:colOff>182336</xdr:colOff>
      <xdr:row>754</xdr:row>
      <xdr:rowOff>198663</xdr:rowOff>
    </xdr:from>
    <xdr:to>
      <xdr:col>49</xdr:col>
      <xdr:colOff>130069</xdr:colOff>
      <xdr:row>766</xdr:row>
      <xdr:rowOff>292057</xdr:rowOff>
    </xdr:to>
    <xdr:grpSp>
      <xdr:nvGrpSpPr>
        <xdr:cNvPr id="32" name="グループ化 31"/>
        <xdr:cNvGrpSpPr/>
      </xdr:nvGrpSpPr>
      <xdr:grpSpPr>
        <a:xfrm>
          <a:off x="1406979" y="57729663"/>
          <a:ext cx="8724340" cy="5168858"/>
          <a:chOff x="1779918" y="56090846"/>
          <a:chExt cx="8724340" cy="5175994"/>
        </a:xfrm>
      </xdr:grpSpPr>
      <xdr:sp macro="" textlink="">
        <xdr:nvSpPr>
          <xdr:cNvPr id="33" name="テキスト ボックス 32"/>
          <xdr:cNvSpPr txBox="1"/>
        </xdr:nvSpPr>
        <xdr:spPr>
          <a:xfrm>
            <a:off x="1779918" y="56090846"/>
            <a:ext cx="8724340" cy="500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（２）官民連携推進事業経費（Ｄ</a:t>
            </a:r>
            <a:r>
              <a:rPr kumimoji="1" lang="en-US" altLang="ja-JP" sz="1100"/>
              <a:t>.</a:t>
            </a:r>
            <a:r>
              <a:rPr kumimoji="1" lang="ja-JP" altLang="en-US" sz="1100"/>
              <a:t>～Ｇ</a:t>
            </a:r>
            <a:r>
              <a:rPr kumimoji="1" lang="en-US" altLang="ja-JP" sz="1100"/>
              <a:t>.</a:t>
            </a:r>
            <a:r>
              <a:rPr kumimoji="1" lang="ja-JP" altLang="en-US" sz="1100"/>
              <a:t>ブロック）</a:t>
            </a:r>
          </a:p>
        </xdr:txBody>
      </xdr:sp>
      <xdr:grpSp>
        <xdr:nvGrpSpPr>
          <xdr:cNvPr id="34" name="グループ化 33"/>
          <xdr:cNvGrpSpPr/>
        </xdr:nvGrpSpPr>
        <xdr:grpSpPr>
          <a:xfrm>
            <a:off x="2537883" y="56589776"/>
            <a:ext cx="7158708" cy="4677064"/>
            <a:chOff x="1802277" y="56284986"/>
            <a:chExt cx="6972421" cy="3631470"/>
          </a:xfrm>
        </xdr:grpSpPr>
        <xdr:cxnSp macro="">
          <xdr:nvCxnSpPr>
            <xdr:cNvPr id="35" name="直線コネクタ 34"/>
            <xdr:cNvCxnSpPr>
              <a:endCxn id="39" idx="2"/>
            </xdr:cNvCxnSpPr>
          </xdr:nvCxnSpPr>
          <xdr:spPr>
            <a:xfrm flipH="1" flipV="1">
              <a:off x="4961890" y="56752412"/>
              <a:ext cx="635" cy="3690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6" name="グループ化 35"/>
            <xdr:cNvGrpSpPr/>
          </xdr:nvGrpSpPr>
          <xdr:grpSpPr>
            <a:xfrm>
              <a:off x="1802277" y="57544687"/>
              <a:ext cx="1469340" cy="1123660"/>
              <a:chOff x="4539142" y="236262274"/>
              <a:chExt cx="1424927" cy="1203488"/>
            </a:xfrm>
          </xdr:grpSpPr>
          <xdr:sp macro="" textlink="">
            <xdr:nvSpPr>
              <xdr:cNvPr id="52" name="正方形/長方形 51"/>
              <xdr:cNvSpPr/>
            </xdr:nvSpPr>
            <xdr:spPr>
              <a:xfrm>
                <a:off x="4712089" y="236450980"/>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D. </a:t>
                </a:r>
                <a:r>
                  <a:rPr kumimoji="1" lang="ja-JP" altLang="en-US" sz="800">
                    <a:solidFill>
                      <a:sysClr val="windowText" lastClr="000000"/>
                    </a:solidFill>
                  </a:rPr>
                  <a:t>有識者</a:t>
                </a:r>
                <a:endParaRPr kumimoji="1" lang="en-US" altLang="ja-JP" sz="800">
                  <a:solidFill>
                    <a:sysClr val="windowText" lastClr="000000"/>
                  </a:solidFill>
                </a:endParaRPr>
              </a:p>
              <a:p>
                <a:pPr algn="ctr"/>
                <a:r>
                  <a:rPr kumimoji="1" lang="en-US" altLang="ja-JP" sz="800">
                    <a:solidFill>
                      <a:sysClr val="windowText" lastClr="000000"/>
                    </a:solidFill>
                  </a:rPr>
                  <a:t>4.0</a:t>
                </a:r>
                <a:r>
                  <a:rPr kumimoji="1" lang="ja-JP" altLang="en-US" sz="800">
                    <a:solidFill>
                      <a:sysClr val="windowText" lastClr="000000"/>
                    </a:solidFill>
                  </a:rPr>
                  <a:t>百万円　</a:t>
                </a:r>
              </a:p>
            </xdr:txBody>
          </xdr:sp>
          <xdr:sp macro="" textlink="">
            <xdr:nvSpPr>
              <xdr:cNvPr id="53" name="テキスト ボックス 52"/>
              <xdr:cNvSpPr txBox="1"/>
            </xdr:nvSpPr>
            <xdr:spPr>
              <a:xfrm>
                <a:off x="4539142" y="236262274"/>
                <a:ext cx="1424927" cy="19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54" name="大かっこ 53"/>
              <xdr:cNvSpPr/>
            </xdr:nvSpPr>
            <xdr:spPr>
              <a:xfrm>
                <a:off x="4713091" y="236964116"/>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日本企業支援</a:t>
                </a:r>
                <a:endParaRPr kumimoji="1" lang="en-US" altLang="ja-JP" sz="800"/>
              </a:p>
              <a:p>
                <a:pPr algn="ctr"/>
                <a:r>
                  <a:rPr kumimoji="1" lang="ja-JP" altLang="en-US" sz="800"/>
                  <a:t>専門員委嘱</a:t>
                </a:r>
              </a:p>
            </xdr:txBody>
          </xdr:sp>
        </xdr:grpSp>
        <xdr:grpSp>
          <xdr:nvGrpSpPr>
            <xdr:cNvPr id="37" name="グループ化 36"/>
            <xdr:cNvGrpSpPr/>
          </xdr:nvGrpSpPr>
          <xdr:grpSpPr>
            <a:xfrm>
              <a:off x="3532605" y="58799828"/>
              <a:ext cx="1469341" cy="1116628"/>
              <a:chOff x="4674569" y="237607371"/>
              <a:chExt cx="1424927" cy="1195956"/>
            </a:xfrm>
          </xdr:grpSpPr>
          <xdr:sp macro="" textlink="">
            <xdr:nvSpPr>
              <xdr:cNvPr id="49" name="正方形/長方形 48"/>
              <xdr:cNvSpPr/>
            </xdr:nvSpPr>
            <xdr:spPr>
              <a:xfrm>
                <a:off x="4855550" y="23777451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E.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14</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2.9</a:t>
                </a:r>
                <a:r>
                  <a:rPr kumimoji="1" lang="ja-JP" altLang="en-US" sz="800">
                    <a:solidFill>
                      <a:sysClr val="windowText" lastClr="000000"/>
                    </a:solidFill>
                  </a:rPr>
                  <a:t>百万円　</a:t>
                </a:r>
              </a:p>
            </xdr:txBody>
          </xdr:sp>
          <xdr:sp macro="" textlink="">
            <xdr:nvSpPr>
              <xdr:cNvPr id="50" name="テキスト ボックス 49"/>
              <xdr:cNvSpPr txBox="1"/>
            </xdr:nvSpPr>
            <xdr:spPr>
              <a:xfrm>
                <a:off x="4674569" y="237607371"/>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51" name="大かっこ 50"/>
              <xdr:cNvSpPr/>
            </xdr:nvSpPr>
            <xdr:spPr>
              <a:xfrm>
                <a:off x="4879722" y="23830168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会議出席等</a:t>
                </a:r>
                <a:endParaRPr kumimoji="1" lang="en-US" altLang="ja-JP" sz="800"/>
              </a:p>
            </xdr:txBody>
          </xdr:sp>
        </xdr:grpSp>
        <xdr:grpSp>
          <xdr:nvGrpSpPr>
            <xdr:cNvPr id="38" name="グループ化 37"/>
            <xdr:cNvGrpSpPr/>
          </xdr:nvGrpSpPr>
          <xdr:grpSpPr>
            <a:xfrm>
              <a:off x="5208367" y="57562776"/>
              <a:ext cx="1469340" cy="1101969"/>
              <a:chOff x="4775561" y="236252423"/>
              <a:chExt cx="1424927" cy="1180254"/>
            </a:xfrm>
          </xdr:grpSpPr>
          <xdr:sp macro="" textlink="">
            <xdr:nvSpPr>
              <xdr:cNvPr id="47" name="テキスト ボックス 46"/>
              <xdr:cNvSpPr txBox="1"/>
            </xdr:nvSpPr>
            <xdr:spPr>
              <a:xfrm>
                <a:off x="4775561" y="236252423"/>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48" name="大かっこ 47"/>
              <xdr:cNvSpPr/>
            </xdr:nvSpPr>
            <xdr:spPr>
              <a:xfrm>
                <a:off x="4978419" y="236931031"/>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実地調査等</a:t>
                </a:r>
                <a:endParaRPr kumimoji="1" lang="en-US" altLang="ja-JP" sz="800"/>
              </a:p>
            </xdr:txBody>
          </xdr:sp>
        </xdr:grpSp>
        <xdr:sp macro="" textlink="">
          <xdr:nvSpPr>
            <xdr:cNvPr id="39" name="正方形/長方形 38"/>
            <xdr:cNvSpPr/>
          </xdr:nvSpPr>
          <xdr:spPr>
            <a:xfrm>
              <a:off x="4413512" y="56284986"/>
              <a:ext cx="1096755" cy="4674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27.6</a:t>
              </a:r>
              <a:r>
                <a:rPr kumimoji="1" lang="ja-JP" altLang="en-US" sz="900">
                  <a:solidFill>
                    <a:sysClr val="windowText" lastClr="000000"/>
                  </a:solidFill>
                </a:rPr>
                <a:t>百万円</a:t>
              </a:r>
              <a:endParaRPr kumimoji="1" lang="en-US" altLang="ja-JP" sz="900">
                <a:solidFill>
                  <a:sysClr val="windowText" lastClr="000000"/>
                </a:solidFill>
              </a:endParaRPr>
            </a:p>
          </xdr:txBody>
        </xdr:sp>
        <xdr:cxnSp macro="">
          <xdr:nvCxnSpPr>
            <xdr:cNvPr id="40" name="直線コネクタ 39"/>
            <xdr:cNvCxnSpPr/>
          </xdr:nvCxnSpPr>
          <xdr:spPr>
            <a:xfrm flipH="1">
              <a:off x="2563410" y="57114993"/>
              <a:ext cx="54843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a:xfrm>
              <a:off x="5959812" y="57111899"/>
              <a:ext cx="236" cy="3875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2" name="グループ化 41"/>
            <xdr:cNvGrpSpPr/>
          </xdr:nvGrpSpPr>
          <xdr:grpSpPr>
            <a:xfrm>
              <a:off x="7305358" y="58794808"/>
              <a:ext cx="1469340" cy="1120646"/>
              <a:chOff x="5364867" y="236518660"/>
              <a:chExt cx="1424927" cy="1200259"/>
            </a:xfrm>
          </xdr:grpSpPr>
          <xdr:sp macro="" textlink="">
            <xdr:nvSpPr>
              <xdr:cNvPr id="44" name="正方形/長方形 43"/>
              <xdr:cNvSpPr/>
            </xdr:nvSpPr>
            <xdr:spPr>
              <a:xfrm>
                <a:off x="5543963" y="236690237"/>
                <a:ext cx="1064558" cy="4482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G. </a:t>
                </a:r>
                <a:r>
                  <a:rPr kumimoji="1" lang="ja-JP" altLang="en-US" sz="800">
                    <a:solidFill>
                      <a:sysClr val="windowText" lastClr="000000"/>
                    </a:solidFill>
                  </a:rPr>
                  <a:t>Ａ社他</a:t>
                </a:r>
                <a:endParaRPr kumimoji="1" lang="en-US" altLang="ja-JP" sz="800">
                  <a:solidFill>
                    <a:sysClr val="windowText" lastClr="000000"/>
                  </a:solidFill>
                </a:endParaRPr>
              </a:p>
              <a:p>
                <a:pPr algn="ctr"/>
                <a:r>
                  <a:rPr kumimoji="1" lang="en-US" altLang="ja-JP" sz="800">
                    <a:solidFill>
                      <a:sysClr val="windowText" lastClr="000000"/>
                    </a:solidFill>
                  </a:rPr>
                  <a:t>20.1</a:t>
                </a:r>
                <a:r>
                  <a:rPr kumimoji="1" lang="ja-JP" altLang="en-US" sz="800">
                    <a:solidFill>
                      <a:sysClr val="windowText" lastClr="000000"/>
                    </a:solidFill>
                  </a:rPr>
                  <a:t>百万円</a:t>
                </a:r>
              </a:p>
            </xdr:txBody>
          </xdr:sp>
          <xdr:sp macro="" textlink="">
            <xdr:nvSpPr>
              <xdr:cNvPr id="45" name="テキスト ボックス 44"/>
              <xdr:cNvSpPr txBox="1"/>
            </xdr:nvSpPr>
            <xdr:spPr>
              <a:xfrm>
                <a:off x="5364867" y="236518660"/>
                <a:ext cx="1424927" cy="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46" name="大かっこ 45"/>
              <xdr:cNvSpPr/>
            </xdr:nvSpPr>
            <xdr:spPr>
              <a:xfrm>
                <a:off x="5574061" y="237217273"/>
                <a:ext cx="1019735" cy="501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専門（法律）アドバイザー委嘱他</a:t>
                </a:r>
                <a:endParaRPr kumimoji="1" lang="en-US" altLang="ja-JP" sz="800"/>
              </a:p>
            </xdr:txBody>
          </xdr:sp>
        </xdr:grpSp>
      </xdr:grpSp>
    </xdr:grpSp>
    <xdr:clientData/>
  </xdr:twoCellAnchor>
  <xdr:twoCellAnchor>
    <xdr:from>
      <xdr:col>39</xdr:col>
      <xdr:colOff>85725</xdr:colOff>
      <xdr:row>758</xdr:row>
      <xdr:rowOff>495300</xdr:rowOff>
    </xdr:from>
    <xdr:to>
      <xdr:col>44</xdr:col>
      <xdr:colOff>158442</xdr:colOff>
      <xdr:row>759</xdr:row>
      <xdr:rowOff>367027</xdr:rowOff>
    </xdr:to>
    <xdr:sp macro="" textlink="">
      <xdr:nvSpPr>
        <xdr:cNvPr id="55" name="正方形/長方形 54"/>
        <xdr:cNvSpPr/>
      </xdr:nvSpPr>
      <xdr:spPr>
        <a:xfrm>
          <a:off x="7886700" y="62560200"/>
          <a:ext cx="1072842" cy="538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在外公館</a:t>
          </a:r>
          <a:endParaRPr kumimoji="1" lang="en-US" altLang="ja-JP" sz="800">
            <a:solidFill>
              <a:sysClr val="windowText" lastClr="000000"/>
            </a:solidFill>
          </a:endParaRPr>
        </a:p>
        <a:p>
          <a:pPr algn="ctr"/>
          <a:r>
            <a:rPr kumimoji="1" lang="en-US" altLang="ja-JP" sz="800">
              <a:solidFill>
                <a:sysClr val="windowText" lastClr="000000"/>
              </a:solidFill>
            </a:rPr>
            <a:t>20.1</a:t>
          </a:r>
          <a:r>
            <a:rPr kumimoji="1" lang="ja-JP" altLang="en-US" sz="800">
              <a:solidFill>
                <a:sysClr val="windowText" lastClr="000000"/>
              </a:solidFill>
            </a:rPr>
            <a:t>百万円　</a:t>
          </a:r>
        </a:p>
      </xdr:txBody>
    </xdr:sp>
    <xdr:clientData/>
  </xdr:twoCellAnchor>
  <xdr:twoCellAnchor>
    <xdr:from>
      <xdr:col>28</xdr:col>
      <xdr:colOff>133764</xdr:colOff>
      <xdr:row>758</xdr:row>
      <xdr:rowOff>495300</xdr:rowOff>
    </xdr:from>
    <xdr:to>
      <xdr:col>34</xdr:col>
      <xdr:colOff>39248</xdr:colOff>
      <xdr:row>759</xdr:row>
      <xdr:rowOff>367056</xdr:rowOff>
    </xdr:to>
    <xdr:sp macro="" textlink="">
      <xdr:nvSpPr>
        <xdr:cNvPr id="56" name="正方形/長方形 55"/>
        <xdr:cNvSpPr/>
      </xdr:nvSpPr>
      <xdr:spPr>
        <a:xfrm>
          <a:off x="5734464" y="62560200"/>
          <a:ext cx="1105634" cy="5385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F.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ja-JP" altLang="en-US" sz="800">
              <a:solidFill>
                <a:sysClr val="windowText" lastClr="000000"/>
              </a:solidFill>
            </a:rPr>
            <a:t>（延べ</a:t>
          </a:r>
          <a:r>
            <a:rPr kumimoji="1" lang="en-US" altLang="ja-JP" sz="800">
              <a:solidFill>
                <a:sysClr val="windowText" lastClr="000000"/>
              </a:solidFill>
            </a:rPr>
            <a:t>2</a:t>
          </a:r>
          <a:r>
            <a:rPr kumimoji="1" lang="ja-JP" altLang="en-US" sz="800">
              <a:solidFill>
                <a:sysClr val="windowText" lastClr="000000"/>
              </a:solidFill>
            </a:rPr>
            <a:t>名）</a:t>
          </a:r>
          <a:endParaRPr kumimoji="1" lang="en-US" altLang="ja-JP" sz="800">
            <a:solidFill>
              <a:sysClr val="windowText" lastClr="000000"/>
            </a:solidFill>
          </a:endParaRPr>
        </a:p>
        <a:p>
          <a:pPr algn="ctr"/>
          <a:r>
            <a:rPr kumimoji="1" lang="en-US" altLang="ja-JP" sz="800">
              <a:solidFill>
                <a:sysClr val="windowText" lastClr="000000"/>
              </a:solidFill>
            </a:rPr>
            <a:t>0.5</a:t>
          </a:r>
          <a:r>
            <a:rPr kumimoji="1" lang="ja-JP" altLang="en-US" sz="800">
              <a:solidFill>
                <a:sysClr val="windowText" lastClr="000000"/>
              </a:solidFill>
            </a:rPr>
            <a:t>百万円　</a:t>
          </a:r>
        </a:p>
      </xdr:txBody>
    </xdr:sp>
    <xdr:clientData/>
  </xdr:twoCellAnchor>
  <xdr:twoCellAnchor>
    <xdr:from>
      <xdr:col>41</xdr:col>
      <xdr:colOff>195884</xdr:colOff>
      <xdr:row>757</xdr:row>
      <xdr:rowOff>397565</xdr:rowOff>
    </xdr:from>
    <xdr:to>
      <xdr:col>42</xdr:col>
      <xdr:colOff>0</xdr:colOff>
      <xdr:row>758</xdr:row>
      <xdr:rowOff>339587</xdr:rowOff>
    </xdr:to>
    <xdr:cxnSp macro="">
      <xdr:nvCxnSpPr>
        <xdr:cNvPr id="60" name="直線矢印コネクタ 59"/>
        <xdr:cNvCxnSpPr/>
      </xdr:nvCxnSpPr>
      <xdr:spPr>
        <a:xfrm>
          <a:off x="8396909" y="61795715"/>
          <a:ext cx="4141" cy="608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196919</xdr:colOff>
      <xdr:row>757</xdr:row>
      <xdr:rowOff>397565</xdr:rowOff>
    </xdr:from>
    <xdr:to>
      <xdr:col>22</xdr:col>
      <xdr:colOff>196920</xdr:colOff>
      <xdr:row>762</xdr:row>
      <xdr:rowOff>24848</xdr:rowOff>
    </xdr:to>
    <xdr:cxnSp macro="">
      <xdr:nvCxnSpPr>
        <xdr:cNvPr id="70" name="直線矢印コネクタ 69"/>
        <xdr:cNvCxnSpPr/>
      </xdr:nvCxnSpPr>
      <xdr:spPr>
        <a:xfrm flipH="1">
          <a:off x="4597469" y="61300415"/>
          <a:ext cx="1" cy="20085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91109</xdr:colOff>
      <xdr:row>757</xdr:row>
      <xdr:rowOff>389283</xdr:rowOff>
    </xdr:from>
    <xdr:to>
      <xdr:col>14</xdr:col>
      <xdr:colOff>91345</xdr:colOff>
      <xdr:row>758</xdr:row>
      <xdr:rowOff>219348</xdr:rowOff>
    </xdr:to>
    <xdr:cxnSp macro="">
      <xdr:nvCxnSpPr>
        <xdr:cNvPr id="73" name="直線矢印コネクタ 72"/>
        <xdr:cNvCxnSpPr/>
      </xdr:nvCxnSpPr>
      <xdr:spPr>
        <a:xfrm>
          <a:off x="2891459" y="61787433"/>
          <a:ext cx="236" cy="4968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4763</xdr:colOff>
      <xdr:row>760</xdr:row>
      <xdr:rowOff>4763</xdr:rowOff>
    </xdr:from>
    <xdr:to>
      <xdr:col>42</xdr:col>
      <xdr:colOff>4763</xdr:colOff>
      <xdr:row>762</xdr:row>
      <xdr:rowOff>9525</xdr:rowOff>
    </xdr:to>
    <xdr:cxnSp macro="">
      <xdr:nvCxnSpPr>
        <xdr:cNvPr id="76" name="直線矢印コネクタ 75"/>
        <xdr:cNvCxnSpPr/>
      </xdr:nvCxnSpPr>
      <xdr:spPr>
        <a:xfrm>
          <a:off x="8405813" y="62612588"/>
          <a:ext cx="0" cy="6810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927" t="s">
        <v>0</v>
      </c>
      <c r="AK2" s="927"/>
      <c r="AL2" s="927"/>
      <c r="AM2" s="927"/>
      <c r="AN2" s="927"/>
      <c r="AO2" s="928"/>
      <c r="AP2" s="928"/>
      <c r="AQ2" s="928"/>
      <c r="AR2" s="65" t="str">
        <f>IF(OR(AO2="　", AO2=""), "", "-")</f>
        <v/>
      </c>
      <c r="AS2" s="929">
        <v>81</v>
      </c>
      <c r="AT2" s="929"/>
      <c r="AU2" s="929"/>
      <c r="AV2" s="43" t="str">
        <f>IF(AW2="", "", "-")</f>
        <v/>
      </c>
      <c r="AW2" s="900"/>
      <c r="AX2" s="900"/>
    </row>
    <row r="3" spans="1:50" ht="21" customHeight="1" thickBot="1" x14ac:dyDescent="0.2">
      <c r="A3" s="854" t="s">
        <v>455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473</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474</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475</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67</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476</v>
      </c>
      <c r="AF5" s="686"/>
      <c r="AG5" s="686"/>
      <c r="AH5" s="686"/>
      <c r="AI5" s="686"/>
      <c r="AJ5" s="686"/>
      <c r="AK5" s="686"/>
      <c r="AL5" s="686"/>
      <c r="AM5" s="686"/>
      <c r="AN5" s="686"/>
      <c r="AO5" s="686"/>
      <c r="AP5" s="687"/>
      <c r="AQ5" s="688" t="s">
        <v>477</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599999999999994" customHeight="1" x14ac:dyDescent="0.15">
      <c r="A7" s="481" t="s">
        <v>22</v>
      </c>
      <c r="B7" s="482"/>
      <c r="C7" s="482"/>
      <c r="D7" s="482"/>
      <c r="E7" s="482"/>
      <c r="F7" s="483"/>
      <c r="G7" s="484" t="s">
        <v>479</v>
      </c>
      <c r="H7" s="485"/>
      <c r="I7" s="485"/>
      <c r="J7" s="485"/>
      <c r="K7" s="485"/>
      <c r="L7" s="485"/>
      <c r="M7" s="485"/>
      <c r="N7" s="485"/>
      <c r="O7" s="485"/>
      <c r="P7" s="485"/>
      <c r="Q7" s="485"/>
      <c r="R7" s="485"/>
      <c r="S7" s="485"/>
      <c r="T7" s="485"/>
      <c r="U7" s="485"/>
      <c r="V7" s="485"/>
      <c r="W7" s="485"/>
      <c r="X7" s="486"/>
      <c r="Y7" s="911" t="s">
        <v>427</v>
      </c>
      <c r="Z7" s="429"/>
      <c r="AA7" s="429"/>
      <c r="AB7" s="429"/>
      <c r="AC7" s="429"/>
      <c r="AD7" s="912"/>
      <c r="AE7" s="901" t="s">
        <v>596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v>
      </c>
      <c r="H8" s="707"/>
      <c r="I8" s="707"/>
      <c r="J8" s="707"/>
      <c r="K8" s="707"/>
      <c r="L8" s="707"/>
      <c r="M8" s="707"/>
      <c r="N8" s="707"/>
      <c r="O8" s="707"/>
      <c r="P8" s="707"/>
      <c r="Q8" s="707"/>
      <c r="R8" s="707"/>
      <c r="S8" s="707"/>
      <c r="T8" s="707"/>
      <c r="U8" s="707"/>
      <c r="V8" s="707"/>
      <c r="W8" s="707"/>
      <c r="X8" s="931"/>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1" t="s">
        <v>481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2" t="s">
        <v>24</v>
      </c>
      <c r="B12" s="933"/>
      <c r="C12" s="933"/>
      <c r="D12" s="933"/>
      <c r="E12" s="933"/>
      <c r="F12" s="934"/>
      <c r="G12" s="747"/>
      <c r="H12" s="748"/>
      <c r="I12" s="748"/>
      <c r="J12" s="748"/>
      <c r="K12" s="748"/>
      <c r="L12" s="748"/>
      <c r="M12" s="748"/>
      <c r="N12" s="748"/>
      <c r="O12" s="748"/>
      <c r="P12" s="401" t="s">
        <v>446</v>
      </c>
      <c r="Q12" s="402"/>
      <c r="R12" s="402"/>
      <c r="S12" s="402"/>
      <c r="T12" s="402"/>
      <c r="U12" s="402"/>
      <c r="V12" s="403"/>
      <c r="W12" s="401" t="s">
        <v>443</v>
      </c>
      <c r="X12" s="402"/>
      <c r="Y12" s="402"/>
      <c r="Z12" s="402"/>
      <c r="AA12" s="402"/>
      <c r="AB12" s="402"/>
      <c r="AC12" s="403"/>
      <c r="AD12" s="401" t="s">
        <v>438</v>
      </c>
      <c r="AE12" s="402"/>
      <c r="AF12" s="402"/>
      <c r="AG12" s="402"/>
      <c r="AH12" s="402"/>
      <c r="AI12" s="402"/>
      <c r="AJ12" s="403"/>
      <c r="AK12" s="401" t="s">
        <v>431</v>
      </c>
      <c r="AL12" s="402"/>
      <c r="AM12" s="402"/>
      <c r="AN12" s="402"/>
      <c r="AO12" s="402"/>
      <c r="AP12" s="402"/>
      <c r="AQ12" s="403"/>
      <c r="AR12" s="401" t="s">
        <v>429</v>
      </c>
      <c r="AS12" s="402"/>
      <c r="AT12" s="402"/>
      <c r="AU12" s="402"/>
      <c r="AV12" s="402"/>
      <c r="AW12" s="402"/>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65</v>
      </c>
      <c r="Q13" s="645"/>
      <c r="R13" s="645"/>
      <c r="S13" s="645"/>
      <c r="T13" s="645"/>
      <c r="U13" s="645"/>
      <c r="V13" s="646"/>
      <c r="W13" s="644">
        <v>66</v>
      </c>
      <c r="X13" s="645"/>
      <c r="Y13" s="645"/>
      <c r="Z13" s="645"/>
      <c r="AA13" s="645"/>
      <c r="AB13" s="645"/>
      <c r="AC13" s="646"/>
      <c r="AD13" s="644">
        <v>64</v>
      </c>
      <c r="AE13" s="645"/>
      <c r="AF13" s="645"/>
      <c r="AG13" s="645"/>
      <c r="AH13" s="645"/>
      <c r="AI13" s="645"/>
      <c r="AJ13" s="646"/>
      <c r="AK13" s="644">
        <v>66</v>
      </c>
      <c r="AL13" s="645"/>
      <c r="AM13" s="645"/>
      <c r="AN13" s="645"/>
      <c r="AO13" s="645"/>
      <c r="AP13" s="645"/>
      <c r="AQ13" s="646"/>
      <c r="AR13" s="908">
        <v>76</v>
      </c>
      <c r="AS13" s="909"/>
      <c r="AT13" s="909"/>
      <c r="AU13" s="909"/>
      <c r="AV13" s="909"/>
      <c r="AW13" s="909"/>
      <c r="AX13" s="910"/>
    </row>
    <row r="14" spans="1:50" ht="21" customHeight="1" x14ac:dyDescent="0.15">
      <c r="A14" s="601"/>
      <c r="B14" s="602"/>
      <c r="C14" s="602"/>
      <c r="D14" s="602"/>
      <c r="E14" s="602"/>
      <c r="F14" s="603"/>
      <c r="G14" s="712"/>
      <c r="H14" s="713"/>
      <c r="I14" s="698" t="s">
        <v>8</v>
      </c>
      <c r="J14" s="749"/>
      <c r="K14" s="749"/>
      <c r="L14" s="749"/>
      <c r="M14" s="749"/>
      <c r="N14" s="749"/>
      <c r="O14" s="750"/>
      <c r="P14" s="644">
        <v>41</v>
      </c>
      <c r="Q14" s="645"/>
      <c r="R14" s="645"/>
      <c r="S14" s="645"/>
      <c r="T14" s="645"/>
      <c r="U14" s="645"/>
      <c r="V14" s="646"/>
      <c r="W14" s="644" t="s">
        <v>484</v>
      </c>
      <c r="X14" s="645"/>
      <c r="Y14" s="645"/>
      <c r="Z14" s="645"/>
      <c r="AA14" s="645"/>
      <c r="AB14" s="645"/>
      <c r="AC14" s="646"/>
      <c r="AD14" s="644" t="s">
        <v>482</v>
      </c>
      <c r="AE14" s="645"/>
      <c r="AF14" s="645"/>
      <c r="AG14" s="645"/>
      <c r="AH14" s="645"/>
      <c r="AI14" s="645"/>
      <c r="AJ14" s="646"/>
      <c r="AK14" s="644" t="s">
        <v>485</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482</v>
      </c>
      <c r="Q15" s="645"/>
      <c r="R15" s="645"/>
      <c r="S15" s="645"/>
      <c r="T15" s="645"/>
      <c r="U15" s="645"/>
      <c r="V15" s="646"/>
      <c r="W15" s="644" t="s">
        <v>482</v>
      </c>
      <c r="X15" s="645"/>
      <c r="Y15" s="645"/>
      <c r="Z15" s="645"/>
      <c r="AA15" s="645"/>
      <c r="AB15" s="645"/>
      <c r="AC15" s="646"/>
      <c r="AD15" s="644" t="s">
        <v>482</v>
      </c>
      <c r="AE15" s="645"/>
      <c r="AF15" s="645"/>
      <c r="AG15" s="645"/>
      <c r="AH15" s="645"/>
      <c r="AI15" s="645"/>
      <c r="AJ15" s="646"/>
      <c r="AK15" s="644" t="s">
        <v>482</v>
      </c>
      <c r="AL15" s="645"/>
      <c r="AM15" s="645"/>
      <c r="AN15" s="645"/>
      <c r="AO15" s="645"/>
      <c r="AP15" s="645"/>
      <c r="AQ15" s="646"/>
      <c r="AR15" s="644" t="s">
        <v>606</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482</v>
      </c>
      <c r="Q16" s="645"/>
      <c r="R16" s="645"/>
      <c r="S16" s="645"/>
      <c r="T16" s="645"/>
      <c r="U16" s="645"/>
      <c r="V16" s="646"/>
      <c r="W16" s="644" t="s">
        <v>482</v>
      </c>
      <c r="X16" s="645"/>
      <c r="Y16" s="645"/>
      <c r="Z16" s="645"/>
      <c r="AA16" s="645"/>
      <c r="AB16" s="645"/>
      <c r="AC16" s="646"/>
      <c r="AD16" s="644" t="s">
        <v>482</v>
      </c>
      <c r="AE16" s="645"/>
      <c r="AF16" s="645"/>
      <c r="AG16" s="645"/>
      <c r="AH16" s="645"/>
      <c r="AI16" s="645"/>
      <c r="AJ16" s="646"/>
      <c r="AK16" s="644" t="s">
        <v>482</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483</v>
      </c>
      <c r="Q17" s="645"/>
      <c r="R17" s="645"/>
      <c r="S17" s="645"/>
      <c r="T17" s="645"/>
      <c r="U17" s="645"/>
      <c r="V17" s="646"/>
      <c r="W17" s="644" t="s">
        <v>482</v>
      </c>
      <c r="X17" s="645"/>
      <c r="Y17" s="645"/>
      <c r="Z17" s="645"/>
      <c r="AA17" s="645"/>
      <c r="AB17" s="645"/>
      <c r="AC17" s="646"/>
      <c r="AD17" s="644" t="s">
        <v>482</v>
      </c>
      <c r="AE17" s="645"/>
      <c r="AF17" s="645"/>
      <c r="AG17" s="645"/>
      <c r="AH17" s="645"/>
      <c r="AI17" s="645"/>
      <c r="AJ17" s="646"/>
      <c r="AK17" s="644" t="s">
        <v>482</v>
      </c>
      <c r="AL17" s="645"/>
      <c r="AM17" s="645"/>
      <c r="AN17" s="645"/>
      <c r="AO17" s="645"/>
      <c r="AP17" s="645"/>
      <c r="AQ17" s="646"/>
      <c r="AR17" s="906"/>
      <c r="AS17" s="906"/>
      <c r="AT17" s="906"/>
      <c r="AU17" s="906"/>
      <c r="AV17" s="906"/>
      <c r="AW17" s="906"/>
      <c r="AX17" s="907"/>
    </row>
    <row r="18" spans="1:50" ht="24.75" customHeight="1" x14ac:dyDescent="0.15">
      <c r="A18" s="601"/>
      <c r="B18" s="602"/>
      <c r="C18" s="602"/>
      <c r="D18" s="602"/>
      <c r="E18" s="602"/>
      <c r="F18" s="603"/>
      <c r="G18" s="714"/>
      <c r="H18" s="715"/>
      <c r="I18" s="703" t="s">
        <v>20</v>
      </c>
      <c r="J18" s="704"/>
      <c r="K18" s="704"/>
      <c r="L18" s="704"/>
      <c r="M18" s="704"/>
      <c r="N18" s="704"/>
      <c r="O18" s="705"/>
      <c r="P18" s="865">
        <f>SUM(P13:V17)</f>
        <v>106</v>
      </c>
      <c r="Q18" s="866"/>
      <c r="R18" s="866"/>
      <c r="S18" s="866"/>
      <c r="T18" s="866"/>
      <c r="U18" s="866"/>
      <c r="V18" s="867"/>
      <c r="W18" s="865">
        <f>SUM(W13:AC17)</f>
        <v>66</v>
      </c>
      <c r="X18" s="866"/>
      <c r="Y18" s="866"/>
      <c r="Z18" s="866"/>
      <c r="AA18" s="866"/>
      <c r="AB18" s="866"/>
      <c r="AC18" s="867"/>
      <c r="AD18" s="865">
        <f>SUM(AD13:AJ17)</f>
        <v>64</v>
      </c>
      <c r="AE18" s="866"/>
      <c r="AF18" s="866"/>
      <c r="AG18" s="866"/>
      <c r="AH18" s="866"/>
      <c r="AI18" s="866"/>
      <c r="AJ18" s="867"/>
      <c r="AK18" s="865">
        <f>SUM(AK13:AQ17)</f>
        <v>66</v>
      </c>
      <c r="AL18" s="866"/>
      <c r="AM18" s="866"/>
      <c r="AN18" s="866"/>
      <c r="AO18" s="866"/>
      <c r="AP18" s="866"/>
      <c r="AQ18" s="867"/>
      <c r="AR18" s="865">
        <f>SUM(AR13:AX17)</f>
        <v>76</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87</v>
      </c>
      <c r="Q19" s="645"/>
      <c r="R19" s="645"/>
      <c r="S19" s="645"/>
      <c r="T19" s="645"/>
      <c r="U19" s="645"/>
      <c r="V19" s="646"/>
      <c r="W19" s="644">
        <v>62</v>
      </c>
      <c r="X19" s="645"/>
      <c r="Y19" s="645"/>
      <c r="Z19" s="645"/>
      <c r="AA19" s="645"/>
      <c r="AB19" s="645"/>
      <c r="AC19" s="646"/>
      <c r="AD19" s="644">
        <v>56</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4">
        <f>IF(P18=0, "-", SUM(P19)/P18)</f>
        <v>0.82075471698113212</v>
      </c>
      <c r="Q20" s="304"/>
      <c r="R20" s="304"/>
      <c r="S20" s="304"/>
      <c r="T20" s="304"/>
      <c r="U20" s="304"/>
      <c r="V20" s="304"/>
      <c r="W20" s="304">
        <f t="shared" ref="W20" si="0">IF(W18=0, "-", SUM(W19)/W18)</f>
        <v>0.93939393939393945</v>
      </c>
      <c r="X20" s="304"/>
      <c r="Y20" s="304"/>
      <c r="Z20" s="304"/>
      <c r="AA20" s="304"/>
      <c r="AB20" s="304"/>
      <c r="AC20" s="304"/>
      <c r="AD20" s="304">
        <f t="shared" ref="AD20" si="1">IF(AD18=0, "-", SUM(AD19)/AD18)</f>
        <v>0.875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5"/>
      <c r="G21" s="302" t="s">
        <v>393</v>
      </c>
      <c r="H21" s="303"/>
      <c r="I21" s="303"/>
      <c r="J21" s="303"/>
      <c r="K21" s="303"/>
      <c r="L21" s="303"/>
      <c r="M21" s="303"/>
      <c r="N21" s="303"/>
      <c r="O21" s="303"/>
      <c r="P21" s="304">
        <f>IF(P19=0, "-", SUM(P19)/SUM(P13,P14))</f>
        <v>0.82075471698113212</v>
      </c>
      <c r="Q21" s="304"/>
      <c r="R21" s="304"/>
      <c r="S21" s="304"/>
      <c r="T21" s="304"/>
      <c r="U21" s="304"/>
      <c r="V21" s="304"/>
      <c r="W21" s="304">
        <f t="shared" ref="W21" si="2">IF(W19=0, "-", SUM(W19)/SUM(W13,W14))</f>
        <v>0.93939393939393945</v>
      </c>
      <c r="X21" s="304"/>
      <c r="Y21" s="304"/>
      <c r="Z21" s="304"/>
      <c r="AA21" s="304"/>
      <c r="AB21" s="304"/>
      <c r="AC21" s="304"/>
      <c r="AD21" s="304">
        <f t="shared" ref="AD21" si="3">IF(AD19=0, "-", SUM(AD19)/SUM(AD13,AD14))</f>
        <v>0.875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463</v>
      </c>
      <c r="B22" s="954"/>
      <c r="C22" s="954"/>
      <c r="D22" s="954"/>
      <c r="E22" s="954"/>
      <c r="F22" s="955"/>
      <c r="G22" s="940" t="s">
        <v>373</v>
      </c>
      <c r="H22" s="208"/>
      <c r="I22" s="208"/>
      <c r="J22" s="208"/>
      <c r="K22" s="208"/>
      <c r="L22" s="208"/>
      <c r="M22" s="208"/>
      <c r="N22" s="208"/>
      <c r="O22" s="209"/>
      <c r="P22" s="925" t="s">
        <v>432</v>
      </c>
      <c r="Q22" s="208"/>
      <c r="R22" s="208"/>
      <c r="S22" s="208"/>
      <c r="T22" s="208"/>
      <c r="U22" s="208"/>
      <c r="V22" s="209"/>
      <c r="W22" s="925" t="s">
        <v>428</v>
      </c>
      <c r="X22" s="208"/>
      <c r="Y22" s="208"/>
      <c r="Z22" s="208"/>
      <c r="AA22" s="208"/>
      <c r="AB22" s="208"/>
      <c r="AC22" s="209"/>
      <c r="AD22" s="925" t="s">
        <v>372</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486</v>
      </c>
      <c r="H23" s="942"/>
      <c r="I23" s="942"/>
      <c r="J23" s="942"/>
      <c r="K23" s="942"/>
      <c r="L23" s="942"/>
      <c r="M23" s="942"/>
      <c r="N23" s="942"/>
      <c r="O23" s="943"/>
      <c r="P23" s="908">
        <v>5</v>
      </c>
      <c r="Q23" s="909"/>
      <c r="R23" s="909"/>
      <c r="S23" s="909"/>
      <c r="T23" s="909"/>
      <c r="U23" s="909"/>
      <c r="V23" s="926"/>
      <c r="W23" s="908">
        <v>6</v>
      </c>
      <c r="X23" s="909"/>
      <c r="Y23" s="909"/>
      <c r="Z23" s="909"/>
      <c r="AA23" s="909"/>
      <c r="AB23" s="909"/>
      <c r="AC23" s="926"/>
      <c r="AD23" s="963" t="s">
        <v>607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487</v>
      </c>
      <c r="H24" s="945"/>
      <c r="I24" s="945"/>
      <c r="J24" s="945"/>
      <c r="K24" s="945"/>
      <c r="L24" s="945"/>
      <c r="M24" s="945"/>
      <c r="N24" s="945"/>
      <c r="O24" s="946"/>
      <c r="P24" s="644">
        <v>44</v>
      </c>
      <c r="Q24" s="645"/>
      <c r="R24" s="645"/>
      <c r="S24" s="645"/>
      <c r="T24" s="645"/>
      <c r="U24" s="645"/>
      <c r="V24" s="646"/>
      <c r="W24" s="644">
        <v>54</v>
      </c>
      <c r="X24" s="645"/>
      <c r="Y24" s="645"/>
      <c r="Z24" s="645"/>
      <c r="AA24" s="645"/>
      <c r="AB24" s="645"/>
      <c r="AC24" s="64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488</v>
      </c>
      <c r="H25" s="945"/>
      <c r="I25" s="945"/>
      <c r="J25" s="945"/>
      <c r="K25" s="945"/>
      <c r="L25" s="945"/>
      <c r="M25" s="945"/>
      <c r="N25" s="945"/>
      <c r="O25" s="946"/>
      <c r="P25" s="644">
        <v>3</v>
      </c>
      <c r="Q25" s="645"/>
      <c r="R25" s="645"/>
      <c r="S25" s="645"/>
      <c r="T25" s="645"/>
      <c r="U25" s="645"/>
      <c r="V25" s="646"/>
      <c r="W25" s="644">
        <v>3</v>
      </c>
      <c r="X25" s="645"/>
      <c r="Y25" s="645"/>
      <c r="Z25" s="645"/>
      <c r="AA25" s="645"/>
      <c r="AB25" s="645"/>
      <c r="AC25" s="64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489</v>
      </c>
      <c r="H26" s="945"/>
      <c r="I26" s="945"/>
      <c r="J26" s="945"/>
      <c r="K26" s="945"/>
      <c r="L26" s="945"/>
      <c r="M26" s="945"/>
      <c r="N26" s="945"/>
      <c r="O26" s="946"/>
      <c r="P26" s="644">
        <v>12</v>
      </c>
      <c r="Q26" s="645"/>
      <c r="R26" s="645"/>
      <c r="S26" s="645"/>
      <c r="T26" s="645"/>
      <c r="U26" s="645"/>
      <c r="V26" s="646"/>
      <c r="W26" s="644">
        <v>12</v>
      </c>
      <c r="X26" s="645"/>
      <c r="Y26" s="645"/>
      <c r="Z26" s="645"/>
      <c r="AA26" s="645"/>
      <c r="AB26" s="645"/>
      <c r="AC26" s="64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490</v>
      </c>
      <c r="H27" s="945"/>
      <c r="I27" s="945"/>
      <c r="J27" s="945"/>
      <c r="K27" s="945"/>
      <c r="L27" s="945"/>
      <c r="M27" s="945"/>
      <c r="N27" s="945"/>
      <c r="O27" s="946"/>
      <c r="P27" s="644">
        <v>2</v>
      </c>
      <c r="Q27" s="645"/>
      <c r="R27" s="645"/>
      <c r="S27" s="645"/>
      <c r="T27" s="645"/>
      <c r="U27" s="645"/>
      <c r="V27" s="646"/>
      <c r="W27" s="644">
        <v>1</v>
      </c>
      <c r="X27" s="645"/>
      <c r="Y27" s="645"/>
      <c r="Z27" s="645"/>
      <c r="AA27" s="645"/>
      <c r="AB27" s="645"/>
      <c r="AC27" s="64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377</v>
      </c>
      <c r="H28" s="948"/>
      <c r="I28" s="948"/>
      <c r="J28" s="948"/>
      <c r="K28" s="948"/>
      <c r="L28" s="948"/>
      <c r="M28" s="948"/>
      <c r="N28" s="948"/>
      <c r="O28" s="949"/>
      <c r="P28" s="865">
        <f>P29-SUM(P23:P27)</f>
        <v>0</v>
      </c>
      <c r="Q28" s="866"/>
      <c r="R28" s="866"/>
      <c r="S28" s="866"/>
      <c r="T28" s="866"/>
      <c r="U28" s="866"/>
      <c r="V28" s="867"/>
      <c r="W28" s="865">
        <f>W29-SUM(W23:W27)</f>
        <v>0</v>
      </c>
      <c r="X28" s="866"/>
      <c r="Y28" s="866"/>
      <c r="Z28" s="866"/>
      <c r="AA28" s="866"/>
      <c r="AB28" s="866"/>
      <c r="AC28" s="86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374</v>
      </c>
      <c r="H29" s="951"/>
      <c r="I29" s="951"/>
      <c r="J29" s="951"/>
      <c r="K29" s="951"/>
      <c r="L29" s="951"/>
      <c r="M29" s="951"/>
      <c r="N29" s="951"/>
      <c r="O29" s="952"/>
      <c r="P29" s="644">
        <f>AK13</f>
        <v>66</v>
      </c>
      <c r="Q29" s="645"/>
      <c r="R29" s="645"/>
      <c r="S29" s="645"/>
      <c r="T29" s="645"/>
      <c r="U29" s="645"/>
      <c r="V29" s="646"/>
      <c r="W29" s="922">
        <f>AR13</f>
        <v>76</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hidden="1" customHeight="1" x14ac:dyDescent="0.15">
      <c r="A30" s="848" t="s">
        <v>389</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447</v>
      </c>
      <c r="AF30" s="846"/>
      <c r="AG30" s="846"/>
      <c r="AH30" s="847"/>
      <c r="AI30" s="845" t="s">
        <v>444</v>
      </c>
      <c r="AJ30" s="846"/>
      <c r="AK30" s="846"/>
      <c r="AL30" s="847"/>
      <c r="AM30" s="904" t="s">
        <v>439</v>
      </c>
      <c r="AN30" s="904"/>
      <c r="AO30" s="904"/>
      <c r="AP30" s="845"/>
      <c r="AQ30" s="754" t="s">
        <v>306</v>
      </c>
      <c r="AR30" s="755"/>
      <c r="AS30" s="755"/>
      <c r="AT30" s="756"/>
      <c r="AU30" s="761" t="s">
        <v>252</v>
      </c>
      <c r="AV30" s="761"/>
      <c r="AW30" s="761"/>
      <c r="AX30" s="905"/>
    </row>
    <row r="31" spans="1:50" ht="18.75" hidden="1"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hidden="1" customHeight="1" x14ac:dyDescent="0.15">
      <c r="A32" s="389"/>
      <c r="B32" s="387"/>
      <c r="C32" s="387"/>
      <c r="D32" s="387"/>
      <c r="E32" s="387"/>
      <c r="F32" s="388"/>
      <c r="G32" s="550"/>
      <c r="H32" s="551"/>
      <c r="I32" s="551"/>
      <c r="J32" s="551"/>
      <c r="K32" s="551"/>
      <c r="L32" s="551"/>
      <c r="M32" s="551"/>
      <c r="N32" s="551"/>
      <c r="O32" s="552"/>
      <c r="P32" s="91"/>
      <c r="Q32" s="91"/>
      <c r="R32" s="91"/>
      <c r="S32" s="91"/>
      <c r="T32" s="91"/>
      <c r="U32" s="91"/>
      <c r="V32" s="91"/>
      <c r="W32" s="91"/>
      <c r="X32" s="92"/>
      <c r="Y32" s="457" t="s">
        <v>12</v>
      </c>
      <c r="Z32" s="517"/>
      <c r="AA32" s="518"/>
      <c r="AB32" s="447"/>
      <c r="AC32" s="447"/>
      <c r="AD32" s="447"/>
      <c r="AE32" s="204"/>
      <c r="AF32" s="205"/>
      <c r="AG32" s="205"/>
      <c r="AH32" s="205"/>
      <c r="AI32" s="204"/>
      <c r="AJ32" s="205"/>
      <c r="AK32" s="205"/>
      <c r="AL32" s="205"/>
      <c r="AM32" s="204"/>
      <c r="AN32" s="205"/>
      <c r="AO32" s="205"/>
      <c r="AP32" s="205"/>
      <c r="AQ32" s="326"/>
      <c r="AR32" s="193"/>
      <c r="AS32" s="193"/>
      <c r="AT32" s="327"/>
      <c r="AU32" s="205"/>
      <c r="AV32" s="205"/>
      <c r="AW32" s="205"/>
      <c r="AX32" s="207"/>
    </row>
    <row r="33" spans="1:50" ht="23.25" hidden="1"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c r="AF33" s="205"/>
      <c r="AG33" s="205"/>
      <c r="AH33" s="205"/>
      <c r="AI33" s="204"/>
      <c r="AJ33" s="205"/>
      <c r="AK33" s="205"/>
      <c r="AL33" s="205"/>
      <c r="AM33" s="204"/>
      <c r="AN33" s="205"/>
      <c r="AO33" s="205"/>
      <c r="AP33" s="205"/>
      <c r="AQ33" s="326"/>
      <c r="AR33" s="193"/>
      <c r="AS33" s="193"/>
      <c r="AT33" s="327"/>
      <c r="AU33" s="205"/>
      <c r="AV33" s="205"/>
      <c r="AW33" s="205"/>
      <c r="AX33" s="207"/>
    </row>
    <row r="34" spans="1:50" ht="23.25" hidden="1"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c r="AN34" s="205"/>
      <c r="AO34" s="205"/>
      <c r="AP34" s="205"/>
      <c r="AQ34" s="326"/>
      <c r="AR34" s="193"/>
      <c r="AS34" s="193"/>
      <c r="AT34" s="327"/>
      <c r="AU34" s="205"/>
      <c r="AV34" s="205"/>
      <c r="AW34" s="205"/>
      <c r="AX34" s="207"/>
    </row>
    <row r="35" spans="1:50" ht="23.25" hidden="1" customHeight="1" x14ac:dyDescent="0.15">
      <c r="A35" s="212" t="s">
        <v>417</v>
      </c>
      <c r="B35" s="213"/>
      <c r="C35" s="213"/>
      <c r="D35" s="213"/>
      <c r="E35" s="213"/>
      <c r="F35" s="214"/>
      <c r="G35" s="218"/>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hidden="1"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389</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447</v>
      </c>
      <c r="AF37" s="231"/>
      <c r="AG37" s="231"/>
      <c r="AH37" s="232"/>
      <c r="AI37" s="230" t="s">
        <v>444</v>
      </c>
      <c r="AJ37" s="231"/>
      <c r="AK37" s="231"/>
      <c r="AL37" s="232"/>
      <c r="AM37" s="236" t="s">
        <v>439</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389</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447</v>
      </c>
      <c r="AF44" s="231"/>
      <c r="AG44" s="231"/>
      <c r="AH44" s="232"/>
      <c r="AI44" s="230" t="s">
        <v>444</v>
      </c>
      <c r="AJ44" s="231"/>
      <c r="AK44" s="231"/>
      <c r="AL44" s="232"/>
      <c r="AM44" s="236" t="s">
        <v>439</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389</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447</v>
      </c>
      <c r="AF51" s="231"/>
      <c r="AG51" s="231"/>
      <c r="AH51" s="232"/>
      <c r="AI51" s="230" t="s">
        <v>444</v>
      </c>
      <c r="AJ51" s="231"/>
      <c r="AK51" s="231"/>
      <c r="AL51" s="232"/>
      <c r="AM51" s="236" t="s">
        <v>440</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389</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448</v>
      </c>
      <c r="AF58" s="231"/>
      <c r="AG58" s="231"/>
      <c r="AH58" s="232"/>
      <c r="AI58" s="230" t="s">
        <v>444</v>
      </c>
      <c r="AJ58" s="231"/>
      <c r="AK58" s="231"/>
      <c r="AL58" s="232"/>
      <c r="AM58" s="236" t="s">
        <v>439</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390</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385</v>
      </c>
      <c r="X65" s="474"/>
      <c r="Y65" s="477"/>
      <c r="Z65" s="477"/>
      <c r="AA65" s="478"/>
      <c r="AB65" s="224" t="s">
        <v>11</v>
      </c>
      <c r="AC65" s="225"/>
      <c r="AD65" s="226"/>
      <c r="AE65" s="230" t="s">
        <v>447</v>
      </c>
      <c r="AF65" s="231"/>
      <c r="AG65" s="231"/>
      <c r="AH65" s="232"/>
      <c r="AI65" s="230" t="s">
        <v>444</v>
      </c>
      <c r="AJ65" s="231"/>
      <c r="AK65" s="231"/>
      <c r="AL65" s="232"/>
      <c r="AM65" s="236" t="s">
        <v>439</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407</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407</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408</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394</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406</v>
      </c>
      <c r="X70" s="297"/>
      <c r="Y70" s="256" t="s">
        <v>12</v>
      </c>
      <c r="Z70" s="256"/>
      <c r="AA70" s="257"/>
      <c r="AB70" s="258" t="s">
        <v>407</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407</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408</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390</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447</v>
      </c>
      <c r="AF73" s="231"/>
      <c r="AG73" s="231"/>
      <c r="AH73" s="232"/>
      <c r="AI73" s="230" t="s">
        <v>444</v>
      </c>
      <c r="AJ73" s="231"/>
      <c r="AK73" s="231"/>
      <c r="AL73" s="232"/>
      <c r="AM73" s="236" t="s">
        <v>439</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8"/>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420</v>
      </c>
      <c r="B78" s="322"/>
      <c r="C78" s="322"/>
      <c r="D78" s="322"/>
      <c r="E78" s="319" t="s">
        <v>367</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384</v>
      </c>
      <c r="AP79" s="265"/>
      <c r="AQ79" s="265"/>
      <c r="AR79" s="67" t="s">
        <v>382</v>
      </c>
      <c r="AS79" s="264"/>
      <c r="AT79" s="265"/>
      <c r="AU79" s="265"/>
      <c r="AV79" s="265"/>
      <c r="AW79" s="265"/>
      <c r="AX79" s="936"/>
    </row>
    <row r="80" spans="1:50" ht="18.75" customHeight="1" x14ac:dyDescent="0.15">
      <c r="A80" s="851" t="s">
        <v>265</v>
      </c>
      <c r="B80" s="510" t="s">
        <v>381</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464</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2"/>
      <c r="B82" s="513"/>
      <c r="C82" s="414"/>
      <c r="D82" s="414"/>
      <c r="E82" s="414"/>
      <c r="F82" s="415"/>
      <c r="G82" s="663" t="s">
        <v>491</v>
      </c>
      <c r="H82" s="663"/>
      <c r="I82" s="663"/>
      <c r="J82" s="663"/>
      <c r="K82" s="663"/>
      <c r="L82" s="663"/>
      <c r="M82" s="663"/>
      <c r="N82" s="663"/>
      <c r="O82" s="663"/>
      <c r="P82" s="663"/>
      <c r="Q82" s="663"/>
      <c r="R82" s="663"/>
      <c r="S82" s="663"/>
      <c r="T82" s="663"/>
      <c r="U82" s="663"/>
      <c r="V82" s="663"/>
      <c r="W82" s="663"/>
      <c r="X82" s="663"/>
      <c r="Y82" s="663"/>
      <c r="Z82" s="663"/>
      <c r="AA82" s="664"/>
      <c r="AB82" s="871" t="s">
        <v>492</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customHeight="1" x14ac:dyDescent="0.15">
      <c r="A83" s="852"/>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customHeight="1" x14ac:dyDescent="0.15">
      <c r="A84" s="852"/>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447</v>
      </c>
      <c r="AF85" s="231"/>
      <c r="AG85" s="231"/>
      <c r="AH85" s="232"/>
      <c r="AI85" s="230" t="s">
        <v>444</v>
      </c>
      <c r="AJ85" s="231"/>
      <c r="AK85" s="231"/>
      <c r="AL85" s="232"/>
      <c r="AM85" s="236" t="s">
        <v>439</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608</v>
      </c>
      <c r="AR86" s="185"/>
      <c r="AS86" s="119" t="s">
        <v>307</v>
      </c>
      <c r="AT86" s="120"/>
      <c r="AU86" s="185" t="s">
        <v>608</v>
      </c>
      <c r="AV86" s="185"/>
      <c r="AW86" s="384" t="s">
        <v>296</v>
      </c>
      <c r="AX86" s="385"/>
      <c r="AY86" s="10"/>
      <c r="AZ86" s="10"/>
      <c r="BA86" s="10"/>
      <c r="BB86" s="10"/>
      <c r="BC86" s="10"/>
      <c r="BD86" s="10"/>
      <c r="BE86" s="10"/>
      <c r="BF86" s="10"/>
      <c r="BG86" s="10"/>
      <c r="BH86" s="10"/>
    </row>
    <row r="87" spans="1:60" ht="23.25" customHeight="1" x14ac:dyDescent="0.15">
      <c r="A87" s="852"/>
      <c r="B87" s="414"/>
      <c r="C87" s="414"/>
      <c r="D87" s="414"/>
      <c r="E87" s="414"/>
      <c r="F87" s="415"/>
      <c r="G87" s="90" t="s">
        <v>493</v>
      </c>
      <c r="H87" s="91"/>
      <c r="I87" s="91"/>
      <c r="J87" s="91"/>
      <c r="K87" s="91"/>
      <c r="L87" s="91"/>
      <c r="M87" s="91"/>
      <c r="N87" s="91"/>
      <c r="O87" s="92"/>
      <c r="P87" s="91" t="s">
        <v>494</v>
      </c>
      <c r="Q87" s="500"/>
      <c r="R87" s="500"/>
      <c r="S87" s="500"/>
      <c r="T87" s="500"/>
      <c r="U87" s="500"/>
      <c r="V87" s="500"/>
      <c r="W87" s="500"/>
      <c r="X87" s="501"/>
      <c r="Y87" s="547" t="s">
        <v>61</v>
      </c>
      <c r="Z87" s="548"/>
      <c r="AA87" s="549"/>
      <c r="AB87" s="447" t="s">
        <v>503</v>
      </c>
      <c r="AC87" s="447"/>
      <c r="AD87" s="447"/>
      <c r="AE87" s="204">
        <v>71</v>
      </c>
      <c r="AF87" s="205"/>
      <c r="AG87" s="205"/>
      <c r="AH87" s="205"/>
      <c r="AI87" s="204">
        <v>79</v>
      </c>
      <c r="AJ87" s="205"/>
      <c r="AK87" s="205"/>
      <c r="AL87" s="205"/>
      <c r="AM87" s="204">
        <v>80</v>
      </c>
      <c r="AN87" s="205"/>
      <c r="AO87" s="205"/>
      <c r="AP87" s="205"/>
      <c r="AQ87" s="326" t="s">
        <v>608</v>
      </c>
      <c r="AR87" s="193"/>
      <c r="AS87" s="193"/>
      <c r="AT87" s="327"/>
      <c r="AU87" s="205" t="s">
        <v>608</v>
      </c>
      <c r="AV87" s="205"/>
      <c r="AW87" s="205"/>
      <c r="AX87" s="207"/>
    </row>
    <row r="88" spans="1:60" ht="23.25"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t="s">
        <v>507</v>
      </c>
      <c r="AF88" s="205"/>
      <c r="AG88" s="205"/>
      <c r="AH88" s="205"/>
      <c r="AI88" s="204" t="s">
        <v>507</v>
      </c>
      <c r="AJ88" s="205"/>
      <c r="AK88" s="205"/>
      <c r="AL88" s="205"/>
      <c r="AM88" s="204" t="s">
        <v>507</v>
      </c>
      <c r="AN88" s="205"/>
      <c r="AO88" s="205"/>
      <c r="AP88" s="205"/>
      <c r="AQ88" s="326" t="s">
        <v>608</v>
      </c>
      <c r="AR88" s="193"/>
      <c r="AS88" s="193"/>
      <c r="AT88" s="327"/>
      <c r="AU88" s="205" t="s">
        <v>608</v>
      </c>
      <c r="AV88" s="205"/>
      <c r="AW88" s="205"/>
      <c r="AX88" s="207"/>
      <c r="AY88" s="10"/>
      <c r="AZ88" s="10"/>
      <c r="BA88" s="10"/>
      <c r="BB88" s="10"/>
      <c r="BC88" s="10"/>
    </row>
    <row r="89" spans="1:60" ht="23.25"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1" t="s">
        <v>14</v>
      </c>
      <c r="AC89" s="581"/>
      <c r="AD89" s="581"/>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447</v>
      </c>
      <c r="AF90" s="231"/>
      <c r="AG90" s="231"/>
      <c r="AH90" s="232"/>
      <c r="AI90" s="230" t="s">
        <v>444</v>
      </c>
      <c r="AJ90" s="231"/>
      <c r="AK90" s="231"/>
      <c r="AL90" s="232"/>
      <c r="AM90" s="236" t="s">
        <v>439</v>
      </c>
      <c r="AN90" s="236"/>
      <c r="AO90" s="236"/>
      <c r="AP90" s="230"/>
      <c r="AQ90" s="145" t="s">
        <v>306</v>
      </c>
      <c r="AR90" s="116"/>
      <c r="AS90" s="116"/>
      <c r="AT90" s="117"/>
      <c r="AU90" s="519" t="s">
        <v>252</v>
      </c>
      <c r="AV90" s="519"/>
      <c r="AW90" s="519"/>
      <c r="AX90" s="520"/>
    </row>
    <row r="91" spans="1:60" ht="18.75"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v>32</v>
      </c>
      <c r="AR91" s="185"/>
      <c r="AS91" s="119" t="s">
        <v>307</v>
      </c>
      <c r="AT91" s="120"/>
      <c r="AU91" s="185" t="s">
        <v>608</v>
      </c>
      <c r="AV91" s="185"/>
      <c r="AW91" s="384" t="s">
        <v>296</v>
      </c>
      <c r="AX91" s="385"/>
      <c r="AY91" s="10"/>
      <c r="AZ91" s="10"/>
      <c r="BA91" s="10"/>
      <c r="BB91" s="10"/>
      <c r="BC91" s="10"/>
    </row>
    <row r="92" spans="1:60" ht="23.25" customHeight="1" x14ac:dyDescent="0.15">
      <c r="A92" s="852"/>
      <c r="B92" s="414"/>
      <c r="C92" s="414"/>
      <c r="D92" s="414"/>
      <c r="E92" s="414"/>
      <c r="F92" s="415"/>
      <c r="G92" s="90" t="s">
        <v>495</v>
      </c>
      <c r="H92" s="91"/>
      <c r="I92" s="91"/>
      <c r="J92" s="91"/>
      <c r="K92" s="91"/>
      <c r="L92" s="91"/>
      <c r="M92" s="91"/>
      <c r="N92" s="91"/>
      <c r="O92" s="92"/>
      <c r="P92" s="91" t="s">
        <v>496</v>
      </c>
      <c r="Q92" s="500"/>
      <c r="R92" s="500"/>
      <c r="S92" s="500"/>
      <c r="T92" s="500"/>
      <c r="U92" s="500"/>
      <c r="V92" s="500"/>
      <c r="W92" s="500"/>
      <c r="X92" s="501"/>
      <c r="Y92" s="547" t="s">
        <v>61</v>
      </c>
      <c r="Z92" s="548"/>
      <c r="AA92" s="549"/>
      <c r="AB92" s="447" t="s">
        <v>503</v>
      </c>
      <c r="AC92" s="447"/>
      <c r="AD92" s="447"/>
      <c r="AE92" s="204">
        <v>21</v>
      </c>
      <c r="AF92" s="205"/>
      <c r="AG92" s="205"/>
      <c r="AH92" s="205"/>
      <c r="AI92" s="204">
        <v>23</v>
      </c>
      <c r="AJ92" s="205"/>
      <c r="AK92" s="205"/>
      <c r="AL92" s="205"/>
      <c r="AM92" s="204" t="s">
        <v>514</v>
      </c>
      <c r="AN92" s="205"/>
      <c r="AO92" s="205"/>
      <c r="AP92" s="205"/>
      <c r="AQ92" s="326" t="s">
        <v>608</v>
      </c>
      <c r="AR92" s="193"/>
      <c r="AS92" s="193"/>
      <c r="AT92" s="327"/>
      <c r="AU92" s="205" t="s">
        <v>608</v>
      </c>
      <c r="AV92" s="205"/>
      <c r="AW92" s="205"/>
      <c r="AX92" s="207"/>
      <c r="AY92" s="10"/>
      <c r="AZ92" s="10"/>
      <c r="BA92" s="10"/>
      <c r="BB92" s="10"/>
      <c r="BC92" s="10"/>
      <c r="BD92" s="10"/>
      <c r="BE92" s="10"/>
      <c r="BF92" s="10"/>
      <c r="BG92" s="10"/>
      <c r="BH92" s="10"/>
    </row>
    <row r="93" spans="1:60" ht="23.25"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t="s">
        <v>507</v>
      </c>
      <c r="AF93" s="205"/>
      <c r="AG93" s="205"/>
      <c r="AH93" s="205"/>
      <c r="AI93" s="204" t="s">
        <v>507</v>
      </c>
      <c r="AJ93" s="205"/>
      <c r="AK93" s="205"/>
      <c r="AL93" s="205"/>
      <c r="AM93" s="204" t="s">
        <v>507</v>
      </c>
      <c r="AN93" s="205"/>
      <c r="AO93" s="205"/>
      <c r="AP93" s="205"/>
      <c r="AQ93" s="326">
        <v>30</v>
      </c>
      <c r="AR93" s="193"/>
      <c r="AS93" s="193"/>
      <c r="AT93" s="327"/>
      <c r="AU93" s="205" t="s">
        <v>608</v>
      </c>
      <c r="AV93" s="205"/>
      <c r="AW93" s="205"/>
      <c r="AX93" s="207"/>
    </row>
    <row r="94" spans="1:60" ht="23.25"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447</v>
      </c>
      <c r="AF95" s="231"/>
      <c r="AG95" s="231"/>
      <c r="AH95" s="232"/>
      <c r="AI95" s="230" t="s">
        <v>444</v>
      </c>
      <c r="AJ95" s="231"/>
      <c r="AK95" s="231"/>
      <c r="AL95" s="232"/>
      <c r="AM95" s="236" t="s">
        <v>439</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t="s">
        <v>608</v>
      </c>
      <c r="AR96" s="185"/>
      <c r="AS96" s="119" t="s">
        <v>307</v>
      </c>
      <c r="AT96" s="120"/>
      <c r="AU96" s="185" t="s">
        <v>608</v>
      </c>
      <c r="AV96" s="185"/>
      <c r="AW96" s="384" t="s">
        <v>296</v>
      </c>
      <c r="AX96" s="385"/>
    </row>
    <row r="97" spans="1:60" ht="23.25" customHeight="1" x14ac:dyDescent="0.15">
      <c r="A97" s="852"/>
      <c r="B97" s="414"/>
      <c r="C97" s="414"/>
      <c r="D97" s="414"/>
      <c r="E97" s="414"/>
      <c r="F97" s="415"/>
      <c r="G97" s="90" t="s">
        <v>497</v>
      </c>
      <c r="H97" s="91"/>
      <c r="I97" s="91"/>
      <c r="J97" s="91"/>
      <c r="K97" s="91"/>
      <c r="L97" s="91"/>
      <c r="M97" s="91"/>
      <c r="N97" s="91"/>
      <c r="O97" s="92"/>
      <c r="P97" s="91" t="s">
        <v>498</v>
      </c>
      <c r="Q97" s="500"/>
      <c r="R97" s="500"/>
      <c r="S97" s="500"/>
      <c r="T97" s="500"/>
      <c r="U97" s="500"/>
      <c r="V97" s="500"/>
      <c r="W97" s="500"/>
      <c r="X97" s="501"/>
      <c r="Y97" s="547" t="s">
        <v>61</v>
      </c>
      <c r="Z97" s="548"/>
      <c r="AA97" s="549"/>
      <c r="AB97" s="454" t="s">
        <v>504</v>
      </c>
      <c r="AC97" s="455"/>
      <c r="AD97" s="456"/>
      <c r="AE97" s="204">
        <v>71820</v>
      </c>
      <c r="AF97" s="205"/>
      <c r="AG97" s="205"/>
      <c r="AH97" s="206"/>
      <c r="AI97" s="204">
        <v>75531</v>
      </c>
      <c r="AJ97" s="205"/>
      <c r="AK97" s="205"/>
      <c r="AL97" s="206"/>
      <c r="AM97" s="204" t="s">
        <v>514</v>
      </c>
      <c r="AN97" s="205"/>
      <c r="AO97" s="205"/>
      <c r="AP97" s="205"/>
      <c r="AQ97" s="326" t="s">
        <v>608</v>
      </c>
      <c r="AR97" s="193"/>
      <c r="AS97" s="193"/>
      <c r="AT97" s="327"/>
      <c r="AU97" s="205" t="s">
        <v>608</v>
      </c>
      <c r="AV97" s="205"/>
      <c r="AW97" s="205"/>
      <c r="AX97" s="207"/>
      <c r="AY97" s="10"/>
      <c r="AZ97" s="10"/>
      <c r="BA97" s="10"/>
      <c r="BB97" s="10"/>
      <c r="BC97" s="10"/>
    </row>
    <row r="98" spans="1:60" ht="23.25"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t="s">
        <v>507</v>
      </c>
      <c r="AF98" s="205"/>
      <c r="AG98" s="205"/>
      <c r="AH98" s="206"/>
      <c r="AI98" s="204" t="s">
        <v>507</v>
      </c>
      <c r="AJ98" s="205"/>
      <c r="AK98" s="205"/>
      <c r="AL98" s="206"/>
      <c r="AM98" s="204" t="s">
        <v>514</v>
      </c>
      <c r="AN98" s="205"/>
      <c r="AO98" s="205"/>
      <c r="AP98" s="205"/>
      <c r="AQ98" s="326" t="s">
        <v>608</v>
      </c>
      <c r="AR98" s="193"/>
      <c r="AS98" s="193"/>
      <c r="AT98" s="327"/>
      <c r="AU98" s="205" t="s">
        <v>608</v>
      </c>
      <c r="AV98" s="205"/>
      <c r="AW98" s="205"/>
      <c r="AX98" s="207"/>
      <c r="AY98" s="10"/>
      <c r="AZ98" s="10"/>
      <c r="BA98" s="10"/>
      <c r="BB98" s="10"/>
      <c r="BC98" s="10"/>
      <c r="BD98" s="10"/>
      <c r="BE98" s="10"/>
      <c r="BF98" s="10"/>
      <c r="BG98" s="10"/>
      <c r="BH98" s="10"/>
    </row>
    <row r="99" spans="1:60" ht="23.25"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391</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447</v>
      </c>
      <c r="AF100" s="526"/>
      <c r="AG100" s="526"/>
      <c r="AH100" s="527"/>
      <c r="AI100" s="525" t="s">
        <v>444</v>
      </c>
      <c r="AJ100" s="526"/>
      <c r="AK100" s="526"/>
      <c r="AL100" s="527"/>
      <c r="AM100" s="525" t="s">
        <v>440</v>
      </c>
      <c r="AN100" s="526"/>
      <c r="AO100" s="526"/>
      <c r="AP100" s="527"/>
      <c r="AQ100" s="306" t="s">
        <v>433</v>
      </c>
      <c r="AR100" s="307"/>
      <c r="AS100" s="307"/>
      <c r="AT100" s="308"/>
      <c r="AU100" s="306" t="s">
        <v>430</v>
      </c>
      <c r="AV100" s="307"/>
      <c r="AW100" s="307"/>
      <c r="AX100" s="309"/>
    </row>
    <row r="101" spans="1:60" ht="23.25" customHeight="1" x14ac:dyDescent="0.15">
      <c r="A101" s="408"/>
      <c r="B101" s="409"/>
      <c r="C101" s="409"/>
      <c r="D101" s="409"/>
      <c r="E101" s="409"/>
      <c r="F101" s="410"/>
      <c r="G101" s="91" t="s">
        <v>499</v>
      </c>
      <c r="H101" s="91"/>
      <c r="I101" s="91"/>
      <c r="J101" s="91"/>
      <c r="K101" s="91"/>
      <c r="L101" s="91"/>
      <c r="M101" s="91"/>
      <c r="N101" s="91"/>
      <c r="O101" s="91"/>
      <c r="P101" s="91"/>
      <c r="Q101" s="91"/>
      <c r="R101" s="91"/>
      <c r="S101" s="91"/>
      <c r="T101" s="91"/>
      <c r="U101" s="91"/>
      <c r="V101" s="91"/>
      <c r="W101" s="91"/>
      <c r="X101" s="92"/>
      <c r="Y101" s="528" t="s">
        <v>54</v>
      </c>
      <c r="Z101" s="529"/>
      <c r="AA101" s="530"/>
      <c r="AB101" s="447" t="s">
        <v>505</v>
      </c>
      <c r="AC101" s="447"/>
      <c r="AD101" s="447"/>
      <c r="AE101" s="204">
        <v>221</v>
      </c>
      <c r="AF101" s="205"/>
      <c r="AG101" s="205"/>
      <c r="AH101" s="206"/>
      <c r="AI101" s="204">
        <v>304</v>
      </c>
      <c r="AJ101" s="205"/>
      <c r="AK101" s="205"/>
      <c r="AL101" s="206"/>
      <c r="AM101" s="204">
        <v>240</v>
      </c>
      <c r="AN101" s="205"/>
      <c r="AO101" s="205"/>
      <c r="AP101" s="206"/>
      <c r="AQ101" s="204" t="s">
        <v>608</v>
      </c>
      <c r="AR101" s="205"/>
      <c r="AS101" s="205"/>
      <c r="AT101" s="206"/>
      <c r="AU101" s="204" t="s">
        <v>608</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505</v>
      </c>
      <c r="AC102" s="447"/>
      <c r="AD102" s="447"/>
      <c r="AE102" s="404">
        <v>150</v>
      </c>
      <c r="AF102" s="404"/>
      <c r="AG102" s="404"/>
      <c r="AH102" s="404"/>
      <c r="AI102" s="404">
        <v>220</v>
      </c>
      <c r="AJ102" s="404"/>
      <c r="AK102" s="404"/>
      <c r="AL102" s="404"/>
      <c r="AM102" s="404">
        <v>300</v>
      </c>
      <c r="AN102" s="404"/>
      <c r="AO102" s="404"/>
      <c r="AP102" s="404"/>
      <c r="AQ102" s="259">
        <v>300</v>
      </c>
      <c r="AR102" s="260"/>
      <c r="AS102" s="260"/>
      <c r="AT102" s="305"/>
      <c r="AU102" s="259" t="s">
        <v>609</v>
      </c>
      <c r="AV102" s="260"/>
      <c r="AW102" s="260"/>
      <c r="AX102" s="305"/>
    </row>
    <row r="103" spans="1:60" ht="31.5" customHeight="1" x14ac:dyDescent="0.15">
      <c r="A103" s="405" t="s">
        <v>391</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447</v>
      </c>
      <c r="AF103" s="402"/>
      <c r="AG103" s="402"/>
      <c r="AH103" s="403"/>
      <c r="AI103" s="401" t="s">
        <v>444</v>
      </c>
      <c r="AJ103" s="402"/>
      <c r="AK103" s="402"/>
      <c r="AL103" s="403"/>
      <c r="AM103" s="401" t="s">
        <v>440</v>
      </c>
      <c r="AN103" s="402"/>
      <c r="AO103" s="402"/>
      <c r="AP103" s="403"/>
      <c r="AQ103" s="270" t="s">
        <v>433</v>
      </c>
      <c r="AR103" s="271"/>
      <c r="AS103" s="271"/>
      <c r="AT103" s="310"/>
      <c r="AU103" s="270" t="s">
        <v>430</v>
      </c>
      <c r="AV103" s="271"/>
      <c r="AW103" s="271"/>
      <c r="AX103" s="272"/>
    </row>
    <row r="104" spans="1:60" ht="23.25" customHeight="1" x14ac:dyDescent="0.15">
      <c r="A104" s="408"/>
      <c r="B104" s="409"/>
      <c r="C104" s="409"/>
      <c r="D104" s="409"/>
      <c r="E104" s="409"/>
      <c r="F104" s="410"/>
      <c r="G104" s="91" t="s">
        <v>500</v>
      </c>
      <c r="H104" s="91"/>
      <c r="I104" s="91"/>
      <c r="J104" s="91"/>
      <c r="K104" s="91"/>
      <c r="L104" s="91"/>
      <c r="M104" s="91"/>
      <c r="N104" s="91"/>
      <c r="O104" s="91"/>
      <c r="P104" s="91"/>
      <c r="Q104" s="91"/>
      <c r="R104" s="91"/>
      <c r="S104" s="91"/>
      <c r="T104" s="91"/>
      <c r="U104" s="91"/>
      <c r="V104" s="91"/>
      <c r="W104" s="91"/>
      <c r="X104" s="92"/>
      <c r="Y104" s="451" t="s">
        <v>54</v>
      </c>
      <c r="Z104" s="452"/>
      <c r="AA104" s="453"/>
      <c r="AB104" s="531" t="s">
        <v>505</v>
      </c>
      <c r="AC104" s="532"/>
      <c r="AD104" s="533"/>
      <c r="AE104" s="204">
        <v>16</v>
      </c>
      <c r="AF104" s="205"/>
      <c r="AG104" s="205"/>
      <c r="AH104" s="206"/>
      <c r="AI104" s="204">
        <v>16</v>
      </c>
      <c r="AJ104" s="205"/>
      <c r="AK104" s="205"/>
      <c r="AL104" s="206"/>
      <c r="AM104" s="204">
        <v>18</v>
      </c>
      <c r="AN104" s="205"/>
      <c r="AO104" s="205"/>
      <c r="AP104" s="206"/>
      <c r="AQ104" s="204" t="s">
        <v>608</v>
      </c>
      <c r="AR104" s="205"/>
      <c r="AS104" s="205"/>
      <c r="AT104" s="206"/>
      <c r="AU104" s="204" t="s">
        <v>608</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505</v>
      </c>
      <c r="AC105" s="455"/>
      <c r="AD105" s="456"/>
      <c r="AE105" s="404">
        <v>9</v>
      </c>
      <c r="AF105" s="404"/>
      <c r="AG105" s="404"/>
      <c r="AH105" s="404"/>
      <c r="AI105" s="404">
        <v>9</v>
      </c>
      <c r="AJ105" s="404"/>
      <c r="AK105" s="404"/>
      <c r="AL105" s="404"/>
      <c r="AM105" s="404">
        <v>9</v>
      </c>
      <c r="AN105" s="404"/>
      <c r="AO105" s="404"/>
      <c r="AP105" s="404"/>
      <c r="AQ105" s="204">
        <v>9</v>
      </c>
      <c r="AR105" s="205"/>
      <c r="AS105" s="205"/>
      <c r="AT105" s="206"/>
      <c r="AU105" s="259" t="s">
        <v>608</v>
      </c>
      <c r="AV105" s="260"/>
      <c r="AW105" s="260"/>
      <c r="AX105" s="305"/>
    </row>
    <row r="106" spans="1:60" ht="31.5" hidden="1" customHeight="1" x14ac:dyDescent="0.15">
      <c r="A106" s="405" t="s">
        <v>391</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447</v>
      </c>
      <c r="AF106" s="402"/>
      <c r="AG106" s="402"/>
      <c r="AH106" s="403"/>
      <c r="AI106" s="401" t="s">
        <v>444</v>
      </c>
      <c r="AJ106" s="402"/>
      <c r="AK106" s="402"/>
      <c r="AL106" s="403"/>
      <c r="AM106" s="401" t="s">
        <v>439</v>
      </c>
      <c r="AN106" s="402"/>
      <c r="AO106" s="402"/>
      <c r="AP106" s="403"/>
      <c r="AQ106" s="270" t="s">
        <v>433</v>
      </c>
      <c r="AR106" s="271"/>
      <c r="AS106" s="271"/>
      <c r="AT106" s="310"/>
      <c r="AU106" s="270" t="s">
        <v>430</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391</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447</v>
      </c>
      <c r="AF109" s="402"/>
      <c r="AG109" s="402"/>
      <c r="AH109" s="403"/>
      <c r="AI109" s="401" t="s">
        <v>444</v>
      </c>
      <c r="AJ109" s="402"/>
      <c r="AK109" s="402"/>
      <c r="AL109" s="403"/>
      <c r="AM109" s="401" t="s">
        <v>440</v>
      </c>
      <c r="AN109" s="402"/>
      <c r="AO109" s="402"/>
      <c r="AP109" s="403"/>
      <c r="AQ109" s="270" t="s">
        <v>433</v>
      </c>
      <c r="AR109" s="271"/>
      <c r="AS109" s="271"/>
      <c r="AT109" s="310"/>
      <c r="AU109" s="270" t="s">
        <v>430</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391</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447</v>
      </c>
      <c r="AF112" s="402"/>
      <c r="AG112" s="402"/>
      <c r="AH112" s="403"/>
      <c r="AI112" s="401" t="s">
        <v>444</v>
      </c>
      <c r="AJ112" s="402"/>
      <c r="AK112" s="402"/>
      <c r="AL112" s="403"/>
      <c r="AM112" s="401" t="s">
        <v>439</v>
      </c>
      <c r="AN112" s="402"/>
      <c r="AO112" s="402"/>
      <c r="AP112" s="403"/>
      <c r="AQ112" s="270" t="s">
        <v>433</v>
      </c>
      <c r="AR112" s="271"/>
      <c r="AS112" s="271"/>
      <c r="AT112" s="310"/>
      <c r="AU112" s="270" t="s">
        <v>430</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447</v>
      </c>
      <c r="AF115" s="402"/>
      <c r="AG115" s="402"/>
      <c r="AH115" s="403"/>
      <c r="AI115" s="401" t="s">
        <v>444</v>
      </c>
      <c r="AJ115" s="402"/>
      <c r="AK115" s="402"/>
      <c r="AL115" s="403"/>
      <c r="AM115" s="401" t="s">
        <v>439</v>
      </c>
      <c r="AN115" s="402"/>
      <c r="AO115" s="402"/>
      <c r="AP115" s="403"/>
      <c r="AQ115" s="578" t="s">
        <v>434</v>
      </c>
      <c r="AR115" s="579"/>
      <c r="AS115" s="579"/>
      <c r="AT115" s="579"/>
      <c r="AU115" s="579"/>
      <c r="AV115" s="579"/>
      <c r="AW115" s="579"/>
      <c r="AX115" s="580"/>
    </row>
    <row r="116" spans="1:50" ht="23.25" customHeight="1" x14ac:dyDescent="0.15">
      <c r="A116" s="425"/>
      <c r="B116" s="426"/>
      <c r="C116" s="426"/>
      <c r="D116" s="426"/>
      <c r="E116" s="426"/>
      <c r="F116" s="427"/>
      <c r="G116" s="379" t="s">
        <v>501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515</v>
      </c>
      <c r="AC116" s="449"/>
      <c r="AD116" s="450"/>
      <c r="AE116" s="404">
        <v>9</v>
      </c>
      <c r="AF116" s="404"/>
      <c r="AG116" s="404"/>
      <c r="AH116" s="404"/>
      <c r="AI116" s="404">
        <v>7</v>
      </c>
      <c r="AJ116" s="404"/>
      <c r="AK116" s="404"/>
      <c r="AL116" s="404"/>
      <c r="AM116" s="404">
        <v>8</v>
      </c>
      <c r="AN116" s="404"/>
      <c r="AO116" s="404"/>
      <c r="AP116" s="404"/>
      <c r="AQ116" s="204" t="s">
        <v>608</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509</v>
      </c>
      <c r="AC117" s="459"/>
      <c r="AD117" s="460"/>
      <c r="AE117" s="577" t="s">
        <v>511</v>
      </c>
      <c r="AF117" s="537"/>
      <c r="AG117" s="537"/>
      <c r="AH117" s="537"/>
      <c r="AI117" s="577" t="s">
        <v>508</v>
      </c>
      <c r="AJ117" s="537"/>
      <c r="AK117" s="537"/>
      <c r="AL117" s="537"/>
      <c r="AM117" s="577" t="s">
        <v>597</v>
      </c>
      <c r="AN117" s="537"/>
      <c r="AO117" s="537"/>
      <c r="AP117" s="537"/>
      <c r="AQ117" s="537" t="s">
        <v>608</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447</v>
      </c>
      <c r="AF118" s="402"/>
      <c r="AG118" s="402"/>
      <c r="AH118" s="403"/>
      <c r="AI118" s="401" t="s">
        <v>444</v>
      </c>
      <c r="AJ118" s="402"/>
      <c r="AK118" s="402"/>
      <c r="AL118" s="403"/>
      <c r="AM118" s="401" t="s">
        <v>439</v>
      </c>
      <c r="AN118" s="402"/>
      <c r="AO118" s="402"/>
      <c r="AP118" s="403"/>
      <c r="AQ118" s="578" t="s">
        <v>434</v>
      </c>
      <c r="AR118" s="579"/>
      <c r="AS118" s="579"/>
      <c r="AT118" s="579"/>
      <c r="AU118" s="579"/>
      <c r="AV118" s="579"/>
      <c r="AW118" s="579"/>
      <c r="AX118" s="580"/>
    </row>
    <row r="119" spans="1:50" ht="23.25" customHeight="1" x14ac:dyDescent="0.15">
      <c r="A119" s="425"/>
      <c r="B119" s="426"/>
      <c r="C119" s="426"/>
      <c r="D119" s="426"/>
      <c r="E119" s="426"/>
      <c r="F119" s="427"/>
      <c r="G119" s="379" t="s">
        <v>502</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506</v>
      </c>
      <c r="AC119" s="449"/>
      <c r="AD119" s="450"/>
      <c r="AE119" s="404">
        <v>1.5</v>
      </c>
      <c r="AF119" s="404"/>
      <c r="AG119" s="404"/>
      <c r="AH119" s="404"/>
      <c r="AI119" s="404">
        <v>1.4</v>
      </c>
      <c r="AJ119" s="404"/>
      <c r="AK119" s="404"/>
      <c r="AL119" s="404"/>
      <c r="AM119" s="404">
        <v>1.3</v>
      </c>
      <c r="AN119" s="404"/>
      <c r="AO119" s="404"/>
      <c r="AP119" s="404"/>
      <c r="AQ119" s="404" t="s">
        <v>608</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510</v>
      </c>
      <c r="AC120" s="459"/>
      <c r="AD120" s="460"/>
      <c r="AE120" s="577" t="s">
        <v>512</v>
      </c>
      <c r="AF120" s="537"/>
      <c r="AG120" s="537"/>
      <c r="AH120" s="537"/>
      <c r="AI120" s="577" t="s">
        <v>513</v>
      </c>
      <c r="AJ120" s="537"/>
      <c r="AK120" s="537"/>
      <c r="AL120" s="537"/>
      <c r="AM120" s="577" t="s">
        <v>598</v>
      </c>
      <c r="AN120" s="537"/>
      <c r="AO120" s="537"/>
      <c r="AP120" s="537"/>
      <c r="AQ120" s="537" t="s">
        <v>608</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447</v>
      </c>
      <c r="AF121" s="402"/>
      <c r="AG121" s="402"/>
      <c r="AH121" s="403"/>
      <c r="AI121" s="401" t="s">
        <v>444</v>
      </c>
      <c r="AJ121" s="402"/>
      <c r="AK121" s="402"/>
      <c r="AL121" s="403"/>
      <c r="AM121" s="401" t="s">
        <v>439</v>
      </c>
      <c r="AN121" s="402"/>
      <c r="AO121" s="402"/>
      <c r="AP121" s="403"/>
      <c r="AQ121" s="578" t="s">
        <v>434</v>
      </c>
      <c r="AR121" s="579"/>
      <c r="AS121" s="579"/>
      <c r="AT121" s="579"/>
      <c r="AU121" s="579"/>
      <c r="AV121" s="579"/>
      <c r="AW121" s="579"/>
      <c r="AX121" s="580"/>
    </row>
    <row r="122" spans="1:50" ht="23.25" hidden="1" customHeight="1" x14ac:dyDescent="0.15">
      <c r="A122" s="425"/>
      <c r="B122" s="426"/>
      <c r="C122" s="426"/>
      <c r="D122" s="426"/>
      <c r="E122" s="426"/>
      <c r="F122" s="427"/>
      <c r="G122" s="379" t="s">
        <v>398</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399</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448</v>
      </c>
      <c r="AF124" s="402"/>
      <c r="AG124" s="402"/>
      <c r="AH124" s="403"/>
      <c r="AI124" s="401" t="s">
        <v>444</v>
      </c>
      <c r="AJ124" s="402"/>
      <c r="AK124" s="402"/>
      <c r="AL124" s="403"/>
      <c r="AM124" s="401" t="s">
        <v>439</v>
      </c>
      <c r="AN124" s="402"/>
      <c r="AO124" s="402"/>
      <c r="AP124" s="403"/>
      <c r="AQ124" s="578" t="s">
        <v>434</v>
      </c>
      <c r="AR124" s="579"/>
      <c r="AS124" s="579"/>
      <c r="AT124" s="579"/>
      <c r="AU124" s="579"/>
      <c r="AV124" s="579"/>
      <c r="AW124" s="579"/>
      <c r="AX124" s="580"/>
    </row>
    <row r="125" spans="1:50" ht="23.25" hidden="1" customHeight="1" x14ac:dyDescent="0.15">
      <c r="A125" s="425"/>
      <c r="B125" s="426"/>
      <c r="C125" s="426"/>
      <c r="D125" s="426"/>
      <c r="E125" s="426"/>
      <c r="F125" s="427"/>
      <c r="G125" s="379" t="s">
        <v>398</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397</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8"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447</v>
      </c>
      <c r="AF127" s="402"/>
      <c r="AG127" s="402"/>
      <c r="AH127" s="403"/>
      <c r="AI127" s="401" t="s">
        <v>444</v>
      </c>
      <c r="AJ127" s="402"/>
      <c r="AK127" s="402"/>
      <c r="AL127" s="403"/>
      <c r="AM127" s="401" t="s">
        <v>439</v>
      </c>
      <c r="AN127" s="402"/>
      <c r="AO127" s="402"/>
      <c r="AP127" s="403"/>
      <c r="AQ127" s="578" t="s">
        <v>434</v>
      </c>
      <c r="AR127" s="579"/>
      <c r="AS127" s="579"/>
      <c r="AT127" s="579"/>
      <c r="AU127" s="579"/>
      <c r="AV127" s="579"/>
      <c r="AW127" s="579"/>
      <c r="AX127" s="580"/>
    </row>
    <row r="128" spans="1:50" ht="23.25" hidden="1" customHeight="1" x14ac:dyDescent="0.15">
      <c r="A128" s="425"/>
      <c r="B128" s="426"/>
      <c r="C128" s="426"/>
      <c r="D128" s="426"/>
      <c r="E128" s="426"/>
      <c r="F128" s="427"/>
      <c r="G128" s="379" t="s">
        <v>398</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397</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950000000000003" customHeight="1" x14ac:dyDescent="0.15">
      <c r="A130" s="174" t="s">
        <v>469</v>
      </c>
      <c r="B130" s="171"/>
      <c r="C130" s="170" t="s">
        <v>310</v>
      </c>
      <c r="D130" s="171"/>
      <c r="E130" s="155" t="s">
        <v>339</v>
      </c>
      <c r="F130" s="156"/>
      <c r="G130" s="157" t="s">
        <v>516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3.950000000000003" customHeight="1" x14ac:dyDescent="0.15">
      <c r="A131" s="175"/>
      <c r="B131" s="172"/>
      <c r="C131" s="166"/>
      <c r="D131" s="172"/>
      <c r="E131" s="160" t="s">
        <v>338</v>
      </c>
      <c r="F131" s="161"/>
      <c r="G131" s="96" t="s">
        <v>517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447</v>
      </c>
      <c r="AF132" s="141"/>
      <c r="AG132" s="141"/>
      <c r="AH132" s="141"/>
      <c r="AI132" s="141" t="s">
        <v>444</v>
      </c>
      <c r="AJ132" s="141"/>
      <c r="AK132" s="141"/>
      <c r="AL132" s="141"/>
      <c r="AM132" s="141" t="s">
        <v>439</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447</v>
      </c>
      <c r="AF136" s="141"/>
      <c r="AG136" s="141"/>
      <c r="AH136" s="141"/>
      <c r="AI136" s="141" t="s">
        <v>444</v>
      </c>
      <c r="AJ136" s="141"/>
      <c r="AK136" s="141"/>
      <c r="AL136" s="141"/>
      <c r="AM136" s="141" t="s">
        <v>439</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447</v>
      </c>
      <c r="AF140" s="141"/>
      <c r="AG140" s="141"/>
      <c r="AH140" s="141"/>
      <c r="AI140" s="141" t="s">
        <v>444</v>
      </c>
      <c r="AJ140" s="141"/>
      <c r="AK140" s="141"/>
      <c r="AL140" s="141"/>
      <c r="AM140" s="141" t="s">
        <v>439</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447</v>
      </c>
      <c r="AF144" s="141"/>
      <c r="AG144" s="141"/>
      <c r="AH144" s="141"/>
      <c r="AI144" s="141" t="s">
        <v>444</v>
      </c>
      <c r="AJ144" s="141"/>
      <c r="AK144" s="141"/>
      <c r="AL144" s="141"/>
      <c r="AM144" s="141" t="s">
        <v>439</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447</v>
      </c>
      <c r="AF148" s="141"/>
      <c r="AG148" s="141"/>
      <c r="AH148" s="141"/>
      <c r="AI148" s="141" t="s">
        <v>444</v>
      </c>
      <c r="AJ148" s="141"/>
      <c r="AK148" s="141"/>
      <c r="AL148" s="141"/>
      <c r="AM148" s="141" t="s">
        <v>439</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09.45" customHeight="1" x14ac:dyDescent="0.15">
      <c r="A154" s="175"/>
      <c r="B154" s="172"/>
      <c r="C154" s="166"/>
      <c r="D154" s="172"/>
      <c r="E154" s="166"/>
      <c r="F154" s="167"/>
      <c r="G154" s="90" t="s">
        <v>518</v>
      </c>
      <c r="H154" s="91"/>
      <c r="I154" s="91"/>
      <c r="J154" s="91"/>
      <c r="K154" s="91"/>
      <c r="L154" s="91"/>
      <c r="M154" s="91"/>
      <c r="N154" s="91"/>
      <c r="O154" s="91"/>
      <c r="P154" s="92"/>
      <c r="Q154" s="111" t="s">
        <v>520</v>
      </c>
      <c r="R154" s="91"/>
      <c r="S154" s="91"/>
      <c r="T154" s="91"/>
      <c r="U154" s="91"/>
      <c r="V154" s="91"/>
      <c r="W154" s="91"/>
      <c r="X154" s="91"/>
      <c r="Y154" s="91"/>
      <c r="Z154" s="91"/>
      <c r="AA154" s="279"/>
      <c r="AB154" s="127" t="s">
        <v>519</v>
      </c>
      <c r="AC154" s="128"/>
      <c r="AD154" s="128"/>
      <c r="AE154" s="133" t="s">
        <v>613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09.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303.9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614</v>
      </c>
      <c r="AF157" s="91"/>
      <c r="AG157" s="91"/>
      <c r="AH157" s="91"/>
      <c r="AI157" s="91"/>
      <c r="AJ157" s="91"/>
      <c r="AK157" s="91"/>
      <c r="AL157" s="91"/>
      <c r="AM157" s="91"/>
      <c r="AN157" s="91"/>
      <c r="AO157" s="91"/>
      <c r="AP157" s="91"/>
      <c r="AQ157" s="91"/>
      <c r="AR157" s="91"/>
      <c r="AS157" s="91"/>
      <c r="AT157" s="91"/>
      <c r="AU157" s="91"/>
      <c r="AV157" s="91"/>
      <c r="AW157" s="91"/>
      <c r="AX157" s="112"/>
    </row>
    <row r="158" spans="1:50" ht="303.60000000000002"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19.899999999999999" customHeight="1" x14ac:dyDescent="0.15">
      <c r="A188" s="175"/>
      <c r="B188" s="172"/>
      <c r="C188" s="166"/>
      <c r="D188" s="172"/>
      <c r="E188" s="111" t="s">
        <v>521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19.899999999999999"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447</v>
      </c>
      <c r="AF192" s="141"/>
      <c r="AG192" s="141"/>
      <c r="AH192" s="141"/>
      <c r="AI192" s="141" t="s">
        <v>444</v>
      </c>
      <c r="AJ192" s="141"/>
      <c r="AK192" s="141"/>
      <c r="AL192" s="141"/>
      <c r="AM192" s="141" t="s">
        <v>439</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448</v>
      </c>
      <c r="AF196" s="141"/>
      <c r="AG196" s="141"/>
      <c r="AH196" s="141"/>
      <c r="AI196" s="141" t="s">
        <v>444</v>
      </c>
      <c r="AJ196" s="141"/>
      <c r="AK196" s="141"/>
      <c r="AL196" s="141"/>
      <c r="AM196" s="141" t="s">
        <v>439</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447</v>
      </c>
      <c r="AF200" s="141"/>
      <c r="AG200" s="141"/>
      <c r="AH200" s="141"/>
      <c r="AI200" s="141" t="s">
        <v>444</v>
      </c>
      <c r="AJ200" s="141"/>
      <c r="AK200" s="141"/>
      <c r="AL200" s="141"/>
      <c r="AM200" s="141" t="s">
        <v>439</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447</v>
      </c>
      <c r="AF204" s="141"/>
      <c r="AG204" s="141"/>
      <c r="AH204" s="141"/>
      <c r="AI204" s="141" t="s">
        <v>444</v>
      </c>
      <c r="AJ204" s="141"/>
      <c r="AK204" s="141"/>
      <c r="AL204" s="141"/>
      <c r="AM204" s="141" t="s">
        <v>439</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447</v>
      </c>
      <c r="AF208" s="141"/>
      <c r="AG208" s="141"/>
      <c r="AH208" s="141"/>
      <c r="AI208" s="141" t="s">
        <v>444</v>
      </c>
      <c r="AJ208" s="141"/>
      <c r="AK208" s="141"/>
      <c r="AL208" s="141"/>
      <c r="AM208" s="141" t="s">
        <v>439</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447</v>
      </c>
      <c r="AF252" s="141"/>
      <c r="AG252" s="141"/>
      <c r="AH252" s="141"/>
      <c r="AI252" s="141" t="s">
        <v>444</v>
      </c>
      <c r="AJ252" s="141"/>
      <c r="AK252" s="141"/>
      <c r="AL252" s="141"/>
      <c r="AM252" s="141" t="s">
        <v>439</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447</v>
      </c>
      <c r="AF256" s="141"/>
      <c r="AG256" s="141"/>
      <c r="AH256" s="141"/>
      <c r="AI256" s="141" t="s">
        <v>444</v>
      </c>
      <c r="AJ256" s="141"/>
      <c r="AK256" s="141"/>
      <c r="AL256" s="141"/>
      <c r="AM256" s="141" t="s">
        <v>440</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447</v>
      </c>
      <c r="AF260" s="141"/>
      <c r="AG260" s="141"/>
      <c r="AH260" s="141"/>
      <c r="AI260" s="141" t="s">
        <v>444</v>
      </c>
      <c r="AJ260" s="141"/>
      <c r="AK260" s="141"/>
      <c r="AL260" s="141"/>
      <c r="AM260" s="141" t="s">
        <v>440</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447</v>
      </c>
      <c r="AF264" s="203"/>
      <c r="AG264" s="203"/>
      <c r="AH264" s="203"/>
      <c r="AI264" s="203" t="s">
        <v>444</v>
      </c>
      <c r="AJ264" s="203"/>
      <c r="AK264" s="203"/>
      <c r="AL264" s="203"/>
      <c r="AM264" s="203" t="s">
        <v>439</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448</v>
      </c>
      <c r="AF268" s="141"/>
      <c r="AG268" s="141"/>
      <c r="AH268" s="141"/>
      <c r="AI268" s="141" t="s">
        <v>444</v>
      </c>
      <c r="AJ268" s="141"/>
      <c r="AK268" s="141"/>
      <c r="AL268" s="141"/>
      <c r="AM268" s="141" t="s">
        <v>439</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447</v>
      </c>
      <c r="AF312" s="141"/>
      <c r="AG312" s="141"/>
      <c r="AH312" s="141"/>
      <c r="AI312" s="141" t="s">
        <v>444</v>
      </c>
      <c r="AJ312" s="141"/>
      <c r="AK312" s="141"/>
      <c r="AL312" s="141"/>
      <c r="AM312" s="141" t="s">
        <v>439</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447</v>
      </c>
      <c r="AF316" s="141"/>
      <c r="AG316" s="141"/>
      <c r="AH316" s="141"/>
      <c r="AI316" s="141" t="s">
        <v>444</v>
      </c>
      <c r="AJ316" s="141"/>
      <c r="AK316" s="141"/>
      <c r="AL316" s="141"/>
      <c r="AM316" s="141" t="s">
        <v>439</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447</v>
      </c>
      <c r="AF320" s="141"/>
      <c r="AG320" s="141"/>
      <c r="AH320" s="141"/>
      <c r="AI320" s="141" t="s">
        <v>444</v>
      </c>
      <c r="AJ320" s="141"/>
      <c r="AK320" s="141"/>
      <c r="AL320" s="141"/>
      <c r="AM320" s="141" t="s">
        <v>440</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447</v>
      </c>
      <c r="AF324" s="141"/>
      <c r="AG324" s="141"/>
      <c r="AH324" s="141"/>
      <c r="AI324" s="141" t="s">
        <v>444</v>
      </c>
      <c r="AJ324" s="141"/>
      <c r="AK324" s="141"/>
      <c r="AL324" s="141"/>
      <c r="AM324" s="141" t="s">
        <v>439</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448</v>
      </c>
      <c r="AF328" s="141"/>
      <c r="AG328" s="141"/>
      <c r="AH328" s="141"/>
      <c r="AI328" s="141" t="s">
        <v>444</v>
      </c>
      <c r="AJ328" s="141"/>
      <c r="AK328" s="141"/>
      <c r="AL328" s="141"/>
      <c r="AM328" s="141" t="s">
        <v>440</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447</v>
      </c>
      <c r="AF372" s="141"/>
      <c r="AG372" s="141"/>
      <c r="AH372" s="141"/>
      <c r="AI372" s="141" t="s">
        <v>444</v>
      </c>
      <c r="AJ372" s="141"/>
      <c r="AK372" s="141"/>
      <c r="AL372" s="141"/>
      <c r="AM372" s="141" t="s">
        <v>439</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447</v>
      </c>
      <c r="AF376" s="141"/>
      <c r="AG376" s="141"/>
      <c r="AH376" s="141"/>
      <c r="AI376" s="141" t="s">
        <v>444</v>
      </c>
      <c r="AJ376" s="141"/>
      <c r="AK376" s="141"/>
      <c r="AL376" s="141"/>
      <c r="AM376" s="141" t="s">
        <v>439</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447</v>
      </c>
      <c r="AF380" s="141"/>
      <c r="AG380" s="141"/>
      <c r="AH380" s="141"/>
      <c r="AI380" s="141" t="s">
        <v>444</v>
      </c>
      <c r="AJ380" s="141"/>
      <c r="AK380" s="141"/>
      <c r="AL380" s="141"/>
      <c r="AM380" s="141" t="s">
        <v>439</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447</v>
      </c>
      <c r="AF384" s="141"/>
      <c r="AG384" s="141"/>
      <c r="AH384" s="141"/>
      <c r="AI384" s="141" t="s">
        <v>444</v>
      </c>
      <c r="AJ384" s="141"/>
      <c r="AK384" s="141"/>
      <c r="AL384" s="141"/>
      <c r="AM384" s="141" t="s">
        <v>439</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447</v>
      </c>
      <c r="AF388" s="141"/>
      <c r="AG388" s="141"/>
      <c r="AH388" s="141"/>
      <c r="AI388" s="141" t="s">
        <v>444</v>
      </c>
      <c r="AJ388" s="141"/>
      <c r="AK388" s="141"/>
      <c r="AL388" s="141"/>
      <c r="AM388" s="141" t="s">
        <v>439</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465</v>
      </c>
      <c r="D430" s="920"/>
      <c r="E430" s="160" t="s">
        <v>457</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440</v>
      </c>
      <c r="AJ431" s="203"/>
      <c r="AK431" s="203"/>
      <c r="AL431" s="145"/>
      <c r="AM431" s="203" t="s">
        <v>435</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439</v>
      </c>
      <c r="AJ436" s="203"/>
      <c r="AK436" s="203"/>
      <c r="AL436" s="145"/>
      <c r="AM436" s="203" t="s">
        <v>435</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439</v>
      </c>
      <c r="AJ441" s="203"/>
      <c r="AK441" s="203"/>
      <c r="AL441" s="145"/>
      <c r="AM441" s="203" t="s">
        <v>431</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439</v>
      </c>
      <c r="AJ446" s="203"/>
      <c r="AK446" s="203"/>
      <c r="AL446" s="145"/>
      <c r="AM446" s="203" t="s">
        <v>436</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439</v>
      </c>
      <c r="AJ451" s="203"/>
      <c r="AK451" s="203"/>
      <c r="AL451" s="145"/>
      <c r="AM451" s="203" t="s">
        <v>435</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439</v>
      </c>
      <c r="AJ456" s="203"/>
      <c r="AK456" s="203"/>
      <c r="AL456" s="145"/>
      <c r="AM456" s="203" t="s">
        <v>435</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439</v>
      </c>
      <c r="AJ461" s="203"/>
      <c r="AK461" s="203"/>
      <c r="AL461" s="145"/>
      <c r="AM461" s="203" t="s">
        <v>437</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439</v>
      </c>
      <c r="AJ466" s="203"/>
      <c r="AK466" s="203"/>
      <c r="AL466" s="145"/>
      <c r="AM466" s="203" t="s">
        <v>435</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439</v>
      </c>
      <c r="AJ471" s="203"/>
      <c r="AK471" s="203"/>
      <c r="AL471" s="145"/>
      <c r="AM471" s="203" t="s">
        <v>431</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439</v>
      </c>
      <c r="AJ476" s="203"/>
      <c r="AK476" s="203"/>
      <c r="AL476" s="145"/>
      <c r="AM476" s="203" t="s">
        <v>435</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466</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440</v>
      </c>
      <c r="AJ485" s="203"/>
      <c r="AK485" s="203"/>
      <c r="AL485" s="145"/>
      <c r="AM485" s="203" t="s">
        <v>437</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439</v>
      </c>
      <c r="AJ490" s="203"/>
      <c r="AK490" s="203"/>
      <c r="AL490" s="145"/>
      <c r="AM490" s="203" t="s">
        <v>437</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439</v>
      </c>
      <c r="AJ495" s="203"/>
      <c r="AK495" s="203"/>
      <c r="AL495" s="145"/>
      <c r="AM495" s="203" t="s">
        <v>435</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439</v>
      </c>
      <c r="AJ500" s="203"/>
      <c r="AK500" s="203"/>
      <c r="AL500" s="145"/>
      <c r="AM500" s="203" t="s">
        <v>436</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439</v>
      </c>
      <c r="AJ505" s="203"/>
      <c r="AK505" s="203"/>
      <c r="AL505" s="145"/>
      <c r="AM505" s="203" t="s">
        <v>437</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439</v>
      </c>
      <c r="AJ510" s="203"/>
      <c r="AK510" s="203"/>
      <c r="AL510" s="145"/>
      <c r="AM510" s="203" t="s">
        <v>435</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440</v>
      </c>
      <c r="AJ515" s="203"/>
      <c r="AK515" s="203"/>
      <c r="AL515" s="145"/>
      <c r="AM515" s="203" t="s">
        <v>435</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440</v>
      </c>
      <c r="AJ520" s="203"/>
      <c r="AK520" s="203"/>
      <c r="AL520" s="145"/>
      <c r="AM520" s="203" t="s">
        <v>435</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439</v>
      </c>
      <c r="AJ525" s="203"/>
      <c r="AK525" s="203"/>
      <c r="AL525" s="145"/>
      <c r="AM525" s="203" t="s">
        <v>431</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439</v>
      </c>
      <c r="AJ530" s="203"/>
      <c r="AK530" s="203"/>
      <c r="AL530" s="145"/>
      <c r="AM530" s="203" t="s">
        <v>435</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467</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440</v>
      </c>
      <c r="AJ539" s="203"/>
      <c r="AK539" s="203"/>
      <c r="AL539" s="145"/>
      <c r="AM539" s="203" t="s">
        <v>435</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439</v>
      </c>
      <c r="AJ544" s="203"/>
      <c r="AK544" s="203"/>
      <c r="AL544" s="145"/>
      <c r="AM544" s="203" t="s">
        <v>437</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439</v>
      </c>
      <c r="AJ549" s="203"/>
      <c r="AK549" s="203"/>
      <c r="AL549" s="145"/>
      <c r="AM549" s="203" t="s">
        <v>431</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439</v>
      </c>
      <c r="AJ554" s="203"/>
      <c r="AK554" s="203"/>
      <c r="AL554" s="145"/>
      <c r="AM554" s="203" t="s">
        <v>431</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439</v>
      </c>
      <c r="AJ559" s="203"/>
      <c r="AK559" s="203"/>
      <c r="AL559" s="145"/>
      <c r="AM559" s="203" t="s">
        <v>435</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439</v>
      </c>
      <c r="AJ564" s="203"/>
      <c r="AK564" s="203"/>
      <c r="AL564" s="145"/>
      <c r="AM564" s="203" t="s">
        <v>431</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440</v>
      </c>
      <c r="AJ569" s="203"/>
      <c r="AK569" s="203"/>
      <c r="AL569" s="145"/>
      <c r="AM569" s="203" t="s">
        <v>431</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439</v>
      </c>
      <c r="AJ574" s="203"/>
      <c r="AK574" s="203"/>
      <c r="AL574" s="145"/>
      <c r="AM574" s="203" t="s">
        <v>431</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439</v>
      </c>
      <c r="AJ579" s="203"/>
      <c r="AK579" s="203"/>
      <c r="AL579" s="145"/>
      <c r="AM579" s="203" t="s">
        <v>431</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439</v>
      </c>
      <c r="AJ584" s="203"/>
      <c r="AK584" s="203"/>
      <c r="AL584" s="145"/>
      <c r="AM584" s="203" t="s">
        <v>435</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466</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439</v>
      </c>
      <c r="AJ593" s="203"/>
      <c r="AK593" s="203"/>
      <c r="AL593" s="145"/>
      <c r="AM593" s="203" t="s">
        <v>431</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440</v>
      </c>
      <c r="AJ598" s="203"/>
      <c r="AK598" s="203"/>
      <c r="AL598" s="145"/>
      <c r="AM598" s="203" t="s">
        <v>436</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439</v>
      </c>
      <c r="AJ603" s="203"/>
      <c r="AK603" s="203"/>
      <c r="AL603" s="145"/>
      <c r="AM603" s="203" t="s">
        <v>431</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439</v>
      </c>
      <c r="AJ608" s="203"/>
      <c r="AK608" s="203"/>
      <c r="AL608" s="145"/>
      <c r="AM608" s="203" t="s">
        <v>431</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439</v>
      </c>
      <c r="AJ613" s="203"/>
      <c r="AK613" s="203"/>
      <c r="AL613" s="145"/>
      <c r="AM613" s="203" t="s">
        <v>435</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439</v>
      </c>
      <c r="AJ618" s="203"/>
      <c r="AK618" s="203"/>
      <c r="AL618" s="145"/>
      <c r="AM618" s="203" t="s">
        <v>435</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439</v>
      </c>
      <c r="AJ623" s="203"/>
      <c r="AK623" s="203"/>
      <c r="AL623" s="145"/>
      <c r="AM623" s="203" t="s">
        <v>436</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439</v>
      </c>
      <c r="AJ628" s="203"/>
      <c r="AK628" s="203"/>
      <c r="AL628" s="145"/>
      <c r="AM628" s="203" t="s">
        <v>435</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439</v>
      </c>
      <c r="AJ633" s="203"/>
      <c r="AK633" s="203"/>
      <c r="AL633" s="145"/>
      <c r="AM633" s="203" t="s">
        <v>431</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439</v>
      </c>
      <c r="AJ638" s="203"/>
      <c r="AK638" s="203"/>
      <c r="AL638" s="145"/>
      <c r="AM638" s="203" t="s">
        <v>435</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467</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440</v>
      </c>
      <c r="AJ647" s="203"/>
      <c r="AK647" s="203"/>
      <c r="AL647" s="145"/>
      <c r="AM647" s="203" t="s">
        <v>431</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439</v>
      </c>
      <c r="AJ652" s="203"/>
      <c r="AK652" s="203"/>
      <c r="AL652" s="145"/>
      <c r="AM652" s="203" t="s">
        <v>431</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439</v>
      </c>
      <c r="AJ657" s="203"/>
      <c r="AK657" s="203"/>
      <c r="AL657" s="145"/>
      <c r="AM657" s="203" t="s">
        <v>435</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439</v>
      </c>
      <c r="AJ662" s="203"/>
      <c r="AK662" s="203"/>
      <c r="AL662" s="145"/>
      <c r="AM662" s="203" t="s">
        <v>431</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439</v>
      </c>
      <c r="AJ667" s="203"/>
      <c r="AK667" s="203"/>
      <c r="AL667" s="145"/>
      <c r="AM667" s="203" t="s">
        <v>431</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440</v>
      </c>
      <c r="AJ672" s="203"/>
      <c r="AK672" s="203"/>
      <c r="AL672" s="145"/>
      <c r="AM672" s="203" t="s">
        <v>431</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439</v>
      </c>
      <c r="AJ677" s="203"/>
      <c r="AK677" s="203"/>
      <c r="AL677" s="145"/>
      <c r="AM677" s="203" t="s">
        <v>437</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440</v>
      </c>
      <c r="AJ682" s="203"/>
      <c r="AK682" s="203"/>
      <c r="AL682" s="145"/>
      <c r="AM682" s="203" t="s">
        <v>435</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439</v>
      </c>
      <c r="AJ687" s="203"/>
      <c r="AK687" s="203"/>
      <c r="AL687" s="145"/>
      <c r="AM687" s="203" t="s">
        <v>431</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439</v>
      </c>
      <c r="AJ692" s="203"/>
      <c r="AK692" s="203"/>
      <c r="AL692" s="145"/>
      <c r="AM692" s="203" t="s">
        <v>436</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478</v>
      </c>
      <c r="AE702" s="332"/>
      <c r="AF702" s="332"/>
      <c r="AG702" s="371" t="s">
        <v>525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478</v>
      </c>
      <c r="AE703" s="315"/>
      <c r="AF703" s="315"/>
      <c r="AG703" s="87" t="s">
        <v>526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478</v>
      </c>
      <c r="AE704" s="770"/>
      <c r="AF704" s="770"/>
      <c r="AG704" s="153" t="s">
        <v>526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478</v>
      </c>
      <c r="AE705" s="702"/>
      <c r="AF705" s="702"/>
      <c r="AG705" s="111" t="s">
        <v>527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418</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599</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360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599</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478</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478</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478</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4" t="s">
        <v>478</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9"/>
      <c r="B712" s="631"/>
      <c r="C712" s="377" t="s">
        <v>386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9" t="s">
        <v>522</v>
      </c>
      <c r="AE712" s="770"/>
      <c r="AF712" s="770"/>
      <c r="AG712" s="797"/>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7" t="s">
        <v>387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522</v>
      </c>
      <c r="AE713" s="315"/>
      <c r="AF713" s="650"/>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2"/>
      <c r="B714" s="633"/>
      <c r="C714" s="634" t="s">
        <v>363</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522</v>
      </c>
      <c r="AE714" s="795"/>
      <c r="AF714" s="796"/>
      <c r="AG714" s="723"/>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478</v>
      </c>
      <c r="AE715" s="592"/>
      <c r="AF715" s="643"/>
      <c r="AG715" s="729" t="s">
        <v>528</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478</v>
      </c>
      <c r="AE716" s="614"/>
      <c r="AF716" s="614"/>
      <c r="AG716" s="87" t="s">
        <v>529</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478</v>
      </c>
      <c r="AE717" s="315"/>
      <c r="AF717" s="315"/>
      <c r="AG717" s="87" t="s">
        <v>528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478</v>
      </c>
      <c r="AE718" s="315"/>
      <c r="AF718" s="315"/>
      <c r="AG718" s="113" t="s">
        <v>528</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522</v>
      </c>
      <c r="AE719" s="592"/>
      <c r="AF719" s="592"/>
      <c r="AG719" s="111" t="s">
        <v>612</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t="s">
        <v>610</v>
      </c>
      <c r="D721" s="283"/>
      <c r="E721" s="283"/>
      <c r="F721" s="284"/>
      <c r="G721" s="273"/>
      <c r="H721" s="274"/>
      <c r="I721" s="68" t="str">
        <f>IF(OR(G721="　", G721=""), "", "-")</f>
        <v/>
      </c>
      <c r="J721" s="277">
        <v>382</v>
      </c>
      <c r="K721" s="277"/>
      <c r="L721" s="68" t="str">
        <f>IF(M721="","","-")</f>
        <v/>
      </c>
      <c r="M721" s="69"/>
      <c r="N721" s="290" t="s">
        <v>611</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2"/>
      <c r="D722" s="283"/>
      <c r="E722" s="283"/>
      <c r="F722" s="284"/>
      <c r="G722" s="273"/>
      <c r="H722" s="274"/>
      <c r="I722" s="68" t="str">
        <f t="shared" ref="I722:I725" si="4">IF(OR(G722="　", G722=""), "", "-")</f>
        <v/>
      </c>
      <c r="J722" s="277"/>
      <c r="K722" s="277"/>
      <c r="L722" s="68" t="str">
        <f t="shared" ref="L722:L725" si="5">IF(M722="","","-")</f>
        <v/>
      </c>
      <c r="M722" s="69"/>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2"/>
      <c r="D723" s="283"/>
      <c r="E723" s="283"/>
      <c r="F723" s="284"/>
      <c r="G723" s="273"/>
      <c r="H723" s="274"/>
      <c r="I723" s="68" t="str">
        <f t="shared" si="4"/>
        <v/>
      </c>
      <c r="J723" s="277"/>
      <c r="K723" s="277"/>
      <c r="L723" s="68" t="str">
        <f t="shared" si="5"/>
        <v/>
      </c>
      <c r="M723" s="69"/>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2"/>
      <c r="D724" s="283"/>
      <c r="E724" s="283"/>
      <c r="F724" s="284"/>
      <c r="G724" s="273"/>
      <c r="H724" s="274"/>
      <c r="I724" s="68" t="str">
        <f t="shared" si="4"/>
        <v/>
      </c>
      <c r="J724" s="277"/>
      <c r="K724" s="277"/>
      <c r="L724" s="68" t="str">
        <f t="shared" si="5"/>
        <v/>
      </c>
      <c r="M724" s="69"/>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7"/>
      <c r="B725" s="768"/>
      <c r="C725" s="311"/>
      <c r="D725" s="312"/>
      <c r="E725" s="312"/>
      <c r="F725" s="313"/>
      <c r="G725" s="275"/>
      <c r="H725" s="276"/>
      <c r="I725" s="70" t="str">
        <f t="shared" si="4"/>
        <v/>
      </c>
      <c r="J725" s="278"/>
      <c r="K725" s="278"/>
      <c r="L725" s="70" t="str">
        <f t="shared" si="5"/>
        <v/>
      </c>
      <c r="M725" s="71"/>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7" t="s">
        <v>47</v>
      </c>
      <c r="B726" s="789"/>
      <c r="C726" s="802" t="s">
        <v>52</v>
      </c>
      <c r="D726" s="824"/>
      <c r="E726" s="824"/>
      <c r="F726" s="825"/>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1" t="s">
        <v>615</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616</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256</v>
      </c>
      <c r="B733" s="661"/>
      <c r="C733" s="661"/>
      <c r="D733" s="661"/>
      <c r="E733" s="662"/>
      <c r="F733" s="624" t="s">
        <v>617</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0" t="s">
        <v>461</v>
      </c>
      <c r="B737" s="196"/>
      <c r="C737" s="196"/>
      <c r="D737" s="197"/>
      <c r="E737" s="979" t="s">
        <v>530</v>
      </c>
      <c r="F737" s="979"/>
      <c r="G737" s="979"/>
      <c r="H737" s="979"/>
      <c r="I737" s="979"/>
      <c r="J737" s="979"/>
      <c r="K737" s="979"/>
      <c r="L737" s="979"/>
      <c r="M737" s="979"/>
      <c r="N737" s="351" t="s">
        <v>454</v>
      </c>
      <c r="O737" s="351"/>
      <c r="P737" s="351"/>
      <c r="Q737" s="351"/>
      <c r="R737" s="979" t="s">
        <v>531</v>
      </c>
      <c r="S737" s="979"/>
      <c r="T737" s="979"/>
      <c r="U737" s="979"/>
      <c r="V737" s="979"/>
      <c r="W737" s="979"/>
      <c r="X737" s="979"/>
      <c r="Y737" s="979"/>
      <c r="Z737" s="979"/>
      <c r="AA737" s="351" t="s">
        <v>453</v>
      </c>
      <c r="AB737" s="351"/>
      <c r="AC737" s="351"/>
      <c r="AD737" s="351"/>
      <c r="AE737" s="979" t="s">
        <v>532</v>
      </c>
      <c r="AF737" s="979"/>
      <c r="AG737" s="979"/>
      <c r="AH737" s="979"/>
      <c r="AI737" s="979"/>
      <c r="AJ737" s="979"/>
      <c r="AK737" s="979"/>
      <c r="AL737" s="979"/>
      <c r="AM737" s="979"/>
      <c r="AN737" s="351" t="s">
        <v>452</v>
      </c>
      <c r="AO737" s="351"/>
      <c r="AP737" s="351"/>
      <c r="AQ737" s="351"/>
      <c r="AR737" s="971" t="s">
        <v>533</v>
      </c>
      <c r="AS737" s="972"/>
      <c r="AT737" s="972"/>
      <c r="AU737" s="972"/>
      <c r="AV737" s="972"/>
      <c r="AW737" s="972"/>
      <c r="AX737" s="973"/>
      <c r="AY737" s="74"/>
      <c r="AZ737" s="74"/>
    </row>
    <row r="738" spans="1:52" ht="24.75" customHeight="1" x14ac:dyDescent="0.15">
      <c r="A738" s="980" t="s">
        <v>451</v>
      </c>
      <c r="B738" s="196"/>
      <c r="C738" s="196"/>
      <c r="D738" s="197"/>
      <c r="E738" s="979" t="s">
        <v>534</v>
      </c>
      <c r="F738" s="979"/>
      <c r="G738" s="979"/>
      <c r="H738" s="979"/>
      <c r="I738" s="979"/>
      <c r="J738" s="979"/>
      <c r="K738" s="979"/>
      <c r="L738" s="979"/>
      <c r="M738" s="979"/>
      <c r="N738" s="351" t="s">
        <v>450</v>
      </c>
      <c r="O738" s="351"/>
      <c r="P738" s="351"/>
      <c r="Q738" s="351"/>
      <c r="R738" s="979" t="s">
        <v>535</v>
      </c>
      <c r="S738" s="979"/>
      <c r="T738" s="979"/>
      <c r="U738" s="979"/>
      <c r="V738" s="979"/>
      <c r="W738" s="979"/>
      <c r="X738" s="979"/>
      <c r="Y738" s="979"/>
      <c r="Z738" s="979"/>
      <c r="AA738" s="351" t="s">
        <v>449</v>
      </c>
      <c r="AB738" s="351"/>
      <c r="AC738" s="351"/>
      <c r="AD738" s="351"/>
      <c r="AE738" s="979" t="s">
        <v>536</v>
      </c>
      <c r="AF738" s="979"/>
      <c r="AG738" s="979"/>
      <c r="AH738" s="979"/>
      <c r="AI738" s="979"/>
      <c r="AJ738" s="979"/>
      <c r="AK738" s="979"/>
      <c r="AL738" s="979"/>
      <c r="AM738" s="979"/>
      <c r="AN738" s="351" t="s">
        <v>445</v>
      </c>
      <c r="AO738" s="351"/>
      <c r="AP738" s="351"/>
      <c r="AQ738" s="351"/>
      <c r="AR738" s="971" t="s">
        <v>537</v>
      </c>
      <c r="AS738" s="972"/>
      <c r="AT738" s="972"/>
      <c r="AU738" s="972"/>
      <c r="AV738" s="972"/>
      <c r="AW738" s="972"/>
      <c r="AX738" s="973"/>
    </row>
    <row r="739" spans="1:52" ht="24.75" customHeight="1" thickBot="1" x14ac:dyDescent="0.2">
      <c r="A739" s="981" t="s">
        <v>441</v>
      </c>
      <c r="B739" s="982"/>
      <c r="C739" s="982"/>
      <c r="D739" s="983"/>
      <c r="E739" s="984" t="s">
        <v>473</v>
      </c>
      <c r="F739" s="974"/>
      <c r="G739" s="974"/>
      <c r="H739" s="78" t="str">
        <f>IF(E739="", "", "(")</f>
        <v>(</v>
      </c>
      <c r="I739" s="974"/>
      <c r="J739" s="974"/>
      <c r="K739" s="78" t="str">
        <f>IF(OR(I739="　", I739=""), "", "-")</f>
        <v/>
      </c>
      <c r="L739" s="975">
        <v>72</v>
      </c>
      <c r="M739" s="975"/>
      <c r="N739" s="79" t="str">
        <f>IF(O739="", "", "-")</f>
        <v/>
      </c>
      <c r="O739" s="80"/>
      <c r="P739" s="79" t="str">
        <f>IF(E739="", "", ")")</f>
        <v>)</v>
      </c>
      <c r="Q739" s="984"/>
      <c r="R739" s="974"/>
      <c r="S739" s="974"/>
      <c r="T739" s="78" t="str">
        <f>IF(Q739="", "", "(")</f>
        <v/>
      </c>
      <c r="U739" s="974"/>
      <c r="V739" s="974"/>
      <c r="W739" s="78" t="str">
        <f>IF(OR(U739="　", U739=""), "", "-")</f>
        <v/>
      </c>
      <c r="X739" s="975"/>
      <c r="Y739" s="975"/>
      <c r="Z739" s="79" t="str">
        <f>IF(AA739="", "", "-")</f>
        <v/>
      </c>
      <c r="AA739" s="80"/>
      <c r="AB739" s="79" t="str">
        <f>IF(Q739="", "", ")")</f>
        <v/>
      </c>
      <c r="AC739" s="984"/>
      <c r="AD739" s="974"/>
      <c r="AE739" s="974"/>
      <c r="AF739" s="78" t="str">
        <f>IF(AC739="", "", "(")</f>
        <v/>
      </c>
      <c r="AG739" s="974"/>
      <c r="AH739" s="974"/>
      <c r="AI739" s="78" t="str">
        <f>IF(OR(AG739="　", AG739=""), "", "-")</f>
        <v/>
      </c>
      <c r="AJ739" s="975"/>
      <c r="AK739" s="975"/>
      <c r="AL739" s="79" t="str">
        <f>IF(AM739="", "", "-")</f>
        <v/>
      </c>
      <c r="AM739" s="80"/>
      <c r="AN739" s="79" t="str">
        <f>IF(AC739="", "", ")")</f>
        <v/>
      </c>
      <c r="AO739" s="976"/>
      <c r="AP739" s="977"/>
      <c r="AQ739" s="977"/>
      <c r="AR739" s="977"/>
      <c r="AS739" s="977"/>
      <c r="AT739" s="977"/>
      <c r="AU739" s="977"/>
      <c r="AV739" s="977"/>
      <c r="AW739" s="977"/>
      <c r="AX739" s="978"/>
    </row>
    <row r="740" spans="1:52" ht="28.35" customHeight="1" x14ac:dyDescent="0.15">
      <c r="A740" s="601" t="s">
        <v>421</v>
      </c>
      <c r="B740" s="602"/>
      <c r="C740" s="602"/>
      <c r="D740" s="602"/>
      <c r="E740" s="602"/>
      <c r="F740" s="603"/>
      <c r="G740" s="75"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423</v>
      </c>
      <c r="B779" s="616"/>
      <c r="C779" s="616"/>
      <c r="D779" s="616"/>
      <c r="E779" s="616"/>
      <c r="F779" s="617"/>
      <c r="G779" s="582" t="s">
        <v>548</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549</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538</v>
      </c>
      <c r="H781" s="658"/>
      <c r="I781" s="658"/>
      <c r="J781" s="658"/>
      <c r="K781" s="659"/>
      <c r="L781" s="651" t="s">
        <v>539</v>
      </c>
      <c r="M781" s="652"/>
      <c r="N781" s="652"/>
      <c r="O781" s="652"/>
      <c r="P781" s="652"/>
      <c r="Q781" s="652"/>
      <c r="R781" s="652"/>
      <c r="S781" s="652"/>
      <c r="T781" s="652"/>
      <c r="U781" s="652"/>
      <c r="V781" s="652"/>
      <c r="W781" s="652"/>
      <c r="X781" s="653"/>
      <c r="Y781" s="374">
        <v>2.6</v>
      </c>
      <c r="Z781" s="375"/>
      <c r="AA781" s="375"/>
      <c r="AB781" s="792"/>
      <c r="AC781" s="657" t="s">
        <v>540</v>
      </c>
      <c r="AD781" s="658"/>
      <c r="AE781" s="658"/>
      <c r="AF781" s="658"/>
      <c r="AG781" s="659"/>
      <c r="AH781" s="651" t="s">
        <v>541</v>
      </c>
      <c r="AI781" s="652"/>
      <c r="AJ781" s="652"/>
      <c r="AK781" s="652"/>
      <c r="AL781" s="652"/>
      <c r="AM781" s="652"/>
      <c r="AN781" s="652"/>
      <c r="AO781" s="652"/>
      <c r="AP781" s="652"/>
      <c r="AQ781" s="652"/>
      <c r="AR781" s="652"/>
      <c r="AS781" s="652"/>
      <c r="AT781" s="653"/>
      <c r="AU781" s="374">
        <v>23.7</v>
      </c>
      <c r="AV781" s="375"/>
      <c r="AW781" s="375"/>
      <c r="AX781" s="376"/>
    </row>
    <row r="782" spans="1:50" ht="24.75" hidden="1" customHeight="1" x14ac:dyDescent="0.15">
      <c r="A782" s="618"/>
      <c r="B782" s="619"/>
      <c r="C782" s="619"/>
      <c r="D782" s="619"/>
      <c r="E782" s="619"/>
      <c r="F782" s="620"/>
      <c r="G782" s="593"/>
      <c r="H782" s="594"/>
      <c r="I782" s="594"/>
      <c r="J782" s="594"/>
      <c r="K782" s="595"/>
      <c r="L782" s="585"/>
      <c r="M782" s="586"/>
      <c r="N782" s="586"/>
      <c r="O782" s="586"/>
      <c r="P782" s="586"/>
      <c r="Q782" s="586"/>
      <c r="R782" s="586"/>
      <c r="S782" s="586"/>
      <c r="T782" s="586"/>
      <c r="U782" s="586"/>
      <c r="V782" s="586"/>
      <c r="W782" s="586"/>
      <c r="X782" s="587"/>
      <c r="Y782" s="588"/>
      <c r="Z782" s="589"/>
      <c r="AA782" s="589"/>
      <c r="AB782" s="599"/>
      <c r="AC782" s="593"/>
      <c r="AD782" s="594"/>
      <c r="AE782" s="594"/>
      <c r="AF782" s="594"/>
      <c r="AG782" s="595"/>
      <c r="AH782" s="585"/>
      <c r="AI782" s="586"/>
      <c r="AJ782" s="586"/>
      <c r="AK782" s="586"/>
      <c r="AL782" s="586"/>
      <c r="AM782" s="586"/>
      <c r="AN782" s="586"/>
      <c r="AO782" s="586"/>
      <c r="AP782" s="586"/>
      <c r="AQ782" s="586"/>
      <c r="AR782" s="586"/>
      <c r="AS782" s="586"/>
      <c r="AT782" s="587"/>
      <c r="AU782" s="588"/>
      <c r="AV782" s="589"/>
      <c r="AW782" s="589"/>
      <c r="AX782" s="590"/>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thickBot="1" x14ac:dyDescent="0.2">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2.6</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23.7</v>
      </c>
      <c r="AV791" s="819"/>
      <c r="AW791" s="819"/>
      <c r="AX791" s="821"/>
    </row>
    <row r="792" spans="1:50" ht="24.75" customHeight="1" x14ac:dyDescent="0.15">
      <c r="A792" s="618"/>
      <c r="B792" s="619"/>
      <c r="C792" s="619"/>
      <c r="D792" s="619"/>
      <c r="E792" s="619"/>
      <c r="F792" s="620"/>
      <c r="G792" s="582" t="s">
        <v>550</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551</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15">
      <c r="A794" s="618"/>
      <c r="B794" s="619"/>
      <c r="C794" s="619"/>
      <c r="D794" s="619"/>
      <c r="E794" s="619"/>
      <c r="F794" s="620"/>
      <c r="G794" s="657" t="s">
        <v>538</v>
      </c>
      <c r="H794" s="658"/>
      <c r="I794" s="658"/>
      <c r="J794" s="658"/>
      <c r="K794" s="659"/>
      <c r="L794" s="651" t="s">
        <v>542</v>
      </c>
      <c r="M794" s="652"/>
      <c r="N794" s="652"/>
      <c r="O794" s="652"/>
      <c r="P794" s="652"/>
      <c r="Q794" s="652"/>
      <c r="R794" s="652"/>
      <c r="S794" s="652"/>
      <c r="T794" s="652"/>
      <c r="U794" s="652"/>
      <c r="V794" s="652"/>
      <c r="W794" s="652"/>
      <c r="X794" s="653"/>
      <c r="Y794" s="374">
        <v>2.6</v>
      </c>
      <c r="Z794" s="375"/>
      <c r="AA794" s="375"/>
      <c r="AB794" s="792"/>
      <c r="AC794" s="657" t="s">
        <v>540</v>
      </c>
      <c r="AD794" s="658"/>
      <c r="AE794" s="658"/>
      <c r="AF794" s="658"/>
      <c r="AG794" s="659"/>
      <c r="AH794" s="651" t="s">
        <v>543</v>
      </c>
      <c r="AI794" s="652"/>
      <c r="AJ794" s="652"/>
      <c r="AK794" s="652"/>
      <c r="AL794" s="652"/>
      <c r="AM794" s="652"/>
      <c r="AN794" s="652"/>
      <c r="AO794" s="652"/>
      <c r="AP794" s="652"/>
      <c r="AQ794" s="652"/>
      <c r="AR794" s="652"/>
      <c r="AS794" s="652"/>
      <c r="AT794" s="653"/>
      <c r="AU794" s="374">
        <v>4</v>
      </c>
      <c r="AV794" s="375"/>
      <c r="AW794" s="375"/>
      <c r="AX794" s="376"/>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2.6</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4</v>
      </c>
      <c r="AV804" s="819"/>
      <c r="AW804" s="819"/>
      <c r="AX804" s="821"/>
    </row>
    <row r="805" spans="1:50" ht="24.75" customHeight="1" x14ac:dyDescent="0.15">
      <c r="A805" s="618"/>
      <c r="B805" s="619"/>
      <c r="C805" s="619"/>
      <c r="D805" s="619"/>
      <c r="E805" s="619"/>
      <c r="F805" s="620"/>
      <c r="G805" s="582" t="s">
        <v>552</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553</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15">
      <c r="A807" s="618"/>
      <c r="B807" s="619"/>
      <c r="C807" s="619"/>
      <c r="D807" s="619"/>
      <c r="E807" s="619"/>
      <c r="F807" s="620"/>
      <c r="G807" s="657" t="s">
        <v>538</v>
      </c>
      <c r="H807" s="658"/>
      <c r="I807" s="658"/>
      <c r="J807" s="658"/>
      <c r="K807" s="659"/>
      <c r="L807" s="651" t="s">
        <v>544</v>
      </c>
      <c r="M807" s="652"/>
      <c r="N807" s="652"/>
      <c r="O807" s="652"/>
      <c r="P807" s="652"/>
      <c r="Q807" s="652"/>
      <c r="R807" s="652"/>
      <c r="S807" s="652"/>
      <c r="T807" s="652"/>
      <c r="U807" s="652"/>
      <c r="V807" s="652"/>
      <c r="W807" s="652"/>
      <c r="X807" s="653"/>
      <c r="Y807" s="374">
        <v>2.9</v>
      </c>
      <c r="Z807" s="375"/>
      <c r="AA807" s="375"/>
      <c r="AB807" s="792"/>
      <c r="AC807" s="657" t="s">
        <v>538</v>
      </c>
      <c r="AD807" s="658"/>
      <c r="AE807" s="658"/>
      <c r="AF807" s="658"/>
      <c r="AG807" s="659"/>
      <c r="AH807" s="651" t="s">
        <v>545</v>
      </c>
      <c r="AI807" s="652"/>
      <c r="AJ807" s="652"/>
      <c r="AK807" s="652"/>
      <c r="AL807" s="652"/>
      <c r="AM807" s="652"/>
      <c r="AN807" s="652"/>
      <c r="AO807" s="652"/>
      <c r="AP807" s="652"/>
      <c r="AQ807" s="652"/>
      <c r="AR807" s="652"/>
      <c r="AS807" s="652"/>
      <c r="AT807" s="653"/>
      <c r="AU807" s="374">
        <v>0.5</v>
      </c>
      <c r="AV807" s="375"/>
      <c r="AW807" s="375"/>
      <c r="AX807" s="376"/>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2.9</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0.5</v>
      </c>
      <c r="AV817" s="819"/>
      <c r="AW817" s="819"/>
      <c r="AX817" s="821"/>
    </row>
    <row r="818" spans="1:50" ht="24.75" customHeight="1" x14ac:dyDescent="0.15">
      <c r="A818" s="618"/>
      <c r="B818" s="619"/>
      <c r="C818" s="619"/>
      <c r="D818" s="619"/>
      <c r="E818" s="619"/>
      <c r="F818" s="620"/>
      <c r="G818" s="582" t="s">
        <v>554</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customHeight="1" x14ac:dyDescent="0.15">
      <c r="A820" s="618"/>
      <c r="B820" s="619"/>
      <c r="C820" s="619"/>
      <c r="D820" s="619"/>
      <c r="E820" s="619"/>
      <c r="F820" s="620"/>
      <c r="G820" s="657" t="s">
        <v>540</v>
      </c>
      <c r="H820" s="658"/>
      <c r="I820" s="658"/>
      <c r="J820" s="658"/>
      <c r="K820" s="659"/>
      <c r="L820" s="651" t="s">
        <v>541</v>
      </c>
      <c r="M820" s="652"/>
      <c r="N820" s="652"/>
      <c r="O820" s="652"/>
      <c r="P820" s="652"/>
      <c r="Q820" s="652"/>
      <c r="R820" s="652"/>
      <c r="S820" s="652"/>
      <c r="T820" s="652"/>
      <c r="U820" s="652"/>
      <c r="V820" s="652"/>
      <c r="W820" s="652"/>
      <c r="X820" s="653"/>
      <c r="Y820" s="374">
        <v>20.100000000000001</v>
      </c>
      <c r="Z820" s="375"/>
      <c r="AA820" s="375"/>
      <c r="AB820" s="792"/>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20.100000000000001</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384</v>
      </c>
      <c r="AM831" s="267"/>
      <c r="AN831" s="267"/>
      <c r="AO831" s="86"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405</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47" t="s">
        <v>546</v>
      </c>
      <c r="D837" s="333"/>
      <c r="E837" s="333"/>
      <c r="F837" s="333"/>
      <c r="G837" s="333"/>
      <c r="H837" s="333"/>
      <c r="I837" s="333"/>
      <c r="J837" s="334" t="s">
        <v>470</v>
      </c>
      <c r="K837" s="335"/>
      <c r="L837" s="335"/>
      <c r="M837" s="335"/>
      <c r="N837" s="335"/>
      <c r="O837" s="335"/>
      <c r="P837" s="348" t="s">
        <v>547</v>
      </c>
      <c r="Q837" s="336"/>
      <c r="R837" s="336"/>
      <c r="S837" s="336"/>
      <c r="T837" s="336"/>
      <c r="U837" s="336"/>
      <c r="V837" s="336"/>
      <c r="W837" s="336"/>
      <c r="X837" s="336"/>
      <c r="Y837" s="337">
        <v>2.6</v>
      </c>
      <c r="Z837" s="338"/>
      <c r="AA837" s="338"/>
      <c r="AB837" s="339"/>
      <c r="AC837" s="192" t="s">
        <v>195</v>
      </c>
      <c r="AD837" s="891"/>
      <c r="AE837" s="891"/>
      <c r="AF837" s="891"/>
      <c r="AG837" s="892"/>
      <c r="AH837" s="358" t="s">
        <v>470</v>
      </c>
      <c r="AI837" s="359"/>
      <c r="AJ837" s="359"/>
      <c r="AK837" s="359"/>
      <c r="AL837" s="343" t="s">
        <v>470</v>
      </c>
      <c r="AM837" s="344"/>
      <c r="AN837" s="344"/>
      <c r="AO837" s="345"/>
      <c r="AP837" s="346" t="s">
        <v>470</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405</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47" t="s">
        <v>555</v>
      </c>
      <c r="D870" s="333"/>
      <c r="E870" s="333"/>
      <c r="F870" s="333"/>
      <c r="G870" s="333"/>
      <c r="H870" s="333"/>
      <c r="I870" s="333"/>
      <c r="J870" s="334" t="s">
        <v>470</v>
      </c>
      <c r="K870" s="335"/>
      <c r="L870" s="335"/>
      <c r="M870" s="335"/>
      <c r="N870" s="335"/>
      <c r="O870" s="335"/>
      <c r="P870" s="348" t="s">
        <v>565</v>
      </c>
      <c r="Q870" s="336"/>
      <c r="R870" s="336"/>
      <c r="S870" s="336"/>
      <c r="T870" s="336"/>
      <c r="U870" s="336"/>
      <c r="V870" s="336"/>
      <c r="W870" s="336"/>
      <c r="X870" s="336"/>
      <c r="Y870" s="337">
        <v>2.7</v>
      </c>
      <c r="Z870" s="338"/>
      <c r="AA870" s="338"/>
      <c r="AB870" s="339"/>
      <c r="AC870" s="349" t="s">
        <v>416</v>
      </c>
      <c r="AD870" s="357"/>
      <c r="AE870" s="357"/>
      <c r="AF870" s="357"/>
      <c r="AG870" s="357"/>
      <c r="AH870" s="358" t="s">
        <v>470</v>
      </c>
      <c r="AI870" s="359"/>
      <c r="AJ870" s="359"/>
      <c r="AK870" s="359"/>
      <c r="AL870" s="343" t="s">
        <v>470</v>
      </c>
      <c r="AM870" s="344"/>
      <c r="AN870" s="344"/>
      <c r="AO870" s="345"/>
      <c r="AP870" s="346" t="s">
        <v>470</v>
      </c>
      <c r="AQ870" s="346"/>
      <c r="AR870" s="346"/>
      <c r="AS870" s="346"/>
      <c r="AT870" s="346"/>
      <c r="AU870" s="346"/>
      <c r="AV870" s="346"/>
      <c r="AW870" s="346"/>
      <c r="AX870" s="346"/>
    </row>
    <row r="871" spans="1:50" ht="30" customHeight="1" x14ac:dyDescent="0.15">
      <c r="A871" s="362">
        <v>2</v>
      </c>
      <c r="B871" s="362">
        <v>1</v>
      </c>
      <c r="C871" s="347" t="s">
        <v>556</v>
      </c>
      <c r="D871" s="333"/>
      <c r="E871" s="333"/>
      <c r="F871" s="333"/>
      <c r="G871" s="333"/>
      <c r="H871" s="333"/>
      <c r="I871" s="333"/>
      <c r="J871" s="334" t="s">
        <v>470</v>
      </c>
      <c r="K871" s="335"/>
      <c r="L871" s="335"/>
      <c r="M871" s="335"/>
      <c r="N871" s="335"/>
      <c r="O871" s="335"/>
      <c r="P871" s="348" t="s">
        <v>565</v>
      </c>
      <c r="Q871" s="336"/>
      <c r="R871" s="336"/>
      <c r="S871" s="336"/>
      <c r="T871" s="336"/>
      <c r="U871" s="336"/>
      <c r="V871" s="336"/>
      <c r="W871" s="336"/>
      <c r="X871" s="336"/>
      <c r="Y871" s="337">
        <v>2.5</v>
      </c>
      <c r="Z871" s="338"/>
      <c r="AA871" s="338"/>
      <c r="AB871" s="339"/>
      <c r="AC871" s="349" t="s">
        <v>416</v>
      </c>
      <c r="AD871" s="349"/>
      <c r="AE871" s="349"/>
      <c r="AF871" s="349"/>
      <c r="AG871" s="349"/>
      <c r="AH871" s="358" t="s">
        <v>470</v>
      </c>
      <c r="AI871" s="359"/>
      <c r="AJ871" s="359"/>
      <c r="AK871" s="359"/>
      <c r="AL871" s="343" t="s">
        <v>470</v>
      </c>
      <c r="AM871" s="344"/>
      <c r="AN871" s="344"/>
      <c r="AO871" s="345"/>
      <c r="AP871" s="346" t="s">
        <v>470</v>
      </c>
      <c r="AQ871" s="346"/>
      <c r="AR871" s="346"/>
      <c r="AS871" s="346"/>
      <c r="AT871" s="346"/>
      <c r="AU871" s="346"/>
      <c r="AV871" s="346"/>
      <c r="AW871" s="346"/>
      <c r="AX871" s="346"/>
    </row>
    <row r="872" spans="1:50" ht="30" customHeight="1" x14ac:dyDescent="0.15">
      <c r="A872" s="362">
        <v>3</v>
      </c>
      <c r="B872" s="362">
        <v>1</v>
      </c>
      <c r="C872" s="347" t="s">
        <v>557</v>
      </c>
      <c r="D872" s="333"/>
      <c r="E872" s="333"/>
      <c r="F872" s="333"/>
      <c r="G872" s="333"/>
      <c r="H872" s="333"/>
      <c r="I872" s="333"/>
      <c r="J872" s="334" t="s">
        <v>470</v>
      </c>
      <c r="K872" s="335"/>
      <c r="L872" s="335"/>
      <c r="M872" s="335"/>
      <c r="N872" s="335"/>
      <c r="O872" s="335"/>
      <c r="P872" s="348" t="s">
        <v>565</v>
      </c>
      <c r="Q872" s="336"/>
      <c r="R872" s="336"/>
      <c r="S872" s="336"/>
      <c r="T872" s="336"/>
      <c r="U872" s="336"/>
      <c r="V872" s="336"/>
      <c r="W872" s="336"/>
      <c r="X872" s="336"/>
      <c r="Y872" s="337">
        <v>1.8</v>
      </c>
      <c r="Z872" s="338"/>
      <c r="AA872" s="338"/>
      <c r="AB872" s="339"/>
      <c r="AC872" s="349" t="s">
        <v>416</v>
      </c>
      <c r="AD872" s="349"/>
      <c r="AE872" s="349"/>
      <c r="AF872" s="349"/>
      <c r="AG872" s="349"/>
      <c r="AH872" s="341" t="s">
        <v>470</v>
      </c>
      <c r="AI872" s="342"/>
      <c r="AJ872" s="342"/>
      <c r="AK872" s="342"/>
      <c r="AL872" s="343" t="s">
        <v>470</v>
      </c>
      <c r="AM872" s="344"/>
      <c r="AN872" s="344"/>
      <c r="AO872" s="345"/>
      <c r="AP872" s="346" t="s">
        <v>470</v>
      </c>
      <c r="AQ872" s="346"/>
      <c r="AR872" s="346"/>
      <c r="AS872" s="346"/>
      <c r="AT872" s="346"/>
      <c r="AU872" s="346"/>
      <c r="AV872" s="346"/>
      <c r="AW872" s="346"/>
      <c r="AX872" s="346"/>
    </row>
    <row r="873" spans="1:50" ht="30" customHeight="1" x14ac:dyDescent="0.15">
      <c r="A873" s="362">
        <v>4</v>
      </c>
      <c r="B873" s="362">
        <v>1</v>
      </c>
      <c r="C873" s="347" t="s">
        <v>558</v>
      </c>
      <c r="D873" s="333"/>
      <c r="E873" s="333"/>
      <c r="F873" s="333"/>
      <c r="G873" s="333"/>
      <c r="H873" s="333"/>
      <c r="I873" s="333"/>
      <c r="J873" s="334" t="s">
        <v>470</v>
      </c>
      <c r="K873" s="335"/>
      <c r="L873" s="335"/>
      <c r="M873" s="335"/>
      <c r="N873" s="335"/>
      <c r="O873" s="335"/>
      <c r="P873" s="348" t="s">
        <v>565</v>
      </c>
      <c r="Q873" s="336"/>
      <c r="R873" s="336"/>
      <c r="S873" s="336"/>
      <c r="T873" s="336"/>
      <c r="U873" s="336"/>
      <c r="V873" s="336"/>
      <c r="W873" s="336"/>
      <c r="X873" s="336"/>
      <c r="Y873" s="337">
        <v>1.7</v>
      </c>
      <c r="Z873" s="338"/>
      <c r="AA873" s="338"/>
      <c r="AB873" s="339"/>
      <c r="AC873" s="349" t="s">
        <v>416</v>
      </c>
      <c r="AD873" s="349"/>
      <c r="AE873" s="349"/>
      <c r="AF873" s="349"/>
      <c r="AG873" s="349"/>
      <c r="AH873" s="341" t="s">
        <v>470</v>
      </c>
      <c r="AI873" s="342"/>
      <c r="AJ873" s="342"/>
      <c r="AK873" s="342"/>
      <c r="AL873" s="343" t="s">
        <v>470</v>
      </c>
      <c r="AM873" s="344"/>
      <c r="AN873" s="344"/>
      <c r="AO873" s="345"/>
      <c r="AP873" s="346" t="s">
        <v>470</v>
      </c>
      <c r="AQ873" s="346"/>
      <c r="AR873" s="346"/>
      <c r="AS873" s="346"/>
      <c r="AT873" s="346"/>
      <c r="AU873" s="346"/>
      <c r="AV873" s="346"/>
      <c r="AW873" s="346"/>
      <c r="AX873" s="346"/>
    </row>
    <row r="874" spans="1:50" ht="30" customHeight="1" x14ac:dyDescent="0.15">
      <c r="A874" s="362">
        <v>5</v>
      </c>
      <c r="B874" s="362">
        <v>1</v>
      </c>
      <c r="C874" s="347" t="s">
        <v>559</v>
      </c>
      <c r="D874" s="333"/>
      <c r="E874" s="333"/>
      <c r="F874" s="333"/>
      <c r="G874" s="333"/>
      <c r="H874" s="333"/>
      <c r="I874" s="333"/>
      <c r="J874" s="334" t="s">
        <v>470</v>
      </c>
      <c r="K874" s="335"/>
      <c r="L874" s="335"/>
      <c r="M874" s="335"/>
      <c r="N874" s="335"/>
      <c r="O874" s="335"/>
      <c r="P874" s="348" t="s">
        <v>565</v>
      </c>
      <c r="Q874" s="336"/>
      <c r="R874" s="336"/>
      <c r="S874" s="336"/>
      <c r="T874" s="336"/>
      <c r="U874" s="336"/>
      <c r="V874" s="336"/>
      <c r="W874" s="336"/>
      <c r="X874" s="336"/>
      <c r="Y874" s="337">
        <v>1.7</v>
      </c>
      <c r="Z874" s="338"/>
      <c r="AA874" s="338"/>
      <c r="AB874" s="339"/>
      <c r="AC874" s="340" t="s">
        <v>416</v>
      </c>
      <c r="AD874" s="340"/>
      <c r="AE874" s="340"/>
      <c r="AF874" s="340"/>
      <c r="AG874" s="340"/>
      <c r="AH874" s="341" t="s">
        <v>470</v>
      </c>
      <c r="AI874" s="342"/>
      <c r="AJ874" s="342"/>
      <c r="AK874" s="342"/>
      <c r="AL874" s="343" t="s">
        <v>470</v>
      </c>
      <c r="AM874" s="344"/>
      <c r="AN874" s="344"/>
      <c r="AO874" s="345"/>
      <c r="AP874" s="346" t="s">
        <v>470</v>
      </c>
      <c r="AQ874" s="346"/>
      <c r="AR874" s="346"/>
      <c r="AS874" s="346"/>
      <c r="AT874" s="346"/>
      <c r="AU874" s="346"/>
      <c r="AV874" s="346"/>
      <c r="AW874" s="346"/>
      <c r="AX874" s="346"/>
    </row>
    <row r="875" spans="1:50" ht="30" customHeight="1" x14ac:dyDescent="0.15">
      <c r="A875" s="362">
        <v>6</v>
      </c>
      <c r="B875" s="362">
        <v>1</v>
      </c>
      <c r="C875" s="347" t="s">
        <v>560</v>
      </c>
      <c r="D875" s="333"/>
      <c r="E875" s="333"/>
      <c r="F875" s="333"/>
      <c r="G875" s="333"/>
      <c r="H875" s="333"/>
      <c r="I875" s="333"/>
      <c r="J875" s="334" t="s">
        <v>470</v>
      </c>
      <c r="K875" s="335"/>
      <c r="L875" s="335"/>
      <c r="M875" s="335"/>
      <c r="N875" s="335"/>
      <c r="O875" s="335"/>
      <c r="P875" s="348" t="s">
        <v>565</v>
      </c>
      <c r="Q875" s="336"/>
      <c r="R875" s="336"/>
      <c r="S875" s="336"/>
      <c r="T875" s="336"/>
      <c r="U875" s="336"/>
      <c r="V875" s="336"/>
      <c r="W875" s="336"/>
      <c r="X875" s="336"/>
      <c r="Y875" s="337">
        <v>1.6</v>
      </c>
      <c r="Z875" s="338"/>
      <c r="AA875" s="338"/>
      <c r="AB875" s="339"/>
      <c r="AC875" s="340" t="s">
        <v>416</v>
      </c>
      <c r="AD875" s="340"/>
      <c r="AE875" s="340"/>
      <c r="AF875" s="340"/>
      <c r="AG875" s="340"/>
      <c r="AH875" s="341" t="s">
        <v>470</v>
      </c>
      <c r="AI875" s="342"/>
      <c r="AJ875" s="342"/>
      <c r="AK875" s="342"/>
      <c r="AL875" s="343" t="s">
        <v>470</v>
      </c>
      <c r="AM875" s="344"/>
      <c r="AN875" s="344"/>
      <c r="AO875" s="345"/>
      <c r="AP875" s="346" t="s">
        <v>470</v>
      </c>
      <c r="AQ875" s="346"/>
      <c r="AR875" s="346"/>
      <c r="AS875" s="346"/>
      <c r="AT875" s="346"/>
      <c r="AU875" s="346"/>
      <c r="AV875" s="346"/>
      <c r="AW875" s="346"/>
      <c r="AX875" s="346"/>
    </row>
    <row r="876" spans="1:50" ht="30" customHeight="1" x14ac:dyDescent="0.15">
      <c r="A876" s="362">
        <v>7</v>
      </c>
      <c r="B876" s="362">
        <v>1</v>
      </c>
      <c r="C876" s="347" t="s">
        <v>562</v>
      </c>
      <c r="D876" s="333"/>
      <c r="E876" s="333"/>
      <c r="F876" s="333"/>
      <c r="G876" s="333"/>
      <c r="H876" s="333"/>
      <c r="I876" s="333"/>
      <c r="J876" s="334" t="s">
        <v>470</v>
      </c>
      <c r="K876" s="335"/>
      <c r="L876" s="335"/>
      <c r="M876" s="335"/>
      <c r="N876" s="335"/>
      <c r="O876" s="335"/>
      <c r="P876" s="348" t="s">
        <v>565</v>
      </c>
      <c r="Q876" s="336"/>
      <c r="R876" s="336"/>
      <c r="S876" s="336"/>
      <c r="T876" s="336"/>
      <c r="U876" s="336"/>
      <c r="V876" s="336"/>
      <c r="W876" s="336"/>
      <c r="X876" s="336"/>
      <c r="Y876" s="337">
        <v>1.2</v>
      </c>
      <c r="Z876" s="338"/>
      <c r="AA876" s="338"/>
      <c r="AB876" s="339"/>
      <c r="AC876" s="340" t="s">
        <v>416</v>
      </c>
      <c r="AD876" s="340"/>
      <c r="AE876" s="340"/>
      <c r="AF876" s="340"/>
      <c r="AG876" s="340"/>
      <c r="AH876" s="341" t="s">
        <v>470</v>
      </c>
      <c r="AI876" s="342"/>
      <c r="AJ876" s="342"/>
      <c r="AK876" s="342"/>
      <c r="AL876" s="343" t="s">
        <v>470</v>
      </c>
      <c r="AM876" s="344"/>
      <c r="AN876" s="344"/>
      <c r="AO876" s="345"/>
      <c r="AP876" s="346" t="s">
        <v>470</v>
      </c>
      <c r="AQ876" s="346"/>
      <c r="AR876" s="346"/>
      <c r="AS876" s="346"/>
      <c r="AT876" s="346"/>
      <c r="AU876" s="346"/>
      <c r="AV876" s="346"/>
      <c r="AW876" s="346"/>
      <c r="AX876" s="346"/>
    </row>
    <row r="877" spans="1:50" ht="30" customHeight="1" x14ac:dyDescent="0.15">
      <c r="A877" s="362">
        <v>8</v>
      </c>
      <c r="B877" s="362">
        <v>1</v>
      </c>
      <c r="C877" s="347" t="s">
        <v>561</v>
      </c>
      <c r="D877" s="333"/>
      <c r="E877" s="333"/>
      <c r="F877" s="333"/>
      <c r="G877" s="333"/>
      <c r="H877" s="333"/>
      <c r="I877" s="333"/>
      <c r="J877" s="334" t="s">
        <v>470</v>
      </c>
      <c r="K877" s="335"/>
      <c r="L877" s="335"/>
      <c r="M877" s="335"/>
      <c r="N877" s="335"/>
      <c r="O877" s="335"/>
      <c r="P877" s="348" t="s">
        <v>565</v>
      </c>
      <c r="Q877" s="336"/>
      <c r="R877" s="336"/>
      <c r="S877" s="336"/>
      <c r="T877" s="336"/>
      <c r="U877" s="336"/>
      <c r="V877" s="336"/>
      <c r="W877" s="336"/>
      <c r="X877" s="336"/>
      <c r="Y877" s="337">
        <v>1.1000000000000001</v>
      </c>
      <c r="Z877" s="338"/>
      <c r="AA877" s="338"/>
      <c r="AB877" s="339"/>
      <c r="AC877" s="340" t="s">
        <v>416</v>
      </c>
      <c r="AD877" s="340"/>
      <c r="AE877" s="340"/>
      <c r="AF877" s="340"/>
      <c r="AG877" s="340"/>
      <c r="AH877" s="341" t="s">
        <v>470</v>
      </c>
      <c r="AI877" s="342"/>
      <c r="AJ877" s="342"/>
      <c r="AK877" s="342"/>
      <c r="AL877" s="343" t="s">
        <v>470</v>
      </c>
      <c r="AM877" s="344"/>
      <c r="AN877" s="344"/>
      <c r="AO877" s="345"/>
      <c r="AP877" s="346" t="s">
        <v>470</v>
      </c>
      <c r="AQ877" s="346"/>
      <c r="AR877" s="346"/>
      <c r="AS877" s="346"/>
      <c r="AT877" s="346"/>
      <c r="AU877" s="346"/>
      <c r="AV877" s="346"/>
      <c r="AW877" s="346"/>
      <c r="AX877" s="346"/>
    </row>
    <row r="878" spans="1:50" ht="30" customHeight="1" x14ac:dyDescent="0.15">
      <c r="A878" s="362">
        <v>9</v>
      </c>
      <c r="B878" s="362">
        <v>1</v>
      </c>
      <c r="C878" s="347" t="s">
        <v>563</v>
      </c>
      <c r="D878" s="333"/>
      <c r="E878" s="333"/>
      <c r="F878" s="333"/>
      <c r="G878" s="333"/>
      <c r="H878" s="333"/>
      <c r="I878" s="333"/>
      <c r="J878" s="334" t="s">
        <v>470</v>
      </c>
      <c r="K878" s="335"/>
      <c r="L878" s="335"/>
      <c r="M878" s="335"/>
      <c r="N878" s="335"/>
      <c r="O878" s="335"/>
      <c r="P878" s="348" t="s">
        <v>565</v>
      </c>
      <c r="Q878" s="336"/>
      <c r="R878" s="336"/>
      <c r="S878" s="336"/>
      <c r="T878" s="336"/>
      <c r="U878" s="336"/>
      <c r="V878" s="336"/>
      <c r="W878" s="336"/>
      <c r="X878" s="336"/>
      <c r="Y878" s="337">
        <v>1.1000000000000001</v>
      </c>
      <c r="Z878" s="338"/>
      <c r="AA878" s="338"/>
      <c r="AB878" s="339"/>
      <c r="AC878" s="340" t="s">
        <v>416</v>
      </c>
      <c r="AD878" s="340"/>
      <c r="AE878" s="340"/>
      <c r="AF878" s="340"/>
      <c r="AG878" s="340"/>
      <c r="AH878" s="341" t="s">
        <v>470</v>
      </c>
      <c r="AI878" s="342"/>
      <c r="AJ878" s="342"/>
      <c r="AK878" s="342"/>
      <c r="AL878" s="343" t="s">
        <v>470</v>
      </c>
      <c r="AM878" s="344"/>
      <c r="AN878" s="344"/>
      <c r="AO878" s="345"/>
      <c r="AP878" s="346" t="s">
        <v>470</v>
      </c>
      <c r="AQ878" s="346"/>
      <c r="AR878" s="346"/>
      <c r="AS878" s="346"/>
      <c r="AT878" s="346"/>
      <c r="AU878" s="346"/>
      <c r="AV878" s="346"/>
      <c r="AW878" s="346"/>
      <c r="AX878" s="346"/>
    </row>
    <row r="879" spans="1:50" ht="30" customHeight="1" x14ac:dyDescent="0.15">
      <c r="A879" s="362">
        <v>10</v>
      </c>
      <c r="B879" s="362">
        <v>1</v>
      </c>
      <c r="C879" s="347" t="s">
        <v>564</v>
      </c>
      <c r="D879" s="333"/>
      <c r="E879" s="333"/>
      <c r="F879" s="333"/>
      <c r="G879" s="333"/>
      <c r="H879" s="333"/>
      <c r="I879" s="333"/>
      <c r="J879" s="334" t="s">
        <v>470</v>
      </c>
      <c r="K879" s="335"/>
      <c r="L879" s="335"/>
      <c r="M879" s="335"/>
      <c r="N879" s="335"/>
      <c r="O879" s="335"/>
      <c r="P879" s="348" t="s">
        <v>565</v>
      </c>
      <c r="Q879" s="336"/>
      <c r="R879" s="336"/>
      <c r="S879" s="336"/>
      <c r="T879" s="336"/>
      <c r="U879" s="336"/>
      <c r="V879" s="336"/>
      <c r="W879" s="336"/>
      <c r="X879" s="336"/>
      <c r="Y879" s="337">
        <v>1.1000000000000001</v>
      </c>
      <c r="Z879" s="338"/>
      <c r="AA879" s="338"/>
      <c r="AB879" s="339"/>
      <c r="AC879" s="340" t="s">
        <v>416</v>
      </c>
      <c r="AD879" s="340"/>
      <c r="AE879" s="340"/>
      <c r="AF879" s="340"/>
      <c r="AG879" s="340"/>
      <c r="AH879" s="341" t="s">
        <v>470</v>
      </c>
      <c r="AI879" s="342"/>
      <c r="AJ879" s="342"/>
      <c r="AK879" s="342"/>
      <c r="AL879" s="343" t="s">
        <v>470</v>
      </c>
      <c r="AM879" s="344"/>
      <c r="AN879" s="344"/>
      <c r="AO879" s="345"/>
      <c r="AP879" s="346" t="s">
        <v>470</v>
      </c>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405</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62">
        <v>1</v>
      </c>
      <c r="B903" s="362">
        <v>1</v>
      </c>
      <c r="C903" s="347" t="s">
        <v>566</v>
      </c>
      <c r="D903" s="333"/>
      <c r="E903" s="333"/>
      <c r="F903" s="333"/>
      <c r="G903" s="333"/>
      <c r="H903" s="333"/>
      <c r="I903" s="333"/>
      <c r="J903" s="334" t="s">
        <v>604</v>
      </c>
      <c r="K903" s="335"/>
      <c r="L903" s="335"/>
      <c r="M903" s="335"/>
      <c r="N903" s="335"/>
      <c r="O903" s="335"/>
      <c r="P903" s="348" t="s">
        <v>547</v>
      </c>
      <c r="Q903" s="336"/>
      <c r="R903" s="336"/>
      <c r="S903" s="336"/>
      <c r="T903" s="336"/>
      <c r="U903" s="336"/>
      <c r="V903" s="336"/>
      <c r="W903" s="336"/>
      <c r="X903" s="336"/>
      <c r="Y903" s="337">
        <v>0.3</v>
      </c>
      <c r="Z903" s="338"/>
      <c r="AA903" s="338"/>
      <c r="AB903" s="339"/>
      <c r="AC903" s="349" t="s">
        <v>195</v>
      </c>
      <c r="AD903" s="357"/>
      <c r="AE903" s="357"/>
      <c r="AF903" s="357"/>
      <c r="AG903" s="357"/>
      <c r="AH903" s="358" t="s">
        <v>604</v>
      </c>
      <c r="AI903" s="359"/>
      <c r="AJ903" s="359"/>
      <c r="AK903" s="359"/>
      <c r="AL903" s="343" t="s">
        <v>604</v>
      </c>
      <c r="AM903" s="344"/>
      <c r="AN903" s="344"/>
      <c r="AO903" s="345"/>
      <c r="AP903" s="346" t="s">
        <v>470</v>
      </c>
      <c r="AQ903" s="346"/>
      <c r="AR903" s="346"/>
      <c r="AS903" s="346"/>
      <c r="AT903" s="346"/>
      <c r="AU903" s="346"/>
      <c r="AV903" s="346"/>
      <c r="AW903" s="346"/>
      <c r="AX903" s="346"/>
    </row>
    <row r="904" spans="1:50" ht="30" customHeight="1" x14ac:dyDescent="0.15">
      <c r="A904" s="362">
        <v>2</v>
      </c>
      <c r="B904" s="362">
        <v>1</v>
      </c>
      <c r="C904" s="347" t="s">
        <v>567</v>
      </c>
      <c r="D904" s="333"/>
      <c r="E904" s="333"/>
      <c r="F904" s="333"/>
      <c r="G904" s="333"/>
      <c r="H904" s="333"/>
      <c r="I904" s="333"/>
      <c r="J904" s="334" t="s">
        <v>470</v>
      </c>
      <c r="K904" s="335"/>
      <c r="L904" s="335"/>
      <c r="M904" s="335"/>
      <c r="N904" s="335"/>
      <c r="O904" s="335"/>
      <c r="P904" s="348" t="s">
        <v>547</v>
      </c>
      <c r="Q904" s="336"/>
      <c r="R904" s="336"/>
      <c r="S904" s="336"/>
      <c r="T904" s="336"/>
      <c r="U904" s="336"/>
      <c r="V904" s="336"/>
      <c r="W904" s="336"/>
      <c r="X904" s="336"/>
      <c r="Y904" s="337">
        <v>0.3</v>
      </c>
      <c r="Z904" s="338"/>
      <c r="AA904" s="338"/>
      <c r="AB904" s="339"/>
      <c r="AC904" s="349" t="s">
        <v>195</v>
      </c>
      <c r="AD904" s="357"/>
      <c r="AE904" s="357"/>
      <c r="AF904" s="357"/>
      <c r="AG904" s="357"/>
      <c r="AH904" s="358" t="s">
        <v>605</v>
      </c>
      <c r="AI904" s="359"/>
      <c r="AJ904" s="359"/>
      <c r="AK904" s="359"/>
      <c r="AL904" s="343" t="s">
        <v>470</v>
      </c>
      <c r="AM904" s="344"/>
      <c r="AN904" s="344"/>
      <c r="AO904" s="345"/>
      <c r="AP904" s="346" t="s">
        <v>470</v>
      </c>
      <c r="AQ904" s="346"/>
      <c r="AR904" s="346"/>
      <c r="AS904" s="346"/>
      <c r="AT904" s="346"/>
      <c r="AU904" s="346"/>
      <c r="AV904" s="346"/>
      <c r="AW904" s="346"/>
      <c r="AX904" s="346"/>
    </row>
    <row r="905" spans="1:50" ht="30" customHeight="1" x14ac:dyDescent="0.15">
      <c r="A905" s="362">
        <v>3</v>
      </c>
      <c r="B905" s="362">
        <v>1</v>
      </c>
      <c r="C905" s="347" t="s">
        <v>568</v>
      </c>
      <c r="D905" s="333"/>
      <c r="E905" s="333"/>
      <c r="F905" s="333"/>
      <c r="G905" s="333"/>
      <c r="H905" s="333"/>
      <c r="I905" s="333"/>
      <c r="J905" s="334" t="s">
        <v>604</v>
      </c>
      <c r="K905" s="335"/>
      <c r="L905" s="335"/>
      <c r="M905" s="335"/>
      <c r="N905" s="335"/>
      <c r="O905" s="335"/>
      <c r="P905" s="348" t="s">
        <v>547</v>
      </c>
      <c r="Q905" s="336"/>
      <c r="R905" s="336"/>
      <c r="S905" s="336"/>
      <c r="T905" s="336"/>
      <c r="U905" s="336"/>
      <c r="V905" s="336"/>
      <c r="W905" s="336"/>
      <c r="X905" s="336"/>
      <c r="Y905" s="337">
        <v>0.3</v>
      </c>
      <c r="Z905" s="338"/>
      <c r="AA905" s="338"/>
      <c r="AB905" s="339"/>
      <c r="AC905" s="349" t="s">
        <v>195</v>
      </c>
      <c r="AD905" s="357"/>
      <c r="AE905" s="357"/>
      <c r="AF905" s="357"/>
      <c r="AG905" s="357"/>
      <c r="AH905" s="341" t="s">
        <v>470</v>
      </c>
      <c r="AI905" s="342"/>
      <c r="AJ905" s="342"/>
      <c r="AK905" s="342"/>
      <c r="AL905" s="343" t="s">
        <v>605</v>
      </c>
      <c r="AM905" s="344"/>
      <c r="AN905" s="344"/>
      <c r="AO905" s="345"/>
      <c r="AP905" s="346" t="s">
        <v>470</v>
      </c>
      <c r="AQ905" s="346"/>
      <c r="AR905" s="346"/>
      <c r="AS905" s="346"/>
      <c r="AT905" s="346"/>
      <c r="AU905" s="346"/>
      <c r="AV905" s="346"/>
      <c r="AW905" s="346"/>
      <c r="AX905" s="346"/>
    </row>
    <row r="906" spans="1:50" ht="30" customHeight="1" x14ac:dyDescent="0.15">
      <c r="A906" s="362">
        <v>4</v>
      </c>
      <c r="B906" s="362">
        <v>1</v>
      </c>
      <c r="C906" s="347" t="s">
        <v>569</v>
      </c>
      <c r="D906" s="333"/>
      <c r="E906" s="333"/>
      <c r="F906" s="333"/>
      <c r="G906" s="333"/>
      <c r="H906" s="333"/>
      <c r="I906" s="333"/>
      <c r="J906" s="334" t="s">
        <v>604</v>
      </c>
      <c r="K906" s="335"/>
      <c r="L906" s="335"/>
      <c r="M906" s="335"/>
      <c r="N906" s="335"/>
      <c r="O906" s="335"/>
      <c r="P906" s="348" t="s">
        <v>547</v>
      </c>
      <c r="Q906" s="336"/>
      <c r="R906" s="336"/>
      <c r="S906" s="336"/>
      <c r="T906" s="336"/>
      <c r="U906" s="336"/>
      <c r="V906" s="336"/>
      <c r="W906" s="336"/>
      <c r="X906" s="336"/>
      <c r="Y906" s="337">
        <v>0.2</v>
      </c>
      <c r="Z906" s="338"/>
      <c r="AA906" s="338"/>
      <c r="AB906" s="339"/>
      <c r="AC906" s="349" t="s">
        <v>195</v>
      </c>
      <c r="AD906" s="357"/>
      <c r="AE906" s="357"/>
      <c r="AF906" s="357"/>
      <c r="AG906" s="357"/>
      <c r="AH906" s="341" t="s">
        <v>470</v>
      </c>
      <c r="AI906" s="342"/>
      <c r="AJ906" s="342"/>
      <c r="AK906" s="342"/>
      <c r="AL906" s="343" t="s">
        <v>470</v>
      </c>
      <c r="AM906" s="344"/>
      <c r="AN906" s="344"/>
      <c r="AO906" s="345"/>
      <c r="AP906" s="346" t="s">
        <v>470</v>
      </c>
      <c r="AQ906" s="346"/>
      <c r="AR906" s="346"/>
      <c r="AS906" s="346"/>
      <c r="AT906" s="346"/>
      <c r="AU906" s="346"/>
      <c r="AV906" s="346"/>
      <c r="AW906" s="346"/>
      <c r="AX906" s="346"/>
    </row>
    <row r="907" spans="1:50" ht="30" customHeight="1" x14ac:dyDescent="0.15">
      <c r="A907" s="362">
        <v>5</v>
      </c>
      <c r="B907" s="362">
        <v>1</v>
      </c>
      <c r="C907" s="347" t="s">
        <v>570</v>
      </c>
      <c r="D907" s="333"/>
      <c r="E907" s="333"/>
      <c r="F907" s="333"/>
      <c r="G907" s="333"/>
      <c r="H907" s="333"/>
      <c r="I907" s="333"/>
      <c r="J907" s="334" t="s">
        <v>470</v>
      </c>
      <c r="K907" s="335"/>
      <c r="L907" s="335"/>
      <c r="M907" s="335"/>
      <c r="N907" s="335"/>
      <c r="O907" s="335"/>
      <c r="P907" s="348" t="s">
        <v>547</v>
      </c>
      <c r="Q907" s="336"/>
      <c r="R907" s="336"/>
      <c r="S907" s="336"/>
      <c r="T907" s="336"/>
      <c r="U907" s="336"/>
      <c r="V907" s="336"/>
      <c r="W907" s="336"/>
      <c r="X907" s="336"/>
      <c r="Y907" s="337">
        <v>0.1</v>
      </c>
      <c r="Z907" s="338"/>
      <c r="AA907" s="338"/>
      <c r="AB907" s="339"/>
      <c r="AC907" s="349" t="s">
        <v>195</v>
      </c>
      <c r="AD907" s="357"/>
      <c r="AE907" s="357"/>
      <c r="AF907" s="357"/>
      <c r="AG907" s="357"/>
      <c r="AH907" s="341" t="s">
        <v>470</v>
      </c>
      <c r="AI907" s="342"/>
      <c r="AJ907" s="342"/>
      <c r="AK907" s="342"/>
      <c r="AL907" s="343" t="s">
        <v>470</v>
      </c>
      <c r="AM907" s="344"/>
      <c r="AN907" s="344"/>
      <c r="AO907" s="345"/>
      <c r="AP907" s="346" t="s">
        <v>604</v>
      </c>
      <c r="AQ907" s="346"/>
      <c r="AR907" s="346"/>
      <c r="AS907" s="346"/>
      <c r="AT907" s="346"/>
      <c r="AU907" s="346"/>
      <c r="AV907" s="346"/>
      <c r="AW907" s="346"/>
      <c r="AX907" s="346"/>
    </row>
    <row r="908" spans="1:50" ht="30" customHeight="1" x14ac:dyDescent="0.15">
      <c r="A908" s="362">
        <v>6</v>
      </c>
      <c r="B908" s="362">
        <v>1</v>
      </c>
      <c r="C908" s="347" t="s">
        <v>571</v>
      </c>
      <c r="D908" s="333"/>
      <c r="E908" s="333"/>
      <c r="F908" s="333"/>
      <c r="G908" s="333"/>
      <c r="H908" s="333"/>
      <c r="I908" s="333"/>
      <c r="J908" s="334" t="s">
        <v>604</v>
      </c>
      <c r="K908" s="335"/>
      <c r="L908" s="335"/>
      <c r="M908" s="335"/>
      <c r="N908" s="335"/>
      <c r="O908" s="335"/>
      <c r="P908" s="348" t="s">
        <v>547</v>
      </c>
      <c r="Q908" s="336"/>
      <c r="R908" s="336"/>
      <c r="S908" s="336"/>
      <c r="T908" s="336"/>
      <c r="U908" s="336"/>
      <c r="V908" s="336"/>
      <c r="W908" s="336"/>
      <c r="X908" s="336"/>
      <c r="Y908" s="337">
        <v>0.1</v>
      </c>
      <c r="Z908" s="338"/>
      <c r="AA908" s="338"/>
      <c r="AB908" s="339"/>
      <c r="AC908" s="349" t="s">
        <v>195</v>
      </c>
      <c r="AD908" s="357"/>
      <c r="AE908" s="357"/>
      <c r="AF908" s="357"/>
      <c r="AG908" s="357"/>
      <c r="AH908" s="341" t="s">
        <v>604</v>
      </c>
      <c r="AI908" s="342"/>
      <c r="AJ908" s="342"/>
      <c r="AK908" s="342"/>
      <c r="AL908" s="343" t="s">
        <v>604</v>
      </c>
      <c r="AM908" s="344"/>
      <c r="AN908" s="344"/>
      <c r="AO908" s="345"/>
      <c r="AP908" s="346" t="s">
        <v>470</v>
      </c>
      <c r="AQ908" s="346"/>
      <c r="AR908" s="346"/>
      <c r="AS908" s="346"/>
      <c r="AT908" s="346"/>
      <c r="AU908" s="346"/>
      <c r="AV908" s="346"/>
      <c r="AW908" s="346"/>
      <c r="AX908" s="346"/>
    </row>
    <row r="909" spans="1:50" ht="30" customHeight="1" x14ac:dyDescent="0.15">
      <c r="A909" s="362">
        <v>7</v>
      </c>
      <c r="B909" s="362">
        <v>1</v>
      </c>
      <c r="C909" s="347" t="s">
        <v>572</v>
      </c>
      <c r="D909" s="333"/>
      <c r="E909" s="333"/>
      <c r="F909" s="333"/>
      <c r="G909" s="333"/>
      <c r="H909" s="333"/>
      <c r="I909" s="333"/>
      <c r="J909" s="334" t="s">
        <v>470</v>
      </c>
      <c r="K909" s="335"/>
      <c r="L909" s="335"/>
      <c r="M909" s="335"/>
      <c r="N909" s="335"/>
      <c r="O909" s="335"/>
      <c r="P909" s="348" t="s">
        <v>547</v>
      </c>
      <c r="Q909" s="336"/>
      <c r="R909" s="336"/>
      <c r="S909" s="336"/>
      <c r="T909" s="336"/>
      <c r="U909" s="336"/>
      <c r="V909" s="336"/>
      <c r="W909" s="336"/>
      <c r="X909" s="336"/>
      <c r="Y909" s="337">
        <v>0.1</v>
      </c>
      <c r="Z909" s="338"/>
      <c r="AA909" s="338"/>
      <c r="AB909" s="339"/>
      <c r="AC909" s="349" t="s">
        <v>195</v>
      </c>
      <c r="AD909" s="357"/>
      <c r="AE909" s="357"/>
      <c r="AF909" s="357"/>
      <c r="AG909" s="357"/>
      <c r="AH909" s="341" t="s">
        <v>470</v>
      </c>
      <c r="AI909" s="342"/>
      <c r="AJ909" s="342"/>
      <c r="AK909" s="342"/>
      <c r="AL909" s="343" t="s">
        <v>604</v>
      </c>
      <c r="AM909" s="344"/>
      <c r="AN909" s="344"/>
      <c r="AO909" s="345"/>
      <c r="AP909" s="346" t="s">
        <v>604</v>
      </c>
      <c r="AQ909" s="346"/>
      <c r="AR909" s="346"/>
      <c r="AS909" s="346"/>
      <c r="AT909" s="346"/>
      <c r="AU909" s="346"/>
      <c r="AV909" s="346"/>
      <c r="AW909" s="346"/>
      <c r="AX909" s="346"/>
    </row>
    <row r="910" spans="1:50" ht="30" customHeight="1" x14ac:dyDescent="0.15">
      <c r="A910" s="362">
        <v>8</v>
      </c>
      <c r="B910" s="362">
        <v>1</v>
      </c>
      <c r="C910" s="347" t="s">
        <v>573</v>
      </c>
      <c r="D910" s="333"/>
      <c r="E910" s="333"/>
      <c r="F910" s="333"/>
      <c r="G910" s="333"/>
      <c r="H910" s="333"/>
      <c r="I910" s="333"/>
      <c r="J910" s="334" t="s">
        <v>605</v>
      </c>
      <c r="K910" s="335"/>
      <c r="L910" s="335"/>
      <c r="M910" s="335"/>
      <c r="N910" s="335"/>
      <c r="O910" s="335"/>
      <c r="P910" s="348" t="s">
        <v>547</v>
      </c>
      <c r="Q910" s="336"/>
      <c r="R910" s="336"/>
      <c r="S910" s="336"/>
      <c r="T910" s="336"/>
      <c r="U910" s="336"/>
      <c r="V910" s="336"/>
      <c r="W910" s="336"/>
      <c r="X910" s="336"/>
      <c r="Y910" s="337">
        <v>0.1</v>
      </c>
      <c r="Z910" s="338"/>
      <c r="AA910" s="338"/>
      <c r="AB910" s="339"/>
      <c r="AC910" s="349" t="s">
        <v>195</v>
      </c>
      <c r="AD910" s="357"/>
      <c r="AE910" s="357"/>
      <c r="AF910" s="357"/>
      <c r="AG910" s="357"/>
      <c r="AH910" s="341" t="s">
        <v>604</v>
      </c>
      <c r="AI910" s="342"/>
      <c r="AJ910" s="342"/>
      <c r="AK910" s="342"/>
      <c r="AL910" s="343" t="s">
        <v>605</v>
      </c>
      <c r="AM910" s="344"/>
      <c r="AN910" s="344"/>
      <c r="AO910" s="345"/>
      <c r="AP910" s="346" t="s">
        <v>605</v>
      </c>
      <c r="AQ910" s="346"/>
      <c r="AR910" s="346"/>
      <c r="AS910" s="346"/>
      <c r="AT910" s="346"/>
      <c r="AU910" s="346"/>
      <c r="AV910" s="346"/>
      <c r="AW910" s="346"/>
      <c r="AX910" s="346"/>
    </row>
    <row r="911" spans="1:50" ht="30" customHeight="1" x14ac:dyDescent="0.15">
      <c r="A911" s="362">
        <v>9</v>
      </c>
      <c r="B911" s="362">
        <v>1</v>
      </c>
      <c r="C911" s="347" t="s">
        <v>574</v>
      </c>
      <c r="D911" s="333"/>
      <c r="E911" s="333"/>
      <c r="F911" s="333"/>
      <c r="G911" s="333"/>
      <c r="H911" s="333"/>
      <c r="I911" s="333"/>
      <c r="J911" s="334" t="s">
        <v>470</v>
      </c>
      <c r="K911" s="335"/>
      <c r="L911" s="335"/>
      <c r="M911" s="335"/>
      <c r="N911" s="335"/>
      <c r="O911" s="335"/>
      <c r="P911" s="348" t="s">
        <v>576</v>
      </c>
      <c r="Q911" s="336"/>
      <c r="R911" s="336"/>
      <c r="S911" s="336"/>
      <c r="T911" s="336"/>
      <c r="U911" s="336"/>
      <c r="V911" s="336"/>
      <c r="W911" s="336"/>
      <c r="X911" s="336"/>
      <c r="Y911" s="337">
        <v>0.1</v>
      </c>
      <c r="Z911" s="338"/>
      <c r="AA911" s="338"/>
      <c r="AB911" s="339"/>
      <c r="AC911" s="349" t="s">
        <v>195</v>
      </c>
      <c r="AD911" s="357"/>
      <c r="AE911" s="357"/>
      <c r="AF911" s="357"/>
      <c r="AG911" s="357"/>
      <c r="AH911" s="341" t="s">
        <v>605</v>
      </c>
      <c r="AI911" s="342"/>
      <c r="AJ911" s="342"/>
      <c r="AK911" s="342"/>
      <c r="AL911" s="343" t="s">
        <v>470</v>
      </c>
      <c r="AM911" s="344"/>
      <c r="AN911" s="344"/>
      <c r="AO911" s="345"/>
      <c r="AP911" s="346" t="s">
        <v>604</v>
      </c>
      <c r="AQ911" s="346"/>
      <c r="AR911" s="346"/>
      <c r="AS911" s="346"/>
      <c r="AT911" s="346"/>
      <c r="AU911" s="346"/>
      <c r="AV911" s="346"/>
      <c r="AW911" s="346"/>
      <c r="AX911" s="346"/>
    </row>
    <row r="912" spans="1:50" ht="30" customHeight="1" x14ac:dyDescent="0.15">
      <c r="A912" s="362">
        <v>10</v>
      </c>
      <c r="B912" s="362">
        <v>1</v>
      </c>
      <c r="C912" s="347" t="s">
        <v>575</v>
      </c>
      <c r="D912" s="333"/>
      <c r="E912" s="333"/>
      <c r="F912" s="333"/>
      <c r="G912" s="333"/>
      <c r="H912" s="333"/>
      <c r="I912" s="333"/>
      <c r="J912" s="334" t="s">
        <v>470</v>
      </c>
      <c r="K912" s="335"/>
      <c r="L912" s="335"/>
      <c r="M912" s="335"/>
      <c r="N912" s="335"/>
      <c r="O912" s="335"/>
      <c r="P912" s="348" t="s">
        <v>547</v>
      </c>
      <c r="Q912" s="336"/>
      <c r="R912" s="336"/>
      <c r="S912" s="336"/>
      <c r="T912" s="336"/>
      <c r="U912" s="336"/>
      <c r="V912" s="336"/>
      <c r="W912" s="336"/>
      <c r="X912" s="336"/>
      <c r="Y912" s="337">
        <v>0.1</v>
      </c>
      <c r="Z912" s="338"/>
      <c r="AA912" s="338"/>
      <c r="AB912" s="339"/>
      <c r="AC912" s="349" t="s">
        <v>195</v>
      </c>
      <c r="AD912" s="357"/>
      <c r="AE912" s="357"/>
      <c r="AF912" s="357"/>
      <c r="AG912" s="357"/>
      <c r="AH912" s="341" t="s">
        <v>604</v>
      </c>
      <c r="AI912" s="342"/>
      <c r="AJ912" s="342"/>
      <c r="AK912" s="342"/>
      <c r="AL912" s="343" t="s">
        <v>605</v>
      </c>
      <c r="AM912" s="344"/>
      <c r="AN912" s="344"/>
      <c r="AO912" s="345"/>
      <c r="AP912" s="346" t="s">
        <v>605</v>
      </c>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405</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62">
        <v>1</v>
      </c>
      <c r="B936" s="362">
        <v>1</v>
      </c>
      <c r="C936" s="347" t="s">
        <v>577</v>
      </c>
      <c r="D936" s="333"/>
      <c r="E936" s="333"/>
      <c r="F936" s="333"/>
      <c r="G936" s="333"/>
      <c r="H936" s="333"/>
      <c r="I936" s="333"/>
      <c r="J936" s="334" t="s">
        <v>470</v>
      </c>
      <c r="K936" s="335"/>
      <c r="L936" s="335"/>
      <c r="M936" s="335"/>
      <c r="N936" s="335"/>
      <c r="O936" s="335"/>
      <c r="P936" s="348" t="s">
        <v>579</v>
      </c>
      <c r="Q936" s="336"/>
      <c r="R936" s="336"/>
      <c r="S936" s="336"/>
      <c r="T936" s="336"/>
      <c r="U936" s="336"/>
      <c r="V936" s="336"/>
      <c r="W936" s="336"/>
      <c r="X936" s="336"/>
      <c r="Y936" s="337">
        <v>4</v>
      </c>
      <c r="Z936" s="338"/>
      <c r="AA936" s="338"/>
      <c r="AB936" s="339"/>
      <c r="AC936" s="349" t="s">
        <v>195</v>
      </c>
      <c r="AD936" s="357"/>
      <c r="AE936" s="357"/>
      <c r="AF936" s="357"/>
      <c r="AG936" s="357"/>
      <c r="AH936" s="358" t="s">
        <v>514</v>
      </c>
      <c r="AI936" s="359"/>
      <c r="AJ936" s="359"/>
      <c r="AK936" s="359"/>
      <c r="AL936" s="343" t="s">
        <v>470</v>
      </c>
      <c r="AM936" s="344"/>
      <c r="AN936" s="344"/>
      <c r="AO936" s="345"/>
      <c r="AP936" s="346" t="s">
        <v>470</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405</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62">
        <v>1</v>
      </c>
      <c r="B969" s="362">
        <v>1</v>
      </c>
      <c r="C969" s="347" t="s">
        <v>546</v>
      </c>
      <c r="D969" s="333"/>
      <c r="E969" s="333"/>
      <c r="F969" s="333"/>
      <c r="G969" s="333"/>
      <c r="H969" s="333"/>
      <c r="I969" s="333"/>
      <c r="J969" s="334" t="s">
        <v>470</v>
      </c>
      <c r="K969" s="335"/>
      <c r="L969" s="335"/>
      <c r="M969" s="335"/>
      <c r="N969" s="335"/>
      <c r="O969" s="335"/>
      <c r="P969" s="348" t="s">
        <v>547</v>
      </c>
      <c r="Q969" s="336"/>
      <c r="R969" s="336"/>
      <c r="S969" s="336"/>
      <c r="T969" s="336"/>
      <c r="U969" s="336"/>
      <c r="V969" s="336"/>
      <c r="W969" s="336"/>
      <c r="X969" s="336"/>
      <c r="Y969" s="337">
        <v>1.1000000000000001</v>
      </c>
      <c r="Z969" s="338"/>
      <c r="AA969" s="338"/>
      <c r="AB969" s="339"/>
      <c r="AC969" s="349" t="s">
        <v>195</v>
      </c>
      <c r="AD969" s="357"/>
      <c r="AE969" s="357"/>
      <c r="AF969" s="357"/>
      <c r="AG969" s="357"/>
      <c r="AH969" s="358" t="s">
        <v>470</v>
      </c>
      <c r="AI969" s="359"/>
      <c r="AJ969" s="359"/>
      <c r="AK969" s="359"/>
      <c r="AL969" s="343" t="s">
        <v>470</v>
      </c>
      <c r="AM969" s="344"/>
      <c r="AN969" s="344"/>
      <c r="AO969" s="345"/>
      <c r="AP969" s="346" t="s">
        <v>470</v>
      </c>
      <c r="AQ969" s="346"/>
      <c r="AR969" s="346"/>
      <c r="AS969" s="346"/>
      <c r="AT969" s="346"/>
      <c r="AU969" s="346"/>
      <c r="AV969" s="346"/>
      <c r="AW969" s="346"/>
      <c r="AX969" s="346"/>
    </row>
    <row r="970" spans="1:50" ht="30" customHeight="1" x14ac:dyDescent="0.15">
      <c r="A970" s="362">
        <v>2</v>
      </c>
      <c r="B970" s="362">
        <v>1</v>
      </c>
      <c r="C970" s="347" t="s">
        <v>580</v>
      </c>
      <c r="D970" s="333"/>
      <c r="E970" s="333"/>
      <c r="F970" s="333"/>
      <c r="G970" s="333"/>
      <c r="H970" s="333"/>
      <c r="I970" s="333"/>
      <c r="J970" s="334" t="s">
        <v>601</v>
      </c>
      <c r="K970" s="335"/>
      <c r="L970" s="335"/>
      <c r="M970" s="335"/>
      <c r="N970" s="335"/>
      <c r="O970" s="335"/>
      <c r="P970" s="348" t="s">
        <v>547</v>
      </c>
      <c r="Q970" s="336"/>
      <c r="R970" s="336"/>
      <c r="S970" s="336"/>
      <c r="T970" s="336"/>
      <c r="U970" s="336"/>
      <c r="V970" s="336"/>
      <c r="W970" s="336"/>
      <c r="X970" s="336"/>
      <c r="Y970" s="337">
        <v>0.7</v>
      </c>
      <c r="Z970" s="338"/>
      <c r="AA970" s="338"/>
      <c r="AB970" s="339"/>
      <c r="AC970" s="349" t="s">
        <v>195</v>
      </c>
      <c r="AD970" s="357"/>
      <c r="AE970" s="357"/>
      <c r="AF970" s="357"/>
      <c r="AG970" s="357"/>
      <c r="AH970" s="358" t="s">
        <v>470</v>
      </c>
      <c r="AI970" s="359"/>
      <c r="AJ970" s="359"/>
      <c r="AK970" s="359"/>
      <c r="AL970" s="343" t="s">
        <v>470</v>
      </c>
      <c r="AM970" s="344"/>
      <c r="AN970" s="344"/>
      <c r="AO970" s="345"/>
      <c r="AP970" s="346" t="s">
        <v>602</v>
      </c>
      <c r="AQ970" s="346"/>
      <c r="AR970" s="346"/>
      <c r="AS970" s="346"/>
      <c r="AT970" s="346"/>
      <c r="AU970" s="346"/>
      <c r="AV970" s="346"/>
      <c r="AW970" s="346"/>
      <c r="AX970" s="346"/>
    </row>
    <row r="971" spans="1:50" ht="30" customHeight="1" x14ac:dyDescent="0.15">
      <c r="A971" s="362">
        <v>3</v>
      </c>
      <c r="B971" s="362">
        <v>1</v>
      </c>
      <c r="C971" s="347" t="s">
        <v>581</v>
      </c>
      <c r="D971" s="333"/>
      <c r="E971" s="333"/>
      <c r="F971" s="333"/>
      <c r="G971" s="333"/>
      <c r="H971" s="333"/>
      <c r="I971" s="333"/>
      <c r="J971" s="334" t="s">
        <v>601</v>
      </c>
      <c r="K971" s="335"/>
      <c r="L971" s="335"/>
      <c r="M971" s="335"/>
      <c r="N971" s="335"/>
      <c r="O971" s="335"/>
      <c r="P971" s="348" t="s">
        <v>547</v>
      </c>
      <c r="Q971" s="336"/>
      <c r="R971" s="336"/>
      <c r="S971" s="336"/>
      <c r="T971" s="336"/>
      <c r="U971" s="336"/>
      <c r="V971" s="336"/>
      <c r="W971" s="336"/>
      <c r="X971" s="336"/>
      <c r="Y971" s="337">
        <v>0.5</v>
      </c>
      <c r="Z971" s="338"/>
      <c r="AA971" s="338"/>
      <c r="AB971" s="339"/>
      <c r="AC971" s="349" t="s">
        <v>195</v>
      </c>
      <c r="AD971" s="357"/>
      <c r="AE971" s="357"/>
      <c r="AF971" s="357"/>
      <c r="AG971" s="357"/>
      <c r="AH971" s="341" t="s">
        <v>470</v>
      </c>
      <c r="AI971" s="342"/>
      <c r="AJ971" s="342"/>
      <c r="AK971" s="342"/>
      <c r="AL971" s="343" t="s">
        <v>470</v>
      </c>
      <c r="AM971" s="344"/>
      <c r="AN971" s="344"/>
      <c r="AO971" s="345"/>
      <c r="AP971" s="346" t="s">
        <v>470</v>
      </c>
      <c r="AQ971" s="346"/>
      <c r="AR971" s="346"/>
      <c r="AS971" s="346"/>
      <c r="AT971" s="346"/>
      <c r="AU971" s="346"/>
      <c r="AV971" s="346"/>
      <c r="AW971" s="346"/>
      <c r="AX971" s="346"/>
    </row>
    <row r="972" spans="1:50" ht="30" customHeight="1" x14ac:dyDescent="0.15">
      <c r="A972" s="362">
        <v>4</v>
      </c>
      <c r="B972" s="362">
        <v>1</v>
      </c>
      <c r="C972" s="347" t="s">
        <v>582</v>
      </c>
      <c r="D972" s="333"/>
      <c r="E972" s="333"/>
      <c r="F972" s="333"/>
      <c r="G972" s="333"/>
      <c r="H972" s="333"/>
      <c r="I972" s="333"/>
      <c r="J972" s="334" t="s">
        <v>470</v>
      </c>
      <c r="K972" s="335"/>
      <c r="L972" s="335"/>
      <c r="M972" s="335"/>
      <c r="N972" s="335"/>
      <c r="O972" s="335"/>
      <c r="P972" s="348" t="s">
        <v>547</v>
      </c>
      <c r="Q972" s="336"/>
      <c r="R972" s="336"/>
      <c r="S972" s="336"/>
      <c r="T972" s="336"/>
      <c r="U972" s="336"/>
      <c r="V972" s="336"/>
      <c r="W972" s="336"/>
      <c r="X972" s="336"/>
      <c r="Y972" s="337">
        <v>0.3</v>
      </c>
      <c r="Z972" s="338"/>
      <c r="AA972" s="338"/>
      <c r="AB972" s="339"/>
      <c r="AC972" s="349" t="s">
        <v>195</v>
      </c>
      <c r="AD972" s="357"/>
      <c r="AE972" s="357"/>
      <c r="AF972" s="357"/>
      <c r="AG972" s="357"/>
      <c r="AH972" s="341" t="s">
        <v>470</v>
      </c>
      <c r="AI972" s="342"/>
      <c r="AJ972" s="342"/>
      <c r="AK972" s="342"/>
      <c r="AL972" s="343" t="s">
        <v>470</v>
      </c>
      <c r="AM972" s="344"/>
      <c r="AN972" s="344"/>
      <c r="AO972" s="345"/>
      <c r="AP972" s="346" t="s">
        <v>470</v>
      </c>
      <c r="AQ972" s="346"/>
      <c r="AR972" s="346"/>
      <c r="AS972" s="346"/>
      <c r="AT972" s="346"/>
      <c r="AU972" s="346"/>
      <c r="AV972" s="346"/>
      <c r="AW972" s="346"/>
      <c r="AX972" s="346"/>
    </row>
    <row r="973" spans="1:50" ht="30" customHeight="1" x14ac:dyDescent="0.15">
      <c r="A973" s="362">
        <v>5</v>
      </c>
      <c r="B973" s="362">
        <v>1</v>
      </c>
      <c r="C973" s="347" t="s">
        <v>583</v>
      </c>
      <c r="D973" s="333"/>
      <c r="E973" s="333"/>
      <c r="F973" s="333"/>
      <c r="G973" s="333"/>
      <c r="H973" s="333"/>
      <c r="I973" s="333"/>
      <c r="J973" s="334" t="s">
        <v>601</v>
      </c>
      <c r="K973" s="335"/>
      <c r="L973" s="335"/>
      <c r="M973" s="335"/>
      <c r="N973" s="335"/>
      <c r="O973" s="335"/>
      <c r="P973" s="348" t="s">
        <v>547</v>
      </c>
      <c r="Q973" s="336"/>
      <c r="R973" s="336"/>
      <c r="S973" s="336"/>
      <c r="T973" s="336"/>
      <c r="U973" s="336"/>
      <c r="V973" s="336"/>
      <c r="W973" s="336"/>
      <c r="X973" s="336"/>
      <c r="Y973" s="337">
        <v>0</v>
      </c>
      <c r="Z973" s="338"/>
      <c r="AA973" s="338"/>
      <c r="AB973" s="339"/>
      <c r="AC973" s="349" t="s">
        <v>195</v>
      </c>
      <c r="AD973" s="357"/>
      <c r="AE973" s="357"/>
      <c r="AF973" s="357"/>
      <c r="AG973" s="357"/>
      <c r="AH973" s="341" t="s">
        <v>470</v>
      </c>
      <c r="AI973" s="342"/>
      <c r="AJ973" s="342"/>
      <c r="AK973" s="342"/>
      <c r="AL973" s="343" t="s">
        <v>470</v>
      </c>
      <c r="AM973" s="344"/>
      <c r="AN973" s="344"/>
      <c r="AO973" s="345"/>
      <c r="AP973" s="346" t="s">
        <v>470</v>
      </c>
      <c r="AQ973" s="346"/>
      <c r="AR973" s="346"/>
      <c r="AS973" s="346"/>
      <c r="AT973" s="346"/>
      <c r="AU973" s="346"/>
      <c r="AV973" s="346"/>
      <c r="AW973" s="346"/>
      <c r="AX973" s="346"/>
    </row>
    <row r="974" spans="1:50" ht="30" customHeight="1" x14ac:dyDescent="0.15">
      <c r="A974" s="362">
        <v>6</v>
      </c>
      <c r="B974" s="362">
        <v>1</v>
      </c>
      <c r="C974" s="347" t="s">
        <v>584</v>
      </c>
      <c r="D974" s="333"/>
      <c r="E974" s="333"/>
      <c r="F974" s="333"/>
      <c r="G974" s="333"/>
      <c r="H974" s="333"/>
      <c r="I974" s="333"/>
      <c r="J974" s="334" t="s">
        <v>601</v>
      </c>
      <c r="K974" s="335"/>
      <c r="L974" s="335"/>
      <c r="M974" s="335"/>
      <c r="N974" s="335"/>
      <c r="O974" s="335"/>
      <c r="P974" s="348" t="s">
        <v>547</v>
      </c>
      <c r="Q974" s="336"/>
      <c r="R974" s="336"/>
      <c r="S974" s="336"/>
      <c r="T974" s="336"/>
      <c r="U974" s="336"/>
      <c r="V974" s="336"/>
      <c r="W974" s="336"/>
      <c r="X974" s="336"/>
      <c r="Y974" s="337">
        <v>0</v>
      </c>
      <c r="Z974" s="338"/>
      <c r="AA974" s="338"/>
      <c r="AB974" s="339"/>
      <c r="AC974" s="349" t="s">
        <v>195</v>
      </c>
      <c r="AD974" s="357"/>
      <c r="AE974" s="357"/>
      <c r="AF974" s="357"/>
      <c r="AG974" s="357"/>
      <c r="AH974" s="341" t="s">
        <v>470</v>
      </c>
      <c r="AI974" s="342"/>
      <c r="AJ974" s="342"/>
      <c r="AK974" s="342"/>
      <c r="AL974" s="343" t="s">
        <v>601</v>
      </c>
      <c r="AM974" s="344"/>
      <c r="AN974" s="344"/>
      <c r="AO974" s="345"/>
      <c r="AP974" s="346" t="s">
        <v>470</v>
      </c>
      <c r="AQ974" s="346"/>
      <c r="AR974" s="346"/>
      <c r="AS974" s="346"/>
      <c r="AT974" s="346"/>
      <c r="AU974" s="346"/>
      <c r="AV974" s="346"/>
      <c r="AW974" s="346"/>
      <c r="AX974" s="346"/>
    </row>
    <row r="975" spans="1:50" ht="30" customHeight="1" x14ac:dyDescent="0.15">
      <c r="A975" s="362">
        <v>7</v>
      </c>
      <c r="B975" s="362">
        <v>1</v>
      </c>
      <c r="C975" s="347" t="s">
        <v>585</v>
      </c>
      <c r="D975" s="333"/>
      <c r="E975" s="333"/>
      <c r="F975" s="333"/>
      <c r="G975" s="333"/>
      <c r="H975" s="333"/>
      <c r="I975" s="333"/>
      <c r="J975" s="334" t="s">
        <v>470</v>
      </c>
      <c r="K975" s="335"/>
      <c r="L975" s="335"/>
      <c r="M975" s="335"/>
      <c r="N975" s="335"/>
      <c r="O975" s="335"/>
      <c r="P975" s="348" t="s">
        <v>547</v>
      </c>
      <c r="Q975" s="336"/>
      <c r="R975" s="336"/>
      <c r="S975" s="336"/>
      <c r="T975" s="336"/>
      <c r="U975" s="336"/>
      <c r="V975" s="336"/>
      <c r="W975" s="336"/>
      <c r="X975" s="336"/>
      <c r="Y975" s="337">
        <v>0</v>
      </c>
      <c r="Z975" s="338"/>
      <c r="AA975" s="338"/>
      <c r="AB975" s="339"/>
      <c r="AC975" s="349" t="s">
        <v>195</v>
      </c>
      <c r="AD975" s="357"/>
      <c r="AE975" s="357"/>
      <c r="AF975" s="357"/>
      <c r="AG975" s="357"/>
      <c r="AH975" s="341" t="s">
        <v>470</v>
      </c>
      <c r="AI975" s="342"/>
      <c r="AJ975" s="342"/>
      <c r="AK975" s="342"/>
      <c r="AL975" s="343" t="s">
        <v>601</v>
      </c>
      <c r="AM975" s="344"/>
      <c r="AN975" s="344"/>
      <c r="AO975" s="345"/>
      <c r="AP975" s="346" t="s">
        <v>470</v>
      </c>
      <c r="AQ975" s="346"/>
      <c r="AR975" s="346"/>
      <c r="AS975" s="346"/>
      <c r="AT975" s="346"/>
      <c r="AU975" s="346"/>
      <c r="AV975" s="346"/>
      <c r="AW975" s="346"/>
      <c r="AX975" s="346"/>
    </row>
    <row r="976" spans="1:50" ht="30" customHeight="1" x14ac:dyDescent="0.15">
      <c r="A976" s="362">
        <v>8</v>
      </c>
      <c r="B976" s="362">
        <v>1</v>
      </c>
      <c r="C976" s="347" t="s">
        <v>586</v>
      </c>
      <c r="D976" s="333"/>
      <c r="E976" s="333"/>
      <c r="F976" s="333"/>
      <c r="G976" s="333"/>
      <c r="H976" s="333"/>
      <c r="I976" s="333"/>
      <c r="J976" s="334" t="s">
        <v>470</v>
      </c>
      <c r="K976" s="335"/>
      <c r="L976" s="335"/>
      <c r="M976" s="335"/>
      <c r="N976" s="335"/>
      <c r="O976" s="335"/>
      <c r="P976" s="348" t="s">
        <v>547</v>
      </c>
      <c r="Q976" s="336"/>
      <c r="R976" s="336"/>
      <c r="S976" s="336"/>
      <c r="T976" s="336"/>
      <c r="U976" s="336"/>
      <c r="V976" s="336"/>
      <c r="W976" s="336"/>
      <c r="X976" s="336"/>
      <c r="Y976" s="337">
        <v>0</v>
      </c>
      <c r="Z976" s="338"/>
      <c r="AA976" s="338"/>
      <c r="AB976" s="339"/>
      <c r="AC976" s="349" t="s">
        <v>195</v>
      </c>
      <c r="AD976" s="357"/>
      <c r="AE976" s="357"/>
      <c r="AF976" s="357"/>
      <c r="AG976" s="357"/>
      <c r="AH976" s="341" t="s">
        <v>470</v>
      </c>
      <c r="AI976" s="342"/>
      <c r="AJ976" s="342"/>
      <c r="AK976" s="342"/>
      <c r="AL976" s="343" t="s">
        <v>470</v>
      </c>
      <c r="AM976" s="344"/>
      <c r="AN976" s="344"/>
      <c r="AO976" s="345"/>
      <c r="AP976" s="346" t="s">
        <v>602</v>
      </c>
      <c r="AQ976" s="346"/>
      <c r="AR976" s="346"/>
      <c r="AS976" s="346"/>
      <c r="AT976" s="346"/>
      <c r="AU976" s="346"/>
      <c r="AV976" s="346"/>
      <c r="AW976" s="346"/>
      <c r="AX976" s="346"/>
    </row>
    <row r="977" spans="1:50" ht="30" customHeight="1" x14ac:dyDescent="0.15">
      <c r="A977" s="362">
        <v>9</v>
      </c>
      <c r="B977" s="362">
        <v>1</v>
      </c>
      <c r="C977" s="347" t="s">
        <v>587</v>
      </c>
      <c r="D977" s="333"/>
      <c r="E977" s="333"/>
      <c r="F977" s="333"/>
      <c r="G977" s="333"/>
      <c r="H977" s="333"/>
      <c r="I977" s="333"/>
      <c r="J977" s="334" t="s">
        <v>470</v>
      </c>
      <c r="K977" s="335"/>
      <c r="L977" s="335"/>
      <c r="M977" s="335"/>
      <c r="N977" s="335"/>
      <c r="O977" s="335"/>
      <c r="P977" s="348" t="s">
        <v>547</v>
      </c>
      <c r="Q977" s="336"/>
      <c r="R977" s="336"/>
      <c r="S977" s="336"/>
      <c r="T977" s="336"/>
      <c r="U977" s="336"/>
      <c r="V977" s="336"/>
      <c r="W977" s="336"/>
      <c r="X977" s="336"/>
      <c r="Y977" s="337">
        <v>0</v>
      </c>
      <c r="Z977" s="338"/>
      <c r="AA977" s="338"/>
      <c r="AB977" s="339"/>
      <c r="AC977" s="349" t="s">
        <v>195</v>
      </c>
      <c r="AD977" s="357"/>
      <c r="AE977" s="357"/>
      <c r="AF977" s="357"/>
      <c r="AG977" s="357"/>
      <c r="AH977" s="341" t="s">
        <v>601</v>
      </c>
      <c r="AI977" s="342"/>
      <c r="AJ977" s="342"/>
      <c r="AK977" s="342"/>
      <c r="AL977" s="343" t="s">
        <v>470</v>
      </c>
      <c r="AM977" s="344"/>
      <c r="AN977" s="344"/>
      <c r="AO977" s="345"/>
      <c r="AP977" s="346" t="s">
        <v>470</v>
      </c>
      <c r="AQ977" s="346"/>
      <c r="AR977" s="346"/>
      <c r="AS977" s="346"/>
      <c r="AT977" s="346"/>
      <c r="AU977" s="346"/>
      <c r="AV977" s="346"/>
      <c r="AW977" s="346"/>
      <c r="AX977" s="346"/>
    </row>
    <row r="978" spans="1:50" ht="30" customHeight="1" x14ac:dyDescent="0.15">
      <c r="A978" s="362">
        <v>10</v>
      </c>
      <c r="B978" s="362">
        <v>1</v>
      </c>
      <c r="C978" s="347" t="s">
        <v>588</v>
      </c>
      <c r="D978" s="333"/>
      <c r="E978" s="333"/>
      <c r="F978" s="333"/>
      <c r="G978" s="333"/>
      <c r="H978" s="333"/>
      <c r="I978" s="333"/>
      <c r="J978" s="334" t="s">
        <v>603</v>
      </c>
      <c r="K978" s="335"/>
      <c r="L978" s="335"/>
      <c r="M978" s="335"/>
      <c r="N978" s="335"/>
      <c r="O978" s="335"/>
      <c r="P978" s="348" t="s">
        <v>547</v>
      </c>
      <c r="Q978" s="336"/>
      <c r="R978" s="336"/>
      <c r="S978" s="336"/>
      <c r="T978" s="336"/>
      <c r="U978" s="336"/>
      <c r="V978" s="336"/>
      <c r="W978" s="336"/>
      <c r="X978" s="336"/>
      <c r="Y978" s="337">
        <v>0</v>
      </c>
      <c r="Z978" s="338"/>
      <c r="AA978" s="338"/>
      <c r="AB978" s="339"/>
      <c r="AC978" s="349" t="s">
        <v>195</v>
      </c>
      <c r="AD978" s="357"/>
      <c r="AE978" s="357"/>
      <c r="AF978" s="357"/>
      <c r="AG978" s="357"/>
      <c r="AH978" s="341" t="s">
        <v>470</v>
      </c>
      <c r="AI978" s="342"/>
      <c r="AJ978" s="342"/>
      <c r="AK978" s="342"/>
      <c r="AL978" s="343" t="s">
        <v>470</v>
      </c>
      <c r="AM978" s="344"/>
      <c r="AN978" s="344"/>
      <c r="AO978" s="345"/>
      <c r="AP978" s="346" t="s">
        <v>470</v>
      </c>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405</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62">
        <v>1</v>
      </c>
      <c r="B1002" s="362">
        <v>1</v>
      </c>
      <c r="C1002" s="347" t="s">
        <v>577</v>
      </c>
      <c r="D1002" s="333"/>
      <c r="E1002" s="333"/>
      <c r="F1002" s="333"/>
      <c r="G1002" s="333"/>
      <c r="H1002" s="333"/>
      <c r="I1002" s="333"/>
      <c r="J1002" s="334" t="s">
        <v>578</v>
      </c>
      <c r="K1002" s="335"/>
      <c r="L1002" s="335"/>
      <c r="M1002" s="335"/>
      <c r="N1002" s="335"/>
      <c r="O1002" s="335"/>
      <c r="P1002" s="348" t="s">
        <v>589</v>
      </c>
      <c r="Q1002" s="336"/>
      <c r="R1002" s="336"/>
      <c r="S1002" s="336"/>
      <c r="T1002" s="336"/>
      <c r="U1002" s="336"/>
      <c r="V1002" s="336"/>
      <c r="W1002" s="336"/>
      <c r="X1002" s="336"/>
      <c r="Y1002" s="337">
        <v>0.5</v>
      </c>
      <c r="Z1002" s="338"/>
      <c r="AA1002" s="338"/>
      <c r="AB1002" s="339"/>
      <c r="AC1002" s="349" t="s">
        <v>195</v>
      </c>
      <c r="AD1002" s="357"/>
      <c r="AE1002" s="357"/>
      <c r="AF1002" s="357"/>
      <c r="AG1002" s="357"/>
      <c r="AH1002" s="358" t="s">
        <v>590</v>
      </c>
      <c r="AI1002" s="359"/>
      <c r="AJ1002" s="359"/>
      <c r="AK1002" s="359"/>
      <c r="AL1002" s="343" t="s">
        <v>578</v>
      </c>
      <c r="AM1002" s="344"/>
      <c r="AN1002" s="344"/>
      <c r="AO1002" s="345"/>
      <c r="AP1002" s="346" t="s">
        <v>578</v>
      </c>
      <c r="AQ1002" s="346"/>
      <c r="AR1002" s="346"/>
      <c r="AS1002" s="346"/>
      <c r="AT1002" s="346"/>
      <c r="AU1002" s="346"/>
      <c r="AV1002" s="346"/>
      <c r="AW1002" s="346"/>
      <c r="AX1002" s="346"/>
    </row>
    <row r="1003" spans="1:50" ht="30" customHeight="1" x14ac:dyDescent="0.15">
      <c r="A1003" s="362">
        <v>2</v>
      </c>
      <c r="B1003" s="362">
        <v>1</v>
      </c>
      <c r="C1003" s="347" t="s">
        <v>577</v>
      </c>
      <c r="D1003" s="333"/>
      <c r="E1003" s="333"/>
      <c r="F1003" s="333"/>
      <c r="G1003" s="333"/>
      <c r="H1003" s="333"/>
      <c r="I1003" s="333"/>
      <c r="J1003" s="334" t="s">
        <v>470</v>
      </c>
      <c r="K1003" s="335"/>
      <c r="L1003" s="335"/>
      <c r="M1003" s="335"/>
      <c r="N1003" s="335"/>
      <c r="O1003" s="335"/>
      <c r="P1003" s="348" t="s">
        <v>589</v>
      </c>
      <c r="Q1003" s="336"/>
      <c r="R1003" s="336"/>
      <c r="S1003" s="336"/>
      <c r="T1003" s="336"/>
      <c r="U1003" s="336"/>
      <c r="V1003" s="336"/>
      <c r="W1003" s="336"/>
      <c r="X1003" s="336"/>
      <c r="Y1003" s="337">
        <v>0.2</v>
      </c>
      <c r="Z1003" s="338"/>
      <c r="AA1003" s="338"/>
      <c r="AB1003" s="339"/>
      <c r="AC1003" s="349" t="s">
        <v>195</v>
      </c>
      <c r="AD1003" s="349"/>
      <c r="AE1003" s="349"/>
      <c r="AF1003" s="349"/>
      <c r="AG1003" s="349"/>
      <c r="AH1003" s="358" t="s">
        <v>470</v>
      </c>
      <c r="AI1003" s="359"/>
      <c r="AJ1003" s="359"/>
      <c r="AK1003" s="359"/>
      <c r="AL1003" s="343" t="s">
        <v>470</v>
      </c>
      <c r="AM1003" s="344"/>
      <c r="AN1003" s="344"/>
      <c r="AO1003" s="345"/>
      <c r="AP1003" s="346" t="s">
        <v>470</v>
      </c>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405</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62">
        <v>1</v>
      </c>
      <c r="B1035" s="362">
        <v>1</v>
      </c>
      <c r="C1035" s="347" t="s">
        <v>556</v>
      </c>
      <c r="D1035" s="333"/>
      <c r="E1035" s="333"/>
      <c r="F1035" s="333"/>
      <c r="G1035" s="333"/>
      <c r="H1035" s="333"/>
      <c r="I1035" s="333"/>
      <c r="J1035" s="334" t="s">
        <v>514</v>
      </c>
      <c r="K1035" s="335"/>
      <c r="L1035" s="335"/>
      <c r="M1035" s="335"/>
      <c r="N1035" s="335"/>
      <c r="O1035" s="335"/>
      <c r="P1035" s="348" t="s">
        <v>594</v>
      </c>
      <c r="Q1035" s="336"/>
      <c r="R1035" s="336"/>
      <c r="S1035" s="336"/>
      <c r="T1035" s="336"/>
      <c r="U1035" s="336"/>
      <c r="V1035" s="336"/>
      <c r="W1035" s="336"/>
      <c r="X1035" s="336"/>
      <c r="Y1035" s="337">
        <v>3.9</v>
      </c>
      <c r="Z1035" s="338"/>
      <c r="AA1035" s="338"/>
      <c r="AB1035" s="339"/>
      <c r="AC1035" s="349" t="s">
        <v>416</v>
      </c>
      <c r="AD1035" s="357"/>
      <c r="AE1035" s="357"/>
      <c r="AF1035" s="357"/>
      <c r="AG1035" s="357"/>
      <c r="AH1035" s="358" t="s">
        <v>470</v>
      </c>
      <c r="AI1035" s="359"/>
      <c r="AJ1035" s="359"/>
      <c r="AK1035" s="359"/>
      <c r="AL1035" s="343" t="s">
        <v>514</v>
      </c>
      <c r="AM1035" s="344"/>
      <c r="AN1035" s="344"/>
      <c r="AO1035" s="345"/>
      <c r="AP1035" s="346" t="s">
        <v>514</v>
      </c>
      <c r="AQ1035" s="346"/>
      <c r="AR1035" s="346"/>
      <c r="AS1035" s="346"/>
      <c r="AT1035" s="346"/>
      <c r="AU1035" s="346"/>
      <c r="AV1035" s="346"/>
      <c r="AW1035" s="346"/>
      <c r="AX1035" s="346"/>
    </row>
    <row r="1036" spans="1:50" ht="30" customHeight="1" x14ac:dyDescent="0.15">
      <c r="A1036" s="362">
        <v>2</v>
      </c>
      <c r="B1036" s="362">
        <v>1</v>
      </c>
      <c r="C1036" s="347" t="s">
        <v>560</v>
      </c>
      <c r="D1036" s="333"/>
      <c r="E1036" s="333"/>
      <c r="F1036" s="333"/>
      <c r="G1036" s="333"/>
      <c r="H1036" s="333"/>
      <c r="I1036" s="333"/>
      <c r="J1036" s="334" t="s">
        <v>600</v>
      </c>
      <c r="K1036" s="335"/>
      <c r="L1036" s="335"/>
      <c r="M1036" s="335"/>
      <c r="N1036" s="335"/>
      <c r="O1036" s="335"/>
      <c r="P1036" s="348" t="s">
        <v>594</v>
      </c>
      <c r="Q1036" s="336"/>
      <c r="R1036" s="336"/>
      <c r="S1036" s="336"/>
      <c r="T1036" s="336"/>
      <c r="U1036" s="336"/>
      <c r="V1036" s="336"/>
      <c r="W1036" s="336"/>
      <c r="X1036" s="336"/>
      <c r="Y1036" s="337">
        <v>2.8</v>
      </c>
      <c r="Z1036" s="338"/>
      <c r="AA1036" s="338"/>
      <c r="AB1036" s="339"/>
      <c r="AC1036" s="349" t="s">
        <v>416</v>
      </c>
      <c r="AD1036" s="349"/>
      <c r="AE1036" s="349"/>
      <c r="AF1036" s="349"/>
      <c r="AG1036" s="349"/>
      <c r="AH1036" s="358" t="s">
        <v>514</v>
      </c>
      <c r="AI1036" s="359"/>
      <c r="AJ1036" s="359"/>
      <c r="AK1036" s="359"/>
      <c r="AL1036" s="343" t="s">
        <v>600</v>
      </c>
      <c r="AM1036" s="344"/>
      <c r="AN1036" s="344"/>
      <c r="AO1036" s="345"/>
      <c r="AP1036" s="346" t="s">
        <v>470</v>
      </c>
      <c r="AQ1036" s="346"/>
      <c r="AR1036" s="346"/>
      <c r="AS1036" s="346"/>
      <c r="AT1036" s="346"/>
      <c r="AU1036" s="346"/>
      <c r="AV1036" s="346"/>
      <c r="AW1036" s="346"/>
      <c r="AX1036" s="346"/>
    </row>
    <row r="1037" spans="1:50" ht="30" customHeight="1" x14ac:dyDescent="0.15">
      <c r="A1037" s="362">
        <v>3</v>
      </c>
      <c r="B1037" s="362">
        <v>1</v>
      </c>
      <c r="C1037" s="347" t="s">
        <v>562</v>
      </c>
      <c r="D1037" s="333"/>
      <c r="E1037" s="333"/>
      <c r="F1037" s="333"/>
      <c r="G1037" s="333"/>
      <c r="H1037" s="333"/>
      <c r="I1037" s="333"/>
      <c r="J1037" s="334" t="s">
        <v>600</v>
      </c>
      <c r="K1037" s="335"/>
      <c r="L1037" s="335"/>
      <c r="M1037" s="335"/>
      <c r="N1037" s="335"/>
      <c r="O1037" s="335"/>
      <c r="P1037" s="348" t="s">
        <v>594</v>
      </c>
      <c r="Q1037" s="336"/>
      <c r="R1037" s="336"/>
      <c r="S1037" s="336"/>
      <c r="T1037" s="336"/>
      <c r="U1037" s="336"/>
      <c r="V1037" s="336"/>
      <c r="W1037" s="336"/>
      <c r="X1037" s="336"/>
      <c r="Y1037" s="337">
        <v>2.8</v>
      </c>
      <c r="Z1037" s="338"/>
      <c r="AA1037" s="338"/>
      <c r="AB1037" s="339"/>
      <c r="AC1037" s="349" t="s">
        <v>416</v>
      </c>
      <c r="AD1037" s="349"/>
      <c r="AE1037" s="349"/>
      <c r="AF1037" s="349"/>
      <c r="AG1037" s="349"/>
      <c r="AH1037" s="341" t="s">
        <v>600</v>
      </c>
      <c r="AI1037" s="342"/>
      <c r="AJ1037" s="342"/>
      <c r="AK1037" s="342"/>
      <c r="AL1037" s="343" t="s">
        <v>514</v>
      </c>
      <c r="AM1037" s="344"/>
      <c r="AN1037" s="344"/>
      <c r="AO1037" s="345"/>
      <c r="AP1037" s="346" t="s">
        <v>514</v>
      </c>
      <c r="AQ1037" s="346"/>
      <c r="AR1037" s="346"/>
      <c r="AS1037" s="346"/>
      <c r="AT1037" s="346"/>
      <c r="AU1037" s="346"/>
      <c r="AV1037" s="346"/>
      <c r="AW1037" s="346"/>
      <c r="AX1037" s="346"/>
    </row>
    <row r="1038" spans="1:50" ht="30" customHeight="1" x14ac:dyDescent="0.15">
      <c r="A1038" s="362">
        <v>4</v>
      </c>
      <c r="B1038" s="362">
        <v>1</v>
      </c>
      <c r="C1038" s="347" t="s">
        <v>555</v>
      </c>
      <c r="D1038" s="333"/>
      <c r="E1038" s="333"/>
      <c r="F1038" s="333"/>
      <c r="G1038" s="333"/>
      <c r="H1038" s="333"/>
      <c r="I1038" s="333"/>
      <c r="J1038" s="334" t="s">
        <v>470</v>
      </c>
      <c r="K1038" s="335"/>
      <c r="L1038" s="335"/>
      <c r="M1038" s="335"/>
      <c r="N1038" s="335"/>
      <c r="O1038" s="335"/>
      <c r="P1038" s="348" t="s">
        <v>594</v>
      </c>
      <c r="Q1038" s="336"/>
      <c r="R1038" s="336"/>
      <c r="S1038" s="336"/>
      <c r="T1038" s="336"/>
      <c r="U1038" s="336"/>
      <c r="V1038" s="336"/>
      <c r="W1038" s="336"/>
      <c r="X1038" s="336"/>
      <c r="Y1038" s="337">
        <v>2.6</v>
      </c>
      <c r="Z1038" s="338"/>
      <c r="AA1038" s="338"/>
      <c r="AB1038" s="339"/>
      <c r="AC1038" s="349" t="s">
        <v>416</v>
      </c>
      <c r="AD1038" s="349"/>
      <c r="AE1038" s="349"/>
      <c r="AF1038" s="349"/>
      <c r="AG1038" s="349"/>
      <c r="AH1038" s="341" t="s">
        <v>470</v>
      </c>
      <c r="AI1038" s="342"/>
      <c r="AJ1038" s="342"/>
      <c r="AK1038" s="342"/>
      <c r="AL1038" s="343" t="s">
        <v>514</v>
      </c>
      <c r="AM1038" s="344"/>
      <c r="AN1038" s="344"/>
      <c r="AO1038" s="345"/>
      <c r="AP1038" s="346" t="s">
        <v>600</v>
      </c>
      <c r="AQ1038" s="346"/>
      <c r="AR1038" s="346"/>
      <c r="AS1038" s="346"/>
      <c r="AT1038" s="346"/>
      <c r="AU1038" s="346"/>
      <c r="AV1038" s="346"/>
      <c r="AW1038" s="346"/>
      <c r="AX1038" s="346"/>
    </row>
    <row r="1039" spans="1:50" ht="30" customHeight="1" x14ac:dyDescent="0.15">
      <c r="A1039" s="362">
        <v>5</v>
      </c>
      <c r="B1039" s="362">
        <v>1</v>
      </c>
      <c r="C1039" s="347" t="s">
        <v>563</v>
      </c>
      <c r="D1039" s="333"/>
      <c r="E1039" s="333"/>
      <c r="F1039" s="333"/>
      <c r="G1039" s="333"/>
      <c r="H1039" s="333"/>
      <c r="I1039" s="333"/>
      <c r="J1039" s="334" t="s">
        <v>470</v>
      </c>
      <c r="K1039" s="335"/>
      <c r="L1039" s="335"/>
      <c r="M1039" s="335"/>
      <c r="N1039" s="335"/>
      <c r="O1039" s="335"/>
      <c r="P1039" s="348" t="s">
        <v>594</v>
      </c>
      <c r="Q1039" s="336"/>
      <c r="R1039" s="336"/>
      <c r="S1039" s="336"/>
      <c r="T1039" s="336"/>
      <c r="U1039" s="336"/>
      <c r="V1039" s="336"/>
      <c r="W1039" s="336"/>
      <c r="X1039" s="336"/>
      <c r="Y1039" s="337">
        <v>2.6</v>
      </c>
      <c r="Z1039" s="338"/>
      <c r="AA1039" s="338"/>
      <c r="AB1039" s="339"/>
      <c r="AC1039" s="340" t="s">
        <v>416</v>
      </c>
      <c r="AD1039" s="340"/>
      <c r="AE1039" s="340"/>
      <c r="AF1039" s="340"/>
      <c r="AG1039" s="340"/>
      <c r="AH1039" s="341" t="s">
        <v>470</v>
      </c>
      <c r="AI1039" s="342"/>
      <c r="AJ1039" s="342"/>
      <c r="AK1039" s="342"/>
      <c r="AL1039" s="343" t="s">
        <v>600</v>
      </c>
      <c r="AM1039" s="344"/>
      <c r="AN1039" s="344"/>
      <c r="AO1039" s="345"/>
      <c r="AP1039" s="346" t="s">
        <v>470</v>
      </c>
      <c r="AQ1039" s="346"/>
      <c r="AR1039" s="346"/>
      <c r="AS1039" s="346"/>
      <c r="AT1039" s="346"/>
      <c r="AU1039" s="346"/>
      <c r="AV1039" s="346"/>
      <c r="AW1039" s="346"/>
      <c r="AX1039" s="346"/>
    </row>
    <row r="1040" spans="1:50" ht="30" customHeight="1" x14ac:dyDescent="0.15">
      <c r="A1040" s="362">
        <v>6</v>
      </c>
      <c r="B1040" s="362">
        <v>1</v>
      </c>
      <c r="C1040" s="347" t="s">
        <v>564</v>
      </c>
      <c r="D1040" s="333"/>
      <c r="E1040" s="333"/>
      <c r="F1040" s="333"/>
      <c r="G1040" s="333"/>
      <c r="H1040" s="333"/>
      <c r="I1040" s="333"/>
      <c r="J1040" s="334" t="s">
        <v>514</v>
      </c>
      <c r="K1040" s="335"/>
      <c r="L1040" s="335"/>
      <c r="M1040" s="335"/>
      <c r="N1040" s="335"/>
      <c r="O1040" s="335"/>
      <c r="P1040" s="348" t="s">
        <v>594</v>
      </c>
      <c r="Q1040" s="336"/>
      <c r="R1040" s="336"/>
      <c r="S1040" s="336"/>
      <c r="T1040" s="336"/>
      <c r="U1040" s="336"/>
      <c r="V1040" s="336"/>
      <c r="W1040" s="336"/>
      <c r="X1040" s="336"/>
      <c r="Y1040" s="337">
        <v>2</v>
      </c>
      <c r="Z1040" s="338"/>
      <c r="AA1040" s="338"/>
      <c r="AB1040" s="339"/>
      <c r="AC1040" s="340" t="s">
        <v>416</v>
      </c>
      <c r="AD1040" s="340"/>
      <c r="AE1040" s="340"/>
      <c r="AF1040" s="340"/>
      <c r="AG1040" s="340"/>
      <c r="AH1040" s="341" t="s">
        <v>600</v>
      </c>
      <c r="AI1040" s="342"/>
      <c r="AJ1040" s="342"/>
      <c r="AK1040" s="342"/>
      <c r="AL1040" s="343" t="s">
        <v>600</v>
      </c>
      <c r="AM1040" s="344"/>
      <c r="AN1040" s="344"/>
      <c r="AO1040" s="345"/>
      <c r="AP1040" s="346" t="s">
        <v>470</v>
      </c>
      <c r="AQ1040" s="346"/>
      <c r="AR1040" s="346"/>
      <c r="AS1040" s="346"/>
      <c r="AT1040" s="346"/>
      <c r="AU1040" s="346"/>
      <c r="AV1040" s="346"/>
      <c r="AW1040" s="346"/>
      <c r="AX1040" s="346"/>
    </row>
    <row r="1041" spans="1:50" ht="30" customHeight="1" x14ac:dyDescent="0.15">
      <c r="A1041" s="362">
        <v>7</v>
      </c>
      <c r="B1041" s="362">
        <v>1</v>
      </c>
      <c r="C1041" s="347" t="s">
        <v>591</v>
      </c>
      <c r="D1041" s="333"/>
      <c r="E1041" s="333"/>
      <c r="F1041" s="333"/>
      <c r="G1041" s="333"/>
      <c r="H1041" s="333"/>
      <c r="I1041" s="333"/>
      <c r="J1041" s="334" t="s">
        <v>600</v>
      </c>
      <c r="K1041" s="335"/>
      <c r="L1041" s="335"/>
      <c r="M1041" s="335"/>
      <c r="N1041" s="335"/>
      <c r="O1041" s="335"/>
      <c r="P1041" s="348" t="s">
        <v>594</v>
      </c>
      <c r="Q1041" s="336"/>
      <c r="R1041" s="336"/>
      <c r="S1041" s="336"/>
      <c r="T1041" s="336"/>
      <c r="U1041" s="336"/>
      <c r="V1041" s="336"/>
      <c r="W1041" s="336"/>
      <c r="X1041" s="336"/>
      <c r="Y1041" s="337">
        <v>2</v>
      </c>
      <c r="Z1041" s="338"/>
      <c r="AA1041" s="338"/>
      <c r="AB1041" s="339"/>
      <c r="AC1041" s="340" t="s">
        <v>416</v>
      </c>
      <c r="AD1041" s="340"/>
      <c r="AE1041" s="340"/>
      <c r="AF1041" s="340"/>
      <c r="AG1041" s="340"/>
      <c r="AH1041" s="341" t="s">
        <v>514</v>
      </c>
      <c r="AI1041" s="342"/>
      <c r="AJ1041" s="342"/>
      <c r="AK1041" s="342"/>
      <c r="AL1041" s="343" t="s">
        <v>600</v>
      </c>
      <c r="AM1041" s="344"/>
      <c r="AN1041" s="344"/>
      <c r="AO1041" s="345"/>
      <c r="AP1041" s="346" t="s">
        <v>514</v>
      </c>
      <c r="AQ1041" s="346"/>
      <c r="AR1041" s="346"/>
      <c r="AS1041" s="346"/>
      <c r="AT1041" s="346"/>
      <c r="AU1041" s="346"/>
      <c r="AV1041" s="346"/>
      <c r="AW1041" s="346"/>
      <c r="AX1041" s="346"/>
    </row>
    <row r="1042" spans="1:50" ht="30" customHeight="1" x14ac:dyDescent="0.15">
      <c r="A1042" s="362">
        <v>8</v>
      </c>
      <c r="B1042" s="362">
        <v>1</v>
      </c>
      <c r="C1042" s="347" t="s">
        <v>592</v>
      </c>
      <c r="D1042" s="333"/>
      <c r="E1042" s="333"/>
      <c r="F1042" s="333"/>
      <c r="G1042" s="333"/>
      <c r="H1042" s="333"/>
      <c r="I1042" s="333"/>
      <c r="J1042" s="334" t="s">
        <v>600</v>
      </c>
      <c r="K1042" s="335"/>
      <c r="L1042" s="335"/>
      <c r="M1042" s="335"/>
      <c r="N1042" s="335"/>
      <c r="O1042" s="335"/>
      <c r="P1042" s="348" t="s">
        <v>594</v>
      </c>
      <c r="Q1042" s="336"/>
      <c r="R1042" s="336"/>
      <c r="S1042" s="336"/>
      <c r="T1042" s="336"/>
      <c r="U1042" s="336"/>
      <c r="V1042" s="336"/>
      <c r="W1042" s="336"/>
      <c r="X1042" s="336"/>
      <c r="Y1042" s="337">
        <v>1.2</v>
      </c>
      <c r="Z1042" s="338"/>
      <c r="AA1042" s="338"/>
      <c r="AB1042" s="339"/>
      <c r="AC1042" s="340" t="s">
        <v>416</v>
      </c>
      <c r="AD1042" s="340"/>
      <c r="AE1042" s="340"/>
      <c r="AF1042" s="340"/>
      <c r="AG1042" s="340"/>
      <c r="AH1042" s="341" t="s">
        <v>470</v>
      </c>
      <c r="AI1042" s="342"/>
      <c r="AJ1042" s="342"/>
      <c r="AK1042" s="342"/>
      <c r="AL1042" s="343" t="s">
        <v>514</v>
      </c>
      <c r="AM1042" s="344"/>
      <c r="AN1042" s="344"/>
      <c r="AO1042" s="345"/>
      <c r="AP1042" s="346" t="s">
        <v>514</v>
      </c>
      <c r="AQ1042" s="346"/>
      <c r="AR1042" s="346"/>
      <c r="AS1042" s="346"/>
      <c r="AT1042" s="346"/>
      <c r="AU1042" s="346"/>
      <c r="AV1042" s="346"/>
      <c r="AW1042" s="346"/>
      <c r="AX1042" s="346"/>
    </row>
    <row r="1043" spans="1:50" ht="30" customHeight="1" x14ac:dyDescent="0.15">
      <c r="A1043" s="362">
        <v>9</v>
      </c>
      <c r="B1043" s="362">
        <v>1</v>
      </c>
      <c r="C1043" s="347" t="s">
        <v>593</v>
      </c>
      <c r="D1043" s="333"/>
      <c r="E1043" s="333"/>
      <c r="F1043" s="333"/>
      <c r="G1043" s="333"/>
      <c r="H1043" s="333"/>
      <c r="I1043" s="333"/>
      <c r="J1043" s="334" t="s">
        <v>514</v>
      </c>
      <c r="K1043" s="335"/>
      <c r="L1043" s="335"/>
      <c r="M1043" s="335"/>
      <c r="N1043" s="335"/>
      <c r="O1043" s="335"/>
      <c r="P1043" s="348" t="s">
        <v>595</v>
      </c>
      <c r="Q1043" s="336"/>
      <c r="R1043" s="336"/>
      <c r="S1043" s="336"/>
      <c r="T1043" s="336"/>
      <c r="U1043" s="336"/>
      <c r="V1043" s="336"/>
      <c r="W1043" s="336"/>
      <c r="X1043" s="336"/>
      <c r="Y1043" s="337">
        <v>0.3</v>
      </c>
      <c r="Z1043" s="338"/>
      <c r="AA1043" s="338"/>
      <c r="AB1043" s="339"/>
      <c r="AC1043" s="340" t="s">
        <v>416</v>
      </c>
      <c r="AD1043" s="340"/>
      <c r="AE1043" s="340"/>
      <c r="AF1043" s="340"/>
      <c r="AG1043" s="340"/>
      <c r="AH1043" s="341" t="s">
        <v>470</v>
      </c>
      <c r="AI1043" s="342"/>
      <c r="AJ1043" s="342"/>
      <c r="AK1043" s="342"/>
      <c r="AL1043" s="343" t="s">
        <v>514</v>
      </c>
      <c r="AM1043" s="344"/>
      <c r="AN1043" s="344"/>
      <c r="AO1043" s="345"/>
      <c r="AP1043" s="346" t="s">
        <v>470</v>
      </c>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405</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083">
      <formula>IF(RIGHT(TEXT(P14,"0.#"),1)=".",FALSE,TRUE)</formula>
    </cfRule>
    <cfRule type="expression" dxfId="2140" priority="14084">
      <formula>IF(RIGHT(TEXT(P14,"0.#"),1)=".",TRUE,FALSE)</formula>
    </cfRule>
  </conditionalFormatting>
  <conditionalFormatting sqref="AE32">
    <cfRule type="expression" dxfId="2139" priority="14073">
      <formula>IF(RIGHT(TEXT(AE32,"0.#"),1)=".",FALSE,TRUE)</formula>
    </cfRule>
    <cfRule type="expression" dxfId="2138" priority="14074">
      <formula>IF(RIGHT(TEXT(AE32,"0.#"),1)=".",TRUE,FALSE)</formula>
    </cfRule>
  </conditionalFormatting>
  <conditionalFormatting sqref="P18:AX18">
    <cfRule type="expression" dxfId="2137" priority="13959">
      <formula>IF(RIGHT(TEXT(P18,"0.#"),1)=".",FALSE,TRUE)</formula>
    </cfRule>
    <cfRule type="expression" dxfId="2136" priority="13960">
      <formula>IF(RIGHT(TEXT(P18,"0.#"),1)=".",TRUE,FALSE)</formula>
    </cfRule>
  </conditionalFormatting>
  <conditionalFormatting sqref="Y782">
    <cfRule type="expression" dxfId="2135" priority="13955">
      <formula>IF(RIGHT(TEXT(Y782,"0.#"),1)=".",FALSE,TRUE)</formula>
    </cfRule>
    <cfRule type="expression" dxfId="2134" priority="13956">
      <formula>IF(RIGHT(TEXT(Y782,"0.#"),1)=".",TRUE,FALSE)</formula>
    </cfRule>
  </conditionalFormatting>
  <conditionalFormatting sqref="Y791">
    <cfRule type="expression" dxfId="2133" priority="13951">
      <formula>IF(RIGHT(TEXT(Y791,"0.#"),1)=".",FALSE,TRUE)</formula>
    </cfRule>
    <cfRule type="expression" dxfId="2132" priority="13952">
      <formula>IF(RIGHT(TEXT(Y791,"0.#"),1)=".",TRUE,FALSE)</formula>
    </cfRule>
  </conditionalFormatting>
  <conditionalFormatting sqref="Y822:Y829 Y820 Y809:Y816 Y807 Y796:Y803 Y794">
    <cfRule type="expression" dxfId="2131" priority="13733">
      <formula>IF(RIGHT(TEXT(Y794,"0.#"),1)=".",FALSE,TRUE)</formula>
    </cfRule>
    <cfRule type="expression" dxfId="2130" priority="13734">
      <formula>IF(RIGHT(TEXT(Y794,"0.#"),1)=".",TRUE,FALSE)</formula>
    </cfRule>
  </conditionalFormatting>
  <conditionalFormatting sqref="P16:AQ17 P15:AX15 P13:AX13">
    <cfRule type="expression" dxfId="2129" priority="13781">
      <formula>IF(RIGHT(TEXT(P13,"0.#"),1)=".",FALSE,TRUE)</formula>
    </cfRule>
    <cfRule type="expression" dxfId="2128" priority="13782">
      <formula>IF(RIGHT(TEXT(P13,"0.#"),1)=".",TRUE,FALSE)</formula>
    </cfRule>
  </conditionalFormatting>
  <conditionalFormatting sqref="P19:AJ19">
    <cfRule type="expression" dxfId="2127" priority="13779">
      <formula>IF(RIGHT(TEXT(P19,"0.#"),1)=".",FALSE,TRUE)</formula>
    </cfRule>
    <cfRule type="expression" dxfId="2126" priority="13780">
      <formula>IF(RIGHT(TEXT(P19,"0.#"),1)=".",TRUE,FALSE)</formula>
    </cfRule>
  </conditionalFormatting>
  <conditionalFormatting sqref="AE101 AQ101">
    <cfRule type="expression" dxfId="2125" priority="13771">
      <formula>IF(RIGHT(TEXT(AE101,"0.#"),1)=".",FALSE,TRUE)</formula>
    </cfRule>
    <cfRule type="expression" dxfId="2124" priority="13772">
      <formula>IF(RIGHT(TEXT(AE101,"0.#"),1)=".",TRUE,FALSE)</formula>
    </cfRule>
  </conditionalFormatting>
  <conditionalFormatting sqref="Y783:Y790 Y781">
    <cfRule type="expression" dxfId="2123" priority="13757">
      <formula>IF(RIGHT(TEXT(Y781,"0.#"),1)=".",FALSE,TRUE)</formula>
    </cfRule>
    <cfRule type="expression" dxfId="2122" priority="13758">
      <formula>IF(RIGHT(TEXT(Y781,"0.#"),1)=".",TRUE,FALSE)</formula>
    </cfRule>
  </conditionalFormatting>
  <conditionalFormatting sqref="AU782">
    <cfRule type="expression" dxfId="2121" priority="13755">
      <formula>IF(RIGHT(TEXT(AU782,"0.#"),1)=".",FALSE,TRUE)</formula>
    </cfRule>
    <cfRule type="expression" dxfId="2120" priority="13756">
      <formula>IF(RIGHT(TEXT(AU782,"0.#"),1)=".",TRUE,FALSE)</formula>
    </cfRule>
  </conditionalFormatting>
  <conditionalFormatting sqref="AU791">
    <cfRule type="expression" dxfId="2119" priority="13753">
      <formula>IF(RIGHT(TEXT(AU791,"0.#"),1)=".",FALSE,TRUE)</formula>
    </cfRule>
    <cfRule type="expression" dxfId="2118" priority="13754">
      <formula>IF(RIGHT(TEXT(AU791,"0.#"),1)=".",TRUE,FALSE)</formula>
    </cfRule>
  </conditionalFormatting>
  <conditionalFormatting sqref="AU783:AU790 AU781">
    <cfRule type="expression" dxfId="2117" priority="13751">
      <formula>IF(RIGHT(TEXT(AU781,"0.#"),1)=".",FALSE,TRUE)</formula>
    </cfRule>
    <cfRule type="expression" dxfId="2116" priority="13752">
      <formula>IF(RIGHT(TEXT(AU781,"0.#"),1)=".",TRUE,FALSE)</formula>
    </cfRule>
  </conditionalFormatting>
  <conditionalFormatting sqref="Y821 Y808 Y795">
    <cfRule type="expression" dxfId="2115" priority="13737">
      <formula>IF(RIGHT(TEXT(Y795,"0.#"),1)=".",FALSE,TRUE)</formula>
    </cfRule>
    <cfRule type="expression" dxfId="2114" priority="13738">
      <formula>IF(RIGHT(TEXT(Y795,"0.#"),1)=".",TRUE,FALSE)</formula>
    </cfRule>
  </conditionalFormatting>
  <conditionalFormatting sqref="Y830 Y817 Y804">
    <cfRule type="expression" dxfId="2113" priority="13735">
      <formula>IF(RIGHT(TEXT(Y804,"0.#"),1)=".",FALSE,TRUE)</formula>
    </cfRule>
    <cfRule type="expression" dxfId="2112" priority="13736">
      <formula>IF(RIGHT(TEXT(Y804,"0.#"),1)=".",TRUE,FALSE)</formula>
    </cfRule>
  </conditionalFormatting>
  <conditionalFormatting sqref="AU821 AU808 AU795">
    <cfRule type="expression" dxfId="2111" priority="13731">
      <formula>IF(RIGHT(TEXT(AU795,"0.#"),1)=".",FALSE,TRUE)</formula>
    </cfRule>
    <cfRule type="expression" dxfId="2110" priority="13732">
      <formula>IF(RIGHT(TEXT(AU795,"0.#"),1)=".",TRUE,FALSE)</formula>
    </cfRule>
  </conditionalFormatting>
  <conditionalFormatting sqref="AU830 AU817 AU804">
    <cfRule type="expression" dxfId="2109" priority="13729">
      <formula>IF(RIGHT(TEXT(AU804,"0.#"),1)=".",FALSE,TRUE)</formula>
    </cfRule>
    <cfRule type="expression" dxfId="2108" priority="13730">
      <formula>IF(RIGHT(TEXT(AU804,"0.#"),1)=".",TRUE,FALSE)</formula>
    </cfRule>
  </conditionalFormatting>
  <conditionalFormatting sqref="AU822:AU829 AU820 AU809:AU816 AU807 AU796:AU803 AU794">
    <cfRule type="expression" dxfId="2107" priority="13727">
      <formula>IF(RIGHT(TEXT(AU794,"0.#"),1)=".",FALSE,TRUE)</formula>
    </cfRule>
    <cfRule type="expression" dxfId="2106" priority="13728">
      <formula>IF(RIGHT(TEXT(AU794,"0.#"),1)=".",TRUE,FALSE)</formula>
    </cfRule>
  </conditionalFormatting>
  <conditionalFormatting sqref="AM87">
    <cfRule type="expression" dxfId="2105" priority="13381">
      <formula>IF(RIGHT(TEXT(AM87,"0.#"),1)=".",FALSE,TRUE)</formula>
    </cfRule>
    <cfRule type="expression" dxfId="2104" priority="13382">
      <formula>IF(RIGHT(TEXT(AM87,"0.#"),1)=".",TRUE,FALSE)</formula>
    </cfRule>
  </conditionalFormatting>
  <conditionalFormatting sqref="AE55">
    <cfRule type="expression" dxfId="2103" priority="13449">
      <formula>IF(RIGHT(TEXT(AE55,"0.#"),1)=".",FALSE,TRUE)</formula>
    </cfRule>
    <cfRule type="expression" dxfId="2102" priority="13450">
      <formula>IF(RIGHT(TEXT(AE55,"0.#"),1)=".",TRUE,FALSE)</formula>
    </cfRule>
  </conditionalFormatting>
  <conditionalFormatting sqref="AI55">
    <cfRule type="expression" dxfId="2101" priority="13447">
      <formula>IF(RIGHT(TEXT(AI55,"0.#"),1)=".",FALSE,TRUE)</formula>
    </cfRule>
    <cfRule type="expression" dxfId="2100" priority="13448">
      <formula>IF(RIGHT(TEXT(AI55,"0.#"),1)=".",TRUE,FALSE)</formula>
    </cfRule>
  </conditionalFormatting>
  <conditionalFormatting sqref="AM34">
    <cfRule type="expression" dxfId="2099" priority="13527">
      <formula>IF(RIGHT(TEXT(AM34,"0.#"),1)=".",FALSE,TRUE)</formula>
    </cfRule>
    <cfRule type="expression" dxfId="2098" priority="13528">
      <formula>IF(RIGHT(TEXT(AM34,"0.#"),1)=".",TRUE,FALSE)</formula>
    </cfRule>
  </conditionalFormatting>
  <conditionalFormatting sqref="AE33">
    <cfRule type="expression" dxfId="2097" priority="13541">
      <formula>IF(RIGHT(TEXT(AE33,"0.#"),1)=".",FALSE,TRUE)</formula>
    </cfRule>
    <cfRule type="expression" dxfId="2096" priority="13542">
      <formula>IF(RIGHT(TEXT(AE33,"0.#"),1)=".",TRUE,FALSE)</formula>
    </cfRule>
  </conditionalFormatting>
  <conditionalFormatting sqref="AE34">
    <cfRule type="expression" dxfId="2095" priority="13539">
      <formula>IF(RIGHT(TEXT(AE34,"0.#"),1)=".",FALSE,TRUE)</formula>
    </cfRule>
    <cfRule type="expression" dxfId="2094" priority="13540">
      <formula>IF(RIGHT(TEXT(AE34,"0.#"),1)=".",TRUE,FALSE)</formula>
    </cfRule>
  </conditionalFormatting>
  <conditionalFormatting sqref="AI34">
    <cfRule type="expression" dxfId="2093" priority="13537">
      <formula>IF(RIGHT(TEXT(AI34,"0.#"),1)=".",FALSE,TRUE)</formula>
    </cfRule>
    <cfRule type="expression" dxfId="2092" priority="13538">
      <formula>IF(RIGHT(TEXT(AI34,"0.#"),1)=".",TRUE,FALSE)</formula>
    </cfRule>
  </conditionalFormatting>
  <conditionalFormatting sqref="AI33">
    <cfRule type="expression" dxfId="2091" priority="13535">
      <formula>IF(RIGHT(TEXT(AI33,"0.#"),1)=".",FALSE,TRUE)</formula>
    </cfRule>
    <cfRule type="expression" dxfId="2090" priority="13536">
      <formula>IF(RIGHT(TEXT(AI33,"0.#"),1)=".",TRUE,FALSE)</formula>
    </cfRule>
  </conditionalFormatting>
  <conditionalFormatting sqref="AI32">
    <cfRule type="expression" dxfId="2089" priority="13533">
      <formula>IF(RIGHT(TEXT(AI32,"0.#"),1)=".",FALSE,TRUE)</formula>
    </cfRule>
    <cfRule type="expression" dxfId="2088" priority="13534">
      <formula>IF(RIGHT(TEXT(AI32,"0.#"),1)=".",TRUE,FALSE)</formula>
    </cfRule>
  </conditionalFormatting>
  <conditionalFormatting sqref="AM32">
    <cfRule type="expression" dxfId="2087" priority="13531">
      <formula>IF(RIGHT(TEXT(AM32,"0.#"),1)=".",FALSE,TRUE)</formula>
    </cfRule>
    <cfRule type="expression" dxfId="2086" priority="13532">
      <formula>IF(RIGHT(TEXT(AM32,"0.#"),1)=".",TRUE,FALSE)</formula>
    </cfRule>
  </conditionalFormatting>
  <conditionalFormatting sqref="AM33">
    <cfRule type="expression" dxfId="2085" priority="13529">
      <formula>IF(RIGHT(TEXT(AM33,"0.#"),1)=".",FALSE,TRUE)</formula>
    </cfRule>
    <cfRule type="expression" dxfId="2084" priority="13530">
      <formula>IF(RIGHT(TEXT(AM33,"0.#"),1)=".",TRUE,FALSE)</formula>
    </cfRule>
  </conditionalFormatting>
  <conditionalFormatting sqref="AQ32:AQ34">
    <cfRule type="expression" dxfId="2083" priority="13521">
      <formula>IF(RIGHT(TEXT(AQ32,"0.#"),1)=".",FALSE,TRUE)</formula>
    </cfRule>
    <cfRule type="expression" dxfId="2082" priority="13522">
      <formula>IF(RIGHT(TEXT(AQ32,"0.#"),1)=".",TRUE,FALSE)</formula>
    </cfRule>
  </conditionalFormatting>
  <conditionalFormatting sqref="AU32:AU34">
    <cfRule type="expression" dxfId="2081" priority="13519">
      <formula>IF(RIGHT(TEXT(AU32,"0.#"),1)=".",FALSE,TRUE)</formula>
    </cfRule>
    <cfRule type="expression" dxfId="2080" priority="13520">
      <formula>IF(RIGHT(TEXT(AU32,"0.#"),1)=".",TRUE,FALSE)</formula>
    </cfRule>
  </conditionalFormatting>
  <conditionalFormatting sqref="AE53">
    <cfRule type="expression" dxfId="2079" priority="13453">
      <formula>IF(RIGHT(TEXT(AE53,"0.#"),1)=".",FALSE,TRUE)</formula>
    </cfRule>
    <cfRule type="expression" dxfId="2078" priority="13454">
      <formula>IF(RIGHT(TEXT(AE53,"0.#"),1)=".",TRUE,FALSE)</formula>
    </cfRule>
  </conditionalFormatting>
  <conditionalFormatting sqref="AE54">
    <cfRule type="expression" dxfId="2077" priority="13451">
      <formula>IF(RIGHT(TEXT(AE54,"0.#"),1)=".",FALSE,TRUE)</formula>
    </cfRule>
    <cfRule type="expression" dxfId="2076" priority="13452">
      <formula>IF(RIGHT(TEXT(AE54,"0.#"),1)=".",TRUE,FALSE)</formula>
    </cfRule>
  </conditionalFormatting>
  <conditionalFormatting sqref="AI54">
    <cfRule type="expression" dxfId="2075" priority="13445">
      <formula>IF(RIGHT(TEXT(AI54,"0.#"),1)=".",FALSE,TRUE)</formula>
    </cfRule>
    <cfRule type="expression" dxfId="2074" priority="13446">
      <formula>IF(RIGHT(TEXT(AI54,"0.#"),1)=".",TRUE,FALSE)</formula>
    </cfRule>
  </conditionalFormatting>
  <conditionalFormatting sqref="AI53">
    <cfRule type="expression" dxfId="2073" priority="13443">
      <formula>IF(RIGHT(TEXT(AI53,"0.#"),1)=".",FALSE,TRUE)</formula>
    </cfRule>
    <cfRule type="expression" dxfId="2072" priority="13444">
      <formula>IF(RIGHT(TEXT(AI53,"0.#"),1)=".",TRUE,FALSE)</formula>
    </cfRule>
  </conditionalFormatting>
  <conditionalFormatting sqref="AM53">
    <cfRule type="expression" dxfId="2071" priority="13441">
      <formula>IF(RIGHT(TEXT(AM53,"0.#"),1)=".",FALSE,TRUE)</formula>
    </cfRule>
    <cfRule type="expression" dxfId="2070" priority="13442">
      <formula>IF(RIGHT(TEXT(AM53,"0.#"),1)=".",TRUE,FALSE)</formula>
    </cfRule>
  </conditionalFormatting>
  <conditionalFormatting sqref="AM54">
    <cfRule type="expression" dxfId="2069" priority="13439">
      <formula>IF(RIGHT(TEXT(AM54,"0.#"),1)=".",FALSE,TRUE)</formula>
    </cfRule>
    <cfRule type="expression" dxfId="2068" priority="13440">
      <formula>IF(RIGHT(TEXT(AM54,"0.#"),1)=".",TRUE,FALSE)</formula>
    </cfRule>
  </conditionalFormatting>
  <conditionalFormatting sqref="AM55">
    <cfRule type="expression" dxfId="2067" priority="13437">
      <formula>IF(RIGHT(TEXT(AM55,"0.#"),1)=".",FALSE,TRUE)</formula>
    </cfRule>
    <cfRule type="expression" dxfId="2066" priority="13438">
      <formula>IF(RIGHT(TEXT(AM55,"0.#"),1)=".",TRUE,FALSE)</formula>
    </cfRule>
  </conditionalFormatting>
  <conditionalFormatting sqref="AE60">
    <cfRule type="expression" dxfId="2065" priority="13423">
      <formula>IF(RIGHT(TEXT(AE60,"0.#"),1)=".",FALSE,TRUE)</formula>
    </cfRule>
    <cfRule type="expression" dxfId="2064" priority="13424">
      <formula>IF(RIGHT(TEXT(AE60,"0.#"),1)=".",TRUE,FALSE)</formula>
    </cfRule>
  </conditionalFormatting>
  <conditionalFormatting sqref="AE61">
    <cfRule type="expression" dxfId="2063" priority="13421">
      <formula>IF(RIGHT(TEXT(AE61,"0.#"),1)=".",FALSE,TRUE)</formula>
    </cfRule>
    <cfRule type="expression" dxfId="2062" priority="13422">
      <formula>IF(RIGHT(TEXT(AE61,"0.#"),1)=".",TRUE,FALSE)</formula>
    </cfRule>
  </conditionalFormatting>
  <conditionalFormatting sqref="AE62">
    <cfRule type="expression" dxfId="2061" priority="13419">
      <formula>IF(RIGHT(TEXT(AE62,"0.#"),1)=".",FALSE,TRUE)</formula>
    </cfRule>
    <cfRule type="expression" dxfId="2060" priority="13420">
      <formula>IF(RIGHT(TEXT(AE62,"0.#"),1)=".",TRUE,FALSE)</formula>
    </cfRule>
  </conditionalFormatting>
  <conditionalFormatting sqref="AI62">
    <cfRule type="expression" dxfId="2059" priority="13417">
      <formula>IF(RIGHT(TEXT(AI62,"0.#"),1)=".",FALSE,TRUE)</formula>
    </cfRule>
    <cfRule type="expression" dxfId="2058" priority="13418">
      <formula>IF(RIGHT(TEXT(AI62,"0.#"),1)=".",TRUE,FALSE)</formula>
    </cfRule>
  </conditionalFormatting>
  <conditionalFormatting sqref="AI61">
    <cfRule type="expression" dxfId="2057" priority="13415">
      <formula>IF(RIGHT(TEXT(AI61,"0.#"),1)=".",FALSE,TRUE)</formula>
    </cfRule>
    <cfRule type="expression" dxfId="2056" priority="13416">
      <formula>IF(RIGHT(TEXT(AI61,"0.#"),1)=".",TRUE,FALSE)</formula>
    </cfRule>
  </conditionalFormatting>
  <conditionalFormatting sqref="AI60">
    <cfRule type="expression" dxfId="2055" priority="13413">
      <formula>IF(RIGHT(TEXT(AI60,"0.#"),1)=".",FALSE,TRUE)</formula>
    </cfRule>
    <cfRule type="expression" dxfId="2054" priority="13414">
      <formula>IF(RIGHT(TEXT(AI60,"0.#"),1)=".",TRUE,FALSE)</formula>
    </cfRule>
  </conditionalFormatting>
  <conditionalFormatting sqref="AM60">
    <cfRule type="expression" dxfId="2053" priority="13411">
      <formula>IF(RIGHT(TEXT(AM60,"0.#"),1)=".",FALSE,TRUE)</formula>
    </cfRule>
    <cfRule type="expression" dxfId="2052" priority="13412">
      <formula>IF(RIGHT(TEXT(AM60,"0.#"),1)=".",TRUE,FALSE)</formula>
    </cfRule>
  </conditionalFormatting>
  <conditionalFormatting sqref="AM61">
    <cfRule type="expression" dxfId="2051" priority="13409">
      <formula>IF(RIGHT(TEXT(AM61,"0.#"),1)=".",FALSE,TRUE)</formula>
    </cfRule>
    <cfRule type="expression" dxfId="2050" priority="13410">
      <formula>IF(RIGHT(TEXT(AM61,"0.#"),1)=".",TRUE,FALSE)</formula>
    </cfRule>
  </conditionalFormatting>
  <conditionalFormatting sqref="AM62">
    <cfRule type="expression" dxfId="2049" priority="13407">
      <formula>IF(RIGHT(TEXT(AM62,"0.#"),1)=".",FALSE,TRUE)</formula>
    </cfRule>
    <cfRule type="expression" dxfId="2048" priority="13408">
      <formula>IF(RIGHT(TEXT(AM62,"0.#"),1)=".",TRUE,FALSE)</formula>
    </cfRule>
  </conditionalFormatting>
  <conditionalFormatting sqref="AE87">
    <cfRule type="expression" dxfId="2047" priority="13393">
      <formula>IF(RIGHT(TEXT(AE87,"0.#"),1)=".",FALSE,TRUE)</formula>
    </cfRule>
    <cfRule type="expression" dxfId="2046" priority="13394">
      <formula>IF(RIGHT(TEXT(AE87,"0.#"),1)=".",TRUE,FALSE)</formula>
    </cfRule>
  </conditionalFormatting>
  <conditionalFormatting sqref="AE88">
    <cfRule type="expression" dxfId="2045" priority="13391">
      <formula>IF(RIGHT(TEXT(AE88,"0.#"),1)=".",FALSE,TRUE)</formula>
    </cfRule>
    <cfRule type="expression" dxfId="2044" priority="13392">
      <formula>IF(RIGHT(TEXT(AE88,"0.#"),1)=".",TRUE,FALSE)</formula>
    </cfRule>
  </conditionalFormatting>
  <conditionalFormatting sqref="AE89">
    <cfRule type="expression" dxfId="2043" priority="13389">
      <formula>IF(RIGHT(TEXT(AE89,"0.#"),1)=".",FALSE,TRUE)</formula>
    </cfRule>
    <cfRule type="expression" dxfId="2042" priority="13390">
      <formula>IF(RIGHT(TEXT(AE89,"0.#"),1)=".",TRUE,FALSE)</formula>
    </cfRule>
  </conditionalFormatting>
  <conditionalFormatting sqref="AI89">
    <cfRule type="expression" dxfId="2041" priority="13387">
      <formula>IF(RIGHT(TEXT(AI89,"0.#"),1)=".",FALSE,TRUE)</formula>
    </cfRule>
    <cfRule type="expression" dxfId="2040" priority="13388">
      <formula>IF(RIGHT(TEXT(AI89,"0.#"),1)=".",TRUE,FALSE)</formula>
    </cfRule>
  </conditionalFormatting>
  <conditionalFormatting sqref="AI88">
    <cfRule type="expression" dxfId="2039" priority="13385">
      <formula>IF(RIGHT(TEXT(AI88,"0.#"),1)=".",FALSE,TRUE)</formula>
    </cfRule>
    <cfRule type="expression" dxfId="2038" priority="13386">
      <formula>IF(RIGHT(TEXT(AI88,"0.#"),1)=".",TRUE,FALSE)</formula>
    </cfRule>
  </conditionalFormatting>
  <conditionalFormatting sqref="AI87">
    <cfRule type="expression" dxfId="2037" priority="13383">
      <formula>IF(RIGHT(TEXT(AI87,"0.#"),1)=".",FALSE,TRUE)</formula>
    </cfRule>
    <cfRule type="expression" dxfId="2036" priority="13384">
      <formula>IF(RIGHT(TEXT(AI87,"0.#"),1)=".",TRUE,FALSE)</formula>
    </cfRule>
  </conditionalFormatting>
  <conditionalFormatting sqref="AM88">
    <cfRule type="expression" dxfId="2035" priority="13379">
      <formula>IF(RIGHT(TEXT(AM88,"0.#"),1)=".",FALSE,TRUE)</formula>
    </cfRule>
    <cfRule type="expression" dxfId="2034" priority="13380">
      <formula>IF(RIGHT(TEXT(AM88,"0.#"),1)=".",TRUE,FALSE)</formula>
    </cfRule>
  </conditionalFormatting>
  <conditionalFormatting sqref="AM89">
    <cfRule type="expression" dxfId="2033" priority="13377">
      <formula>IF(RIGHT(TEXT(AM89,"0.#"),1)=".",FALSE,TRUE)</formula>
    </cfRule>
    <cfRule type="expression" dxfId="2032" priority="13378">
      <formula>IF(RIGHT(TEXT(AM89,"0.#"),1)=".",TRUE,FALSE)</formula>
    </cfRule>
  </conditionalFormatting>
  <conditionalFormatting sqref="AE92">
    <cfRule type="expression" dxfId="2031" priority="13363">
      <formula>IF(RIGHT(TEXT(AE92,"0.#"),1)=".",FALSE,TRUE)</formula>
    </cfRule>
    <cfRule type="expression" dxfId="2030" priority="13364">
      <formula>IF(RIGHT(TEXT(AE92,"0.#"),1)=".",TRUE,FALSE)</formula>
    </cfRule>
  </conditionalFormatting>
  <conditionalFormatting sqref="AE93">
    <cfRule type="expression" dxfId="2029" priority="13361">
      <formula>IF(RIGHT(TEXT(AE93,"0.#"),1)=".",FALSE,TRUE)</formula>
    </cfRule>
    <cfRule type="expression" dxfId="2028" priority="13362">
      <formula>IF(RIGHT(TEXT(AE93,"0.#"),1)=".",TRUE,FALSE)</formula>
    </cfRule>
  </conditionalFormatting>
  <conditionalFormatting sqref="AE94">
    <cfRule type="expression" dxfId="2027" priority="13359">
      <formula>IF(RIGHT(TEXT(AE94,"0.#"),1)=".",FALSE,TRUE)</formula>
    </cfRule>
    <cfRule type="expression" dxfId="2026" priority="13360">
      <formula>IF(RIGHT(TEXT(AE94,"0.#"),1)=".",TRUE,FALSE)</formula>
    </cfRule>
  </conditionalFormatting>
  <conditionalFormatting sqref="AI94">
    <cfRule type="expression" dxfId="2025" priority="13357">
      <formula>IF(RIGHT(TEXT(AI94,"0.#"),1)=".",FALSE,TRUE)</formula>
    </cfRule>
    <cfRule type="expression" dxfId="2024" priority="13358">
      <formula>IF(RIGHT(TEXT(AI94,"0.#"),1)=".",TRUE,FALSE)</formula>
    </cfRule>
  </conditionalFormatting>
  <conditionalFormatting sqref="AI93">
    <cfRule type="expression" dxfId="2023" priority="13355">
      <formula>IF(RIGHT(TEXT(AI93,"0.#"),1)=".",FALSE,TRUE)</formula>
    </cfRule>
    <cfRule type="expression" dxfId="2022" priority="13356">
      <formula>IF(RIGHT(TEXT(AI93,"0.#"),1)=".",TRUE,FALSE)</formula>
    </cfRule>
  </conditionalFormatting>
  <conditionalFormatting sqref="AI92">
    <cfRule type="expression" dxfId="2021" priority="13353">
      <formula>IF(RIGHT(TEXT(AI92,"0.#"),1)=".",FALSE,TRUE)</formula>
    </cfRule>
    <cfRule type="expression" dxfId="2020" priority="13354">
      <formula>IF(RIGHT(TEXT(AI92,"0.#"),1)=".",TRUE,FALSE)</formula>
    </cfRule>
  </conditionalFormatting>
  <conditionalFormatting sqref="AM92">
    <cfRule type="expression" dxfId="2019" priority="13351">
      <formula>IF(RIGHT(TEXT(AM92,"0.#"),1)=".",FALSE,TRUE)</formula>
    </cfRule>
    <cfRule type="expression" dxfId="2018" priority="13352">
      <formula>IF(RIGHT(TEXT(AM92,"0.#"),1)=".",TRUE,FALSE)</formula>
    </cfRule>
  </conditionalFormatting>
  <conditionalFormatting sqref="AM93">
    <cfRule type="expression" dxfId="2017" priority="13349">
      <formula>IF(RIGHT(TEXT(AM93,"0.#"),1)=".",FALSE,TRUE)</formula>
    </cfRule>
    <cfRule type="expression" dxfId="2016" priority="13350">
      <formula>IF(RIGHT(TEXT(AM93,"0.#"),1)=".",TRUE,FALSE)</formula>
    </cfRule>
  </conditionalFormatting>
  <conditionalFormatting sqref="AM94">
    <cfRule type="expression" dxfId="2015" priority="13347">
      <formula>IF(RIGHT(TEXT(AM94,"0.#"),1)=".",FALSE,TRUE)</formula>
    </cfRule>
    <cfRule type="expression" dxfId="2014" priority="13348">
      <formula>IF(RIGHT(TEXT(AM94,"0.#"),1)=".",TRUE,FALSE)</formula>
    </cfRule>
  </conditionalFormatting>
  <conditionalFormatting sqref="AE97">
    <cfRule type="expression" dxfId="2013" priority="13333">
      <formula>IF(RIGHT(TEXT(AE97,"0.#"),1)=".",FALSE,TRUE)</formula>
    </cfRule>
    <cfRule type="expression" dxfId="2012" priority="13334">
      <formula>IF(RIGHT(TEXT(AE97,"0.#"),1)=".",TRUE,FALSE)</formula>
    </cfRule>
  </conditionalFormatting>
  <conditionalFormatting sqref="AE98">
    <cfRule type="expression" dxfId="2011" priority="13331">
      <formula>IF(RIGHT(TEXT(AE98,"0.#"),1)=".",FALSE,TRUE)</formula>
    </cfRule>
    <cfRule type="expression" dxfId="2010" priority="13332">
      <formula>IF(RIGHT(TEXT(AE98,"0.#"),1)=".",TRUE,FALSE)</formula>
    </cfRule>
  </conditionalFormatting>
  <conditionalFormatting sqref="AE99">
    <cfRule type="expression" dxfId="2009" priority="13329">
      <formula>IF(RIGHT(TEXT(AE99,"0.#"),1)=".",FALSE,TRUE)</formula>
    </cfRule>
    <cfRule type="expression" dxfId="2008" priority="13330">
      <formula>IF(RIGHT(TEXT(AE99,"0.#"),1)=".",TRUE,FALSE)</formula>
    </cfRule>
  </conditionalFormatting>
  <conditionalFormatting sqref="AI99">
    <cfRule type="expression" dxfId="2007" priority="13327">
      <formula>IF(RIGHT(TEXT(AI99,"0.#"),1)=".",FALSE,TRUE)</formula>
    </cfRule>
    <cfRule type="expression" dxfId="2006" priority="13328">
      <formula>IF(RIGHT(TEXT(AI99,"0.#"),1)=".",TRUE,FALSE)</formula>
    </cfRule>
  </conditionalFormatting>
  <conditionalFormatting sqref="AI98">
    <cfRule type="expression" dxfId="2005" priority="13325">
      <formula>IF(RIGHT(TEXT(AI98,"0.#"),1)=".",FALSE,TRUE)</formula>
    </cfRule>
    <cfRule type="expression" dxfId="2004" priority="13326">
      <formula>IF(RIGHT(TEXT(AI98,"0.#"),1)=".",TRUE,FALSE)</formula>
    </cfRule>
  </conditionalFormatting>
  <conditionalFormatting sqref="AI97">
    <cfRule type="expression" dxfId="2003" priority="13323">
      <formula>IF(RIGHT(TEXT(AI97,"0.#"),1)=".",FALSE,TRUE)</formula>
    </cfRule>
    <cfRule type="expression" dxfId="2002" priority="13324">
      <formula>IF(RIGHT(TEXT(AI97,"0.#"),1)=".",TRUE,FALSE)</formula>
    </cfRule>
  </conditionalFormatting>
  <conditionalFormatting sqref="AM97">
    <cfRule type="expression" dxfId="2001" priority="13321">
      <formula>IF(RIGHT(TEXT(AM97,"0.#"),1)=".",FALSE,TRUE)</formula>
    </cfRule>
    <cfRule type="expression" dxfId="2000" priority="13322">
      <formula>IF(RIGHT(TEXT(AM97,"0.#"),1)=".",TRUE,FALSE)</formula>
    </cfRule>
  </conditionalFormatting>
  <conditionalFormatting sqref="AM98">
    <cfRule type="expression" dxfId="1999" priority="13319">
      <formula>IF(RIGHT(TEXT(AM98,"0.#"),1)=".",FALSE,TRUE)</formula>
    </cfRule>
    <cfRule type="expression" dxfId="1998" priority="13320">
      <formula>IF(RIGHT(TEXT(AM98,"0.#"),1)=".",TRUE,FALSE)</formula>
    </cfRule>
  </conditionalFormatting>
  <conditionalFormatting sqref="AM99">
    <cfRule type="expression" dxfId="1997" priority="13317">
      <formula>IF(RIGHT(TEXT(AM99,"0.#"),1)=".",FALSE,TRUE)</formula>
    </cfRule>
    <cfRule type="expression" dxfId="1996" priority="13318">
      <formula>IF(RIGHT(TEXT(AM99,"0.#"),1)=".",TRUE,FALSE)</formula>
    </cfRule>
  </conditionalFormatting>
  <conditionalFormatting sqref="AI101">
    <cfRule type="expression" dxfId="1995" priority="13303">
      <formula>IF(RIGHT(TEXT(AI101,"0.#"),1)=".",FALSE,TRUE)</formula>
    </cfRule>
    <cfRule type="expression" dxfId="1994" priority="13304">
      <formula>IF(RIGHT(TEXT(AI101,"0.#"),1)=".",TRUE,FALSE)</formula>
    </cfRule>
  </conditionalFormatting>
  <conditionalFormatting sqref="AM101">
    <cfRule type="expression" dxfId="1993" priority="13301">
      <formula>IF(RIGHT(TEXT(AM101,"0.#"),1)=".",FALSE,TRUE)</formula>
    </cfRule>
    <cfRule type="expression" dxfId="1992" priority="13302">
      <formula>IF(RIGHT(TEXT(AM101,"0.#"),1)=".",TRUE,FALSE)</formula>
    </cfRule>
  </conditionalFormatting>
  <conditionalFormatting sqref="AE102">
    <cfRule type="expression" dxfId="1991" priority="13299">
      <formula>IF(RIGHT(TEXT(AE102,"0.#"),1)=".",FALSE,TRUE)</formula>
    </cfRule>
    <cfRule type="expression" dxfId="1990" priority="13300">
      <formula>IF(RIGHT(TEXT(AE102,"0.#"),1)=".",TRUE,FALSE)</formula>
    </cfRule>
  </conditionalFormatting>
  <conditionalFormatting sqref="AI102">
    <cfRule type="expression" dxfId="1989" priority="13297">
      <formula>IF(RIGHT(TEXT(AI102,"0.#"),1)=".",FALSE,TRUE)</formula>
    </cfRule>
    <cfRule type="expression" dxfId="1988" priority="13298">
      <formula>IF(RIGHT(TEXT(AI102,"0.#"),1)=".",TRUE,FALSE)</formula>
    </cfRule>
  </conditionalFormatting>
  <conditionalFormatting sqref="AM102">
    <cfRule type="expression" dxfId="1987" priority="13295">
      <formula>IF(RIGHT(TEXT(AM102,"0.#"),1)=".",FALSE,TRUE)</formula>
    </cfRule>
    <cfRule type="expression" dxfId="1986" priority="13296">
      <formula>IF(RIGHT(TEXT(AM102,"0.#"),1)=".",TRUE,FALSE)</formula>
    </cfRule>
  </conditionalFormatting>
  <conditionalFormatting sqref="AQ102">
    <cfRule type="expression" dxfId="1985" priority="13293">
      <formula>IF(RIGHT(TEXT(AQ102,"0.#"),1)=".",FALSE,TRUE)</formula>
    </cfRule>
    <cfRule type="expression" dxfId="1984" priority="13294">
      <formula>IF(RIGHT(TEXT(AQ102,"0.#"),1)=".",TRUE,FALSE)</formula>
    </cfRule>
  </conditionalFormatting>
  <conditionalFormatting sqref="AE104">
    <cfRule type="expression" dxfId="1983" priority="13291">
      <formula>IF(RIGHT(TEXT(AE104,"0.#"),1)=".",FALSE,TRUE)</formula>
    </cfRule>
    <cfRule type="expression" dxfId="1982" priority="13292">
      <formula>IF(RIGHT(TEXT(AE104,"0.#"),1)=".",TRUE,FALSE)</formula>
    </cfRule>
  </conditionalFormatting>
  <conditionalFormatting sqref="AI104">
    <cfRule type="expression" dxfId="1981" priority="13289">
      <formula>IF(RIGHT(TEXT(AI104,"0.#"),1)=".",FALSE,TRUE)</formula>
    </cfRule>
    <cfRule type="expression" dxfId="1980" priority="13290">
      <formula>IF(RIGHT(TEXT(AI104,"0.#"),1)=".",TRUE,FALSE)</formula>
    </cfRule>
  </conditionalFormatting>
  <conditionalFormatting sqref="AM104">
    <cfRule type="expression" dxfId="1979" priority="13287">
      <formula>IF(RIGHT(TEXT(AM104,"0.#"),1)=".",FALSE,TRUE)</formula>
    </cfRule>
    <cfRule type="expression" dxfId="1978" priority="13288">
      <formula>IF(RIGHT(TEXT(AM104,"0.#"),1)=".",TRUE,FALSE)</formula>
    </cfRule>
  </conditionalFormatting>
  <conditionalFormatting sqref="AE105">
    <cfRule type="expression" dxfId="1977" priority="13285">
      <formula>IF(RIGHT(TEXT(AE105,"0.#"),1)=".",FALSE,TRUE)</formula>
    </cfRule>
    <cfRule type="expression" dxfId="1976" priority="13286">
      <formula>IF(RIGHT(TEXT(AE105,"0.#"),1)=".",TRUE,FALSE)</formula>
    </cfRule>
  </conditionalFormatting>
  <conditionalFormatting sqref="AI105">
    <cfRule type="expression" dxfId="1975" priority="13283">
      <formula>IF(RIGHT(TEXT(AI105,"0.#"),1)=".",FALSE,TRUE)</formula>
    </cfRule>
    <cfRule type="expression" dxfId="1974" priority="13284">
      <formula>IF(RIGHT(TEXT(AI105,"0.#"),1)=".",TRUE,FALSE)</formula>
    </cfRule>
  </conditionalFormatting>
  <conditionalFormatting sqref="AM105">
    <cfRule type="expression" dxfId="1973" priority="13281">
      <formula>IF(RIGHT(TEXT(AM105,"0.#"),1)=".",FALSE,TRUE)</formula>
    </cfRule>
    <cfRule type="expression" dxfId="1972" priority="13282">
      <formula>IF(RIGHT(TEXT(AM105,"0.#"),1)=".",TRUE,FALSE)</formula>
    </cfRule>
  </conditionalFormatting>
  <conditionalFormatting sqref="AE107">
    <cfRule type="expression" dxfId="1971" priority="13277">
      <formula>IF(RIGHT(TEXT(AE107,"0.#"),1)=".",FALSE,TRUE)</formula>
    </cfRule>
    <cfRule type="expression" dxfId="1970" priority="13278">
      <formula>IF(RIGHT(TEXT(AE107,"0.#"),1)=".",TRUE,FALSE)</formula>
    </cfRule>
  </conditionalFormatting>
  <conditionalFormatting sqref="AI107">
    <cfRule type="expression" dxfId="1969" priority="13275">
      <formula>IF(RIGHT(TEXT(AI107,"0.#"),1)=".",FALSE,TRUE)</formula>
    </cfRule>
    <cfRule type="expression" dxfId="1968" priority="13276">
      <formula>IF(RIGHT(TEXT(AI107,"0.#"),1)=".",TRUE,FALSE)</formula>
    </cfRule>
  </conditionalFormatting>
  <conditionalFormatting sqref="AM107">
    <cfRule type="expression" dxfId="1967" priority="13273">
      <formula>IF(RIGHT(TEXT(AM107,"0.#"),1)=".",FALSE,TRUE)</formula>
    </cfRule>
    <cfRule type="expression" dxfId="1966" priority="13274">
      <formula>IF(RIGHT(TEXT(AM107,"0.#"),1)=".",TRUE,FALSE)</formula>
    </cfRule>
  </conditionalFormatting>
  <conditionalFormatting sqref="AE108">
    <cfRule type="expression" dxfId="1965" priority="13271">
      <formula>IF(RIGHT(TEXT(AE108,"0.#"),1)=".",FALSE,TRUE)</formula>
    </cfRule>
    <cfRule type="expression" dxfId="1964" priority="13272">
      <formula>IF(RIGHT(TEXT(AE108,"0.#"),1)=".",TRUE,FALSE)</formula>
    </cfRule>
  </conditionalFormatting>
  <conditionalFormatting sqref="AI108">
    <cfRule type="expression" dxfId="1963" priority="13269">
      <formula>IF(RIGHT(TEXT(AI108,"0.#"),1)=".",FALSE,TRUE)</formula>
    </cfRule>
    <cfRule type="expression" dxfId="1962" priority="13270">
      <formula>IF(RIGHT(TEXT(AI108,"0.#"),1)=".",TRUE,FALSE)</formula>
    </cfRule>
  </conditionalFormatting>
  <conditionalFormatting sqref="AM108">
    <cfRule type="expression" dxfId="1961" priority="13267">
      <formula>IF(RIGHT(TEXT(AM108,"0.#"),1)=".",FALSE,TRUE)</formula>
    </cfRule>
    <cfRule type="expression" dxfId="1960" priority="13268">
      <formula>IF(RIGHT(TEXT(AM108,"0.#"),1)=".",TRUE,FALSE)</formula>
    </cfRule>
  </conditionalFormatting>
  <conditionalFormatting sqref="AE110">
    <cfRule type="expression" dxfId="1959" priority="13263">
      <formula>IF(RIGHT(TEXT(AE110,"0.#"),1)=".",FALSE,TRUE)</formula>
    </cfRule>
    <cfRule type="expression" dxfId="1958" priority="13264">
      <formula>IF(RIGHT(TEXT(AE110,"0.#"),1)=".",TRUE,FALSE)</formula>
    </cfRule>
  </conditionalFormatting>
  <conditionalFormatting sqref="AI110">
    <cfRule type="expression" dxfId="1957" priority="13261">
      <formula>IF(RIGHT(TEXT(AI110,"0.#"),1)=".",FALSE,TRUE)</formula>
    </cfRule>
    <cfRule type="expression" dxfId="1956" priority="13262">
      <formula>IF(RIGHT(TEXT(AI110,"0.#"),1)=".",TRUE,FALSE)</formula>
    </cfRule>
  </conditionalFormatting>
  <conditionalFormatting sqref="AM110">
    <cfRule type="expression" dxfId="1955" priority="13259">
      <formula>IF(RIGHT(TEXT(AM110,"0.#"),1)=".",FALSE,TRUE)</formula>
    </cfRule>
    <cfRule type="expression" dxfId="1954" priority="13260">
      <formula>IF(RIGHT(TEXT(AM110,"0.#"),1)=".",TRUE,FALSE)</formula>
    </cfRule>
  </conditionalFormatting>
  <conditionalFormatting sqref="AE111">
    <cfRule type="expression" dxfId="1953" priority="13257">
      <formula>IF(RIGHT(TEXT(AE111,"0.#"),1)=".",FALSE,TRUE)</formula>
    </cfRule>
    <cfRule type="expression" dxfId="1952" priority="13258">
      <formula>IF(RIGHT(TEXT(AE111,"0.#"),1)=".",TRUE,FALSE)</formula>
    </cfRule>
  </conditionalFormatting>
  <conditionalFormatting sqref="AI111">
    <cfRule type="expression" dxfId="1951" priority="13255">
      <formula>IF(RIGHT(TEXT(AI111,"0.#"),1)=".",FALSE,TRUE)</formula>
    </cfRule>
    <cfRule type="expression" dxfId="1950" priority="13256">
      <formula>IF(RIGHT(TEXT(AI111,"0.#"),1)=".",TRUE,FALSE)</formula>
    </cfRule>
  </conditionalFormatting>
  <conditionalFormatting sqref="AM111">
    <cfRule type="expression" dxfId="1949" priority="13253">
      <formula>IF(RIGHT(TEXT(AM111,"0.#"),1)=".",FALSE,TRUE)</formula>
    </cfRule>
    <cfRule type="expression" dxfId="1948" priority="13254">
      <formula>IF(RIGHT(TEXT(AM111,"0.#"),1)=".",TRUE,FALSE)</formula>
    </cfRule>
  </conditionalFormatting>
  <conditionalFormatting sqref="AE113">
    <cfRule type="expression" dxfId="1947" priority="13249">
      <formula>IF(RIGHT(TEXT(AE113,"0.#"),1)=".",FALSE,TRUE)</formula>
    </cfRule>
    <cfRule type="expression" dxfId="1946" priority="13250">
      <formula>IF(RIGHT(TEXT(AE113,"0.#"),1)=".",TRUE,FALSE)</formula>
    </cfRule>
  </conditionalFormatting>
  <conditionalFormatting sqref="AI113">
    <cfRule type="expression" dxfId="1945" priority="13247">
      <formula>IF(RIGHT(TEXT(AI113,"0.#"),1)=".",FALSE,TRUE)</formula>
    </cfRule>
    <cfRule type="expression" dxfId="1944" priority="13248">
      <formula>IF(RIGHT(TEXT(AI113,"0.#"),1)=".",TRUE,FALSE)</formula>
    </cfRule>
  </conditionalFormatting>
  <conditionalFormatting sqref="AM113">
    <cfRule type="expression" dxfId="1943" priority="13245">
      <formula>IF(RIGHT(TEXT(AM113,"0.#"),1)=".",FALSE,TRUE)</formula>
    </cfRule>
    <cfRule type="expression" dxfId="1942" priority="13246">
      <formula>IF(RIGHT(TEXT(AM113,"0.#"),1)=".",TRUE,FALSE)</formula>
    </cfRule>
  </conditionalFormatting>
  <conditionalFormatting sqref="AE114">
    <cfRule type="expression" dxfId="1941" priority="13243">
      <formula>IF(RIGHT(TEXT(AE114,"0.#"),1)=".",FALSE,TRUE)</formula>
    </cfRule>
    <cfRule type="expression" dxfId="1940" priority="13244">
      <formula>IF(RIGHT(TEXT(AE114,"0.#"),1)=".",TRUE,FALSE)</formula>
    </cfRule>
  </conditionalFormatting>
  <conditionalFormatting sqref="AI114">
    <cfRule type="expression" dxfId="1939" priority="13241">
      <formula>IF(RIGHT(TEXT(AI114,"0.#"),1)=".",FALSE,TRUE)</formula>
    </cfRule>
    <cfRule type="expression" dxfId="1938" priority="13242">
      <formula>IF(RIGHT(TEXT(AI114,"0.#"),1)=".",TRUE,FALSE)</formula>
    </cfRule>
  </conditionalFormatting>
  <conditionalFormatting sqref="AM114">
    <cfRule type="expression" dxfId="1937" priority="13239">
      <formula>IF(RIGHT(TEXT(AM114,"0.#"),1)=".",FALSE,TRUE)</formula>
    </cfRule>
    <cfRule type="expression" dxfId="1936" priority="13240">
      <formula>IF(RIGHT(TEXT(AM114,"0.#"),1)=".",TRUE,FALSE)</formula>
    </cfRule>
  </conditionalFormatting>
  <conditionalFormatting sqref="AE116 AQ116">
    <cfRule type="expression" dxfId="1935" priority="13235">
      <formula>IF(RIGHT(TEXT(AE116,"0.#"),1)=".",FALSE,TRUE)</formula>
    </cfRule>
    <cfRule type="expression" dxfId="1934" priority="13236">
      <formula>IF(RIGHT(TEXT(AE116,"0.#"),1)=".",TRUE,FALSE)</formula>
    </cfRule>
  </conditionalFormatting>
  <conditionalFormatting sqref="AI116">
    <cfRule type="expression" dxfId="1933" priority="13233">
      <formula>IF(RIGHT(TEXT(AI116,"0.#"),1)=".",FALSE,TRUE)</formula>
    </cfRule>
    <cfRule type="expression" dxfId="1932" priority="13234">
      <formula>IF(RIGHT(TEXT(AI116,"0.#"),1)=".",TRUE,FALSE)</formula>
    </cfRule>
  </conditionalFormatting>
  <conditionalFormatting sqref="AM116">
    <cfRule type="expression" dxfId="1931" priority="13231">
      <formula>IF(RIGHT(TEXT(AM116,"0.#"),1)=".",FALSE,TRUE)</formula>
    </cfRule>
    <cfRule type="expression" dxfId="1930" priority="13232">
      <formula>IF(RIGHT(TEXT(AM116,"0.#"),1)=".",TRUE,FALSE)</formula>
    </cfRule>
  </conditionalFormatting>
  <conditionalFormatting sqref="AE117 AM117">
    <cfRule type="expression" dxfId="1929" priority="13229">
      <formula>IF(RIGHT(TEXT(AE117,"0.#"),1)=".",FALSE,TRUE)</formula>
    </cfRule>
    <cfRule type="expression" dxfId="1928" priority="13230">
      <formula>IF(RIGHT(TEXT(AE117,"0.#"),1)=".",TRUE,FALSE)</formula>
    </cfRule>
  </conditionalFormatting>
  <conditionalFormatting sqref="AI117">
    <cfRule type="expression" dxfId="1927" priority="13227">
      <formula>IF(RIGHT(TEXT(AI117,"0.#"),1)=".",FALSE,TRUE)</formula>
    </cfRule>
    <cfRule type="expression" dxfId="1926" priority="13228">
      <formula>IF(RIGHT(TEXT(AI117,"0.#"),1)=".",TRUE,FALSE)</formula>
    </cfRule>
  </conditionalFormatting>
  <conditionalFormatting sqref="AQ117">
    <cfRule type="expression" dxfId="1925" priority="13223">
      <formula>IF(RIGHT(TEXT(AQ117,"0.#"),1)=".",FALSE,TRUE)</formula>
    </cfRule>
    <cfRule type="expression" dxfId="1924" priority="13224">
      <formula>IF(RIGHT(TEXT(AQ117,"0.#"),1)=".",TRUE,FALSE)</formula>
    </cfRule>
  </conditionalFormatting>
  <conditionalFormatting sqref="AE119 AQ119">
    <cfRule type="expression" dxfId="1923" priority="13221">
      <formula>IF(RIGHT(TEXT(AE119,"0.#"),1)=".",FALSE,TRUE)</formula>
    </cfRule>
    <cfRule type="expression" dxfId="1922" priority="13222">
      <formula>IF(RIGHT(TEXT(AE119,"0.#"),1)=".",TRUE,FALSE)</formula>
    </cfRule>
  </conditionalFormatting>
  <conditionalFormatting sqref="AI119">
    <cfRule type="expression" dxfId="1921" priority="13219">
      <formula>IF(RIGHT(TEXT(AI119,"0.#"),1)=".",FALSE,TRUE)</formula>
    </cfRule>
    <cfRule type="expression" dxfId="1920" priority="13220">
      <formula>IF(RIGHT(TEXT(AI119,"0.#"),1)=".",TRUE,FALSE)</formula>
    </cfRule>
  </conditionalFormatting>
  <conditionalFormatting sqref="AM119">
    <cfRule type="expression" dxfId="1919" priority="13217">
      <formula>IF(RIGHT(TEXT(AM119,"0.#"),1)=".",FALSE,TRUE)</formula>
    </cfRule>
    <cfRule type="expression" dxfId="1918" priority="13218">
      <formula>IF(RIGHT(TEXT(AM119,"0.#"),1)=".",TRUE,FALSE)</formula>
    </cfRule>
  </conditionalFormatting>
  <conditionalFormatting sqref="AQ120">
    <cfRule type="expression" dxfId="1917" priority="13209">
      <formula>IF(RIGHT(TEXT(AQ120,"0.#"),1)=".",FALSE,TRUE)</formula>
    </cfRule>
    <cfRule type="expression" dxfId="1916" priority="13210">
      <formula>IF(RIGHT(TEXT(AQ120,"0.#"),1)=".",TRUE,FALSE)</formula>
    </cfRule>
  </conditionalFormatting>
  <conditionalFormatting sqref="AE122 AQ122">
    <cfRule type="expression" dxfId="1915" priority="13207">
      <formula>IF(RIGHT(TEXT(AE122,"0.#"),1)=".",FALSE,TRUE)</formula>
    </cfRule>
    <cfRule type="expression" dxfId="1914" priority="13208">
      <formula>IF(RIGHT(TEXT(AE122,"0.#"),1)=".",TRUE,FALSE)</formula>
    </cfRule>
  </conditionalFormatting>
  <conditionalFormatting sqref="AI122">
    <cfRule type="expression" dxfId="1913" priority="13205">
      <formula>IF(RIGHT(TEXT(AI122,"0.#"),1)=".",FALSE,TRUE)</formula>
    </cfRule>
    <cfRule type="expression" dxfId="1912" priority="13206">
      <formula>IF(RIGHT(TEXT(AI122,"0.#"),1)=".",TRUE,FALSE)</formula>
    </cfRule>
  </conditionalFormatting>
  <conditionalFormatting sqref="AM122">
    <cfRule type="expression" dxfId="1911" priority="13203">
      <formula>IF(RIGHT(TEXT(AM122,"0.#"),1)=".",FALSE,TRUE)</formula>
    </cfRule>
    <cfRule type="expression" dxfId="1910" priority="13204">
      <formula>IF(RIGHT(TEXT(AM122,"0.#"),1)=".",TRUE,FALSE)</formula>
    </cfRule>
  </conditionalFormatting>
  <conditionalFormatting sqref="AQ123">
    <cfRule type="expression" dxfId="1909" priority="13195">
      <formula>IF(RIGHT(TEXT(AQ123,"0.#"),1)=".",FALSE,TRUE)</formula>
    </cfRule>
    <cfRule type="expression" dxfId="1908" priority="13196">
      <formula>IF(RIGHT(TEXT(AQ123,"0.#"),1)=".",TRUE,FALSE)</formula>
    </cfRule>
  </conditionalFormatting>
  <conditionalFormatting sqref="AE125 AQ125">
    <cfRule type="expression" dxfId="1907" priority="13193">
      <formula>IF(RIGHT(TEXT(AE125,"0.#"),1)=".",FALSE,TRUE)</formula>
    </cfRule>
    <cfRule type="expression" dxfId="1906" priority="13194">
      <formula>IF(RIGHT(TEXT(AE125,"0.#"),1)=".",TRUE,FALSE)</formula>
    </cfRule>
  </conditionalFormatting>
  <conditionalFormatting sqref="AI125">
    <cfRule type="expression" dxfId="1905" priority="13191">
      <formula>IF(RIGHT(TEXT(AI125,"0.#"),1)=".",FALSE,TRUE)</formula>
    </cfRule>
    <cfRule type="expression" dxfId="1904" priority="13192">
      <formula>IF(RIGHT(TEXT(AI125,"0.#"),1)=".",TRUE,FALSE)</formula>
    </cfRule>
  </conditionalFormatting>
  <conditionalFormatting sqref="AM125">
    <cfRule type="expression" dxfId="1903" priority="13189">
      <formula>IF(RIGHT(TEXT(AM125,"0.#"),1)=".",FALSE,TRUE)</formula>
    </cfRule>
    <cfRule type="expression" dxfId="1902" priority="13190">
      <formula>IF(RIGHT(TEXT(AM125,"0.#"),1)=".",TRUE,FALSE)</formula>
    </cfRule>
  </conditionalFormatting>
  <conditionalFormatting sqref="AQ126">
    <cfRule type="expression" dxfId="1901" priority="13181">
      <formula>IF(RIGHT(TEXT(AQ126,"0.#"),1)=".",FALSE,TRUE)</formula>
    </cfRule>
    <cfRule type="expression" dxfId="1900" priority="13182">
      <formula>IF(RIGHT(TEXT(AQ126,"0.#"),1)=".",TRUE,FALSE)</formula>
    </cfRule>
  </conditionalFormatting>
  <conditionalFormatting sqref="AE128 AQ128">
    <cfRule type="expression" dxfId="1899" priority="13179">
      <formula>IF(RIGHT(TEXT(AE128,"0.#"),1)=".",FALSE,TRUE)</formula>
    </cfRule>
    <cfRule type="expression" dxfId="1898" priority="13180">
      <formula>IF(RIGHT(TEXT(AE128,"0.#"),1)=".",TRUE,FALSE)</formula>
    </cfRule>
  </conditionalFormatting>
  <conditionalFormatting sqref="AI128">
    <cfRule type="expression" dxfId="1897" priority="13177">
      <formula>IF(RIGHT(TEXT(AI128,"0.#"),1)=".",FALSE,TRUE)</formula>
    </cfRule>
    <cfRule type="expression" dxfId="1896" priority="13178">
      <formula>IF(RIGHT(TEXT(AI128,"0.#"),1)=".",TRUE,FALSE)</formula>
    </cfRule>
  </conditionalFormatting>
  <conditionalFormatting sqref="AM128">
    <cfRule type="expression" dxfId="1895" priority="13175">
      <formula>IF(RIGHT(TEXT(AM128,"0.#"),1)=".",FALSE,TRUE)</formula>
    </cfRule>
    <cfRule type="expression" dxfId="1894" priority="13176">
      <formula>IF(RIGHT(TEXT(AM128,"0.#"),1)=".",TRUE,FALSE)</formula>
    </cfRule>
  </conditionalFormatting>
  <conditionalFormatting sqref="AQ129">
    <cfRule type="expression" dxfId="1893" priority="13167">
      <formula>IF(RIGHT(TEXT(AQ129,"0.#"),1)=".",FALSE,TRUE)</formula>
    </cfRule>
    <cfRule type="expression" dxfId="1892" priority="13168">
      <formula>IF(RIGHT(TEXT(AQ129,"0.#"),1)=".",TRUE,FALSE)</formula>
    </cfRule>
  </conditionalFormatting>
  <conditionalFormatting sqref="AE75">
    <cfRule type="expression" dxfId="1891" priority="13165">
      <formula>IF(RIGHT(TEXT(AE75,"0.#"),1)=".",FALSE,TRUE)</formula>
    </cfRule>
    <cfRule type="expression" dxfId="1890" priority="13166">
      <formula>IF(RIGHT(TEXT(AE75,"0.#"),1)=".",TRUE,FALSE)</formula>
    </cfRule>
  </conditionalFormatting>
  <conditionalFormatting sqref="AE76">
    <cfRule type="expression" dxfId="1889" priority="13163">
      <formula>IF(RIGHT(TEXT(AE76,"0.#"),1)=".",FALSE,TRUE)</formula>
    </cfRule>
    <cfRule type="expression" dxfId="1888" priority="13164">
      <formula>IF(RIGHT(TEXT(AE76,"0.#"),1)=".",TRUE,FALSE)</formula>
    </cfRule>
  </conditionalFormatting>
  <conditionalFormatting sqref="AE77">
    <cfRule type="expression" dxfId="1887" priority="13161">
      <formula>IF(RIGHT(TEXT(AE77,"0.#"),1)=".",FALSE,TRUE)</formula>
    </cfRule>
    <cfRule type="expression" dxfId="1886" priority="13162">
      <formula>IF(RIGHT(TEXT(AE77,"0.#"),1)=".",TRUE,FALSE)</formula>
    </cfRule>
  </conditionalFormatting>
  <conditionalFormatting sqref="AI77">
    <cfRule type="expression" dxfId="1885" priority="13159">
      <formula>IF(RIGHT(TEXT(AI77,"0.#"),1)=".",FALSE,TRUE)</formula>
    </cfRule>
    <cfRule type="expression" dxfId="1884" priority="13160">
      <formula>IF(RIGHT(TEXT(AI77,"0.#"),1)=".",TRUE,FALSE)</formula>
    </cfRule>
  </conditionalFormatting>
  <conditionalFormatting sqref="AI76">
    <cfRule type="expression" dxfId="1883" priority="13157">
      <formula>IF(RIGHT(TEXT(AI76,"0.#"),1)=".",FALSE,TRUE)</formula>
    </cfRule>
    <cfRule type="expression" dxfId="1882" priority="13158">
      <formula>IF(RIGHT(TEXT(AI76,"0.#"),1)=".",TRUE,FALSE)</formula>
    </cfRule>
  </conditionalFormatting>
  <conditionalFormatting sqref="AI75">
    <cfRule type="expression" dxfId="1881" priority="13155">
      <formula>IF(RIGHT(TEXT(AI75,"0.#"),1)=".",FALSE,TRUE)</formula>
    </cfRule>
    <cfRule type="expression" dxfId="1880" priority="13156">
      <formula>IF(RIGHT(TEXT(AI75,"0.#"),1)=".",TRUE,FALSE)</formula>
    </cfRule>
  </conditionalFormatting>
  <conditionalFormatting sqref="AM75">
    <cfRule type="expression" dxfId="1879" priority="13153">
      <formula>IF(RIGHT(TEXT(AM75,"0.#"),1)=".",FALSE,TRUE)</formula>
    </cfRule>
    <cfRule type="expression" dxfId="1878" priority="13154">
      <formula>IF(RIGHT(TEXT(AM75,"0.#"),1)=".",TRUE,FALSE)</formula>
    </cfRule>
  </conditionalFormatting>
  <conditionalFormatting sqref="AM76">
    <cfRule type="expression" dxfId="1877" priority="13151">
      <formula>IF(RIGHT(TEXT(AM76,"0.#"),1)=".",FALSE,TRUE)</formula>
    </cfRule>
    <cfRule type="expression" dxfId="1876" priority="13152">
      <formula>IF(RIGHT(TEXT(AM76,"0.#"),1)=".",TRUE,FALSE)</formula>
    </cfRule>
  </conditionalFormatting>
  <conditionalFormatting sqref="AM77">
    <cfRule type="expression" dxfId="1875" priority="13149">
      <formula>IF(RIGHT(TEXT(AM77,"0.#"),1)=".",FALSE,TRUE)</formula>
    </cfRule>
    <cfRule type="expression" dxfId="1874" priority="13150">
      <formula>IF(RIGHT(TEXT(AM77,"0.#"),1)=".",TRUE,FALSE)</formula>
    </cfRule>
  </conditionalFormatting>
  <conditionalFormatting sqref="AE134:AE135 AI134:AI135 AM134:AM135 AQ134:AQ135 AU134:AU135">
    <cfRule type="expression" dxfId="1873" priority="13135">
      <formula>IF(RIGHT(TEXT(AE134,"0.#"),1)=".",FALSE,TRUE)</formula>
    </cfRule>
    <cfRule type="expression" dxfId="1872" priority="13136">
      <formula>IF(RIGHT(TEXT(AE134,"0.#"),1)=".",TRUE,FALSE)</formula>
    </cfRule>
  </conditionalFormatting>
  <conditionalFormatting sqref="AE433">
    <cfRule type="expression" dxfId="1871" priority="13105">
      <formula>IF(RIGHT(TEXT(AE433,"0.#"),1)=".",FALSE,TRUE)</formula>
    </cfRule>
    <cfRule type="expression" dxfId="1870" priority="13106">
      <formula>IF(RIGHT(TEXT(AE433,"0.#"),1)=".",TRUE,FALSE)</formula>
    </cfRule>
  </conditionalFormatting>
  <conditionalFormatting sqref="AM435">
    <cfRule type="expression" dxfId="1869" priority="13089">
      <formula>IF(RIGHT(TEXT(AM435,"0.#"),1)=".",FALSE,TRUE)</formula>
    </cfRule>
    <cfRule type="expression" dxfId="1868" priority="13090">
      <formula>IF(RIGHT(TEXT(AM435,"0.#"),1)=".",TRUE,FALSE)</formula>
    </cfRule>
  </conditionalFormatting>
  <conditionalFormatting sqref="AE434">
    <cfRule type="expression" dxfId="1867" priority="13103">
      <formula>IF(RIGHT(TEXT(AE434,"0.#"),1)=".",FALSE,TRUE)</formula>
    </cfRule>
    <cfRule type="expression" dxfId="1866" priority="13104">
      <formula>IF(RIGHT(TEXT(AE434,"0.#"),1)=".",TRUE,FALSE)</formula>
    </cfRule>
  </conditionalFormatting>
  <conditionalFormatting sqref="AE435">
    <cfRule type="expression" dxfId="1865" priority="13101">
      <formula>IF(RIGHT(TEXT(AE435,"0.#"),1)=".",FALSE,TRUE)</formula>
    </cfRule>
    <cfRule type="expression" dxfId="1864" priority="13102">
      <formula>IF(RIGHT(TEXT(AE435,"0.#"),1)=".",TRUE,FALSE)</formula>
    </cfRule>
  </conditionalFormatting>
  <conditionalFormatting sqref="AM433">
    <cfRule type="expression" dxfId="1863" priority="13093">
      <formula>IF(RIGHT(TEXT(AM433,"0.#"),1)=".",FALSE,TRUE)</formula>
    </cfRule>
    <cfRule type="expression" dxfId="1862" priority="13094">
      <formula>IF(RIGHT(TEXT(AM433,"0.#"),1)=".",TRUE,FALSE)</formula>
    </cfRule>
  </conditionalFormatting>
  <conditionalFormatting sqref="AM434">
    <cfRule type="expression" dxfId="1861" priority="13091">
      <formula>IF(RIGHT(TEXT(AM434,"0.#"),1)=".",FALSE,TRUE)</formula>
    </cfRule>
    <cfRule type="expression" dxfId="1860" priority="13092">
      <formula>IF(RIGHT(TEXT(AM434,"0.#"),1)=".",TRUE,FALSE)</formula>
    </cfRule>
  </conditionalFormatting>
  <conditionalFormatting sqref="AU433">
    <cfRule type="expression" dxfId="1859" priority="13081">
      <formula>IF(RIGHT(TEXT(AU433,"0.#"),1)=".",FALSE,TRUE)</formula>
    </cfRule>
    <cfRule type="expression" dxfId="1858" priority="13082">
      <formula>IF(RIGHT(TEXT(AU433,"0.#"),1)=".",TRUE,FALSE)</formula>
    </cfRule>
  </conditionalFormatting>
  <conditionalFormatting sqref="AU434">
    <cfRule type="expression" dxfId="1857" priority="13079">
      <formula>IF(RIGHT(TEXT(AU434,"0.#"),1)=".",FALSE,TRUE)</formula>
    </cfRule>
    <cfRule type="expression" dxfId="1856" priority="13080">
      <formula>IF(RIGHT(TEXT(AU434,"0.#"),1)=".",TRUE,FALSE)</formula>
    </cfRule>
  </conditionalFormatting>
  <conditionalFormatting sqref="AU435">
    <cfRule type="expression" dxfId="1855" priority="13077">
      <formula>IF(RIGHT(TEXT(AU435,"0.#"),1)=".",FALSE,TRUE)</formula>
    </cfRule>
    <cfRule type="expression" dxfId="1854" priority="13078">
      <formula>IF(RIGHT(TEXT(AU435,"0.#"),1)=".",TRUE,FALSE)</formula>
    </cfRule>
  </conditionalFormatting>
  <conditionalFormatting sqref="AI435">
    <cfRule type="expression" dxfId="1853" priority="13011">
      <formula>IF(RIGHT(TEXT(AI435,"0.#"),1)=".",FALSE,TRUE)</formula>
    </cfRule>
    <cfRule type="expression" dxfId="1852" priority="13012">
      <formula>IF(RIGHT(TEXT(AI435,"0.#"),1)=".",TRUE,FALSE)</formula>
    </cfRule>
  </conditionalFormatting>
  <conditionalFormatting sqref="AI433">
    <cfRule type="expression" dxfId="1851" priority="13015">
      <formula>IF(RIGHT(TEXT(AI433,"0.#"),1)=".",FALSE,TRUE)</formula>
    </cfRule>
    <cfRule type="expression" dxfId="1850" priority="13016">
      <formula>IF(RIGHT(TEXT(AI433,"0.#"),1)=".",TRUE,FALSE)</formula>
    </cfRule>
  </conditionalFormatting>
  <conditionalFormatting sqref="AI434">
    <cfRule type="expression" dxfId="1849" priority="13013">
      <formula>IF(RIGHT(TEXT(AI434,"0.#"),1)=".",FALSE,TRUE)</formula>
    </cfRule>
    <cfRule type="expression" dxfId="1848" priority="13014">
      <formula>IF(RIGHT(TEXT(AI434,"0.#"),1)=".",TRUE,FALSE)</formula>
    </cfRule>
  </conditionalFormatting>
  <conditionalFormatting sqref="AQ434">
    <cfRule type="expression" dxfId="1847" priority="12997">
      <formula>IF(RIGHT(TEXT(AQ434,"0.#"),1)=".",FALSE,TRUE)</formula>
    </cfRule>
    <cfRule type="expression" dxfId="1846" priority="12998">
      <formula>IF(RIGHT(TEXT(AQ434,"0.#"),1)=".",TRUE,FALSE)</formula>
    </cfRule>
  </conditionalFormatting>
  <conditionalFormatting sqref="AQ435">
    <cfRule type="expression" dxfId="1845" priority="12983">
      <formula>IF(RIGHT(TEXT(AQ435,"0.#"),1)=".",FALSE,TRUE)</formula>
    </cfRule>
    <cfRule type="expression" dxfId="1844" priority="12984">
      <formula>IF(RIGHT(TEXT(AQ435,"0.#"),1)=".",TRUE,FALSE)</formula>
    </cfRule>
  </conditionalFormatting>
  <conditionalFormatting sqref="AQ433">
    <cfRule type="expression" dxfId="1843" priority="12981">
      <formula>IF(RIGHT(TEXT(AQ433,"0.#"),1)=".",FALSE,TRUE)</formula>
    </cfRule>
    <cfRule type="expression" dxfId="1842" priority="12982">
      <formula>IF(RIGHT(TEXT(AQ433,"0.#"),1)=".",TRUE,FALSE)</formula>
    </cfRule>
  </conditionalFormatting>
  <conditionalFormatting sqref="AL839:AO866">
    <cfRule type="expression" dxfId="1841" priority="6705">
      <formula>IF(AND(AL839&gt;=0, RIGHT(TEXT(AL839,"0.#"),1)&lt;&gt;"."),TRUE,FALSE)</formula>
    </cfRule>
    <cfRule type="expression" dxfId="1840" priority="6706">
      <formula>IF(AND(AL839&gt;=0, RIGHT(TEXT(AL839,"0.#"),1)="."),TRUE,FALSE)</formula>
    </cfRule>
    <cfRule type="expression" dxfId="1839" priority="6707">
      <formula>IF(AND(AL839&lt;0, RIGHT(TEXT(AL839,"0.#"),1)&lt;&gt;"."),TRUE,FALSE)</formula>
    </cfRule>
    <cfRule type="expression" dxfId="1838" priority="6708">
      <formula>IF(AND(AL839&lt;0, RIGHT(TEXT(AL839,"0.#"),1)="."),TRUE,FALSE)</formula>
    </cfRule>
  </conditionalFormatting>
  <conditionalFormatting sqref="AQ53:AQ55">
    <cfRule type="expression" dxfId="1837" priority="4727">
      <formula>IF(RIGHT(TEXT(AQ53,"0.#"),1)=".",FALSE,TRUE)</formula>
    </cfRule>
    <cfRule type="expression" dxfId="1836" priority="4728">
      <formula>IF(RIGHT(TEXT(AQ53,"0.#"),1)=".",TRUE,FALSE)</formula>
    </cfRule>
  </conditionalFormatting>
  <conditionalFormatting sqref="AU53:AU55">
    <cfRule type="expression" dxfId="1835" priority="4725">
      <formula>IF(RIGHT(TEXT(AU53,"0.#"),1)=".",FALSE,TRUE)</formula>
    </cfRule>
    <cfRule type="expression" dxfId="1834" priority="4726">
      <formula>IF(RIGHT(TEXT(AU53,"0.#"),1)=".",TRUE,FALSE)</formula>
    </cfRule>
  </conditionalFormatting>
  <conditionalFormatting sqref="AQ60:AQ62">
    <cfRule type="expression" dxfId="1833" priority="4723">
      <formula>IF(RIGHT(TEXT(AQ60,"0.#"),1)=".",FALSE,TRUE)</formula>
    </cfRule>
    <cfRule type="expression" dxfId="1832" priority="4724">
      <formula>IF(RIGHT(TEXT(AQ60,"0.#"),1)=".",TRUE,FALSE)</formula>
    </cfRule>
  </conditionalFormatting>
  <conditionalFormatting sqref="AU60:AU62">
    <cfRule type="expression" dxfId="1831" priority="4721">
      <formula>IF(RIGHT(TEXT(AU60,"0.#"),1)=".",FALSE,TRUE)</formula>
    </cfRule>
    <cfRule type="expression" dxfId="1830" priority="4722">
      <formula>IF(RIGHT(TEXT(AU60,"0.#"),1)=".",TRUE,FALSE)</formula>
    </cfRule>
  </conditionalFormatting>
  <conditionalFormatting sqref="AQ75:AQ77">
    <cfRule type="expression" dxfId="1829" priority="4719">
      <formula>IF(RIGHT(TEXT(AQ75,"0.#"),1)=".",FALSE,TRUE)</formula>
    </cfRule>
    <cfRule type="expression" dxfId="1828" priority="4720">
      <formula>IF(RIGHT(TEXT(AQ75,"0.#"),1)=".",TRUE,FALSE)</formula>
    </cfRule>
  </conditionalFormatting>
  <conditionalFormatting sqref="AU75:AU77">
    <cfRule type="expression" dxfId="1827" priority="4717">
      <formula>IF(RIGHT(TEXT(AU75,"0.#"),1)=".",FALSE,TRUE)</formula>
    </cfRule>
    <cfRule type="expression" dxfId="1826" priority="4718">
      <formula>IF(RIGHT(TEXT(AU75,"0.#"),1)=".",TRUE,FALSE)</formula>
    </cfRule>
  </conditionalFormatting>
  <conditionalFormatting sqref="AQ87:AQ89">
    <cfRule type="expression" dxfId="1825" priority="4715">
      <formula>IF(RIGHT(TEXT(AQ87,"0.#"),1)=".",FALSE,TRUE)</formula>
    </cfRule>
    <cfRule type="expression" dxfId="1824" priority="4716">
      <formula>IF(RIGHT(TEXT(AQ87,"0.#"),1)=".",TRUE,FALSE)</formula>
    </cfRule>
  </conditionalFormatting>
  <conditionalFormatting sqref="AU87:AU89">
    <cfRule type="expression" dxfId="1823" priority="4713">
      <formula>IF(RIGHT(TEXT(AU87,"0.#"),1)=".",FALSE,TRUE)</formula>
    </cfRule>
    <cfRule type="expression" dxfId="1822" priority="4714">
      <formula>IF(RIGHT(TEXT(AU87,"0.#"),1)=".",TRUE,FALSE)</formula>
    </cfRule>
  </conditionalFormatting>
  <conditionalFormatting sqref="AQ92 AQ94">
    <cfRule type="expression" dxfId="1821" priority="4711">
      <formula>IF(RIGHT(TEXT(AQ92,"0.#"),1)=".",FALSE,TRUE)</formula>
    </cfRule>
    <cfRule type="expression" dxfId="1820" priority="4712">
      <formula>IF(RIGHT(TEXT(AQ92,"0.#"),1)=".",TRUE,FALSE)</formula>
    </cfRule>
  </conditionalFormatting>
  <conditionalFormatting sqref="AU92:AU94">
    <cfRule type="expression" dxfId="1819" priority="4709">
      <formula>IF(RIGHT(TEXT(AU92,"0.#"),1)=".",FALSE,TRUE)</formula>
    </cfRule>
    <cfRule type="expression" dxfId="1818" priority="4710">
      <formula>IF(RIGHT(TEXT(AU92,"0.#"),1)=".",TRUE,FALSE)</formula>
    </cfRule>
  </conditionalFormatting>
  <conditionalFormatting sqref="AQ97:AQ99">
    <cfRule type="expression" dxfId="1817" priority="4707">
      <formula>IF(RIGHT(TEXT(AQ97,"0.#"),1)=".",FALSE,TRUE)</formula>
    </cfRule>
    <cfRule type="expression" dxfId="1816" priority="4708">
      <formula>IF(RIGHT(TEXT(AQ97,"0.#"),1)=".",TRUE,FALSE)</formula>
    </cfRule>
  </conditionalFormatting>
  <conditionalFormatting sqref="AU97:AU99">
    <cfRule type="expression" dxfId="1815" priority="4705">
      <formula>IF(RIGHT(TEXT(AU97,"0.#"),1)=".",FALSE,TRUE)</formula>
    </cfRule>
    <cfRule type="expression" dxfId="1814" priority="4706">
      <formula>IF(RIGHT(TEXT(AU97,"0.#"),1)=".",TRUE,FALSE)</formula>
    </cfRule>
  </conditionalFormatting>
  <conditionalFormatting sqref="AE458">
    <cfRule type="expression" dxfId="1813" priority="4399">
      <formula>IF(RIGHT(TEXT(AE458,"0.#"),1)=".",FALSE,TRUE)</formula>
    </cfRule>
    <cfRule type="expression" dxfId="1812" priority="4400">
      <formula>IF(RIGHT(TEXT(AE458,"0.#"),1)=".",TRUE,FALSE)</formula>
    </cfRule>
  </conditionalFormatting>
  <conditionalFormatting sqref="AM460">
    <cfRule type="expression" dxfId="1811" priority="4389">
      <formula>IF(RIGHT(TEXT(AM460,"0.#"),1)=".",FALSE,TRUE)</formula>
    </cfRule>
    <cfRule type="expression" dxfId="1810" priority="4390">
      <formula>IF(RIGHT(TEXT(AM460,"0.#"),1)=".",TRUE,FALSE)</formula>
    </cfRule>
  </conditionalFormatting>
  <conditionalFormatting sqref="AE459">
    <cfRule type="expression" dxfId="1809" priority="4397">
      <formula>IF(RIGHT(TEXT(AE459,"0.#"),1)=".",FALSE,TRUE)</formula>
    </cfRule>
    <cfRule type="expression" dxfId="1808" priority="4398">
      <formula>IF(RIGHT(TEXT(AE459,"0.#"),1)=".",TRUE,FALSE)</formula>
    </cfRule>
  </conditionalFormatting>
  <conditionalFormatting sqref="AE460">
    <cfRule type="expression" dxfId="1807" priority="4395">
      <formula>IF(RIGHT(TEXT(AE460,"0.#"),1)=".",FALSE,TRUE)</formula>
    </cfRule>
    <cfRule type="expression" dxfId="1806" priority="4396">
      <formula>IF(RIGHT(TEXT(AE460,"0.#"),1)=".",TRUE,FALSE)</formula>
    </cfRule>
  </conditionalFormatting>
  <conditionalFormatting sqref="AM458">
    <cfRule type="expression" dxfId="1805" priority="4393">
      <formula>IF(RIGHT(TEXT(AM458,"0.#"),1)=".",FALSE,TRUE)</formula>
    </cfRule>
    <cfRule type="expression" dxfId="1804" priority="4394">
      <formula>IF(RIGHT(TEXT(AM458,"0.#"),1)=".",TRUE,FALSE)</formula>
    </cfRule>
  </conditionalFormatting>
  <conditionalFormatting sqref="AM459">
    <cfRule type="expression" dxfId="1803" priority="4391">
      <formula>IF(RIGHT(TEXT(AM459,"0.#"),1)=".",FALSE,TRUE)</formula>
    </cfRule>
    <cfRule type="expression" dxfId="1802" priority="4392">
      <formula>IF(RIGHT(TEXT(AM459,"0.#"),1)=".",TRUE,FALSE)</formula>
    </cfRule>
  </conditionalFormatting>
  <conditionalFormatting sqref="AU458">
    <cfRule type="expression" dxfId="1801" priority="4387">
      <formula>IF(RIGHT(TEXT(AU458,"0.#"),1)=".",FALSE,TRUE)</formula>
    </cfRule>
    <cfRule type="expression" dxfId="1800" priority="4388">
      <formula>IF(RIGHT(TEXT(AU458,"0.#"),1)=".",TRUE,FALSE)</formula>
    </cfRule>
  </conditionalFormatting>
  <conditionalFormatting sqref="AU459">
    <cfRule type="expression" dxfId="1799" priority="4385">
      <formula>IF(RIGHT(TEXT(AU459,"0.#"),1)=".",FALSE,TRUE)</formula>
    </cfRule>
    <cfRule type="expression" dxfId="1798" priority="4386">
      <formula>IF(RIGHT(TEXT(AU459,"0.#"),1)=".",TRUE,FALSE)</formula>
    </cfRule>
  </conditionalFormatting>
  <conditionalFormatting sqref="AU460">
    <cfRule type="expression" dxfId="1797" priority="4383">
      <formula>IF(RIGHT(TEXT(AU460,"0.#"),1)=".",FALSE,TRUE)</formula>
    </cfRule>
    <cfRule type="expression" dxfId="1796" priority="4384">
      <formula>IF(RIGHT(TEXT(AU460,"0.#"),1)=".",TRUE,FALSE)</formula>
    </cfRule>
  </conditionalFormatting>
  <conditionalFormatting sqref="AI460">
    <cfRule type="expression" dxfId="1795" priority="4377">
      <formula>IF(RIGHT(TEXT(AI460,"0.#"),1)=".",FALSE,TRUE)</formula>
    </cfRule>
    <cfRule type="expression" dxfId="1794" priority="4378">
      <formula>IF(RIGHT(TEXT(AI460,"0.#"),1)=".",TRUE,FALSE)</formula>
    </cfRule>
  </conditionalFormatting>
  <conditionalFormatting sqref="AI458">
    <cfRule type="expression" dxfId="1793" priority="4381">
      <formula>IF(RIGHT(TEXT(AI458,"0.#"),1)=".",FALSE,TRUE)</formula>
    </cfRule>
    <cfRule type="expression" dxfId="1792" priority="4382">
      <formula>IF(RIGHT(TEXT(AI458,"0.#"),1)=".",TRUE,FALSE)</formula>
    </cfRule>
  </conditionalFormatting>
  <conditionalFormatting sqref="AI459">
    <cfRule type="expression" dxfId="1791" priority="4379">
      <formula>IF(RIGHT(TEXT(AI459,"0.#"),1)=".",FALSE,TRUE)</formula>
    </cfRule>
    <cfRule type="expression" dxfId="1790" priority="4380">
      <formula>IF(RIGHT(TEXT(AI459,"0.#"),1)=".",TRUE,FALSE)</formula>
    </cfRule>
  </conditionalFormatting>
  <conditionalFormatting sqref="AQ459">
    <cfRule type="expression" dxfId="1789" priority="4375">
      <formula>IF(RIGHT(TEXT(AQ459,"0.#"),1)=".",FALSE,TRUE)</formula>
    </cfRule>
    <cfRule type="expression" dxfId="1788" priority="4376">
      <formula>IF(RIGHT(TEXT(AQ459,"0.#"),1)=".",TRUE,FALSE)</formula>
    </cfRule>
  </conditionalFormatting>
  <conditionalFormatting sqref="AQ460">
    <cfRule type="expression" dxfId="1787" priority="4373">
      <formula>IF(RIGHT(TEXT(AQ460,"0.#"),1)=".",FALSE,TRUE)</formula>
    </cfRule>
    <cfRule type="expression" dxfId="1786" priority="4374">
      <formula>IF(RIGHT(TEXT(AQ460,"0.#"),1)=".",TRUE,FALSE)</formula>
    </cfRule>
  </conditionalFormatting>
  <conditionalFormatting sqref="AQ458">
    <cfRule type="expression" dxfId="1785" priority="4371">
      <formula>IF(RIGHT(TEXT(AQ458,"0.#"),1)=".",FALSE,TRUE)</formula>
    </cfRule>
    <cfRule type="expression" dxfId="1784" priority="4372">
      <formula>IF(RIGHT(TEXT(AQ458,"0.#"),1)=".",TRUE,FALSE)</formula>
    </cfRule>
  </conditionalFormatting>
  <conditionalFormatting sqref="AE120 AM120">
    <cfRule type="expression" dxfId="1783" priority="3049">
      <formula>IF(RIGHT(TEXT(AE120,"0.#"),1)=".",FALSE,TRUE)</formula>
    </cfRule>
    <cfRule type="expression" dxfId="1782" priority="3050">
      <formula>IF(RIGHT(TEXT(AE120,"0.#"),1)=".",TRUE,FALSE)</formula>
    </cfRule>
  </conditionalFormatting>
  <conditionalFormatting sqref="AI126">
    <cfRule type="expression" dxfId="1781" priority="3039">
      <formula>IF(RIGHT(TEXT(AI126,"0.#"),1)=".",FALSE,TRUE)</formula>
    </cfRule>
    <cfRule type="expression" dxfId="1780" priority="3040">
      <formula>IF(RIGHT(TEXT(AI126,"0.#"),1)=".",TRUE,FALSE)</formula>
    </cfRule>
  </conditionalFormatting>
  <conditionalFormatting sqref="AI120">
    <cfRule type="expression" dxfId="1779" priority="3047">
      <formula>IF(RIGHT(TEXT(AI120,"0.#"),1)=".",FALSE,TRUE)</formula>
    </cfRule>
    <cfRule type="expression" dxfId="1778" priority="3048">
      <formula>IF(RIGHT(TEXT(AI120,"0.#"),1)=".",TRUE,FALSE)</formula>
    </cfRule>
  </conditionalFormatting>
  <conditionalFormatting sqref="AE123 AM123">
    <cfRule type="expression" dxfId="1777" priority="3045">
      <formula>IF(RIGHT(TEXT(AE123,"0.#"),1)=".",FALSE,TRUE)</formula>
    </cfRule>
    <cfRule type="expression" dxfId="1776" priority="3046">
      <formula>IF(RIGHT(TEXT(AE123,"0.#"),1)=".",TRUE,FALSE)</formula>
    </cfRule>
  </conditionalFormatting>
  <conditionalFormatting sqref="AI123">
    <cfRule type="expression" dxfId="1775" priority="3043">
      <formula>IF(RIGHT(TEXT(AI123,"0.#"),1)=".",FALSE,TRUE)</formula>
    </cfRule>
    <cfRule type="expression" dxfId="1774" priority="3044">
      <formula>IF(RIGHT(TEXT(AI123,"0.#"),1)=".",TRUE,FALSE)</formula>
    </cfRule>
  </conditionalFormatting>
  <conditionalFormatting sqref="AE126 AM126">
    <cfRule type="expression" dxfId="1773" priority="3041">
      <formula>IF(RIGHT(TEXT(AE126,"0.#"),1)=".",FALSE,TRUE)</formula>
    </cfRule>
    <cfRule type="expression" dxfId="1772" priority="3042">
      <formula>IF(RIGHT(TEXT(AE126,"0.#"),1)=".",TRUE,FALSE)</formula>
    </cfRule>
  </conditionalFormatting>
  <conditionalFormatting sqref="AE129 AM129">
    <cfRule type="expression" dxfId="1771" priority="3037">
      <formula>IF(RIGHT(TEXT(AE129,"0.#"),1)=".",FALSE,TRUE)</formula>
    </cfRule>
    <cfRule type="expression" dxfId="1770" priority="3038">
      <formula>IF(RIGHT(TEXT(AE129,"0.#"),1)=".",TRUE,FALSE)</formula>
    </cfRule>
  </conditionalFormatting>
  <conditionalFormatting sqref="AI129">
    <cfRule type="expression" dxfId="1769" priority="3035">
      <formula>IF(RIGHT(TEXT(AI129,"0.#"),1)=".",FALSE,TRUE)</formula>
    </cfRule>
    <cfRule type="expression" dxfId="1768" priority="3036">
      <formula>IF(RIGHT(TEXT(AI129,"0.#"),1)=".",TRUE,FALSE)</formula>
    </cfRule>
  </conditionalFormatting>
  <conditionalFormatting sqref="Y839:Y866">
    <cfRule type="expression" dxfId="1767" priority="3033">
      <formula>IF(RIGHT(TEXT(Y839,"0.#"),1)=".",FALSE,TRUE)</formula>
    </cfRule>
    <cfRule type="expression" dxfId="1766" priority="3034">
      <formula>IF(RIGHT(TEXT(Y839,"0.#"),1)=".",TRUE,FALSE)</formula>
    </cfRule>
  </conditionalFormatting>
  <conditionalFormatting sqref="AU518">
    <cfRule type="expression" dxfId="1765" priority="1543">
      <formula>IF(RIGHT(TEXT(AU518,"0.#"),1)=".",FALSE,TRUE)</formula>
    </cfRule>
    <cfRule type="expression" dxfId="1764" priority="1544">
      <formula>IF(RIGHT(TEXT(AU518,"0.#"),1)=".",TRUE,FALSE)</formula>
    </cfRule>
  </conditionalFormatting>
  <conditionalFormatting sqref="AQ551">
    <cfRule type="expression" dxfId="1763" priority="1319">
      <formula>IF(RIGHT(TEXT(AQ551,"0.#"),1)=".",FALSE,TRUE)</formula>
    </cfRule>
    <cfRule type="expression" dxfId="1762" priority="1320">
      <formula>IF(RIGHT(TEXT(AQ551,"0.#"),1)=".",TRUE,FALSE)</formula>
    </cfRule>
  </conditionalFormatting>
  <conditionalFormatting sqref="AE556">
    <cfRule type="expression" dxfId="1761" priority="1317">
      <formula>IF(RIGHT(TEXT(AE556,"0.#"),1)=".",FALSE,TRUE)</formula>
    </cfRule>
    <cfRule type="expression" dxfId="1760" priority="1318">
      <formula>IF(RIGHT(TEXT(AE556,"0.#"),1)=".",TRUE,FALSE)</formula>
    </cfRule>
  </conditionalFormatting>
  <conditionalFormatting sqref="AE557">
    <cfRule type="expression" dxfId="1759" priority="1315">
      <formula>IF(RIGHT(TEXT(AE557,"0.#"),1)=".",FALSE,TRUE)</formula>
    </cfRule>
    <cfRule type="expression" dxfId="1758" priority="1316">
      <formula>IF(RIGHT(TEXT(AE557,"0.#"),1)=".",TRUE,FALSE)</formula>
    </cfRule>
  </conditionalFormatting>
  <conditionalFormatting sqref="AE558">
    <cfRule type="expression" dxfId="1757" priority="1313">
      <formula>IF(RIGHT(TEXT(AE558,"0.#"),1)=".",FALSE,TRUE)</formula>
    </cfRule>
    <cfRule type="expression" dxfId="1756" priority="1314">
      <formula>IF(RIGHT(TEXT(AE558,"0.#"),1)=".",TRUE,FALSE)</formula>
    </cfRule>
  </conditionalFormatting>
  <conditionalFormatting sqref="AU556">
    <cfRule type="expression" dxfId="1755" priority="1305">
      <formula>IF(RIGHT(TEXT(AU556,"0.#"),1)=".",FALSE,TRUE)</formula>
    </cfRule>
    <cfRule type="expression" dxfId="1754" priority="1306">
      <formula>IF(RIGHT(TEXT(AU556,"0.#"),1)=".",TRUE,FALSE)</formula>
    </cfRule>
  </conditionalFormatting>
  <conditionalFormatting sqref="AU557">
    <cfRule type="expression" dxfId="1753" priority="1303">
      <formula>IF(RIGHT(TEXT(AU557,"0.#"),1)=".",FALSE,TRUE)</formula>
    </cfRule>
    <cfRule type="expression" dxfId="1752" priority="1304">
      <formula>IF(RIGHT(TEXT(AU557,"0.#"),1)=".",TRUE,FALSE)</formula>
    </cfRule>
  </conditionalFormatting>
  <conditionalFormatting sqref="AU558">
    <cfRule type="expression" dxfId="1751" priority="1301">
      <formula>IF(RIGHT(TEXT(AU558,"0.#"),1)=".",FALSE,TRUE)</formula>
    </cfRule>
    <cfRule type="expression" dxfId="1750" priority="1302">
      <formula>IF(RIGHT(TEXT(AU558,"0.#"),1)=".",TRUE,FALSE)</formula>
    </cfRule>
  </conditionalFormatting>
  <conditionalFormatting sqref="AQ557">
    <cfRule type="expression" dxfId="1749" priority="1293">
      <formula>IF(RIGHT(TEXT(AQ557,"0.#"),1)=".",FALSE,TRUE)</formula>
    </cfRule>
    <cfRule type="expression" dxfId="1748" priority="1294">
      <formula>IF(RIGHT(TEXT(AQ557,"0.#"),1)=".",TRUE,FALSE)</formula>
    </cfRule>
  </conditionalFormatting>
  <conditionalFormatting sqref="AQ558">
    <cfRule type="expression" dxfId="1747" priority="1291">
      <formula>IF(RIGHT(TEXT(AQ558,"0.#"),1)=".",FALSE,TRUE)</formula>
    </cfRule>
    <cfRule type="expression" dxfId="1746" priority="1292">
      <formula>IF(RIGHT(TEXT(AQ558,"0.#"),1)=".",TRUE,FALSE)</formula>
    </cfRule>
  </conditionalFormatting>
  <conditionalFormatting sqref="AQ556">
    <cfRule type="expression" dxfId="1745" priority="1289">
      <formula>IF(RIGHT(TEXT(AQ556,"0.#"),1)=".",FALSE,TRUE)</formula>
    </cfRule>
    <cfRule type="expression" dxfId="1744" priority="1290">
      <formula>IF(RIGHT(TEXT(AQ556,"0.#"),1)=".",TRUE,FALSE)</formula>
    </cfRule>
  </conditionalFormatting>
  <conditionalFormatting sqref="AE561">
    <cfRule type="expression" dxfId="1743" priority="1287">
      <formula>IF(RIGHT(TEXT(AE561,"0.#"),1)=".",FALSE,TRUE)</formula>
    </cfRule>
    <cfRule type="expression" dxfId="1742" priority="1288">
      <formula>IF(RIGHT(TEXT(AE561,"0.#"),1)=".",TRUE,FALSE)</formula>
    </cfRule>
  </conditionalFormatting>
  <conditionalFormatting sqref="AE562">
    <cfRule type="expression" dxfId="1741" priority="1285">
      <formula>IF(RIGHT(TEXT(AE562,"0.#"),1)=".",FALSE,TRUE)</formula>
    </cfRule>
    <cfRule type="expression" dxfId="1740" priority="1286">
      <formula>IF(RIGHT(TEXT(AE562,"0.#"),1)=".",TRUE,FALSE)</formula>
    </cfRule>
  </conditionalFormatting>
  <conditionalFormatting sqref="AE563">
    <cfRule type="expression" dxfId="1739" priority="1283">
      <formula>IF(RIGHT(TEXT(AE563,"0.#"),1)=".",FALSE,TRUE)</formula>
    </cfRule>
    <cfRule type="expression" dxfId="1738" priority="1284">
      <formula>IF(RIGHT(TEXT(AE563,"0.#"),1)=".",TRUE,FALSE)</formula>
    </cfRule>
  </conditionalFormatting>
  <conditionalFormatting sqref="AL1102:AO1131">
    <cfRule type="expression" dxfId="1737" priority="2939">
      <formula>IF(AND(AL1102&gt;=0, RIGHT(TEXT(AL1102,"0.#"),1)&lt;&gt;"."),TRUE,FALSE)</formula>
    </cfRule>
    <cfRule type="expression" dxfId="1736" priority="2940">
      <formula>IF(AND(AL1102&gt;=0, RIGHT(TEXT(AL1102,"0.#"),1)="."),TRUE,FALSE)</formula>
    </cfRule>
    <cfRule type="expression" dxfId="1735" priority="2941">
      <formula>IF(AND(AL1102&lt;0, RIGHT(TEXT(AL1102,"0.#"),1)&lt;&gt;"."),TRUE,FALSE)</formula>
    </cfRule>
    <cfRule type="expression" dxfId="1734" priority="2942">
      <formula>IF(AND(AL1102&lt;0, RIGHT(TEXT(AL1102,"0.#"),1)="."),TRUE,FALSE)</formula>
    </cfRule>
  </conditionalFormatting>
  <conditionalFormatting sqref="Y1102:Y1131">
    <cfRule type="expression" dxfId="1733" priority="2937">
      <formula>IF(RIGHT(TEXT(Y1102,"0.#"),1)=".",FALSE,TRUE)</formula>
    </cfRule>
    <cfRule type="expression" dxfId="1732" priority="2938">
      <formula>IF(RIGHT(TEXT(Y1102,"0.#"),1)=".",TRUE,FALSE)</formula>
    </cfRule>
  </conditionalFormatting>
  <conditionalFormatting sqref="AQ553">
    <cfRule type="expression" dxfId="1731" priority="1321">
      <formula>IF(RIGHT(TEXT(AQ553,"0.#"),1)=".",FALSE,TRUE)</formula>
    </cfRule>
    <cfRule type="expression" dxfId="1730" priority="1322">
      <formula>IF(RIGHT(TEXT(AQ553,"0.#"),1)=".",TRUE,FALSE)</formula>
    </cfRule>
  </conditionalFormatting>
  <conditionalFormatting sqref="AU552">
    <cfRule type="expression" dxfId="1729" priority="1333">
      <formula>IF(RIGHT(TEXT(AU552,"0.#"),1)=".",FALSE,TRUE)</formula>
    </cfRule>
    <cfRule type="expression" dxfId="1728" priority="1334">
      <formula>IF(RIGHT(TEXT(AU552,"0.#"),1)=".",TRUE,FALSE)</formula>
    </cfRule>
  </conditionalFormatting>
  <conditionalFormatting sqref="AE552">
    <cfRule type="expression" dxfId="1727" priority="1345">
      <formula>IF(RIGHT(TEXT(AE552,"0.#"),1)=".",FALSE,TRUE)</formula>
    </cfRule>
    <cfRule type="expression" dxfId="1726" priority="1346">
      <formula>IF(RIGHT(TEXT(AE552,"0.#"),1)=".",TRUE,FALSE)</formula>
    </cfRule>
  </conditionalFormatting>
  <conditionalFormatting sqref="AQ548">
    <cfRule type="expression" dxfId="1725" priority="1351">
      <formula>IF(RIGHT(TEXT(AQ548,"0.#"),1)=".",FALSE,TRUE)</formula>
    </cfRule>
    <cfRule type="expression" dxfId="1724" priority="1352">
      <formula>IF(RIGHT(TEXT(AQ548,"0.#"),1)=".",TRUE,FALSE)</formula>
    </cfRule>
  </conditionalFormatting>
  <conditionalFormatting sqref="AL838:AO838">
    <cfRule type="expression" dxfId="1723" priority="2891">
      <formula>IF(AND(AL838&gt;=0, RIGHT(TEXT(AL838,"0.#"),1)&lt;&gt;"."),TRUE,FALSE)</formula>
    </cfRule>
    <cfRule type="expression" dxfId="1722" priority="2892">
      <formula>IF(AND(AL838&gt;=0, RIGHT(TEXT(AL838,"0.#"),1)="."),TRUE,FALSE)</formula>
    </cfRule>
    <cfRule type="expression" dxfId="1721" priority="2893">
      <formula>IF(AND(AL838&lt;0, RIGHT(TEXT(AL838,"0.#"),1)&lt;&gt;"."),TRUE,FALSE)</formula>
    </cfRule>
    <cfRule type="expression" dxfId="1720" priority="2894">
      <formula>IF(AND(AL838&lt;0, RIGHT(TEXT(AL838,"0.#"),1)="."),TRUE,FALSE)</formula>
    </cfRule>
  </conditionalFormatting>
  <conditionalFormatting sqref="Y838">
    <cfRule type="expression" dxfId="1719" priority="2889">
      <formula>IF(RIGHT(TEXT(Y838,"0.#"),1)=".",FALSE,TRUE)</formula>
    </cfRule>
    <cfRule type="expression" dxfId="1718" priority="2890">
      <formula>IF(RIGHT(TEXT(Y838,"0.#"),1)=".",TRUE,FALSE)</formula>
    </cfRule>
  </conditionalFormatting>
  <conditionalFormatting sqref="AE492">
    <cfRule type="expression" dxfId="1717" priority="1677">
      <formula>IF(RIGHT(TEXT(AE492,"0.#"),1)=".",FALSE,TRUE)</formula>
    </cfRule>
    <cfRule type="expression" dxfId="1716" priority="1678">
      <formula>IF(RIGHT(TEXT(AE492,"0.#"),1)=".",TRUE,FALSE)</formula>
    </cfRule>
  </conditionalFormatting>
  <conditionalFormatting sqref="AE493">
    <cfRule type="expression" dxfId="1715" priority="1675">
      <formula>IF(RIGHT(TEXT(AE493,"0.#"),1)=".",FALSE,TRUE)</formula>
    </cfRule>
    <cfRule type="expression" dxfId="1714" priority="1676">
      <formula>IF(RIGHT(TEXT(AE493,"0.#"),1)=".",TRUE,FALSE)</formula>
    </cfRule>
  </conditionalFormatting>
  <conditionalFormatting sqref="AE494">
    <cfRule type="expression" dxfId="1713" priority="1673">
      <formula>IF(RIGHT(TEXT(AE494,"0.#"),1)=".",FALSE,TRUE)</formula>
    </cfRule>
    <cfRule type="expression" dxfId="1712" priority="1674">
      <formula>IF(RIGHT(TEXT(AE494,"0.#"),1)=".",TRUE,FALSE)</formula>
    </cfRule>
  </conditionalFormatting>
  <conditionalFormatting sqref="AQ493">
    <cfRule type="expression" dxfId="1711" priority="1653">
      <formula>IF(RIGHT(TEXT(AQ493,"0.#"),1)=".",FALSE,TRUE)</formula>
    </cfRule>
    <cfRule type="expression" dxfId="1710" priority="1654">
      <formula>IF(RIGHT(TEXT(AQ493,"0.#"),1)=".",TRUE,FALSE)</formula>
    </cfRule>
  </conditionalFormatting>
  <conditionalFormatting sqref="AQ494">
    <cfRule type="expression" dxfId="1709" priority="1651">
      <formula>IF(RIGHT(TEXT(AQ494,"0.#"),1)=".",FALSE,TRUE)</formula>
    </cfRule>
    <cfRule type="expression" dxfId="1708" priority="1652">
      <formula>IF(RIGHT(TEXT(AQ494,"0.#"),1)=".",TRUE,FALSE)</formula>
    </cfRule>
  </conditionalFormatting>
  <conditionalFormatting sqref="AQ492">
    <cfRule type="expression" dxfId="1707" priority="1649">
      <formula>IF(RIGHT(TEXT(AQ492,"0.#"),1)=".",FALSE,TRUE)</formula>
    </cfRule>
    <cfRule type="expression" dxfId="1706" priority="1650">
      <formula>IF(RIGHT(TEXT(AQ492,"0.#"),1)=".",TRUE,FALSE)</formula>
    </cfRule>
  </conditionalFormatting>
  <conditionalFormatting sqref="AU494">
    <cfRule type="expression" dxfId="1705" priority="1661">
      <formula>IF(RIGHT(TEXT(AU494,"0.#"),1)=".",FALSE,TRUE)</formula>
    </cfRule>
    <cfRule type="expression" dxfId="1704" priority="1662">
      <formula>IF(RIGHT(TEXT(AU494,"0.#"),1)=".",TRUE,FALSE)</formula>
    </cfRule>
  </conditionalFormatting>
  <conditionalFormatting sqref="AU492">
    <cfRule type="expression" dxfId="1703" priority="1665">
      <formula>IF(RIGHT(TEXT(AU492,"0.#"),1)=".",FALSE,TRUE)</formula>
    </cfRule>
    <cfRule type="expression" dxfId="1702" priority="1666">
      <formula>IF(RIGHT(TEXT(AU492,"0.#"),1)=".",TRUE,FALSE)</formula>
    </cfRule>
  </conditionalFormatting>
  <conditionalFormatting sqref="AU493">
    <cfRule type="expression" dxfId="1701" priority="1663">
      <formula>IF(RIGHT(TEXT(AU493,"0.#"),1)=".",FALSE,TRUE)</formula>
    </cfRule>
    <cfRule type="expression" dxfId="1700" priority="1664">
      <formula>IF(RIGHT(TEXT(AU493,"0.#"),1)=".",TRUE,FALSE)</formula>
    </cfRule>
  </conditionalFormatting>
  <conditionalFormatting sqref="AU583">
    <cfRule type="expression" dxfId="1699" priority="1181">
      <formula>IF(RIGHT(TEXT(AU583,"0.#"),1)=".",FALSE,TRUE)</formula>
    </cfRule>
    <cfRule type="expression" dxfId="1698" priority="1182">
      <formula>IF(RIGHT(TEXT(AU583,"0.#"),1)=".",TRUE,FALSE)</formula>
    </cfRule>
  </conditionalFormatting>
  <conditionalFormatting sqref="AU582">
    <cfRule type="expression" dxfId="1697" priority="1183">
      <formula>IF(RIGHT(TEXT(AU582,"0.#"),1)=".",FALSE,TRUE)</formula>
    </cfRule>
    <cfRule type="expression" dxfId="1696" priority="1184">
      <formula>IF(RIGHT(TEXT(AU582,"0.#"),1)=".",TRUE,FALSE)</formula>
    </cfRule>
  </conditionalFormatting>
  <conditionalFormatting sqref="AE499">
    <cfRule type="expression" dxfId="1695" priority="1643">
      <formula>IF(RIGHT(TEXT(AE499,"0.#"),1)=".",FALSE,TRUE)</formula>
    </cfRule>
    <cfRule type="expression" dxfId="1694" priority="1644">
      <formula>IF(RIGHT(TEXT(AE499,"0.#"),1)=".",TRUE,FALSE)</formula>
    </cfRule>
  </conditionalFormatting>
  <conditionalFormatting sqref="AE497">
    <cfRule type="expression" dxfId="1693" priority="1647">
      <formula>IF(RIGHT(TEXT(AE497,"0.#"),1)=".",FALSE,TRUE)</formula>
    </cfRule>
    <cfRule type="expression" dxfId="1692" priority="1648">
      <formula>IF(RIGHT(TEXT(AE497,"0.#"),1)=".",TRUE,FALSE)</formula>
    </cfRule>
  </conditionalFormatting>
  <conditionalFormatting sqref="AE498">
    <cfRule type="expression" dxfId="1691" priority="1645">
      <formula>IF(RIGHT(TEXT(AE498,"0.#"),1)=".",FALSE,TRUE)</formula>
    </cfRule>
    <cfRule type="expression" dxfId="1690" priority="1646">
      <formula>IF(RIGHT(TEXT(AE498,"0.#"),1)=".",TRUE,FALSE)</formula>
    </cfRule>
  </conditionalFormatting>
  <conditionalFormatting sqref="AU499">
    <cfRule type="expression" dxfId="1689" priority="1631">
      <formula>IF(RIGHT(TEXT(AU499,"0.#"),1)=".",FALSE,TRUE)</formula>
    </cfRule>
    <cfRule type="expression" dxfId="1688" priority="1632">
      <formula>IF(RIGHT(TEXT(AU499,"0.#"),1)=".",TRUE,FALSE)</formula>
    </cfRule>
  </conditionalFormatting>
  <conditionalFormatting sqref="AU497">
    <cfRule type="expression" dxfId="1687" priority="1635">
      <formula>IF(RIGHT(TEXT(AU497,"0.#"),1)=".",FALSE,TRUE)</formula>
    </cfRule>
    <cfRule type="expression" dxfId="1686" priority="1636">
      <formula>IF(RIGHT(TEXT(AU497,"0.#"),1)=".",TRUE,FALSE)</formula>
    </cfRule>
  </conditionalFormatting>
  <conditionalFormatting sqref="AU498">
    <cfRule type="expression" dxfId="1685" priority="1633">
      <formula>IF(RIGHT(TEXT(AU498,"0.#"),1)=".",FALSE,TRUE)</formula>
    </cfRule>
    <cfRule type="expression" dxfId="1684" priority="1634">
      <formula>IF(RIGHT(TEXT(AU498,"0.#"),1)=".",TRUE,FALSE)</formula>
    </cfRule>
  </conditionalFormatting>
  <conditionalFormatting sqref="AQ497">
    <cfRule type="expression" dxfId="1683" priority="1619">
      <formula>IF(RIGHT(TEXT(AQ497,"0.#"),1)=".",FALSE,TRUE)</formula>
    </cfRule>
    <cfRule type="expression" dxfId="1682" priority="1620">
      <formula>IF(RIGHT(TEXT(AQ497,"0.#"),1)=".",TRUE,FALSE)</formula>
    </cfRule>
  </conditionalFormatting>
  <conditionalFormatting sqref="AQ498">
    <cfRule type="expression" dxfId="1681" priority="1623">
      <formula>IF(RIGHT(TEXT(AQ498,"0.#"),1)=".",FALSE,TRUE)</formula>
    </cfRule>
    <cfRule type="expression" dxfId="1680" priority="1624">
      <formula>IF(RIGHT(TEXT(AQ498,"0.#"),1)=".",TRUE,FALSE)</formula>
    </cfRule>
  </conditionalFormatting>
  <conditionalFormatting sqref="AQ499">
    <cfRule type="expression" dxfId="1679" priority="1621">
      <formula>IF(RIGHT(TEXT(AQ499,"0.#"),1)=".",FALSE,TRUE)</formula>
    </cfRule>
    <cfRule type="expression" dxfId="1678" priority="1622">
      <formula>IF(RIGHT(TEXT(AQ499,"0.#"),1)=".",TRUE,FALSE)</formula>
    </cfRule>
  </conditionalFormatting>
  <conditionalFormatting sqref="AE504">
    <cfRule type="expression" dxfId="1677" priority="1613">
      <formula>IF(RIGHT(TEXT(AE504,"0.#"),1)=".",FALSE,TRUE)</formula>
    </cfRule>
    <cfRule type="expression" dxfId="1676" priority="1614">
      <formula>IF(RIGHT(TEXT(AE504,"0.#"),1)=".",TRUE,FALSE)</formula>
    </cfRule>
  </conditionalFormatting>
  <conditionalFormatting sqref="AE502">
    <cfRule type="expression" dxfId="1675" priority="1617">
      <formula>IF(RIGHT(TEXT(AE502,"0.#"),1)=".",FALSE,TRUE)</formula>
    </cfRule>
    <cfRule type="expression" dxfId="1674" priority="1618">
      <formula>IF(RIGHT(TEXT(AE502,"0.#"),1)=".",TRUE,FALSE)</formula>
    </cfRule>
  </conditionalFormatting>
  <conditionalFormatting sqref="AE503">
    <cfRule type="expression" dxfId="1673" priority="1615">
      <formula>IF(RIGHT(TEXT(AE503,"0.#"),1)=".",FALSE,TRUE)</formula>
    </cfRule>
    <cfRule type="expression" dxfId="1672" priority="1616">
      <formula>IF(RIGHT(TEXT(AE503,"0.#"),1)=".",TRUE,FALSE)</formula>
    </cfRule>
  </conditionalFormatting>
  <conditionalFormatting sqref="AU504">
    <cfRule type="expression" dxfId="1671" priority="1601">
      <formula>IF(RIGHT(TEXT(AU504,"0.#"),1)=".",FALSE,TRUE)</formula>
    </cfRule>
    <cfRule type="expression" dxfId="1670" priority="1602">
      <formula>IF(RIGHT(TEXT(AU504,"0.#"),1)=".",TRUE,FALSE)</formula>
    </cfRule>
  </conditionalFormatting>
  <conditionalFormatting sqref="AU502">
    <cfRule type="expression" dxfId="1669" priority="1605">
      <formula>IF(RIGHT(TEXT(AU502,"0.#"),1)=".",FALSE,TRUE)</formula>
    </cfRule>
    <cfRule type="expression" dxfId="1668" priority="1606">
      <formula>IF(RIGHT(TEXT(AU502,"0.#"),1)=".",TRUE,FALSE)</formula>
    </cfRule>
  </conditionalFormatting>
  <conditionalFormatting sqref="AU503">
    <cfRule type="expression" dxfId="1667" priority="1603">
      <formula>IF(RIGHT(TEXT(AU503,"0.#"),1)=".",FALSE,TRUE)</formula>
    </cfRule>
    <cfRule type="expression" dxfId="1666" priority="1604">
      <formula>IF(RIGHT(TEXT(AU503,"0.#"),1)=".",TRUE,FALSE)</formula>
    </cfRule>
  </conditionalFormatting>
  <conditionalFormatting sqref="AQ502">
    <cfRule type="expression" dxfId="1665" priority="1589">
      <formula>IF(RIGHT(TEXT(AQ502,"0.#"),1)=".",FALSE,TRUE)</formula>
    </cfRule>
    <cfRule type="expression" dxfId="1664" priority="1590">
      <formula>IF(RIGHT(TEXT(AQ502,"0.#"),1)=".",TRUE,FALSE)</formula>
    </cfRule>
  </conditionalFormatting>
  <conditionalFormatting sqref="AQ503">
    <cfRule type="expression" dxfId="1663" priority="1593">
      <formula>IF(RIGHT(TEXT(AQ503,"0.#"),1)=".",FALSE,TRUE)</formula>
    </cfRule>
    <cfRule type="expression" dxfId="1662" priority="1594">
      <formula>IF(RIGHT(TEXT(AQ503,"0.#"),1)=".",TRUE,FALSE)</formula>
    </cfRule>
  </conditionalFormatting>
  <conditionalFormatting sqref="AQ504">
    <cfRule type="expression" dxfId="1661" priority="1591">
      <formula>IF(RIGHT(TEXT(AQ504,"0.#"),1)=".",FALSE,TRUE)</formula>
    </cfRule>
    <cfRule type="expression" dxfId="1660" priority="1592">
      <formula>IF(RIGHT(TEXT(AQ504,"0.#"),1)=".",TRUE,FALSE)</formula>
    </cfRule>
  </conditionalFormatting>
  <conditionalFormatting sqref="AE509">
    <cfRule type="expression" dxfId="1659" priority="1583">
      <formula>IF(RIGHT(TEXT(AE509,"0.#"),1)=".",FALSE,TRUE)</formula>
    </cfRule>
    <cfRule type="expression" dxfId="1658" priority="1584">
      <formula>IF(RIGHT(TEXT(AE509,"0.#"),1)=".",TRUE,FALSE)</formula>
    </cfRule>
  </conditionalFormatting>
  <conditionalFormatting sqref="AE507">
    <cfRule type="expression" dxfId="1657" priority="1587">
      <formula>IF(RIGHT(TEXT(AE507,"0.#"),1)=".",FALSE,TRUE)</formula>
    </cfRule>
    <cfRule type="expression" dxfId="1656" priority="1588">
      <formula>IF(RIGHT(TEXT(AE507,"0.#"),1)=".",TRUE,FALSE)</formula>
    </cfRule>
  </conditionalFormatting>
  <conditionalFormatting sqref="AE508">
    <cfRule type="expression" dxfId="1655" priority="1585">
      <formula>IF(RIGHT(TEXT(AE508,"0.#"),1)=".",FALSE,TRUE)</formula>
    </cfRule>
    <cfRule type="expression" dxfId="1654" priority="1586">
      <formula>IF(RIGHT(TEXT(AE508,"0.#"),1)=".",TRUE,FALSE)</formula>
    </cfRule>
  </conditionalFormatting>
  <conditionalFormatting sqref="AU509">
    <cfRule type="expression" dxfId="1653" priority="1571">
      <formula>IF(RIGHT(TEXT(AU509,"0.#"),1)=".",FALSE,TRUE)</formula>
    </cfRule>
    <cfRule type="expression" dxfId="1652" priority="1572">
      <formula>IF(RIGHT(TEXT(AU509,"0.#"),1)=".",TRUE,FALSE)</formula>
    </cfRule>
  </conditionalFormatting>
  <conditionalFormatting sqref="AU507">
    <cfRule type="expression" dxfId="1651" priority="1575">
      <formula>IF(RIGHT(TEXT(AU507,"0.#"),1)=".",FALSE,TRUE)</formula>
    </cfRule>
    <cfRule type="expression" dxfId="1650" priority="1576">
      <formula>IF(RIGHT(TEXT(AU507,"0.#"),1)=".",TRUE,FALSE)</formula>
    </cfRule>
  </conditionalFormatting>
  <conditionalFormatting sqref="AU508">
    <cfRule type="expression" dxfId="1649" priority="1573">
      <formula>IF(RIGHT(TEXT(AU508,"0.#"),1)=".",FALSE,TRUE)</formula>
    </cfRule>
    <cfRule type="expression" dxfId="1648" priority="1574">
      <formula>IF(RIGHT(TEXT(AU508,"0.#"),1)=".",TRUE,FALSE)</formula>
    </cfRule>
  </conditionalFormatting>
  <conditionalFormatting sqref="AQ507">
    <cfRule type="expression" dxfId="1647" priority="1559">
      <formula>IF(RIGHT(TEXT(AQ507,"0.#"),1)=".",FALSE,TRUE)</formula>
    </cfRule>
    <cfRule type="expression" dxfId="1646" priority="1560">
      <formula>IF(RIGHT(TEXT(AQ507,"0.#"),1)=".",TRUE,FALSE)</formula>
    </cfRule>
  </conditionalFormatting>
  <conditionalFormatting sqref="AQ508">
    <cfRule type="expression" dxfId="1645" priority="1563">
      <formula>IF(RIGHT(TEXT(AQ508,"0.#"),1)=".",FALSE,TRUE)</formula>
    </cfRule>
    <cfRule type="expression" dxfId="1644" priority="1564">
      <formula>IF(RIGHT(TEXT(AQ508,"0.#"),1)=".",TRUE,FALSE)</formula>
    </cfRule>
  </conditionalFormatting>
  <conditionalFormatting sqref="AQ509">
    <cfRule type="expression" dxfId="1643" priority="1561">
      <formula>IF(RIGHT(TEXT(AQ509,"0.#"),1)=".",FALSE,TRUE)</formula>
    </cfRule>
    <cfRule type="expression" dxfId="1642" priority="1562">
      <formula>IF(RIGHT(TEXT(AQ509,"0.#"),1)=".",TRUE,FALSE)</formula>
    </cfRule>
  </conditionalFormatting>
  <conditionalFormatting sqref="AE465">
    <cfRule type="expression" dxfId="1641" priority="1853">
      <formula>IF(RIGHT(TEXT(AE465,"0.#"),1)=".",FALSE,TRUE)</formula>
    </cfRule>
    <cfRule type="expression" dxfId="1640" priority="1854">
      <formula>IF(RIGHT(TEXT(AE465,"0.#"),1)=".",TRUE,FALSE)</formula>
    </cfRule>
  </conditionalFormatting>
  <conditionalFormatting sqref="AE463">
    <cfRule type="expression" dxfId="1639" priority="1857">
      <formula>IF(RIGHT(TEXT(AE463,"0.#"),1)=".",FALSE,TRUE)</formula>
    </cfRule>
    <cfRule type="expression" dxfId="1638" priority="1858">
      <formula>IF(RIGHT(TEXT(AE463,"0.#"),1)=".",TRUE,FALSE)</formula>
    </cfRule>
  </conditionalFormatting>
  <conditionalFormatting sqref="AE464">
    <cfRule type="expression" dxfId="1637" priority="1855">
      <formula>IF(RIGHT(TEXT(AE464,"0.#"),1)=".",FALSE,TRUE)</formula>
    </cfRule>
    <cfRule type="expression" dxfId="1636" priority="1856">
      <formula>IF(RIGHT(TEXT(AE464,"0.#"),1)=".",TRUE,FALSE)</formula>
    </cfRule>
  </conditionalFormatting>
  <conditionalFormatting sqref="AM465">
    <cfRule type="expression" dxfId="1635" priority="1847">
      <formula>IF(RIGHT(TEXT(AM465,"0.#"),1)=".",FALSE,TRUE)</formula>
    </cfRule>
    <cfRule type="expression" dxfId="1634" priority="1848">
      <formula>IF(RIGHT(TEXT(AM465,"0.#"),1)=".",TRUE,FALSE)</formula>
    </cfRule>
  </conditionalFormatting>
  <conditionalFormatting sqref="AM463">
    <cfRule type="expression" dxfId="1633" priority="1851">
      <formula>IF(RIGHT(TEXT(AM463,"0.#"),1)=".",FALSE,TRUE)</formula>
    </cfRule>
    <cfRule type="expression" dxfId="1632" priority="1852">
      <formula>IF(RIGHT(TEXT(AM463,"0.#"),1)=".",TRUE,FALSE)</formula>
    </cfRule>
  </conditionalFormatting>
  <conditionalFormatting sqref="AM464">
    <cfRule type="expression" dxfId="1631" priority="1849">
      <formula>IF(RIGHT(TEXT(AM464,"0.#"),1)=".",FALSE,TRUE)</formula>
    </cfRule>
    <cfRule type="expression" dxfId="1630" priority="1850">
      <formula>IF(RIGHT(TEXT(AM464,"0.#"),1)=".",TRUE,FALSE)</formula>
    </cfRule>
  </conditionalFormatting>
  <conditionalFormatting sqref="AU465">
    <cfRule type="expression" dxfId="1629" priority="1841">
      <formula>IF(RIGHT(TEXT(AU465,"0.#"),1)=".",FALSE,TRUE)</formula>
    </cfRule>
    <cfRule type="expression" dxfId="1628" priority="1842">
      <formula>IF(RIGHT(TEXT(AU465,"0.#"),1)=".",TRUE,FALSE)</formula>
    </cfRule>
  </conditionalFormatting>
  <conditionalFormatting sqref="AU463">
    <cfRule type="expression" dxfId="1627" priority="1845">
      <formula>IF(RIGHT(TEXT(AU463,"0.#"),1)=".",FALSE,TRUE)</formula>
    </cfRule>
    <cfRule type="expression" dxfId="1626" priority="1846">
      <formula>IF(RIGHT(TEXT(AU463,"0.#"),1)=".",TRUE,FALSE)</formula>
    </cfRule>
  </conditionalFormatting>
  <conditionalFormatting sqref="AU464">
    <cfRule type="expression" dxfId="1625" priority="1843">
      <formula>IF(RIGHT(TEXT(AU464,"0.#"),1)=".",FALSE,TRUE)</formula>
    </cfRule>
    <cfRule type="expression" dxfId="1624" priority="1844">
      <formula>IF(RIGHT(TEXT(AU464,"0.#"),1)=".",TRUE,FALSE)</formula>
    </cfRule>
  </conditionalFormatting>
  <conditionalFormatting sqref="AI465">
    <cfRule type="expression" dxfId="1623" priority="1835">
      <formula>IF(RIGHT(TEXT(AI465,"0.#"),1)=".",FALSE,TRUE)</formula>
    </cfRule>
    <cfRule type="expression" dxfId="1622" priority="1836">
      <formula>IF(RIGHT(TEXT(AI465,"0.#"),1)=".",TRUE,FALSE)</formula>
    </cfRule>
  </conditionalFormatting>
  <conditionalFormatting sqref="AI463">
    <cfRule type="expression" dxfId="1621" priority="1839">
      <formula>IF(RIGHT(TEXT(AI463,"0.#"),1)=".",FALSE,TRUE)</formula>
    </cfRule>
    <cfRule type="expression" dxfId="1620" priority="1840">
      <formula>IF(RIGHT(TEXT(AI463,"0.#"),1)=".",TRUE,FALSE)</formula>
    </cfRule>
  </conditionalFormatting>
  <conditionalFormatting sqref="AI464">
    <cfRule type="expression" dxfId="1619" priority="1837">
      <formula>IF(RIGHT(TEXT(AI464,"0.#"),1)=".",FALSE,TRUE)</formula>
    </cfRule>
    <cfRule type="expression" dxfId="1618" priority="1838">
      <formula>IF(RIGHT(TEXT(AI464,"0.#"),1)=".",TRUE,FALSE)</formula>
    </cfRule>
  </conditionalFormatting>
  <conditionalFormatting sqref="AQ463">
    <cfRule type="expression" dxfId="1617" priority="1829">
      <formula>IF(RIGHT(TEXT(AQ463,"0.#"),1)=".",FALSE,TRUE)</formula>
    </cfRule>
    <cfRule type="expression" dxfId="1616" priority="1830">
      <formula>IF(RIGHT(TEXT(AQ463,"0.#"),1)=".",TRUE,FALSE)</formula>
    </cfRule>
  </conditionalFormatting>
  <conditionalFormatting sqref="AQ464">
    <cfRule type="expression" dxfId="1615" priority="1833">
      <formula>IF(RIGHT(TEXT(AQ464,"0.#"),1)=".",FALSE,TRUE)</formula>
    </cfRule>
    <cfRule type="expression" dxfId="1614" priority="1834">
      <formula>IF(RIGHT(TEXT(AQ464,"0.#"),1)=".",TRUE,FALSE)</formula>
    </cfRule>
  </conditionalFormatting>
  <conditionalFormatting sqref="AQ465">
    <cfRule type="expression" dxfId="1613" priority="1831">
      <formula>IF(RIGHT(TEXT(AQ465,"0.#"),1)=".",FALSE,TRUE)</formula>
    </cfRule>
    <cfRule type="expression" dxfId="1612" priority="1832">
      <formula>IF(RIGHT(TEXT(AQ465,"0.#"),1)=".",TRUE,FALSE)</formula>
    </cfRule>
  </conditionalFormatting>
  <conditionalFormatting sqref="AE470">
    <cfRule type="expression" dxfId="1611" priority="1823">
      <formula>IF(RIGHT(TEXT(AE470,"0.#"),1)=".",FALSE,TRUE)</formula>
    </cfRule>
    <cfRule type="expression" dxfId="1610" priority="1824">
      <formula>IF(RIGHT(TEXT(AE470,"0.#"),1)=".",TRUE,FALSE)</formula>
    </cfRule>
  </conditionalFormatting>
  <conditionalFormatting sqref="AE468">
    <cfRule type="expression" dxfId="1609" priority="1827">
      <formula>IF(RIGHT(TEXT(AE468,"0.#"),1)=".",FALSE,TRUE)</formula>
    </cfRule>
    <cfRule type="expression" dxfId="1608" priority="1828">
      <formula>IF(RIGHT(TEXT(AE468,"0.#"),1)=".",TRUE,FALSE)</formula>
    </cfRule>
  </conditionalFormatting>
  <conditionalFormatting sqref="AE469">
    <cfRule type="expression" dxfId="1607" priority="1825">
      <formula>IF(RIGHT(TEXT(AE469,"0.#"),1)=".",FALSE,TRUE)</formula>
    </cfRule>
    <cfRule type="expression" dxfId="1606" priority="1826">
      <formula>IF(RIGHT(TEXT(AE469,"0.#"),1)=".",TRUE,FALSE)</formula>
    </cfRule>
  </conditionalFormatting>
  <conditionalFormatting sqref="AM470">
    <cfRule type="expression" dxfId="1605" priority="1817">
      <formula>IF(RIGHT(TEXT(AM470,"0.#"),1)=".",FALSE,TRUE)</formula>
    </cfRule>
    <cfRule type="expression" dxfId="1604" priority="1818">
      <formula>IF(RIGHT(TEXT(AM470,"0.#"),1)=".",TRUE,FALSE)</formula>
    </cfRule>
  </conditionalFormatting>
  <conditionalFormatting sqref="AM468">
    <cfRule type="expression" dxfId="1603" priority="1821">
      <formula>IF(RIGHT(TEXT(AM468,"0.#"),1)=".",FALSE,TRUE)</formula>
    </cfRule>
    <cfRule type="expression" dxfId="1602" priority="1822">
      <formula>IF(RIGHT(TEXT(AM468,"0.#"),1)=".",TRUE,FALSE)</formula>
    </cfRule>
  </conditionalFormatting>
  <conditionalFormatting sqref="AM469">
    <cfRule type="expression" dxfId="1601" priority="1819">
      <formula>IF(RIGHT(TEXT(AM469,"0.#"),1)=".",FALSE,TRUE)</formula>
    </cfRule>
    <cfRule type="expression" dxfId="1600" priority="1820">
      <formula>IF(RIGHT(TEXT(AM469,"0.#"),1)=".",TRUE,FALSE)</formula>
    </cfRule>
  </conditionalFormatting>
  <conditionalFormatting sqref="AU470">
    <cfRule type="expression" dxfId="1599" priority="1811">
      <formula>IF(RIGHT(TEXT(AU470,"0.#"),1)=".",FALSE,TRUE)</formula>
    </cfRule>
    <cfRule type="expression" dxfId="1598" priority="1812">
      <formula>IF(RIGHT(TEXT(AU470,"0.#"),1)=".",TRUE,FALSE)</formula>
    </cfRule>
  </conditionalFormatting>
  <conditionalFormatting sqref="AU468">
    <cfRule type="expression" dxfId="1597" priority="1815">
      <formula>IF(RIGHT(TEXT(AU468,"0.#"),1)=".",FALSE,TRUE)</formula>
    </cfRule>
    <cfRule type="expression" dxfId="1596" priority="1816">
      <formula>IF(RIGHT(TEXT(AU468,"0.#"),1)=".",TRUE,FALSE)</formula>
    </cfRule>
  </conditionalFormatting>
  <conditionalFormatting sqref="AU469">
    <cfRule type="expression" dxfId="1595" priority="1813">
      <formula>IF(RIGHT(TEXT(AU469,"0.#"),1)=".",FALSE,TRUE)</formula>
    </cfRule>
    <cfRule type="expression" dxfId="1594" priority="1814">
      <formula>IF(RIGHT(TEXT(AU469,"0.#"),1)=".",TRUE,FALSE)</formula>
    </cfRule>
  </conditionalFormatting>
  <conditionalFormatting sqref="AI470">
    <cfRule type="expression" dxfId="1593" priority="1805">
      <formula>IF(RIGHT(TEXT(AI470,"0.#"),1)=".",FALSE,TRUE)</formula>
    </cfRule>
    <cfRule type="expression" dxfId="1592" priority="1806">
      <formula>IF(RIGHT(TEXT(AI470,"0.#"),1)=".",TRUE,FALSE)</formula>
    </cfRule>
  </conditionalFormatting>
  <conditionalFormatting sqref="AI468">
    <cfRule type="expression" dxfId="1591" priority="1809">
      <formula>IF(RIGHT(TEXT(AI468,"0.#"),1)=".",FALSE,TRUE)</formula>
    </cfRule>
    <cfRule type="expression" dxfId="1590" priority="1810">
      <formula>IF(RIGHT(TEXT(AI468,"0.#"),1)=".",TRUE,FALSE)</formula>
    </cfRule>
  </conditionalFormatting>
  <conditionalFormatting sqref="AI469">
    <cfRule type="expression" dxfId="1589" priority="1807">
      <formula>IF(RIGHT(TEXT(AI469,"0.#"),1)=".",FALSE,TRUE)</formula>
    </cfRule>
    <cfRule type="expression" dxfId="1588" priority="1808">
      <formula>IF(RIGHT(TEXT(AI469,"0.#"),1)=".",TRUE,FALSE)</formula>
    </cfRule>
  </conditionalFormatting>
  <conditionalFormatting sqref="AQ468">
    <cfRule type="expression" dxfId="1587" priority="1799">
      <formula>IF(RIGHT(TEXT(AQ468,"0.#"),1)=".",FALSE,TRUE)</formula>
    </cfRule>
    <cfRule type="expression" dxfId="1586" priority="1800">
      <formula>IF(RIGHT(TEXT(AQ468,"0.#"),1)=".",TRUE,FALSE)</formula>
    </cfRule>
  </conditionalFormatting>
  <conditionalFormatting sqref="AQ469">
    <cfRule type="expression" dxfId="1585" priority="1803">
      <formula>IF(RIGHT(TEXT(AQ469,"0.#"),1)=".",FALSE,TRUE)</formula>
    </cfRule>
    <cfRule type="expression" dxfId="1584" priority="1804">
      <formula>IF(RIGHT(TEXT(AQ469,"0.#"),1)=".",TRUE,FALSE)</formula>
    </cfRule>
  </conditionalFormatting>
  <conditionalFormatting sqref="AQ470">
    <cfRule type="expression" dxfId="1583" priority="1801">
      <formula>IF(RIGHT(TEXT(AQ470,"0.#"),1)=".",FALSE,TRUE)</formula>
    </cfRule>
    <cfRule type="expression" dxfId="1582" priority="1802">
      <formula>IF(RIGHT(TEXT(AQ470,"0.#"),1)=".",TRUE,FALSE)</formula>
    </cfRule>
  </conditionalFormatting>
  <conditionalFormatting sqref="AE475">
    <cfRule type="expression" dxfId="1581" priority="1793">
      <formula>IF(RIGHT(TEXT(AE475,"0.#"),1)=".",FALSE,TRUE)</formula>
    </cfRule>
    <cfRule type="expression" dxfId="1580" priority="1794">
      <formula>IF(RIGHT(TEXT(AE475,"0.#"),1)=".",TRUE,FALSE)</formula>
    </cfRule>
  </conditionalFormatting>
  <conditionalFormatting sqref="AE473">
    <cfRule type="expression" dxfId="1579" priority="1797">
      <formula>IF(RIGHT(TEXT(AE473,"0.#"),1)=".",FALSE,TRUE)</formula>
    </cfRule>
    <cfRule type="expression" dxfId="1578" priority="1798">
      <formula>IF(RIGHT(TEXT(AE473,"0.#"),1)=".",TRUE,FALSE)</formula>
    </cfRule>
  </conditionalFormatting>
  <conditionalFormatting sqref="AE474">
    <cfRule type="expression" dxfId="1577" priority="1795">
      <formula>IF(RIGHT(TEXT(AE474,"0.#"),1)=".",FALSE,TRUE)</formula>
    </cfRule>
    <cfRule type="expression" dxfId="1576" priority="1796">
      <formula>IF(RIGHT(TEXT(AE474,"0.#"),1)=".",TRUE,FALSE)</formula>
    </cfRule>
  </conditionalFormatting>
  <conditionalFormatting sqref="AM475">
    <cfRule type="expression" dxfId="1575" priority="1787">
      <formula>IF(RIGHT(TEXT(AM475,"0.#"),1)=".",FALSE,TRUE)</formula>
    </cfRule>
    <cfRule type="expression" dxfId="1574" priority="1788">
      <formula>IF(RIGHT(TEXT(AM475,"0.#"),1)=".",TRUE,FALSE)</formula>
    </cfRule>
  </conditionalFormatting>
  <conditionalFormatting sqref="AM473">
    <cfRule type="expression" dxfId="1573" priority="1791">
      <formula>IF(RIGHT(TEXT(AM473,"0.#"),1)=".",FALSE,TRUE)</formula>
    </cfRule>
    <cfRule type="expression" dxfId="1572" priority="1792">
      <formula>IF(RIGHT(TEXT(AM473,"0.#"),1)=".",TRUE,FALSE)</formula>
    </cfRule>
  </conditionalFormatting>
  <conditionalFormatting sqref="AM474">
    <cfRule type="expression" dxfId="1571" priority="1789">
      <formula>IF(RIGHT(TEXT(AM474,"0.#"),1)=".",FALSE,TRUE)</formula>
    </cfRule>
    <cfRule type="expression" dxfId="1570" priority="1790">
      <formula>IF(RIGHT(TEXT(AM474,"0.#"),1)=".",TRUE,FALSE)</formula>
    </cfRule>
  </conditionalFormatting>
  <conditionalFormatting sqref="AU475">
    <cfRule type="expression" dxfId="1569" priority="1781">
      <formula>IF(RIGHT(TEXT(AU475,"0.#"),1)=".",FALSE,TRUE)</formula>
    </cfRule>
    <cfRule type="expression" dxfId="1568" priority="1782">
      <formula>IF(RIGHT(TEXT(AU475,"0.#"),1)=".",TRUE,FALSE)</formula>
    </cfRule>
  </conditionalFormatting>
  <conditionalFormatting sqref="AU473">
    <cfRule type="expression" dxfId="1567" priority="1785">
      <formula>IF(RIGHT(TEXT(AU473,"0.#"),1)=".",FALSE,TRUE)</formula>
    </cfRule>
    <cfRule type="expression" dxfId="1566" priority="1786">
      <formula>IF(RIGHT(TEXT(AU473,"0.#"),1)=".",TRUE,FALSE)</formula>
    </cfRule>
  </conditionalFormatting>
  <conditionalFormatting sqref="AU474">
    <cfRule type="expression" dxfId="1565" priority="1783">
      <formula>IF(RIGHT(TEXT(AU474,"0.#"),1)=".",FALSE,TRUE)</formula>
    </cfRule>
    <cfRule type="expression" dxfId="1564" priority="1784">
      <formula>IF(RIGHT(TEXT(AU474,"0.#"),1)=".",TRUE,FALSE)</formula>
    </cfRule>
  </conditionalFormatting>
  <conditionalFormatting sqref="AI475">
    <cfRule type="expression" dxfId="1563" priority="1775">
      <formula>IF(RIGHT(TEXT(AI475,"0.#"),1)=".",FALSE,TRUE)</formula>
    </cfRule>
    <cfRule type="expression" dxfId="1562" priority="1776">
      <formula>IF(RIGHT(TEXT(AI475,"0.#"),1)=".",TRUE,FALSE)</formula>
    </cfRule>
  </conditionalFormatting>
  <conditionalFormatting sqref="AI473">
    <cfRule type="expression" dxfId="1561" priority="1779">
      <formula>IF(RIGHT(TEXT(AI473,"0.#"),1)=".",FALSE,TRUE)</formula>
    </cfRule>
    <cfRule type="expression" dxfId="1560" priority="1780">
      <formula>IF(RIGHT(TEXT(AI473,"0.#"),1)=".",TRUE,FALSE)</formula>
    </cfRule>
  </conditionalFormatting>
  <conditionalFormatting sqref="AI474">
    <cfRule type="expression" dxfId="1559" priority="1777">
      <formula>IF(RIGHT(TEXT(AI474,"0.#"),1)=".",FALSE,TRUE)</formula>
    </cfRule>
    <cfRule type="expression" dxfId="1558" priority="1778">
      <formula>IF(RIGHT(TEXT(AI474,"0.#"),1)=".",TRUE,FALSE)</formula>
    </cfRule>
  </conditionalFormatting>
  <conditionalFormatting sqref="AQ473">
    <cfRule type="expression" dxfId="1557" priority="1769">
      <formula>IF(RIGHT(TEXT(AQ473,"0.#"),1)=".",FALSE,TRUE)</formula>
    </cfRule>
    <cfRule type="expression" dxfId="1556" priority="1770">
      <formula>IF(RIGHT(TEXT(AQ473,"0.#"),1)=".",TRUE,FALSE)</formula>
    </cfRule>
  </conditionalFormatting>
  <conditionalFormatting sqref="AQ474">
    <cfRule type="expression" dxfId="1555" priority="1773">
      <formula>IF(RIGHT(TEXT(AQ474,"0.#"),1)=".",FALSE,TRUE)</formula>
    </cfRule>
    <cfRule type="expression" dxfId="1554" priority="1774">
      <formula>IF(RIGHT(TEXT(AQ474,"0.#"),1)=".",TRUE,FALSE)</formula>
    </cfRule>
  </conditionalFormatting>
  <conditionalFormatting sqref="AQ475">
    <cfRule type="expression" dxfId="1553" priority="1771">
      <formula>IF(RIGHT(TEXT(AQ475,"0.#"),1)=".",FALSE,TRUE)</formula>
    </cfRule>
    <cfRule type="expression" dxfId="1552" priority="1772">
      <formula>IF(RIGHT(TEXT(AQ475,"0.#"),1)=".",TRUE,FALSE)</formula>
    </cfRule>
  </conditionalFormatting>
  <conditionalFormatting sqref="AE480">
    <cfRule type="expression" dxfId="1551" priority="1763">
      <formula>IF(RIGHT(TEXT(AE480,"0.#"),1)=".",FALSE,TRUE)</formula>
    </cfRule>
    <cfRule type="expression" dxfId="1550" priority="1764">
      <formula>IF(RIGHT(TEXT(AE480,"0.#"),1)=".",TRUE,FALSE)</formula>
    </cfRule>
  </conditionalFormatting>
  <conditionalFormatting sqref="AE478">
    <cfRule type="expression" dxfId="1549" priority="1767">
      <formula>IF(RIGHT(TEXT(AE478,"0.#"),1)=".",FALSE,TRUE)</formula>
    </cfRule>
    <cfRule type="expression" dxfId="1548" priority="1768">
      <formula>IF(RIGHT(TEXT(AE478,"0.#"),1)=".",TRUE,FALSE)</formula>
    </cfRule>
  </conditionalFormatting>
  <conditionalFormatting sqref="AE479">
    <cfRule type="expression" dxfId="1547" priority="1765">
      <formula>IF(RIGHT(TEXT(AE479,"0.#"),1)=".",FALSE,TRUE)</formula>
    </cfRule>
    <cfRule type="expression" dxfId="1546" priority="1766">
      <formula>IF(RIGHT(TEXT(AE479,"0.#"),1)=".",TRUE,FALSE)</formula>
    </cfRule>
  </conditionalFormatting>
  <conditionalFormatting sqref="AM480">
    <cfRule type="expression" dxfId="1545" priority="1757">
      <formula>IF(RIGHT(TEXT(AM480,"0.#"),1)=".",FALSE,TRUE)</formula>
    </cfRule>
    <cfRule type="expression" dxfId="1544" priority="1758">
      <formula>IF(RIGHT(TEXT(AM480,"0.#"),1)=".",TRUE,FALSE)</formula>
    </cfRule>
  </conditionalFormatting>
  <conditionalFormatting sqref="AM478">
    <cfRule type="expression" dxfId="1543" priority="1761">
      <formula>IF(RIGHT(TEXT(AM478,"0.#"),1)=".",FALSE,TRUE)</formula>
    </cfRule>
    <cfRule type="expression" dxfId="1542" priority="1762">
      <formula>IF(RIGHT(TEXT(AM478,"0.#"),1)=".",TRUE,FALSE)</formula>
    </cfRule>
  </conditionalFormatting>
  <conditionalFormatting sqref="AM479">
    <cfRule type="expression" dxfId="1541" priority="1759">
      <formula>IF(RIGHT(TEXT(AM479,"0.#"),1)=".",FALSE,TRUE)</formula>
    </cfRule>
    <cfRule type="expression" dxfId="1540" priority="1760">
      <formula>IF(RIGHT(TEXT(AM479,"0.#"),1)=".",TRUE,FALSE)</formula>
    </cfRule>
  </conditionalFormatting>
  <conditionalFormatting sqref="AU480">
    <cfRule type="expression" dxfId="1539" priority="1751">
      <formula>IF(RIGHT(TEXT(AU480,"0.#"),1)=".",FALSE,TRUE)</formula>
    </cfRule>
    <cfRule type="expression" dxfId="1538" priority="1752">
      <formula>IF(RIGHT(TEXT(AU480,"0.#"),1)=".",TRUE,FALSE)</formula>
    </cfRule>
  </conditionalFormatting>
  <conditionalFormatting sqref="AU478">
    <cfRule type="expression" dxfId="1537" priority="1755">
      <formula>IF(RIGHT(TEXT(AU478,"0.#"),1)=".",FALSE,TRUE)</formula>
    </cfRule>
    <cfRule type="expression" dxfId="1536" priority="1756">
      <formula>IF(RIGHT(TEXT(AU478,"0.#"),1)=".",TRUE,FALSE)</formula>
    </cfRule>
  </conditionalFormatting>
  <conditionalFormatting sqref="AU479">
    <cfRule type="expression" dxfId="1535" priority="1753">
      <formula>IF(RIGHT(TEXT(AU479,"0.#"),1)=".",FALSE,TRUE)</formula>
    </cfRule>
    <cfRule type="expression" dxfId="1534" priority="1754">
      <formula>IF(RIGHT(TEXT(AU479,"0.#"),1)=".",TRUE,FALSE)</formula>
    </cfRule>
  </conditionalFormatting>
  <conditionalFormatting sqref="AI480">
    <cfRule type="expression" dxfId="1533" priority="1745">
      <formula>IF(RIGHT(TEXT(AI480,"0.#"),1)=".",FALSE,TRUE)</formula>
    </cfRule>
    <cfRule type="expression" dxfId="1532" priority="1746">
      <formula>IF(RIGHT(TEXT(AI480,"0.#"),1)=".",TRUE,FALSE)</formula>
    </cfRule>
  </conditionalFormatting>
  <conditionalFormatting sqref="AI478">
    <cfRule type="expression" dxfId="1531" priority="1749">
      <formula>IF(RIGHT(TEXT(AI478,"0.#"),1)=".",FALSE,TRUE)</formula>
    </cfRule>
    <cfRule type="expression" dxfId="1530" priority="1750">
      <formula>IF(RIGHT(TEXT(AI478,"0.#"),1)=".",TRUE,FALSE)</formula>
    </cfRule>
  </conditionalFormatting>
  <conditionalFormatting sqref="AI479">
    <cfRule type="expression" dxfId="1529" priority="1747">
      <formula>IF(RIGHT(TEXT(AI479,"0.#"),1)=".",FALSE,TRUE)</formula>
    </cfRule>
    <cfRule type="expression" dxfId="1528" priority="1748">
      <formula>IF(RIGHT(TEXT(AI479,"0.#"),1)=".",TRUE,FALSE)</formula>
    </cfRule>
  </conditionalFormatting>
  <conditionalFormatting sqref="AQ478">
    <cfRule type="expression" dxfId="1527" priority="1739">
      <formula>IF(RIGHT(TEXT(AQ478,"0.#"),1)=".",FALSE,TRUE)</formula>
    </cfRule>
    <cfRule type="expression" dxfId="1526" priority="1740">
      <formula>IF(RIGHT(TEXT(AQ478,"0.#"),1)=".",TRUE,FALSE)</formula>
    </cfRule>
  </conditionalFormatting>
  <conditionalFormatting sqref="AQ479">
    <cfRule type="expression" dxfId="1525" priority="1743">
      <formula>IF(RIGHT(TEXT(AQ479,"0.#"),1)=".",FALSE,TRUE)</formula>
    </cfRule>
    <cfRule type="expression" dxfId="1524" priority="1744">
      <formula>IF(RIGHT(TEXT(AQ479,"0.#"),1)=".",TRUE,FALSE)</formula>
    </cfRule>
  </conditionalFormatting>
  <conditionalFormatting sqref="AQ480">
    <cfRule type="expression" dxfId="1523" priority="1741">
      <formula>IF(RIGHT(TEXT(AQ480,"0.#"),1)=".",FALSE,TRUE)</formula>
    </cfRule>
    <cfRule type="expression" dxfId="1522" priority="1742">
      <formula>IF(RIGHT(TEXT(AQ480,"0.#"),1)=".",TRUE,FALSE)</formula>
    </cfRule>
  </conditionalFormatting>
  <conditionalFormatting sqref="AM47">
    <cfRule type="expression" dxfId="1521" priority="2033">
      <formula>IF(RIGHT(TEXT(AM47,"0.#"),1)=".",FALSE,TRUE)</formula>
    </cfRule>
    <cfRule type="expression" dxfId="1520" priority="2034">
      <formula>IF(RIGHT(TEXT(AM47,"0.#"),1)=".",TRUE,FALSE)</formula>
    </cfRule>
  </conditionalFormatting>
  <conditionalFormatting sqref="AI46">
    <cfRule type="expression" dxfId="1519" priority="2037">
      <formula>IF(RIGHT(TEXT(AI46,"0.#"),1)=".",FALSE,TRUE)</formula>
    </cfRule>
    <cfRule type="expression" dxfId="1518" priority="2038">
      <formula>IF(RIGHT(TEXT(AI46,"0.#"),1)=".",TRUE,FALSE)</formula>
    </cfRule>
  </conditionalFormatting>
  <conditionalFormatting sqref="AM46">
    <cfRule type="expression" dxfId="1517" priority="2035">
      <formula>IF(RIGHT(TEXT(AM46,"0.#"),1)=".",FALSE,TRUE)</formula>
    </cfRule>
    <cfRule type="expression" dxfId="1516" priority="2036">
      <formula>IF(RIGHT(TEXT(AM46,"0.#"),1)=".",TRUE,FALSE)</formula>
    </cfRule>
  </conditionalFormatting>
  <conditionalFormatting sqref="AU46:AU48">
    <cfRule type="expression" dxfId="1515" priority="2027">
      <formula>IF(RIGHT(TEXT(AU46,"0.#"),1)=".",FALSE,TRUE)</formula>
    </cfRule>
    <cfRule type="expression" dxfId="1514" priority="2028">
      <formula>IF(RIGHT(TEXT(AU46,"0.#"),1)=".",TRUE,FALSE)</formula>
    </cfRule>
  </conditionalFormatting>
  <conditionalFormatting sqref="AM48">
    <cfRule type="expression" dxfId="1513" priority="2031">
      <formula>IF(RIGHT(TEXT(AM48,"0.#"),1)=".",FALSE,TRUE)</formula>
    </cfRule>
    <cfRule type="expression" dxfId="1512" priority="2032">
      <formula>IF(RIGHT(TEXT(AM48,"0.#"),1)=".",TRUE,FALSE)</formula>
    </cfRule>
  </conditionalFormatting>
  <conditionalFormatting sqref="AQ46:AQ48">
    <cfRule type="expression" dxfId="1511" priority="2029">
      <formula>IF(RIGHT(TEXT(AQ46,"0.#"),1)=".",FALSE,TRUE)</formula>
    </cfRule>
    <cfRule type="expression" dxfId="1510" priority="2030">
      <formula>IF(RIGHT(TEXT(AQ46,"0.#"),1)=".",TRUE,FALSE)</formula>
    </cfRule>
  </conditionalFormatting>
  <conditionalFormatting sqref="AE146:AE147 AI146:AI147 AM146:AM147 AQ146:AQ147 AU146:AU147">
    <cfRule type="expression" dxfId="1509" priority="2021">
      <formula>IF(RIGHT(TEXT(AE146,"0.#"),1)=".",FALSE,TRUE)</formula>
    </cfRule>
    <cfRule type="expression" dxfId="1508" priority="2022">
      <formula>IF(RIGHT(TEXT(AE146,"0.#"),1)=".",TRUE,FALSE)</formula>
    </cfRule>
  </conditionalFormatting>
  <conditionalFormatting sqref="AE138:AE139 AI138:AI139 AM138:AM139 AQ138:AQ139 AU138:AU139">
    <cfRule type="expression" dxfId="1507" priority="2025">
      <formula>IF(RIGHT(TEXT(AE138,"0.#"),1)=".",FALSE,TRUE)</formula>
    </cfRule>
    <cfRule type="expression" dxfId="1506" priority="2026">
      <formula>IF(RIGHT(TEXT(AE138,"0.#"),1)=".",TRUE,FALSE)</formula>
    </cfRule>
  </conditionalFormatting>
  <conditionalFormatting sqref="AE142:AE143 AI142:AI143 AM142:AM143 AQ142:AQ143 AU142:AU143">
    <cfRule type="expression" dxfId="1505" priority="2023">
      <formula>IF(RIGHT(TEXT(AE142,"0.#"),1)=".",FALSE,TRUE)</formula>
    </cfRule>
    <cfRule type="expression" dxfId="1504" priority="2024">
      <formula>IF(RIGHT(TEXT(AE142,"0.#"),1)=".",TRUE,FALSE)</formula>
    </cfRule>
  </conditionalFormatting>
  <conditionalFormatting sqref="AE198:AE199 AI198:AI199 AM198:AM199 AQ198:AQ199 AU198:AU199">
    <cfRule type="expression" dxfId="1503" priority="2015">
      <formula>IF(RIGHT(TEXT(AE198,"0.#"),1)=".",FALSE,TRUE)</formula>
    </cfRule>
    <cfRule type="expression" dxfId="1502" priority="2016">
      <formula>IF(RIGHT(TEXT(AE198,"0.#"),1)=".",TRUE,FALSE)</formula>
    </cfRule>
  </conditionalFormatting>
  <conditionalFormatting sqref="AE150:AE151 AI150:AI151 AM150:AM151 AQ150:AQ151 AU150:AU151">
    <cfRule type="expression" dxfId="1501" priority="2019">
      <formula>IF(RIGHT(TEXT(AE150,"0.#"),1)=".",FALSE,TRUE)</formula>
    </cfRule>
    <cfRule type="expression" dxfId="1500" priority="2020">
      <formula>IF(RIGHT(TEXT(AE150,"0.#"),1)=".",TRUE,FALSE)</formula>
    </cfRule>
  </conditionalFormatting>
  <conditionalFormatting sqref="AE194:AE195 AI194:AI195 AM194:AM195 AQ194:AQ195 AU194:AU195">
    <cfRule type="expression" dxfId="1499" priority="2017">
      <formula>IF(RIGHT(TEXT(AE194,"0.#"),1)=".",FALSE,TRUE)</formula>
    </cfRule>
    <cfRule type="expression" dxfId="1498" priority="2018">
      <formula>IF(RIGHT(TEXT(AE194,"0.#"),1)=".",TRUE,FALSE)</formula>
    </cfRule>
  </conditionalFormatting>
  <conditionalFormatting sqref="AE210:AE211 AI210:AI211 AM210:AM211 AQ210:AQ211 AU210:AU211">
    <cfRule type="expression" dxfId="1497" priority="2009">
      <formula>IF(RIGHT(TEXT(AE210,"0.#"),1)=".",FALSE,TRUE)</formula>
    </cfRule>
    <cfRule type="expression" dxfId="1496" priority="2010">
      <formula>IF(RIGHT(TEXT(AE210,"0.#"),1)=".",TRUE,FALSE)</formula>
    </cfRule>
  </conditionalFormatting>
  <conditionalFormatting sqref="AE202:AE203 AI202:AI203 AM202:AM203 AQ202:AQ203 AU202:AU203">
    <cfRule type="expression" dxfId="1495" priority="2013">
      <formula>IF(RIGHT(TEXT(AE202,"0.#"),1)=".",FALSE,TRUE)</formula>
    </cfRule>
    <cfRule type="expression" dxfId="1494" priority="2014">
      <formula>IF(RIGHT(TEXT(AE202,"0.#"),1)=".",TRUE,FALSE)</formula>
    </cfRule>
  </conditionalFormatting>
  <conditionalFormatting sqref="AE206:AE207 AI206:AI207 AM206:AM207 AQ206:AQ207 AU206:AU207">
    <cfRule type="expression" dxfId="1493" priority="2011">
      <formula>IF(RIGHT(TEXT(AE206,"0.#"),1)=".",FALSE,TRUE)</formula>
    </cfRule>
    <cfRule type="expression" dxfId="1492" priority="2012">
      <formula>IF(RIGHT(TEXT(AE206,"0.#"),1)=".",TRUE,FALSE)</formula>
    </cfRule>
  </conditionalFormatting>
  <conditionalFormatting sqref="AE262:AE263 AI262:AI263 AM262:AM263 AQ262:AQ263 AU262:AU263">
    <cfRule type="expression" dxfId="1491" priority="2003">
      <formula>IF(RIGHT(TEXT(AE262,"0.#"),1)=".",FALSE,TRUE)</formula>
    </cfRule>
    <cfRule type="expression" dxfId="1490" priority="2004">
      <formula>IF(RIGHT(TEXT(AE262,"0.#"),1)=".",TRUE,FALSE)</formula>
    </cfRule>
  </conditionalFormatting>
  <conditionalFormatting sqref="AE254:AE255 AI254:AI255 AM254:AM255 AQ254:AQ255 AU254:AU255">
    <cfRule type="expression" dxfId="1489" priority="2007">
      <formula>IF(RIGHT(TEXT(AE254,"0.#"),1)=".",FALSE,TRUE)</formula>
    </cfRule>
    <cfRule type="expression" dxfId="1488" priority="2008">
      <formula>IF(RIGHT(TEXT(AE254,"0.#"),1)=".",TRUE,FALSE)</formula>
    </cfRule>
  </conditionalFormatting>
  <conditionalFormatting sqref="AE258:AE259 AI258:AI259 AM258:AM259 AQ258:AQ259 AU258:AU259">
    <cfRule type="expression" dxfId="1487" priority="2005">
      <formula>IF(RIGHT(TEXT(AE258,"0.#"),1)=".",FALSE,TRUE)</formula>
    </cfRule>
    <cfRule type="expression" dxfId="1486" priority="2006">
      <formula>IF(RIGHT(TEXT(AE258,"0.#"),1)=".",TRUE,FALSE)</formula>
    </cfRule>
  </conditionalFormatting>
  <conditionalFormatting sqref="AE314:AE315 AI314:AI315 AM314:AM315 AQ314:AQ315 AU314:AU315">
    <cfRule type="expression" dxfId="1485" priority="1997">
      <formula>IF(RIGHT(TEXT(AE314,"0.#"),1)=".",FALSE,TRUE)</formula>
    </cfRule>
    <cfRule type="expression" dxfId="1484" priority="1998">
      <formula>IF(RIGHT(TEXT(AE314,"0.#"),1)=".",TRUE,FALSE)</formula>
    </cfRule>
  </conditionalFormatting>
  <conditionalFormatting sqref="AE266:AE267 AI266:AI267 AM266:AM267 AQ266:AQ267 AU266:AU267">
    <cfRule type="expression" dxfId="1483" priority="2001">
      <formula>IF(RIGHT(TEXT(AE266,"0.#"),1)=".",FALSE,TRUE)</formula>
    </cfRule>
    <cfRule type="expression" dxfId="1482" priority="2002">
      <formula>IF(RIGHT(TEXT(AE266,"0.#"),1)=".",TRUE,FALSE)</formula>
    </cfRule>
  </conditionalFormatting>
  <conditionalFormatting sqref="AE270:AE271 AI270:AI271 AM270:AM271 AQ270:AQ271 AU270:AU271">
    <cfRule type="expression" dxfId="1481" priority="1999">
      <formula>IF(RIGHT(TEXT(AE270,"0.#"),1)=".",FALSE,TRUE)</formula>
    </cfRule>
    <cfRule type="expression" dxfId="1480" priority="2000">
      <formula>IF(RIGHT(TEXT(AE270,"0.#"),1)=".",TRUE,FALSE)</formula>
    </cfRule>
  </conditionalFormatting>
  <conditionalFormatting sqref="AE326:AE327 AI326:AI327 AM326:AM327 AQ326:AQ327 AU326:AU327">
    <cfRule type="expression" dxfId="1479" priority="1991">
      <formula>IF(RIGHT(TEXT(AE326,"0.#"),1)=".",FALSE,TRUE)</formula>
    </cfRule>
    <cfRule type="expression" dxfId="1478" priority="1992">
      <formula>IF(RIGHT(TEXT(AE326,"0.#"),1)=".",TRUE,FALSE)</formula>
    </cfRule>
  </conditionalFormatting>
  <conditionalFormatting sqref="AE318:AE319 AI318:AI319 AM318:AM319 AQ318:AQ319 AU318:AU319">
    <cfRule type="expression" dxfId="1477" priority="1995">
      <formula>IF(RIGHT(TEXT(AE318,"0.#"),1)=".",FALSE,TRUE)</formula>
    </cfRule>
    <cfRule type="expression" dxfId="1476" priority="1996">
      <formula>IF(RIGHT(TEXT(AE318,"0.#"),1)=".",TRUE,FALSE)</formula>
    </cfRule>
  </conditionalFormatting>
  <conditionalFormatting sqref="AE322:AE323 AI322:AI323 AM322:AM323 AQ322:AQ323 AU322:AU323">
    <cfRule type="expression" dxfId="1475" priority="1993">
      <formula>IF(RIGHT(TEXT(AE322,"0.#"),1)=".",FALSE,TRUE)</formula>
    </cfRule>
    <cfRule type="expression" dxfId="1474" priority="1994">
      <formula>IF(RIGHT(TEXT(AE322,"0.#"),1)=".",TRUE,FALSE)</formula>
    </cfRule>
  </conditionalFormatting>
  <conditionalFormatting sqref="AE378:AE379 AI378:AI379 AM378:AM379 AQ378:AQ379 AU378:AU379">
    <cfRule type="expression" dxfId="1473" priority="1985">
      <formula>IF(RIGHT(TEXT(AE378,"0.#"),1)=".",FALSE,TRUE)</formula>
    </cfRule>
    <cfRule type="expression" dxfId="1472" priority="1986">
      <formula>IF(RIGHT(TEXT(AE378,"0.#"),1)=".",TRUE,FALSE)</formula>
    </cfRule>
  </conditionalFormatting>
  <conditionalFormatting sqref="AE330:AE331 AI330:AI331 AM330:AM331 AQ330:AQ331 AU330:AU331">
    <cfRule type="expression" dxfId="1471" priority="1989">
      <formula>IF(RIGHT(TEXT(AE330,"0.#"),1)=".",FALSE,TRUE)</formula>
    </cfRule>
    <cfRule type="expression" dxfId="1470" priority="1990">
      <formula>IF(RIGHT(TEXT(AE330,"0.#"),1)=".",TRUE,FALSE)</formula>
    </cfRule>
  </conditionalFormatting>
  <conditionalFormatting sqref="AE374:AE375 AI374:AI375 AM374:AM375 AQ374:AQ375 AU374:AU375">
    <cfRule type="expression" dxfId="1469" priority="1987">
      <formula>IF(RIGHT(TEXT(AE374,"0.#"),1)=".",FALSE,TRUE)</formula>
    </cfRule>
    <cfRule type="expression" dxfId="1468" priority="1988">
      <formula>IF(RIGHT(TEXT(AE374,"0.#"),1)=".",TRUE,FALSE)</formula>
    </cfRule>
  </conditionalFormatting>
  <conditionalFormatting sqref="AE390:AE391 AI390:AI391 AM390:AM391 AQ390:AQ391 AU390:AU391">
    <cfRule type="expression" dxfId="1467" priority="1979">
      <formula>IF(RIGHT(TEXT(AE390,"0.#"),1)=".",FALSE,TRUE)</formula>
    </cfRule>
    <cfRule type="expression" dxfId="1466" priority="1980">
      <formula>IF(RIGHT(TEXT(AE390,"0.#"),1)=".",TRUE,FALSE)</formula>
    </cfRule>
  </conditionalFormatting>
  <conditionalFormatting sqref="AE382:AE383 AI382:AI383 AM382:AM383 AQ382:AQ383 AU382:AU383">
    <cfRule type="expression" dxfId="1465" priority="1983">
      <formula>IF(RIGHT(TEXT(AE382,"0.#"),1)=".",FALSE,TRUE)</formula>
    </cfRule>
    <cfRule type="expression" dxfId="1464" priority="1984">
      <formula>IF(RIGHT(TEXT(AE382,"0.#"),1)=".",TRUE,FALSE)</formula>
    </cfRule>
  </conditionalFormatting>
  <conditionalFormatting sqref="AE386:AE387 AI386:AI387 AM386:AM387 AQ386:AQ387 AU386:AU387">
    <cfRule type="expression" dxfId="1463" priority="1981">
      <formula>IF(RIGHT(TEXT(AE386,"0.#"),1)=".",FALSE,TRUE)</formula>
    </cfRule>
    <cfRule type="expression" dxfId="1462" priority="1982">
      <formula>IF(RIGHT(TEXT(AE386,"0.#"),1)=".",TRUE,FALSE)</formula>
    </cfRule>
  </conditionalFormatting>
  <conditionalFormatting sqref="AE440">
    <cfRule type="expression" dxfId="1461" priority="1973">
      <formula>IF(RIGHT(TEXT(AE440,"0.#"),1)=".",FALSE,TRUE)</formula>
    </cfRule>
    <cfRule type="expression" dxfId="1460" priority="1974">
      <formula>IF(RIGHT(TEXT(AE440,"0.#"),1)=".",TRUE,FALSE)</formula>
    </cfRule>
  </conditionalFormatting>
  <conditionalFormatting sqref="AE438">
    <cfRule type="expression" dxfId="1459" priority="1977">
      <formula>IF(RIGHT(TEXT(AE438,"0.#"),1)=".",FALSE,TRUE)</formula>
    </cfRule>
    <cfRule type="expression" dxfId="1458" priority="1978">
      <formula>IF(RIGHT(TEXT(AE438,"0.#"),1)=".",TRUE,FALSE)</formula>
    </cfRule>
  </conditionalFormatting>
  <conditionalFormatting sqref="AE439">
    <cfRule type="expression" dxfId="1457" priority="1975">
      <formula>IF(RIGHT(TEXT(AE439,"0.#"),1)=".",FALSE,TRUE)</formula>
    </cfRule>
    <cfRule type="expression" dxfId="1456" priority="1976">
      <formula>IF(RIGHT(TEXT(AE439,"0.#"),1)=".",TRUE,FALSE)</formula>
    </cfRule>
  </conditionalFormatting>
  <conditionalFormatting sqref="AM440">
    <cfRule type="expression" dxfId="1455" priority="1967">
      <formula>IF(RIGHT(TEXT(AM440,"0.#"),1)=".",FALSE,TRUE)</formula>
    </cfRule>
    <cfRule type="expression" dxfId="1454" priority="1968">
      <formula>IF(RIGHT(TEXT(AM440,"0.#"),1)=".",TRUE,FALSE)</formula>
    </cfRule>
  </conditionalFormatting>
  <conditionalFormatting sqref="AM438">
    <cfRule type="expression" dxfId="1453" priority="1971">
      <formula>IF(RIGHT(TEXT(AM438,"0.#"),1)=".",FALSE,TRUE)</formula>
    </cfRule>
    <cfRule type="expression" dxfId="1452" priority="1972">
      <formula>IF(RIGHT(TEXT(AM438,"0.#"),1)=".",TRUE,FALSE)</formula>
    </cfRule>
  </conditionalFormatting>
  <conditionalFormatting sqref="AM439">
    <cfRule type="expression" dxfId="1451" priority="1969">
      <formula>IF(RIGHT(TEXT(AM439,"0.#"),1)=".",FALSE,TRUE)</formula>
    </cfRule>
    <cfRule type="expression" dxfId="1450" priority="1970">
      <formula>IF(RIGHT(TEXT(AM439,"0.#"),1)=".",TRUE,FALSE)</formula>
    </cfRule>
  </conditionalFormatting>
  <conditionalFormatting sqref="AU440">
    <cfRule type="expression" dxfId="1449" priority="1961">
      <formula>IF(RIGHT(TEXT(AU440,"0.#"),1)=".",FALSE,TRUE)</formula>
    </cfRule>
    <cfRule type="expression" dxfId="1448" priority="1962">
      <formula>IF(RIGHT(TEXT(AU440,"0.#"),1)=".",TRUE,FALSE)</formula>
    </cfRule>
  </conditionalFormatting>
  <conditionalFormatting sqref="AU438">
    <cfRule type="expression" dxfId="1447" priority="1965">
      <formula>IF(RIGHT(TEXT(AU438,"0.#"),1)=".",FALSE,TRUE)</formula>
    </cfRule>
    <cfRule type="expression" dxfId="1446" priority="1966">
      <formula>IF(RIGHT(TEXT(AU438,"0.#"),1)=".",TRUE,FALSE)</formula>
    </cfRule>
  </conditionalFormatting>
  <conditionalFormatting sqref="AU439">
    <cfRule type="expression" dxfId="1445" priority="1963">
      <formula>IF(RIGHT(TEXT(AU439,"0.#"),1)=".",FALSE,TRUE)</formula>
    </cfRule>
    <cfRule type="expression" dxfId="1444" priority="1964">
      <formula>IF(RIGHT(TEXT(AU439,"0.#"),1)=".",TRUE,FALSE)</formula>
    </cfRule>
  </conditionalFormatting>
  <conditionalFormatting sqref="AI440">
    <cfRule type="expression" dxfId="1443" priority="1955">
      <formula>IF(RIGHT(TEXT(AI440,"0.#"),1)=".",FALSE,TRUE)</formula>
    </cfRule>
    <cfRule type="expression" dxfId="1442" priority="1956">
      <formula>IF(RIGHT(TEXT(AI440,"0.#"),1)=".",TRUE,FALSE)</formula>
    </cfRule>
  </conditionalFormatting>
  <conditionalFormatting sqref="AI438">
    <cfRule type="expression" dxfId="1441" priority="1959">
      <formula>IF(RIGHT(TEXT(AI438,"0.#"),1)=".",FALSE,TRUE)</formula>
    </cfRule>
    <cfRule type="expression" dxfId="1440" priority="1960">
      <formula>IF(RIGHT(TEXT(AI438,"0.#"),1)=".",TRUE,FALSE)</formula>
    </cfRule>
  </conditionalFormatting>
  <conditionalFormatting sqref="AI439">
    <cfRule type="expression" dxfId="1439" priority="1957">
      <formula>IF(RIGHT(TEXT(AI439,"0.#"),1)=".",FALSE,TRUE)</formula>
    </cfRule>
    <cfRule type="expression" dxfId="1438" priority="1958">
      <formula>IF(RIGHT(TEXT(AI439,"0.#"),1)=".",TRUE,FALSE)</formula>
    </cfRule>
  </conditionalFormatting>
  <conditionalFormatting sqref="AQ438">
    <cfRule type="expression" dxfId="1437" priority="1949">
      <formula>IF(RIGHT(TEXT(AQ438,"0.#"),1)=".",FALSE,TRUE)</formula>
    </cfRule>
    <cfRule type="expression" dxfId="1436" priority="1950">
      <formula>IF(RIGHT(TEXT(AQ438,"0.#"),1)=".",TRUE,FALSE)</formula>
    </cfRule>
  </conditionalFormatting>
  <conditionalFormatting sqref="AQ439">
    <cfRule type="expression" dxfId="1435" priority="1953">
      <formula>IF(RIGHT(TEXT(AQ439,"0.#"),1)=".",FALSE,TRUE)</formula>
    </cfRule>
    <cfRule type="expression" dxfId="1434" priority="1954">
      <formula>IF(RIGHT(TEXT(AQ439,"0.#"),1)=".",TRUE,FALSE)</formula>
    </cfRule>
  </conditionalFormatting>
  <conditionalFormatting sqref="AQ440">
    <cfRule type="expression" dxfId="1433" priority="1951">
      <formula>IF(RIGHT(TEXT(AQ440,"0.#"),1)=".",FALSE,TRUE)</formula>
    </cfRule>
    <cfRule type="expression" dxfId="1432" priority="1952">
      <formula>IF(RIGHT(TEXT(AQ440,"0.#"),1)=".",TRUE,FALSE)</formula>
    </cfRule>
  </conditionalFormatting>
  <conditionalFormatting sqref="AE445">
    <cfRule type="expression" dxfId="1431" priority="1943">
      <formula>IF(RIGHT(TEXT(AE445,"0.#"),1)=".",FALSE,TRUE)</formula>
    </cfRule>
    <cfRule type="expression" dxfId="1430" priority="1944">
      <formula>IF(RIGHT(TEXT(AE445,"0.#"),1)=".",TRUE,FALSE)</formula>
    </cfRule>
  </conditionalFormatting>
  <conditionalFormatting sqref="AE443">
    <cfRule type="expression" dxfId="1429" priority="1947">
      <formula>IF(RIGHT(TEXT(AE443,"0.#"),1)=".",FALSE,TRUE)</formula>
    </cfRule>
    <cfRule type="expression" dxfId="1428" priority="1948">
      <formula>IF(RIGHT(TEXT(AE443,"0.#"),1)=".",TRUE,FALSE)</formula>
    </cfRule>
  </conditionalFormatting>
  <conditionalFormatting sqref="AE444">
    <cfRule type="expression" dxfId="1427" priority="1945">
      <formula>IF(RIGHT(TEXT(AE444,"0.#"),1)=".",FALSE,TRUE)</formula>
    </cfRule>
    <cfRule type="expression" dxfId="1426" priority="1946">
      <formula>IF(RIGHT(TEXT(AE444,"0.#"),1)=".",TRUE,FALSE)</formula>
    </cfRule>
  </conditionalFormatting>
  <conditionalFormatting sqref="AM445">
    <cfRule type="expression" dxfId="1425" priority="1937">
      <formula>IF(RIGHT(TEXT(AM445,"0.#"),1)=".",FALSE,TRUE)</formula>
    </cfRule>
    <cfRule type="expression" dxfId="1424" priority="1938">
      <formula>IF(RIGHT(TEXT(AM445,"0.#"),1)=".",TRUE,FALSE)</formula>
    </cfRule>
  </conditionalFormatting>
  <conditionalFormatting sqref="AM443">
    <cfRule type="expression" dxfId="1423" priority="1941">
      <formula>IF(RIGHT(TEXT(AM443,"0.#"),1)=".",FALSE,TRUE)</formula>
    </cfRule>
    <cfRule type="expression" dxfId="1422" priority="1942">
      <formula>IF(RIGHT(TEXT(AM443,"0.#"),1)=".",TRUE,FALSE)</formula>
    </cfRule>
  </conditionalFormatting>
  <conditionalFormatting sqref="AM444">
    <cfRule type="expression" dxfId="1421" priority="1939">
      <formula>IF(RIGHT(TEXT(AM444,"0.#"),1)=".",FALSE,TRUE)</formula>
    </cfRule>
    <cfRule type="expression" dxfId="1420" priority="1940">
      <formula>IF(RIGHT(TEXT(AM444,"0.#"),1)=".",TRUE,FALSE)</formula>
    </cfRule>
  </conditionalFormatting>
  <conditionalFormatting sqref="AU445">
    <cfRule type="expression" dxfId="1419" priority="1931">
      <formula>IF(RIGHT(TEXT(AU445,"0.#"),1)=".",FALSE,TRUE)</formula>
    </cfRule>
    <cfRule type="expression" dxfId="1418" priority="1932">
      <formula>IF(RIGHT(TEXT(AU445,"0.#"),1)=".",TRUE,FALSE)</formula>
    </cfRule>
  </conditionalFormatting>
  <conditionalFormatting sqref="AU443">
    <cfRule type="expression" dxfId="1417" priority="1935">
      <formula>IF(RIGHT(TEXT(AU443,"0.#"),1)=".",FALSE,TRUE)</formula>
    </cfRule>
    <cfRule type="expression" dxfId="1416" priority="1936">
      <formula>IF(RIGHT(TEXT(AU443,"0.#"),1)=".",TRUE,FALSE)</formula>
    </cfRule>
  </conditionalFormatting>
  <conditionalFormatting sqref="AU444">
    <cfRule type="expression" dxfId="1415" priority="1933">
      <formula>IF(RIGHT(TEXT(AU444,"0.#"),1)=".",FALSE,TRUE)</formula>
    </cfRule>
    <cfRule type="expression" dxfId="1414" priority="1934">
      <formula>IF(RIGHT(TEXT(AU444,"0.#"),1)=".",TRUE,FALSE)</formula>
    </cfRule>
  </conditionalFormatting>
  <conditionalFormatting sqref="AI445">
    <cfRule type="expression" dxfId="1413" priority="1925">
      <formula>IF(RIGHT(TEXT(AI445,"0.#"),1)=".",FALSE,TRUE)</formula>
    </cfRule>
    <cfRule type="expression" dxfId="1412" priority="1926">
      <formula>IF(RIGHT(TEXT(AI445,"0.#"),1)=".",TRUE,FALSE)</formula>
    </cfRule>
  </conditionalFormatting>
  <conditionalFormatting sqref="AI443">
    <cfRule type="expression" dxfId="1411" priority="1929">
      <formula>IF(RIGHT(TEXT(AI443,"0.#"),1)=".",FALSE,TRUE)</formula>
    </cfRule>
    <cfRule type="expression" dxfId="1410" priority="1930">
      <formula>IF(RIGHT(TEXT(AI443,"0.#"),1)=".",TRUE,FALSE)</formula>
    </cfRule>
  </conditionalFormatting>
  <conditionalFormatting sqref="AI444">
    <cfRule type="expression" dxfId="1409" priority="1927">
      <formula>IF(RIGHT(TEXT(AI444,"0.#"),1)=".",FALSE,TRUE)</formula>
    </cfRule>
    <cfRule type="expression" dxfId="1408" priority="1928">
      <formula>IF(RIGHT(TEXT(AI444,"0.#"),1)=".",TRUE,FALSE)</formula>
    </cfRule>
  </conditionalFormatting>
  <conditionalFormatting sqref="AQ443">
    <cfRule type="expression" dxfId="1407" priority="1919">
      <formula>IF(RIGHT(TEXT(AQ443,"0.#"),1)=".",FALSE,TRUE)</formula>
    </cfRule>
    <cfRule type="expression" dxfId="1406" priority="1920">
      <formula>IF(RIGHT(TEXT(AQ443,"0.#"),1)=".",TRUE,FALSE)</formula>
    </cfRule>
  </conditionalFormatting>
  <conditionalFormatting sqref="AQ444">
    <cfRule type="expression" dxfId="1405" priority="1923">
      <formula>IF(RIGHT(TEXT(AQ444,"0.#"),1)=".",FALSE,TRUE)</formula>
    </cfRule>
    <cfRule type="expression" dxfId="1404" priority="1924">
      <formula>IF(RIGHT(TEXT(AQ444,"0.#"),1)=".",TRUE,FALSE)</formula>
    </cfRule>
  </conditionalFormatting>
  <conditionalFormatting sqref="AQ445">
    <cfRule type="expression" dxfId="1403" priority="1921">
      <formula>IF(RIGHT(TEXT(AQ445,"0.#"),1)=".",FALSE,TRUE)</formula>
    </cfRule>
    <cfRule type="expression" dxfId="1402" priority="1922">
      <formula>IF(RIGHT(TEXT(AQ445,"0.#"),1)=".",TRUE,FALSE)</formula>
    </cfRule>
  </conditionalFormatting>
  <conditionalFormatting sqref="Y880:Y899">
    <cfRule type="expression" dxfId="1401" priority="2149">
      <formula>IF(RIGHT(TEXT(Y880,"0.#"),1)=".",FALSE,TRUE)</formula>
    </cfRule>
    <cfRule type="expression" dxfId="1400" priority="2150">
      <formula>IF(RIGHT(TEXT(Y880,"0.#"),1)=".",TRUE,FALSE)</formula>
    </cfRule>
  </conditionalFormatting>
  <conditionalFormatting sqref="Y913:Y932">
    <cfRule type="expression" dxfId="1399" priority="2137">
      <formula>IF(RIGHT(TEXT(Y913,"0.#"),1)=".",FALSE,TRUE)</formula>
    </cfRule>
    <cfRule type="expression" dxfId="1398" priority="2138">
      <formula>IF(RIGHT(TEXT(Y913,"0.#"),1)=".",TRUE,FALSE)</formula>
    </cfRule>
  </conditionalFormatting>
  <conditionalFormatting sqref="Y938:Y965">
    <cfRule type="expression" dxfId="1397" priority="2125">
      <formula>IF(RIGHT(TEXT(Y938,"0.#"),1)=".",FALSE,TRUE)</formula>
    </cfRule>
    <cfRule type="expression" dxfId="1396" priority="2126">
      <formula>IF(RIGHT(TEXT(Y938,"0.#"),1)=".",TRUE,FALSE)</formula>
    </cfRule>
  </conditionalFormatting>
  <conditionalFormatting sqref="Y937">
    <cfRule type="expression" dxfId="1395" priority="2119">
      <formula>IF(RIGHT(TEXT(Y937,"0.#"),1)=".",FALSE,TRUE)</formula>
    </cfRule>
    <cfRule type="expression" dxfId="1394" priority="2120">
      <formula>IF(RIGHT(TEXT(Y937,"0.#"),1)=".",TRUE,FALSE)</formula>
    </cfRule>
  </conditionalFormatting>
  <conditionalFormatting sqref="Y979:Y998">
    <cfRule type="expression" dxfId="1393" priority="2113">
      <formula>IF(RIGHT(TEXT(Y979,"0.#"),1)=".",FALSE,TRUE)</formula>
    </cfRule>
    <cfRule type="expression" dxfId="1392" priority="2114">
      <formula>IF(RIGHT(TEXT(Y979,"0.#"),1)=".",TRUE,FALSE)</formula>
    </cfRule>
  </conditionalFormatting>
  <conditionalFormatting sqref="Y1004:Y1031">
    <cfRule type="expression" dxfId="1391" priority="2101">
      <formula>IF(RIGHT(TEXT(Y1004,"0.#"),1)=".",FALSE,TRUE)</formula>
    </cfRule>
    <cfRule type="expression" dxfId="1390" priority="2102">
      <formula>IF(RIGHT(TEXT(Y1004,"0.#"),1)=".",TRUE,FALSE)</formula>
    </cfRule>
  </conditionalFormatting>
  <conditionalFormatting sqref="W23">
    <cfRule type="expression" dxfId="1389" priority="2385">
      <formula>IF(RIGHT(TEXT(W23,"0.#"),1)=".",FALSE,TRUE)</formula>
    </cfRule>
    <cfRule type="expression" dxfId="1388" priority="2386">
      <formula>IF(RIGHT(TEXT(W23,"0.#"),1)=".",TRUE,FALSE)</formula>
    </cfRule>
  </conditionalFormatting>
  <conditionalFormatting sqref="W24:W27">
    <cfRule type="expression" dxfId="1387" priority="2383">
      <formula>IF(RIGHT(TEXT(W24,"0.#"),1)=".",FALSE,TRUE)</formula>
    </cfRule>
    <cfRule type="expression" dxfId="1386" priority="2384">
      <formula>IF(RIGHT(TEXT(W24,"0.#"),1)=".",TRUE,FALSE)</formula>
    </cfRule>
  </conditionalFormatting>
  <conditionalFormatting sqref="W28">
    <cfRule type="expression" dxfId="1385" priority="2375">
      <formula>IF(RIGHT(TEXT(W28,"0.#"),1)=".",FALSE,TRUE)</formula>
    </cfRule>
    <cfRule type="expression" dxfId="1384" priority="2376">
      <formula>IF(RIGHT(TEXT(W28,"0.#"),1)=".",TRUE,FALSE)</formula>
    </cfRule>
  </conditionalFormatting>
  <conditionalFormatting sqref="P23">
    <cfRule type="expression" dxfId="1383" priority="2373">
      <formula>IF(RIGHT(TEXT(P23,"0.#"),1)=".",FALSE,TRUE)</formula>
    </cfRule>
    <cfRule type="expression" dxfId="1382" priority="2374">
      <formula>IF(RIGHT(TEXT(P23,"0.#"),1)=".",TRUE,FALSE)</formula>
    </cfRule>
  </conditionalFormatting>
  <conditionalFormatting sqref="P24:P27">
    <cfRule type="expression" dxfId="1381" priority="2371">
      <formula>IF(RIGHT(TEXT(P24,"0.#"),1)=".",FALSE,TRUE)</formula>
    </cfRule>
    <cfRule type="expression" dxfId="1380" priority="2372">
      <formula>IF(RIGHT(TEXT(P24,"0.#"),1)=".",TRUE,FALSE)</formula>
    </cfRule>
  </conditionalFormatting>
  <conditionalFormatting sqref="P28">
    <cfRule type="expression" dxfId="1379" priority="2369">
      <formula>IF(RIGHT(TEXT(P28,"0.#"),1)=".",FALSE,TRUE)</formula>
    </cfRule>
    <cfRule type="expression" dxfId="1378" priority="2370">
      <formula>IF(RIGHT(TEXT(P28,"0.#"),1)=".",TRUE,FALSE)</formula>
    </cfRule>
  </conditionalFormatting>
  <conditionalFormatting sqref="AQ114">
    <cfRule type="expression" dxfId="1377" priority="2353">
      <formula>IF(RIGHT(TEXT(AQ114,"0.#"),1)=".",FALSE,TRUE)</formula>
    </cfRule>
    <cfRule type="expression" dxfId="1376" priority="2354">
      <formula>IF(RIGHT(TEXT(AQ114,"0.#"),1)=".",TRUE,FALSE)</formula>
    </cfRule>
  </conditionalFormatting>
  <conditionalFormatting sqref="AQ104">
    <cfRule type="expression" dxfId="1375" priority="2367">
      <formula>IF(RIGHT(TEXT(AQ104,"0.#"),1)=".",FALSE,TRUE)</formula>
    </cfRule>
    <cfRule type="expression" dxfId="1374" priority="2368">
      <formula>IF(RIGHT(TEXT(AQ104,"0.#"),1)=".",TRUE,FALSE)</formula>
    </cfRule>
  </conditionalFormatting>
  <conditionalFormatting sqref="AQ105">
    <cfRule type="expression" dxfId="1373" priority="2365">
      <formula>IF(RIGHT(TEXT(AQ105,"0.#"),1)=".",FALSE,TRUE)</formula>
    </cfRule>
    <cfRule type="expression" dxfId="1372" priority="2366">
      <formula>IF(RIGHT(TEXT(AQ105,"0.#"),1)=".",TRUE,FALSE)</formula>
    </cfRule>
  </conditionalFormatting>
  <conditionalFormatting sqref="AQ107">
    <cfRule type="expression" dxfId="1371" priority="2363">
      <formula>IF(RIGHT(TEXT(AQ107,"0.#"),1)=".",FALSE,TRUE)</formula>
    </cfRule>
    <cfRule type="expression" dxfId="1370" priority="2364">
      <formula>IF(RIGHT(TEXT(AQ107,"0.#"),1)=".",TRUE,FALSE)</formula>
    </cfRule>
  </conditionalFormatting>
  <conditionalFormatting sqref="AQ108">
    <cfRule type="expression" dxfId="1369" priority="2361">
      <formula>IF(RIGHT(TEXT(AQ108,"0.#"),1)=".",FALSE,TRUE)</formula>
    </cfRule>
    <cfRule type="expression" dxfId="1368" priority="2362">
      <formula>IF(RIGHT(TEXT(AQ108,"0.#"),1)=".",TRUE,FALSE)</formula>
    </cfRule>
  </conditionalFormatting>
  <conditionalFormatting sqref="AQ110">
    <cfRule type="expression" dxfId="1367" priority="2359">
      <formula>IF(RIGHT(TEXT(AQ110,"0.#"),1)=".",FALSE,TRUE)</formula>
    </cfRule>
    <cfRule type="expression" dxfId="1366" priority="2360">
      <formula>IF(RIGHT(TEXT(AQ110,"0.#"),1)=".",TRUE,FALSE)</formula>
    </cfRule>
  </conditionalFormatting>
  <conditionalFormatting sqref="AQ111">
    <cfRule type="expression" dxfId="1365" priority="2357">
      <formula>IF(RIGHT(TEXT(AQ111,"0.#"),1)=".",FALSE,TRUE)</formula>
    </cfRule>
    <cfRule type="expression" dxfId="1364" priority="2358">
      <formula>IF(RIGHT(TEXT(AQ111,"0.#"),1)=".",TRUE,FALSE)</formula>
    </cfRule>
  </conditionalFormatting>
  <conditionalFormatting sqref="AQ113">
    <cfRule type="expression" dxfId="1363" priority="2355">
      <formula>IF(RIGHT(TEXT(AQ113,"0.#"),1)=".",FALSE,TRUE)</formula>
    </cfRule>
    <cfRule type="expression" dxfId="1362" priority="2356">
      <formula>IF(RIGHT(TEXT(AQ113,"0.#"),1)=".",TRUE,FALSE)</formula>
    </cfRule>
  </conditionalFormatting>
  <conditionalFormatting sqref="AE67">
    <cfRule type="expression" dxfId="1361" priority="2285">
      <formula>IF(RIGHT(TEXT(AE67,"0.#"),1)=".",FALSE,TRUE)</formula>
    </cfRule>
    <cfRule type="expression" dxfId="1360" priority="2286">
      <formula>IF(RIGHT(TEXT(AE67,"0.#"),1)=".",TRUE,FALSE)</formula>
    </cfRule>
  </conditionalFormatting>
  <conditionalFormatting sqref="AE68">
    <cfRule type="expression" dxfId="1359" priority="2283">
      <formula>IF(RIGHT(TEXT(AE68,"0.#"),1)=".",FALSE,TRUE)</formula>
    </cfRule>
    <cfRule type="expression" dxfId="1358" priority="2284">
      <formula>IF(RIGHT(TEXT(AE68,"0.#"),1)=".",TRUE,FALSE)</formula>
    </cfRule>
  </conditionalFormatting>
  <conditionalFormatting sqref="AE69">
    <cfRule type="expression" dxfId="1357" priority="2281">
      <formula>IF(RIGHT(TEXT(AE69,"0.#"),1)=".",FALSE,TRUE)</formula>
    </cfRule>
    <cfRule type="expression" dxfId="1356" priority="2282">
      <formula>IF(RIGHT(TEXT(AE69,"0.#"),1)=".",TRUE,FALSE)</formula>
    </cfRule>
  </conditionalFormatting>
  <conditionalFormatting sqref="AI69">
    <cfRule type="expression" dxfId="1355" priority="2279">
      <formula>IF(RIGHT(TEXT(AI69,"0.#"),1)=".",FALSE,TRUE)</formula>
    </cfRule>
    <cfRule type="expression" dxfId="1354" priority="2280">
      <formula>IF(RIGHT(TEXT(AI69,"0.#"),1)=".",TRUE,FALSE)</formula>
    </cfRule>
  </conditionalFormatting>
  <conditionalFormatting sqref="AI68">
    <cfRule type="expression" dxfId="1353" priority="2277">
      <formula>IF(RIGHT(TEXT(AI68,"0.#"),1)=".",FALSE,TRUE)</formula>
    </cfRule>
    <cfRule type="expression" dxfId="1352" priority="2278">
      <formula>IF(RIGHT(TEXT(AI68,"0.#"),1)=".",TRUE,FALSE)</formula>
    </cfRule>
  </conditionalFormatting>
  <conditionalFormatting sqref="AI67">
    <cfRule type="expression" dxfId="1351" priority="2275">
      <formula>IF(RIGHT(TEXT(AI67,"0.#"),1)=".",FALSE,TRUE)</formula>
    </cfRule>
    <cfRule type="expression" dxfId="1350" priority="2276">
      <formula>IF(RIGHT(TEXT(AI67,"0.#"),1)=".",TRUE,FALSE)</formula>
    </cfRule>
  </conditionalFormatting>
  <conditionalFormatting sqref="AM67">
    <cfRule type="expression" dxfId="1349" priority="2273">
      <formula>IF(RIGHT(TEXT(AM67,"0.#"),1)=".",FALSE,TRUE)</formula>
    </cfRule>
    <cfRule type="expression" dxfId="1348" priority="2274">
      <formula>IF(RIGHT(TEXT(AM67,"0.#"),1)=".",TRUE,FALSE)</formula>
    </cfRule>
  </conditionalFormatting>
  <conditionalFormatting sqref="AM68">
    <cfRule type="expression" dxfId="1347" priority="2271">
      <formula>IF(RIGHT(TEXT(AM68,"0.#"),1)=".",FALSE,TRUE)</formula>
    </cfRule>
    <cfRule type="expression" dxfId="1346" priority="2272">
      <formula>IF(RIGHT(TEXT(AM68,"0.#"),1)=".",TRUE,FALSE)</formula>
    </cfRule>
  </conditionalFormatting>
  <conditionalFormatting sqref="AM69">
    <cfRule type="expression" dxfId="1345" priority="2269">
      <formula>IF(RIGHT(TEXT(AM69,"0.#"),1)=".",FALSE,TRUE)</formula>
    </cfRule>
    <cfRule type="expression" dxfId="1344" priority="2270">
      <formula>IF(RIGHT(TEXT(AM69,"0.#"),1)=".",TRUE,FALSE)</formula>
    </cfRule>
  </conditionalFormatting>
  <conditionalFormatting sqref="AQ67:AQ69">
    <cfRule type="expression" dxfId="1343" priority="2267">
      <formula>IF(RIGHT(TEXT(AQ67,"0.#"),1)=".",FALSE,TRUE)</formula>
    </cfRule>
    <cfRule type="expression" dxfId="1342" priority="2268">
      <formula>IF(RIGHT(TEXT(AQ67,"0.#"),1)=".",TRUE,FALSE)</formula>
    </cfRule>
  </conditionalFormatting>
  <conditionalFormatting sqref="AU67:AU69">
    <cfRule type="expression" dxfId="1341" priority="2265">
      <formula>IF(RIGHT(TEXT(AU67,"0.#"),1)=".",FALSE,TRUE)</formula>
    </cfRule>
    <cfRule type="expression" dxfId="1340" priority="2266">
      <formula>IF(RIGHT(TEXT(AU67,"0.#"),1)=".",TRUE,FALSE)</formula>
    </cfRule>
  </conditionalFormatting>
  <conditionalFormatting sqref="AE70">
    <cfRule type="expression" dxfId="1339" priority="2263">
      <formula>IF(RIGHT(TEXT(AE70,"0.#"),1)=".",FALSE,TRUE)</formula>
    </cfRule>
    <cfRule type="expression" dxfId="1338" priority="2264">
      <formula>IF(RIGHT(TEXT(AE70,"0.#"),1)=".",TRUE,FALSE)</formula>
    </cfRule>
  </conditionalFormatting>
  <conditionalFormatting sqref="AE71">
    <cfRule type="expression" dxfId="1337" priority="2261">
      <formula>IF(RIGHT(TEXT(AE71,"0.#"),1)=".",FALSE,TRUE)</formula>
    </cfRule>
    <cfRule type="expression" dxfId="1336" priority="2262">
      <formula>IF(RIGHT(TEXT(AE71,"0.#"),1)=".",TRUE,FALSE)</formula>
    </cfRule>
  </conditionalFormatting>
  <conditionalFormatting sqref="AE72">
    <cfRule type="expression" dxfId="1335" priority="2259">
      <formula>IF(RIGHT(TEXT(AE72,"0.#"),1)=".",FALSE,TRUE)</formula>
    </cfRule>
    <cfRule type="expression" dxfId="1334" priority="2260">
      <formula>IF(RIGHT(TEXT(AE72,"0.#"),1)=".",TRUE,FALSE)</formula>
    </cfRule>
  </conditionalFormatting>
  <conditionalFormatting sqref="AI72">
    <cfRule type="expression" dxfId="1333" priority="2257">
      <formula>IF(RIGHT(TEXT(AI72,"0.#"),1)=".",FALSE,TRUE)</formula>
    </cfRule>
    <cfRule type="expression" dxfId="1332" priority="2258">
      <formula>IF(RIGHT(TEXT(AI72,"0.#"),1)=".",TRUE,FALSE)</formula>
    </cfRule>
  </conditionalFormatting>
  <conditionalFormatting sqref="AI71">
    <cfRule type="expression" dxfId="1331" priority="2255">
      <formula>IF(RIGHT(TEXT(AI71,"0.#"),1)=".",FALSE,TRUE)</formula>
    </cfRule>
    <cfRule type="expression" dxfId="1330" priority="2256">
      <formula>IF(RIGHT(TEXT(AI71,"0.#"),1)=".",TRUE,FALSE)</formula>
    </cfRule>
  </conditionalFormatting>
  <conditionalFormatting sqref="AI70">
    <cfRule type="expression" dxfId="1329" priority="2253">
      <formula>IF(RIGHT(TEXT(AI70,"0.#"),1)=".",FALSE,TRUE)</formula>
    </cfRule>
    <cfRule type="expression" dxfId="1328" priority="2254">
      <formula>IF(RIGHT(TEXT(AI70,"0.#"),1)=".",TRUE,FALSE)</formula>
    </cfRule>
  </conditionalFormatting>
  <conditionalFormatting sqref="AM70">
    <cfRule type="expression" dxfId="1327" priority="2251">
      <formula>IF(RIGHT(TEXT(AM70,"0.#"),1)=".",FALSE,TRUE)</formula>
    </cfRule>
    <cfRule type="expression" dxfId="1326" priority="2252">
      <formula>IF(RIGHT(TEXT(AM70,"0.#"),1)=".",TRUE,FALSE)</formula>
    </cfRule>
  </conditionalFormatting>
  <conditionalFormatting sqref="AM71">
    <cfRule type="expression" dxfId="1325" priority="2249">
      <formula>IF(RIGHT(TEXT(AM71,"0.#"),1)=".",FALSE,TRUE)</formula>
    </cfRule>
    <cfRule type="expression" dxfId="1324" priority="2250">
      <formula>IF(RIGHT(TEXT(AM71,"0.#"),1)=".",TRUE,FALSE)</formula>
    </cfRule>
  </conditionalFormatting>
  <conditionalFormatting sqref="AM72">
    <cfRule type="expression" dxfId="1323" priority="2247">
      <formula>IF(RIGHT(TEXT(AM72,"0.#"),1)=".",FALSE,TRUE)</formula>
    </cfRule>
    <cfRule type="expression" dxfId="1322" priority="2248">
      <formula>IF(RIGHT(TEXT(AM72,"0.#"),1)=".",TRUE,FALSE)</formula>
    </cfRule>
  </conditionalFormatting>
  <conditionalFormatting sqref="AQ70:AQ72">
    <cfRule type="expression" dxfId="1321" priority="2245">
      <formula>IF(RIGHT(TEXT(AQ70,"0.#"),1)=".",FALSE,TRUE)</formula>
    </cfRule>
    <cfRule type="expression" dxfId="1320" priority="2246">
      <formula>IF(RIGHT(TEXT(AQ70,"0.#"),1)=".",TRUE,FALSE)</formula>
    </cfRule>
  </conditionalFormatting>
  <conditionalFormatting sqref="AU70:AU72">
    <cfRule type="expression" dxfId="1319" priority="2243">
      <formula>IF(RIGHT(TEXT(AU70,"0.#"),1)=".",FALSE,TRUE)</formula>
    </cfRule>
    <cfRule type="expression" dxfId="1318" priority="2244">
      <formula>IF(RIGHT(TEXT(AU70,"0.#"),1)=".",TRUE,FALSE)</formula>
    </cfRule>
  </conditionalFormatting>
  <conditionalFormatting sqref="AU656">
    <cfRule type="expression" dxfId="1317" priority="761">
      <formula>IF(RIGHT(TEXT(AU656,"0.#"),1)=".",FALSE,TRUE)</formula>
    </cfRule>
    <cfRule type="expression" dxfId="1316" priority="762">
      <formula>IF(RIGHT(TEXT(AU656,"0.#"),1)=".",TRUE,FALSE)</formula>
    </cfRule>
  </conditionalFormatting>
  <conditionalFormatting sqref="AQ655">
    <cfRule type="expression" dxfId="1315" priority="753">
      <formula>IF(RIGHT(TEXT(AQ655,"0.#"),1)=".",FALSE,TRUE)</formula>
    </cfRule>
    <cfRule type="expression" dxfId="1314" priority="754">
      <formula>IF(RIGHT(TEXT(AQ655,"0.#"),1)=".",TRUE,FALSE)</formula>
    </cfRule>
  </conditionalFormatting>
  <conditionalFormatting sqref="AI696">
    <cfRule type="expression" dxfId="1313" priority="545">
      <formula>IF(RIGHT(TEXT(AI696,"0.#"),1)=".",FALSE,TRUE)</formula>
    </cfRule>
    <cfRule type="expression" dxfId="1312" priority="546">
      <formula>IF(RIGHT(TEXT(AI696,"0.#"),1)=".",TRUE,FALSE)</formula>
    </cfRule>
  </conditionalFormatting>
  <conditionalFormatting sqref="AQ694">
    <cfRule type="expression" dxfId="1311" priority="539">
      <formula>IF(RIGHT(TEXT(AQ694,"0.#"),1)=".",FALSE,TRUE)</formula>
    </cfRule>
    <cfRule type="expression" dxfId="1310" priority="540">
      <formula>IF(RIGHT(TEXT(AQ694,"0.#"),1)=".",TRUE,FALSE)</formula>
    </cfRule>
  </conditionalFormatting>
  <conditionalFormatting sqref="AL880:AO899">
    <cfRule type="expression" dxfId="1309" priority="2151">
      <formula>IF(AND(AL880&gt;=0, RIGHT(TEXT(AL880,"0.#"),1)&lt;&gt;"."),TRUE,FALSE)</formula>
    </cfRule>
    <cfRule type="expression" dxfId="1308" priority="2152">
      <formula>IF(AND(AL880&gt;=0, RIGHT(TEXT(AL880,"0.#"),1)="."),TRUE,FALSE)</formula>
    </cfRule>
    <cfRule type="expression" dxfId="1307" priority="2153">
      <formula>IF(AND(AL880&lt;0, RIGHT(TEXT(AL880,"0.#"),1)&lt;&gt;"."),TRUE,FALSE)</formula>
    </cfRule>
    <cfRule type="expression" dxfId="1306" priority="2154">
      <formula>IF(AND(AL880&lt;0, RIGHT(TEXT(AL880,"0.#"),1)="."),TRUE,FALSE)</formula>
    </cfRule>
  </conditionalFormatting>
  <conditionalFormatting sqref="AL913:AO932">
    <cfRule type="expression" dxfId="1305" priority="2139">
      <formula>IF(AND(AL913&gt;=0, RIGHT(TEXT(AL913,"0.#"),1)&lt;&gt;"."),TRUE,FALSE)</formula>
    </cfRule>
    <cfRule type="expression" dxfId="1304" priority="2140">
      <formula>IF(AND(AL913&gt;=0, RIGHT(TEXT(AL913,"0.#"),1)="."),TRUE,FALSE)</formula>
    </cfRule>
    <cfRule type="expression" dxfId="1303" priority="2141">
      <formula>IF(AND(AL913&lt;0, RIGHT(TEXT(AL913,"0.#"),1)&lt;&gt;"."),TRUE,FALSE)</formula>
    </cfRule>
    <cfRule type="expression" dxfId="1302" priority="2142">
      <formula>IF(AND(AL913&lt;0, RIGHT(TEXT(AL913,"0.#"),1)="."),TRUE,FALSE)</formula>
    </cfRule>
  </conditionalFormatting>
  <conditionalFormatting sqref="AL938:AO965">
    <cfRule type="expression" dxfId="1301" priority="2127">
      <formula>IF(AND(AL938&gt;=0, RIGHT(TEXT(AL938,"0.#"),1)&lt;&gt;"."),TRUE,FALSE)</formula>
    </cfRule>
    <cfRule type="expression" dxfId="1300" priority="2128">
      <formula>IF(AND(AL938&gt;=0, RIGHT(TEXT(AL938,"0.#"),1)="."),TRUE,FALSE)</formula>
    </cfRule>
    <cfRule type="expression" dxfId="1299" priority="2129">
      <formula>IF(AND(AL938&lt;0, RIGHT(TEXT(AL938,"0.#"),1)&lt;&gt;"."),TRUE,FALSE)</formula>
    </cfRule>
    <cfRule type="expression" dxfId="1298" priority="2130">
      <formula>IF(AND(AL938&lt;0, RIGHT(TEXT(AL938,"0.#"),1)="."),TRUE,FALSE)</formula>
    </cfRule>
  </conditionalFormatting>
  <conditionalFormatting sqref="AL937:AO937">
    <cfRule type="expression" dxfId="1297" priority="2121">
      <formula>IF(AND(AL937&gt;=0, RIGHT(TEXT(AL937,"0.#"),1)&lt;&gt;"."),TRUE,FALSE)</formula>
    </cfRule>
    <cfRule type="expression" dxfId="1296" priority="2122">
      <formula>IF(AND(AL937&gt;=0, RIGHT(TEXT(AL937,"0.#"),1)="."),TRUE,FALSE)</formula>
    </cfRule>
    <cfRule type="expression" dxfId="1295" priority="2123">
      <formula>IF(AND(AL937&lt;0, RIGHT(TEXT(AL937,"0.#"),1)&lt;&gt;"."),TRUE,FALSE)</formula>
    </cfRule>
    <cfRule type="expression" dxfId="1294" priority="2124">
      <formula>IF(AND(AL937&lt;0, RIGHT(TEXT(AL937,"0.#"),1)="."),TRUE,FALSE)</formula>
    </cfRule>
  </conditionalFormatting>
  <conditionalFormatting sqref="AL979:AO998">
    <cfRule type="expression" dxfId="1293" priority="2115">
      <formula>IF(AND(AL979&gt;=0, RIGHT(TEXT(AL979,"0.#"),1)&lt;&gt;"."),TRUE,FALSE)</formula>
    </cfRule>
    <cfRule type="expression" dxfId="1292" priority="2116">
      <formula>IF(AND(AL979&gt;=0, RIGHT(TEXT(AL979,"0.#"),1)="."),TRUE,FALSE)</formula>
    </cfRule>
    <cfRule type="expression" dxfId="1291" priority="2117">
      <formula>IF(AND(AL979&lt;0, RIGHT(TEXT(AL979,"0.#"),1)&lt;&gt;"."),TRUE,FALSE)</formula>
    </cfRule>
    <cfRule type="expression" dxfId="1290" priority="2118">
      <formula>IF(AND(AL979&lt;0, RIGHT(TEXT(AL979,"0.#"),1)="."),TRUE,FALSE)</formula>
    </cfRule>
  </conditionalFormatting>
  <conditionalFormatting sqref="AL1004:AO1031">
    <cfRule type="expression" dxfId="1289" priority="2103">
      <formula>IF(AND(AL1004&gt;=0, RIGHT(TEXT(AL1004,"0.#"),1)&lt;&gt;"."),TRUE,FALSE)</formula>
    </cfRule>
    <cfRule type="expression" dxfId="1288" priority="2104">
      <formula>IF(AND(AL1004&gt;=0, RIGHT(TEXT(AL1004,"0.#"),1)="."),TRUE,FALSE)</formula>
    </cfRule>
    <cfRule type="expression" dxfId="1287" priority="2105">
      <formula>IF(AND(AL1004&lt;0, RIGHT(TEXT(AL1004,"0.#"),1)&lt;&gt;"."),TRUE,FALSE)</formula>
    </cfRule>
    <cfRule type="expression" dxfId="1286" priority="2106">
      <formula>IF(AND(AL1004&lt;0, RIGHT(TEXT(AL1004,"0.#"),1)="."),TRUE,FALSE)</formula>
    </cfRule>
  </conditionalFormatting>
  <conditionalFormatting sqref="AL1002:AO1002">
    <cfRule type="expression" dxfId="1285" priority="2097">
      <formula>IF(AND(AL1002&gt;=0, RIGHT(TEXT(AL1002,"0.#"),1)&lt;&gt;"."),TRUE,FALSE)</formula>
    </cfRule>
    <cfRule type="expression" dxfId="1284" priority="2098">
      <formula>IF(AND(AL1002&gt;=0, RIGHT(TEXT(AL1002,"0.#"),1)="."),TRUE,FALSE)</formula>
    </cfRule>
    <cfRule type="expression" dxfId="1283" priority="2099">
      <formula>IF(AND(AL1002&lt;0, RIGHT(TEXT(AL1002,"0.#"),1)&lt;&gt;"."),TRUE,FALSE)</formula>
    </cfRule>
    <cfRule type="expression" dxfId="1282" priority="2100">
      <formula>IF(AND(AL1002&lt;0, RIGHT(TEXT(AL1002,"0.#"),1)="."),TRUE,FALSE)</formula>
    </cfRule>
  </conditionalFormatting>
  <conditionalFormatting sqref="Y1002">
    <cfRule type="expression" dxfId="1281" priority="2095">
      <formula>IF(RIGHT(TEXT(Y1002,"0.#"),1)=".",FALSE,TRUE)</formula>
    </cfRule>
    <cfRule type="expression" dxfId="1280" priority="2096">
      <formula>IF(RIGHT(TEXT(Y1002,"0.#"),1)=".",TRUE,FALSE)</formula>
    </cfRule>
  </conditionalFormatting>
  <conditionalFormatting sqref="AL1044:AO1064">
    <cfRule type="expression" dxfId="1279" priority="2091">
      <formula>IF(AND(AL1044&gt;=0, RIGHT(TEXT(AL1044,"0.#"),1)&lt;&gt;"."),TRUE,FALSE)</formula>
    </cfRule>
    <cfRule type="expression" dxfId="1278" priority="2092">
      <formula>IF(AND(AL1044&gt;=0, RIGHT(TEXT(AL1044,"0.#"),1)="."),TRUE,FALSE)</formula>
    </cfRule>
    <cfRule type="expression" dxfId="1277" priority="2093">
      <formula>IF(AND(AL1044&lt;0, RIGHT(TEXT(AL1044,"0.#"),1)&lt;&gt;"."),TRUE,FALSE)</formula>
    </cfRule>
    <cfRule type="expression" dxfId="1276" priority="2094">
      <formula>IF(AND(AL1044&lt;0, RIGHT(TEXT(AL1044,"0.#"),1)="."),TRUE,FALSE)</formula>
    </cfRule>
  </conditionalFormatting>
  <conditionalFormatting sqref="Y1044:Y1064">
    <cfRule type="expression" dxfId="1275" priority="2089">
      <formula>IF(RIGHT(TEXT(Y1044,"0.#"),1)=".",FALSE,TRUE)</formula>
    </cfRule>
    <cfRule type="expression" dxfId="1274" priority="2090">
      <formula>IF(RIGHT(TEXT(Y1044,"0.#"),1)=".",TRUE,FALSE)</formula>
    </cfRule>
  </conditionalFormatting>
  <conditionalFormatting sqref="AL1070:AO1097">
    <cfRule type="expression" dxfId="1273" priority="2079">
      <formula>IF(AND(AL1070&gt;=0, RIGHT(TEXT(AL1070,"0.#"),1)&lt;&gt;"."),TRUE,FALSE)</formula>
    </cfRule>
    <cfRule type="expression" dxfId="1272" priority="2080">
      <formula>IF(AND(AL1070&gt;=0, RIGHT(TEXT(AL1070,"0.#"),1)="."),TRUE,FALSE)</formula>
    </cfRule>
    <cfRule type="expression" dxfId="1271" priority="2081">
      <formula>IF(AND(AL1070&lt;0, RIGHT(TEXT(AL1070,"0.#"),1)&lt;&gt;"."),TRUE,FALSE)</formula>
    </cfRule>
    <cfRule type="expression" dxfId="1270" priority="2082">
      <formula>IF(AND(AL1070&lt;0, RIGHT(TEXT(AL1070,"0.#"),1)="."),TRUE,FALSE)</formula>
    </cfRule>
  </conditionalFormatting>
  <conditionalFormatting sqref="Y1070:Y1097">
    <cfRule type="expression" dxfId="1269" priority="2077">
      <formula>IF(RIGHT(TEXT(Y1070,"0.#"),1)=".",FALSE,TRUE)</formula>
    </cfRule>
    <cfRule type="expression" dxfId="1268" priority="2078">
      <formula>IF(RIGHT(TEXT(Y1070,"0.#"),1)=".",TRUE,FALSE)</formula>
    </cfRule>
  </conditionalFormatting>
  <conditionalFormatting sqref="AL1068:AO1069">
    <cfRule type="expression" dxfId="1267" priority="2073">
      <formula>IF(AND(AL1068&gt;=0, RIGHT(TEXT(AL1068,"0.#"),1)&lt;&gt;"."),TRUE,FALSE)</formula>
    </cfRule>
    <cfRule type="expression" dxfId="1266" priority="2074">
      <formula>IF(AND(AL1068&gt;=0, RIGHT(TEXT(AL1068,"0.#"),1)="."),TRUE,FALSE)</formula>
    </cfRule>
    <cfRule type="expression" dxfId="1265" priority="2075">
      <formula>IF(AND(AL1068&lt;0, RIGHT(TEXT(AL1068,"0.#"),1)&lt;&gt;"."),TRUE,FALSE)</formula>
    </cfRule>
    <cfRule type="expression" dxfId="1264" priority="2076">
      <formula>IF(AND(AL1068&lt;0, RIGHT(TEXT(AL1068,"0.#"),1)="."),TRUE,FALSE)</formula>
    </cfRule>
  </conditionalFormatting>
  <conditionalFormatting sqref="Y1068:Y1069">
    <cfRule type="expression" dxfId="1263" priority="2071">
      <formula>IF(RIGHT(TEXT(Y1068,"0.#"),1)=".",FALSE,TRUE)</formula>
    </cfRule>
    <cfRule type="expression" dxfId="1262" priority="2072">
      <formula>IF(RIGHT(TEXT(Y1068,"0.#"),1)=".",TRUE,FALSE)</formula>
    </cfRule>
  </conditionalFormatting>
  <conditionalFormatting sqref="AE39">
    <cfRule type="expression" dxfId="1261" priority="2069">
      <formula>IF(RIGHT(TEXT(AE39,"0.#"),1)=".",FALSE,TRUE)</formula>
    </cfRule>
    <cfRule type="expression" dxfId="1260" priority="2070">
      <formula>IF(RIGHT(TEXT(AE39,"0.#"),1)=".",TRUE,FALSE)</formula>
    </cfRule>
  </conditionalFormatting>
  <conditionalFormatting sqref="AM41">
    <cfRule type="expression" dxfId="1259" priority="2053">
      <formula>IF(RIGHT(TEXT(AM41,"0.#"),1)=".",FALSE,TRUE)</formula>
    </cfRule>
    <cfRule type="expression" dxfId="1258" priority="2054">
      <formula>IF(RIGHT(TEXT(AM41,"0.#"),1)=".",TRUE,FALSE)</formula>
    </cfRule>
  </conditionalFormatting>
  <conditionalFormatting sqref="AE40">
    <cfRule type="expression" dxfId="1257" priority="2067">
      <formula>IF(RIGHT(TEXT(AE40,"0.#"),1)=".",FALSE,TRUE)</formula>
    </cfRule>
    <cfRule type="expression" dxfId="1256" priority="2068">
      <formula>IF(RIGHT(TEXT(AE40,"0.#"),1)=".",TRUE,FALSE)</formula>
    </cfRule>
  </conditionalFormatting>
  <conditionalFormatting sqref="AE41">
    <cfRule type="expression" dxfId="1255" priority="2065">
      <formula>IF(RIGHT(TEXT(AE41,"0.#"),1)=".",FALSE,TRUE)</formula>
    </cfRule>
    <cfRule type="expression" dxfId="1254" priority="2066">
      <formula>IF(RIGHT(TEXT(AE41,"0.#"),1)=".",TRUE,FALSE)</formula>
    </cfRule>
  </conditionalFormatting>
  <conditionalFormatting sqref="AI41">
    <cfRule type="expression" dxfId="1253" priority="2063">
      <formula>IF(RIGHT(TEXT(AI41,"0.#"),1)=".",FALSE,TRUE)</formula>
    </cfRule>
    <cfRule type="expression" dxfId="1252" priority="2064">
      <formula>IF(RIGHT(TEXT(AI41,"0.#"),1)=".",TRUE,FALSE)</formula>
    </cfRule>
  </conditionalFormatting>
  <conditionalFormatting sqref="AI40">
    <cfRule type="expression" dxfId="1251" priority="2061">
      <formula>IF(RIGHT(TEXT(AI40,"0.#"),1)=".",FALSE,TRUE)</formula>
    </cfRule>
    <cfRule type="expression" dxfId="1250" priority="2062">
      <formula>IF(RIGHT(TEXT(AI40,"0.#"),1)=".",TRUE,FALSE)</formula>
    </cfRule>
  </conditionalFormatting>
  <conditionalFormatting sqref="AI39">
    <cfRule type="expression" dxfId="1249" priority="2059">
      <formula>IF(RIGHT(TEXT(AI39,"0.#"),1)=".",FALSE,TRUE)</formula>
    </cfRule>
    <cfRule type="expression" dxfId="1248" priority="2060">
      <formula>IF(RIGHT(TEXT(AI39,"0.#"),1)=".",TRUE,FALSE)</formula>
    </cfRule>
  </conditionalFormatting>
  <conditionalFormatting sqref="AM39">
    <cfRule type="expression" dxfId="1247" priority="2057">
      <formula>IF(RIGHT(TEXT(AM39,"0.#"),1)=".",FALSE,TRUE)</formula>
    </cfRule>
    <cfRule type="expression" dxfId="1246" priority="2058">
      <formula>IF(RIGHT(TEXT(AM39,"0.#"),1)=".",TRUE,FALSE)</formula>
    </cfRule>
  </conditionalFormatting>
  <conditionalFormatting sqref="AM40">
    <cfRule type="expression" dxfId="1245" priority="2055">
      <formula>IF(RIGHT(TEXT(AM40,"0.#"),1)=".",FALSE,TRUE)</formula>
    </cfRule>
    <cfRule type="expression" dxfId="1244" priority="2056">
      <formula>IF(RIGHT(TEXT(AM40,"0.#"),1)=".",TRUE,FALSE)</formula>
    </cfRule>
  </conditionalFormatting>
  <conditionalFormatting sqref="AQ39:AQ41">
    <cfRule type="expression" dxfId="1243" priority="2051">
      <formula>IF(RIGHT(TEXT(AQ39,"0.#"),1)=".",FALSE,TRUE)</formula>
    </cfRule>
    <cfRule type="expression" dxfId="1242" priority="2052">
      <formula>IF(RIGHT(TEXT(AQ39,"0.#"),1)=".",TRUE,FALSE)</formula>
    </cfRule>
  </conditionalFormatting>
  <conditionalFormatting sqref="AU39:AU41">
    <cfRule type="expression" dxfId="1241" priority="2049">
      <formula>IF(RIGHT(TEXT(AU39,"0.#"),1)=".",FALSE,TRUE)</formula>
    </cfRule>
    <cfRule type="expression" dxfId="1240" priority="2050">
      <formula>IF(RIGHT(TEXT(AU39,"0.#"),1)=".",TRUE,FALSE)</formula>
    </cfRule>
  </conditionalFormatting>
  <conditionalFormatting sqref="AE46">
    <cfRule type="expression" dxfId="1239" priority="2047">
      <formula>IF(RIGHT(TEXT(AE46,"0.#"),1)=".",FALSE,TRUE)</formula>
    </cfRule>
    <cfRule type="expression" dxfId="1238" priority="2048">
      <formula>IF(RIGHT(TEXT(AE46,"0.#"),1)=".",TRUE,FALSE)</formula>
    </cfRule>
  </conditionalFormatting>
  <conditionalFormatting sqref="AE47">
    <cfRule type="expression" dxfId="1237" priority="2045">
      <formula>IF(RIGHT(TEXT(AE47,"0.#"),1)=".",FALSE,TRUE)</formula>
    </cfRule>
    <cfRule type="expression" dxfId="1236" priority="2046">
      <formula>IF(RIGHT(TEXT(AE47,"0.#"),1)=".",TRUE,FALSE)</formula>
    </cfRule>
  </conditionalFormatting>
  <conditionalFormatting sqref="AE48">
    <cfRule type="expression" dxfId="1235" priority="2043">
      <formula>IF(RIGHT(TEXT(AE48,"0.#"),1)=".",FALSE,TRUE)</formula>
    </cfRule>
    <cfRule type="expression" dxfId="1234" priority="2044">
      <formula>IF(RIGHT(TEXT(AE48,"0.#"),1)=".",TRUE,FALSE)</formula>
    </cfRule>
  </conditionalFormatting>
  <conditionalFormatting sqref="AI48">
    <cfRule type="expression" dxfId="1233" priority="2041">
      <formula>IF(RIGHT(TEXT(AI48,"0.#"),1)=".",FALSE,TRUE)</formula>
    </cfRule>
    <cfRule type="expression" dxfId="1232" priority="2042">
      <formula>IF(RIGHT(TEXT(AI48,"0.#"),1)=".",TRUE,FALSE)</formula>
    </cfRule>
  </conditionalFormatting>
  <conditionalFormatting sqref="AI47">
    <cfRule type="expression" dxfId="1231" priority="2039">
      <formula>IF(RIGHT(TEXT(AI47,"0.#"),1)=".",FALSE,TRUE)</formula>
    </cfRule>
    <cfRule type="expression" dxfId="1230" priority="2040">
      <formula>IF(RIGHT(TEXT(AI47,"0.#"),1)=".",TRUE,FALSE)</formula>
    </cfRule>
  </conditionalFormatting>
  <conditionalFormatting sqref="AE448">
    <cfRule type="expression" dxfId="1229" priority="1917">
      <formula>IF(RIGHT(TEXT(AE448,"0.#"),1)=".",FALSE,TRUE)</formula>
    </cfRule>
    <cfRule type="expression" dxfId="1228" priority="1918">
      <formula>IF(RIGHT(TEXT(AE448,"0.#"),1)=".",TRUE,FALSE)</formula>
    </cfRule>
  </conditionalFormatting>
  <conditionalFormatting sqref="AM450">
    <cfRule type="expression" dxfId="1227" priority="1907">
      <formula>IF(RIGHT(TEXT(AM450,"0.#"),1)=".",FALSE,TRUE)</formula>
    </cfRule>
    <cfRule type="expression" dxfId="1226" priority="1908">
      <formula>IF(RIGHT(TEXT(AM450,"0.#"),1)=".",TRUE,FALSE)</formula>
    </cfRule>
  </conditionalFormatting>
  <conditionalFormatting sqref="AE449">
    <cfRule type="expression" dxfId="1225" priority="1915">
      <formula>IF(RIGHT(TEXT(AE449,"0.#"),1)=".",FALSE,TRUE)</formula>
    </cfRule>
    <cfRule type="expression" dxfId="1224" priority="1916">
      <formula>IF(RIGHT(TEXT(AE449,"0.#"),1)=".",TRUE,FALSE)</formula>
    </cfRule>
  </conditionalFormatting>
  <conditionalFormatting sqref="AE450">
    <cfRule type="expression" dxfId="1223" priority="1913">
      <formula>IF(RIGHT(TEXT(AE450,"0.#"),1)=".",FALSE,TRUE)</formula>
    </cfRule>
    <cfRule type="expression" dxfId="1222" priority="1914">
      <formula>IF(RIGHT(TEXT(AE450,"0.#"),1)=".",TRUE,FALSE)</formula>
    </cfRule>
  </conditionalFormatting>
  <conditionalFormatting sqref="AM448">
    <cfRule type="expression" dxfId="1221" priority="1911">
      <formula>IF(RIGHT(TEXT(AM448,"0.#"),1)=".",FALSE,TRUE)</formula>
    </cfRule>
    <cfRule type="expression" dxfId="1220" priority="1912">
      <formula>IF(RIGHT(TEXT(AM448,"0.#"),1)=".",TRUE,FALSE)</formula>
    </cfRule>
  </conditionalFormatting>
  <conditionalFormatting sqref="AM449">
    <cfRule type="expression" dxfId="1219" priority="1909">
      <formula>IF(RIGHT(TEXT(AM449,"0.#"),1)=".",FALSE,TRUE)</formula>
    </cfRule>
    <cfRule type="expression" dxfId="1218" priority="1910">
      <formula>IF(RIGHT(TEXT(AM449,"0.#"),1)=".",TRUE,FALSE)</formula>
    </cfRule>
  </conditionalFormatting>
  <conditionalFormatting sqref="AU448">
    <cfRule type="expression" dxfId="1217" priority="1905">
      <formula>IF(RIGHT(TEXT(AU448,"0.#"),1)=".",FALSE,TRUE)</formula>
    </cfRule>
    <cfRule type="expression" dxfId="1216" priority="1906">
      <formula>IF(RIGHT(TEXT(AU448,"0.#"),1)=".",TRUE,FALSE)</formula>
    </cfRule>
  </conditionalFormatting>
  <conditionalFormatting sqref="AU449">
    <cfRule type="expression" dxfId="1215" priority="1903">
      <formula>IF(RIGHT(TEXT(AU449,"0.#"),1)=".",FALSE,TRUE)</formula>
    </cfRule>
    <cfRule type="expression" dxfId="1214" priority="1904">
      <formula>IF(RIGHT(TEXT(AU449,"0.#"),1)=".",TRUE,FALSE)</formula>
    </cfRule>
  </conditionalFormatting>
  <conditionalFormatting sqref="AU450">
    <cfRule type="expression" dxfId="1213" priority="1901">
      <formula>IF(RIGHT(TEXT(AU450,"0.#"),1)=".",FALSE,TRUE)</formula>
    </cfRule>
    <cfRule type="expression" dxfId="1212" priority="1902">
      <formula>IF(RIGHT(TEXT(AU450,"0.#"),1)=".",TRUE,FALSE)</formula>
    </cfRule>
  </conditionalFormatting>
  <conditionalFormatting sqref="AI450">
    <cfRule type="expression" dxfId="1211" priority="1895">
      <formula>IF(RIGHT(TEXT(AI450,"0.#"),1)=".",FALSE,TRUE)</formula>
    </cfRule>
    <cfRule type="expression" dxfId="1210" priority="1896">
      <formula>IF(RIGHT(TEXT(AI450,"0.#"),1)=".",TRUE,FALSE)</formula>
    </cfRule>
  </conditionalFormatting>
  <conditionalFormatting sqref="AI448">
    <cfRule type="expression" dxfId="1209" priority="1899">
      <formula>IF(RIGHT(TEXT(AI448,"0.#"),1)=".",FALSE,TRUE)</formula>
    </cfRule>
    <cfRule type="expression" dxfId="1208" priority="1900">
      <formula>IF(RIGHT(TEXT(AI448,"0.#"),1)=".",TRUE,FALSE)</formula>
    </cfRule>
  </conditionalFormatting>
  <conditionalFormatting sqref="AI449">
    <cfRule type="expression" dxfId="1207" priority="1897">
      <formula>IF(RIGHT(TEXT(AI449,"0.#"),1)=".",FALSE,TRUE)</formula>
    </cfRule>
    <cfRule type="expression" dxfId="1206" priority="1898">
      <formula>IF(RIGHT(TEXT(AI449,"0.#"),1)=".",TRUE,FALSE)</formula>
    </cfRule>
  </conditionalFormatting>
  <conditionalFormatting sqref="AQ449">
    <cfRule type="expression" dxfId="1205" priority="1893">
      <formula>IF(RIGHT(TEXT(AQ449,"0.#"),1)=".",FALSE,TRUE)</formula>
    </cfRule>
    <cfRule type="expression" dxfId="1204" priority="1894">
      <formula>IF(RIGHT(TEXT(AQ449,"0.#"),1)=".",TRUE,FALSE)</formula>
    </cfRule>
  </conditionalFormatting>
  <conditionalFormatting sqref="AQ450">
    <cfRule type="expression" dxfId="1203" priority="1891">
      <formula>IF(RIGHT(TEXT(AQ450,"0.#"),1)=".",FALSE,TRUE)</formula>
    </cfRule>
    <cfRule type="expression" dxfId="1202" priority="1892">
      <formula>IF(RIGHT(TEXT(AQ450,"0.#"),1)=".",TRUE,FALSE)</formula>
    </cfRule>
  </conditionalFormatting>
  <conditionalFormatting sqref="AQ448">
    <cfRule type="expression" dxfId="1201" priority="1889">
      <formula>IF(RIGHT(TEXT(AQ448,"0.#"),1)=".",FALSE,TRUE)</formula>
    </cfRule>
    <cfRule type="expression" dxfId="1200" priority="1890">
      <formula>IF(RIGHT(TEXT(AQ448,"0.#"),1)=".",TRUE,FALSE)</formula>
    </cfRule>
  </conditionalFormatting>
  <conditionalFormatting sqref="AE453">
    <cfRule type="expression" dxfId="1199" priority="1887">
      <formula>IF(RIGHT(TEXT(AE453,"0.#"),1)=".",FALSE,TRUE)</formula>
    </cfRule>
    <cfRule type="expression" dxfId="1198" priority="1888">
      <formula>IF(RIGHT(TEXT(AE453,"0.#"),1)=".",TRUE,FALSE)</formula>
    </cfRule>
  </conditionalFormatting>
  <conditionalFormatting sqref="AM455">
    <cfRule type="expression" dxfId="1197" priority="1877">
      <formula>IF(RIGHT(TEXT(AM455,"0.#"),1)=".",FALSE,TRUE)</formula>
    </cfRule>
    <cfRule type="expression" dxfId="1196" priority="1878">
      <formula>IF(RIGHT(TEXT(AM455,"0.#"),1)=".",TRUE,FALSE)</formula>
    </cfRule>
  </conditionalFormatting>
  <conditionalFormatting sqref="AE454">
    <cfRule type="expression" dxfId="1195" priority="1885">
      <formula>IF(RIGHT(TEXT(AE454,"0.#"),1)=".",FALSE,TRUE)</formula>
    </cfRule>
    <cfRule type="expression" dxfId="1194" priority="1886">
      <formula>IF(RIGHT(TEXT(AE454,"0.#"),1)=".",TRUE,FALSE)</formula>
    </cfRule>
  </conditionalFormatting>
  <conditionalFormatting sqref="AE455">
    <cfRule type="expression" dxfId="1193" priority="1883">
      <formula>IF(RIGHT(TEXT(AE455,"0.#"),1)=".",FALSE,TRUE)</formula>
    </cfRule>
    <cfRule type="expression" dxfId="1192" priority="1884">
      <formula>IF(RIGHT(TEXT(AE455,"0.#"),1)=".",TRUE,FALSE)</formula>
    </cfRule>
  </conditionalFormatting>
  <conditionalFormatting sqref="AM453">
    <cfRule type="expression" dxfId="1191" priority="1881">
      <formula>IF(RIGHT(TEXT(AM453,"0.#"),1)=".",FALSE,TRUE)</formula>
    </cfRule>
    <cfRule type="expression" dxfId="1190" priority="1882">
      <formula>IF(RIGHT(TEXT(AM453,"0.#"),1)=".",TRUE,FALSE)</formula>
    </cfRule>
  </conditionalFormatting>
  <conditionalFormatting sqref="AM454">
    <cfRule type="expression" dxfId="1189" priority="1879">
      <formula>IF(RIGHT(TEXT(AM454,"0.#"),1)=".",FALSE,TRUE)</formula>
    </cfRule>
    <cfRule type="expression" dxfId="1188" priority="1880">
      <formula>IF(RIGHT(TEXT(AM454,"0.#"),1)=".",TRUE,FALSE)</formula>
    </cfRule>
  </conditionalFormatting>
  <conditionalFormatting sqref="AU453">
    <cfRule type="expression" dxfId="1187" priority="1875">
      <formula>IF(RIGHT(TEXT(AU453,"0.#"),1)=".",FALSE,TRUE)</formula>
    </cfRule>
    <cfRule type="expression" dxfId="1186" priority="1876">
      <formula>IF(RIGHT(TEXT(AU453,"0.#"),1)=".",TRUE,FALSE)</formula>
    </cfRule>
  </conditionalFormatting>
  <conditionalFormatting sqref="AU454">
    <cfRule type="expression" dxfId="1185" priority="1873">
      <formula>IF(RIGHT(TEXT(AU454,"0.#"),1)=".",FALSE,TRUE)</formula>
    </cfRule>
    <cfRule type="expression" dxfId="1184" priority="1874">
      <formula>IF(RIGHT(TEXT(AU454,"0.#"),1)=".",TRUE,FALSE)</formula>
    </cfRule>
  </conditionalFormatting>
  <conditionalFormatting sqref="AU455">
    <cfRule type="expression" dxfId="1183" priority="1871">
      <formula>IF(RIGHT(TEXT(AU455,"0.#"),1)=".",FALSE,TRUE)</formula>
    </cfRule>
    <cfRule type="expression" dxfId="1182" priority="1872">
      <formula>IF(RIGHT(TEXT(AU455,"0.#"),1)=".",TRUE,FALSE)</formula>
    </cfRule>
  </conditionalFormatting>
  <conditionalFormatting sqref="AI455">
    <cfRule type="expression" dxfId="1181" priority="1865">
      <formula>IF(RIGHT(TEXT(AI455,"0.#"),1)=".",FALSE,TRUE)</formula>
    </cfRule>
    <cfRule type="expression" dxfId="1180" priority="1866">
      <formula>IF(RIGHT(TEXT(AI455,"0.#"),1)=".",TRUE,FALSE)</formula>
    </cfRule>
  </conditionalFormatting>
  <conditionalFormatting sqref="AI453">
    <cfRule type="expression" dxfId="1179" priority="1869">
      <formula>IF(RIGHT(TEXT(AI453,"0.#"),1)=".",FALSE,TRUE)</formula>
    </cfRule>
    <cfRule type="expression" dxfId="1178" priority="1870">
      <formula>IF(RIGHT(TEXT(AI453,"0.#"),1)=".",TRUE,FALSE)</formula>
    </cfRule>
  </conditionalFormatting>
  <conditionalFormatting sqref="AI454">
    <cfRule type="expression" dxfId="1177" priority="1867">
      <formula>IF(RIGHT(TEXT(AI454,"0.#"),1)=".",FALSE,TRUE)</formula>
    </cfRule>
    <cfRule type="expression" dxfId="1176" priority="1868">
      <formula>IF(RIGHT(TEXT(AI454,"0.#"),1)=".",TRUE,FALSE)</formula>
    </cfRule>
  </conditionalFormatting>
  <conditionalFormatting sqref="AQ454">
    <cfRule type="expression" dxfId="1175" priority="1863">
      <formula>IF(RIGHT(TEXT(AQ454,"0.#"),1)=".",FALSE,TRUE)</formula>
    </cfRule>
    <cfRule type="expression" dxfId="1174" priority="1864">
      <formula>IF(RIGHT(TEXT(AQ454,"0.#"),1)=".",TRUE,FALSE)</formula>
    </cfRule>
  </conditionalFormatting>
  <conditionalFormatting sqref="AQ455">
    <cfRule type="expression" dxfId="1173" priority="1861">
      <formula>IF(RIGHT(TEXT(AQ455,"0.#"),1)=".",FALSE,TRUE)</formula>
    </cfRule>
    <cfRule type="expression" dxfId="1172" priority="1862">
      <formula>IF(RIGHT(TEXT(AQ455,"0.#"),1)=".",TRUE,FALSE)</formula>
    </cfRule>
  </conditionalFormatting>
  <conditionalFormatting sqref="AQ453">
    <cfRule type="expression" dxfId="1171" priority="1859">
      <formula>IF(RIGHT(TEXT(AQ453,"0.#"),1)=".",FALSE,TRUE)</formula>
    </cfRule>
    <cfRule type="expression" dxfId="1170" priority="1860">
      <formula>IF(RIGHT(TEXT(AQ453,"0.#"),1)=".",TRUE,FALSE)</formula>
    </cfRule>
  </conditionalFormatting>
  <conditionalFormatting sqref="AE487">
    <cfRule type="expression" dxfId="1169" priority="1737">
      <formula>IF(RIGHT(TEXT(AE487,"0.#"),1)=".",FALSE,TRUE)</formula>
    </cfRule>
    <cfRule type="expression" dxfId="1168" priority="1738">
      <formula>IF(RIGHT(TEXT(AE487,"0.#"),1)=".",TRUE,FALSE)</formula>
    </cfRule>
  </conditionalFormatting>
  <conditionalFormatting sqref="AE488">
    <cfRule type="expression" dxfId="1167" priority="1735">
      <formula>IF(RIGHT(TEXT(AE488,"0.#"),1)=".",FALSE,TRUE)</formula>
    </cfRule>
    <cfRule type="expression" dxfId="1166" priority="1736">
      <formula>IF(RIGHT(TEXT(AE488,"0.#"),1)=".",TRUE,FALSE)</formula>
    </cfRule>
  </conditionalFormatting>
  <conditionalFormatting sqref="AE489">
    <cfRule type="expression" dxfId="1165" priority="1733">
      <formula>IF(RIGHT(TEXT(AE489,"0.#"),1)=".",FALSE,TRUE)</formula>
    </cfRule>
    <cfRule type="expression" dxfId="1164" priority="1734">
      <formula>IF(RIGHT(TEXT(AE489,"0.#"),1)=".",TRUE,FALSE)</formula>
    </cfRule>
  </conditionalFormatting>
  <conditionalFormatting sqref="AU487">
    <cfRule type="expression" dxfId="1163" priority="1725">
      <formula>IF(RIGHT(TEXT(AU487,"0.#"),1)=".",FALSE,TRUE)</formula>
    </cfRule>
    <cfRule type="expression" dxfId="1162" priority="1726">
      <formula>IF(RIGHT(TEXT(AU487,"0.#"),1)=".",TRUE,FALSE)</formula>
    </cfRule>
  </conditionalFormatting>
  <conditionalFormatting sqref="AU488">
    <cfRule type="expression" dxfId="1161" priority="1723">
      <formula>IF(RIGHT(TEXT(AU488,"0.#"),1)=".",FALSE,TRUE)</formula>
    </cfRule>
    <cfRule type="expression" dxfId="1160" priority="1724">
      <formula>IF(RIGHT(TEXT(AU488,"0.#"),1)=".",TRUE,FALSE)</formula>
    </cfRule>
  </conditionalFormatting>
  <conditionalFormatting sqref="AU489">
    <cfRule type="expression" dxfId="1159" priority="1721">
      <formula>IF(RIGHT(TEXT(AU489,"0.#"),1)=".",FALSE,TRUE)</formula>
    </cfRule>
    <cfRule type="expression" dxfId="1158" priority="1722">
      <formula>IF(RIGHT(TEXT(AU489,"0.#"),1)=".",TRUE,FALSE)</formula>
    </cfRule>
  </conditionalFormatting>
  <conditionalFormatting sqref="AQ488">
    <cfRule type="expression" dxfId="1157" priority="1713">
      <formula>IF(RIGHT(TEXT(AQ488,"0.#"),1)=".",FALSE,TRUE)</formula>
    </cfRule>
    <cfRule type="expression" dxfId="1156" priority="1714">
      <formula>IF(RIGHT(TEXT(AQ488,"0.#"),1)=".",TRUE,FALSE)</formula>
    </cfRule>
  </conditionalFormatting>
  <conditionalFormatting sqref="AQ489">
    <cfRule type="expression" dxfId="1155" priority="1711">
      <formula>IF(RIGHT(TEXT(AQ489,"0.#"),1)=".",FALSE,TRUE)</formula>
    </cfRule>
    <cfRule type="expression" dxfId="1154" priority="1712">
      <formula>IF(RIGHT(TEXT(AQ489,"0.#"),1)=".",TRUE,FALSE)</formula>
    </cfRule>
  </conditionalFormatting>
  <conditionalFormatting sqref="AQ487">
    <cfRule type="expression" dxfId="1153" priority="1709">
      <formula>IF(RIGHT(TEXT(AQ487,"0.#"),1)=".",FALSE,TRUE)</formula>
    </cfRule>
    <cfRule type="expression" dxfId="1152" priority="1710">
      <formula>IF(RIGHT(TEXT(AQ487,"0.#"),1)=".",TRUE,FALSE)</formula>
    </cfRule>
  </conditionalFormatting>
  <conditionalFormatting sqref="AE512">
    <cfRule type="expression" dxfId="1151" priority="1707">
      <formula>IF(RIGHT(TEXT(AE512,"0.#"),1)=".",FALSE,TRUE)</formula>
    </cfRule>
    <cfRule type="expression" dxfId="1150" priority="1708">
      <formula>IF(RIGHT(TEXT(AE512,"0.#"),1)=".",TRUE,FALSE)</formula>
    </cfRule>
  </conditionalFormatting>
  <conditionalFormatting sqref="AE513">
    <cfRule type="expression" dxfId="1149" priority="1705">
      <formula>IF(RIGHT(TEXT(AE513,"0.#"),1)=".",FALSE,TRUE)</formula>
    </cfRule>
    <cfRule type="expression" dxfId="1148" priority="1706">
      <formula>IF(RIGHT(TEXT(AE513,"0.#"),1)=".",TRUE,FALSE)</formula>
    </cfRule>
  </conditionalFormatting>
  <conditionalFormatting sqref="AE514">
    <cfRule type="expression" dxfId="1147" priority="1703">
      <formula>IF(RIGHT(TEXT(AE514,"0.#"),1)=".",FALSE,TRUE)</formula>
    </cfRule>
    <cfRule type="expression" dxfId="1146" priority="1704">
      <formula>IF(RIGHT(TEXT(AE514,"0.#"),1)=".",TRUE,FALSE)</formula>
    </cfRule>
  </conditionalFormatting>
  <conditionalFormatting sqref="AU512">
    <cfRule type="expression" dxfId="1145" priority="1695">
      <formula>IF(RIGHT(TEXT(AU512,"0.#"),1)=".",FALSE,TRUE)</formula>
    </cfRule>
    <cfRule type="expression" dxfId="1144" priority="1696">
      <formula>IF(RIGHT(TEXT(AU512,"0.#"),1)=".",TRUE,FALSE)</formula>
    </cfRule>
  </conditionalFormatting>
  <conditionalFormatting sqref="AU513">
    <cfRule type="expression" dxfId="1143" priority="1693">
      <formula>IF(RIGHT(TEXT(AU513,"0.#"),1)=".",FALSE,TRUE)</formula>
    </cfRule>
    <cfRule type="expression" dxfId="1142" priority="1694">
      <formula>IF(RIGHT(TEXT(AU513,"0.#"),1)=".",TRUE,FALSE)</formula>
    </cfRule>
  </conditionalFormatting>
  <conditionalFormatting sqref="AU514">
    <cfRule type="expression" dxfId="1141" priority="1691">
      <formula>IF(RIGHT(TEXT(AU514,"0.#"),1)=".",FALSE,TRUE)</formula>
    </cfRule>
    <cfRule type="expression" dxfId="1140" priority="1692">
      <formula>IF(RIGHT(TEXT(AU514,"0.#"),1)=".",TRUE,FALSE)</formula>
    </cfRule>
  </conditionalFormatting>
  <conditionalFormatting sqref="AQ513">
    <cfRule type="expression" dxfId="1139" priority="1683">
      <formula>IF(RIGHT(TEXT(AQ513,"0.#"),1)=".",FALSE,TRUE)</formula>
    </cfRule>
    <cfRule type="expression" dxfId="1138" priority="1684">
      <formula>IF(RIGHT(TEXT(AQ513,"0.#"),1)=".",TRUE,FALSE)</formula>
    </cfRule>
  </conditionalFormatting>
  <conditionalFormatting sqref="AQ514">
    <cfRule type="expression" dxfId="1137" priority="1681">
      <formula>IF(RIGHT(TEXT(AQ514,"0.#"),1)=".",FALSE,TRUE)</formula>
    </cfRule>
    <cfRule type="expression" dxfId="1136" priority="1682">
      <formula>IF(RIGHT(TEXT(AQ514,"0.#"),1)=".",TRUE,FALSE)</formula>
    </cfRule>
  </conditionalFormatting>
  <conditionalFormatting sqref="AQ512">
    <cfRule type="expression" dxfId="1135" priority="1679">
      <formula>IF(RIGHT(TEXT(AQ512,"0.#"),1)=".",FALSE,TRUE)</formula>
    </cfRule>
    <cfRule type="expression" dxfId="1134" priority="1680">
      <formula>IF(RIGHT(TEXT(AQ512,"0.#"),1)=".",TRUE,FALSE)</formula>
    </cfRule>
  </conditionalFormatting>
  <conditionalFormatting sqref="AE517">
    <cfRule type="expression" dxfId="1133" priority="1557">
      <formula>IF(RIGHT(TEXT(AE517,"0.#"),1)=".",FALSE,TRUE)</formula>
    </cfRule>
    <cfRule type="expression" dxfId="1132" priority="1558">
      <formula>IF(RIGHT(TEXT(AE517,"0.#"),1)=".",TRUE,FALSE)</formula>
    </cfRule>
  </conditionalFormatting>
  <conditionalFormatting sqref="AE518">
    <cfRule type="expression" dxfId="1131" priority="1555">
      <formula>IF(RIGHT(TEXT(AE518,"0.#"),1)=".",FALSE,TRUE)</formula>
    </cfRule>
    <cfRule type="expression" dxfId="1130" priority="1556">
      <formula>IF(RIGHT(TEXT(AE518,"0.#"),1)=".",TRUE,FALSE)</formula>
    </cfRule>
  </conditionalFormatting>
  <conditionalFormatting sqref="AE519">
    <cfRule type="expression" dxfId="1129" priority="1553">
      <formula>IF(RIGHT(TEXT(AE519,"0.#"),1)=".",FALSE,TRUE)</formula>
    </cfRule>
    <cfRule type="expression" dxfId="1128" priority="1554">
      <formula>IF(RIGHT(TEXT(AE519,"0.#"),1)=".",TRUE,FALSE)</formula>
    </cfRule>
  </conditionalFormatting>
  <conditionalFormatting sqref="AU517">
    <cfRule type="expression" dxfId="1127" priority="1545">
      <formula>IF(RIGHT(TEXT(AU517,"0.#"),1)=".",FALSE,TRUE)</formula>
    </cfRule>
    <cfRule type="expression" dxfId="1126" priority="1546">
      <formula>IF(RIGHT(TEXT(AU517,"0.#"),1)=".",TRUE,FALSE)</formula>
    </cfRule>
  </conditionalFormatting>
  <conditionalFormatting sqref="AU519">
    <cfRule type="expression" dxfId="1125" priority="1541">
      <formula>IF(RIGHT(TEXT(AU519,"0.#"),1)=".",FALSE,TRUE)</formula>
    </cfRule>
    <cfRule type="expression" dxfId="1124" priority="1542">
      <formula>IF(RIGHT(TEXT(AU519,"0.#"),1)=".",TRUE,FALSE)</formula>
    </cfRule>
  </conditionalFormatting>
  <conditionalFormatting sqref="AQ518">
    <cfRule type="expression" dxfId="1123" priority="1533">
      <formula>IF(RIGHT(TEXT(AQ518,"0.#"),1)=".",FALSE,TRUE)</formula>
    </cfRule>
    <cfRule type="expression" dxfId="1122" priority="1534">
      <formula>IF(RIGHT(TEXT(AQ518,"0.#"),1)=".",TRUE,FALSE)</formula>
    </cfRule>
  </conditionalFormatting>
  <conditionalFormatting sqref="AQ519">
    <cfRule type="expression" dxfId="1121" priority="1531">
      <formula>IF(RIGHT(TEXT(AQ519,"0.#"),1)=".",FALSE,TRUE)</formula>
    </cfRule>
    <cfRule type="expression" dxfId="1120" priority="1532">
      <formula>IF(RIGHT(TEXT(AQ519,"0.#"),1)=".",TRUE,FALSE)</formula>
    </cfRule>
  </conditionalFormatting>
  <conditionalFormatting sqref="AQ517">
    <cfRule type="expression" dxfId="1119" priority="1529">
      <formula>IF(RIGHT(TEXT(AQ517,"0.#"),1)=".",FALSE,TRUE)</formula>
    </cfRule>
    <cfRule type="expression" dxfId="1118" priority="1530">
      <formula>IF(RIGHT(TEXT(AQ517,"0.#"),1)=".",TRUE,FALSE)</formula>
    </cfRule>
  </conditionalFormatting>
  <conditionalFormatting sqref="AE522">
    <cfRule type="expression" dxfId="1117" priority="1527">
      <formula>IF(RIGHT(TEXT(AE522,"0.#"),1)=".",FALSE,TRUE)</formula>
    </cfRule>
    <cfRule type="expression" dxfId="1116" priority="1528">
      <formula>IF(RIGHT(TEXT(AE522,"0.#"),1)=".",TRUE,FALSE)</formula>
    </cfRule>
  </conditionalFormatting>
  <conditionalFormatting sqref="AE523">
    <cfRule type="expression" dxfId="1115" priority="1525">
      <formula>IF(RIGHT(TEXT(AE523,"0.#"),1)=".",FALSE,TRUE)</formula>
    </cfRule>
    <cfRule type="expression" dxfId="1114" priority="1526">
      <formula>IF(RIGHT(TEXT(AE523,"0.#"),1)=".",TRUE,FALSE)</formula>
    </cfRule>
  </conditionalFormatting>
  <conditionalFormatting sqref="AE524">
    <cfRule type="expression" dxfId="1113" priority="1523">
      <formula>IF(RIGHT(TEXT(AE524,"0.#"),1)=".",FALSE,TRUE)</formula>
    </cfRule>
    <cfRule type="expression" dxfId="1112" priority="1524">
      <formula>IF(RIGHT(TEXT(AE524,"0.#"),1)=".",TRUE,FALSE)</formula>
    </cfRule>
  </conditionalFormatting>
  <conditionalFormatting sqref="AU522">
    <cfRule type="expression" dxfId="1111" priority="1515">
      <formula>IF(RIGHT(TEXT(AU522,"0.#"),1)=".",FALSE,TRUE)</formula>
    </cfRule>
    <cfRule type="expression" dxfId="1110" priority="1516">
      <formula>IF(RIGHT(TEXT(AU522,"0.#"),1)=".",TRUE,FALSE)</formula>
    </cfRule>
  </conditionalFormatting>
  <conditionalFormatting sqref="AU523">
    <cfRule type="expression" dxfId="1109" priority="1513">
      <formula>IF(RIGHT(TEXT(AU523,"0.#"),1)=".",FALSE,TRUE)</formula>
    </cfRule>
    <cfRule type="expression" dxfId="1108" priority="1514">
      <formula>IF(RIGHT(TEXT(AU523,"0.#"),1)=".",TRUE,FALSE)</formula>
    </cfRule>
  </conditionalFormatting>
  <conditionalFormatting sqref="AU524">
    <cfRule type="expression" dxfId="1107" priority="1511">
      <formula>IF(RIGHT(TEXT(AU524,"0.#"),1)=".",FALSE,TRUE)</formula>
    </cfRule>
    <cfRule type="expression" dxfId="1106" priority="1512">
      <formula>IF(RIGHT(TEXT(AU524,"0.#"),1)=".",TRUE,FALSE)</formula>
    </cfRule>
  </conditionalFormatting>
  <conditionalFormatting sqref="AQ523">
    <cfRule type="expression" dxfId="1105" priority="1503">
      <formula>IF(RIGHT(TEXT(AQ523,"0.#"),1)=".",FALSE,TRUE)</formula>
    </cfRule>
    <cfRule type="expression" dxfId="1104" priority="1504">
      <formula>IF(RIGHT(TEXT(AQ523,"0.#"),1)=".",TRUE,FALSE)</formula>
    </cfRule>
  </conditionalFormatting>
  <conditionalFormatting sqref="AQ524">
    <cfRule type="expression" dxfId="1103" priority="1501">
      <formula>IF(RIGHT(TEXT(AQ524,"0.#"),1)=".",FALSE,TRUE)</formula>
    </cfRule>
    <cfRule type="expression" dxfId="1102" priority="1502">
      <formula>IF(RIGHT(TEXT(AQ524,"0.#"),1)=".",TRUE,FALSE)</formula>
    </cfRule>
  </conditionalFormatting>
  <conditionalFormatting sqref="AQ522">
    <cfRule type="expression" dxfId="1101" priority="1499">
      <formula>IF(RIGHT(TEXT(AQ522,"0.#"),1)=".",FALSE,TRUE)</formula>
    </cfRule>
    <cfRule type="expression" dxfId="1100" priority="1500">
      <formula>IF(RIGHT(TEXT(AQ522,"0.#"),1)=".",TRUE,FALSE)</formula>
    </cfRule>
  </conditionalFormatting>
  <conditionalFormatting sqref="AE527">
    <cfRule type="expression" dxfId="1099" priority="1497">
      <formula>IF(RIGHT(TEXT(AE527,"0.#"),1)=".",FALSE,TRUE)</formula>
    </cfRule>
    <cfRule type="expression" dxfId="1098" priority="1498">
      <formula>IF(RIGHT(TEXT(AE527,"0.#"),1)=".",TRUE,FALSE)</formula>
    </cfRule>
  </conditionalFormatting>
  <conditionalFormatting sqref="AE528">
    <cfRule type="expression" dxfId="1097" priority="1495">
      <formula>IF(RIGHT(TEXT(AE528,"0.#"),1)=".",FALSE,TRUE)</formula>
    </cfRule>
    <cfRule type="expression" dxfId="1096" priority="1496">
      <formula>IF(RIGHT(TEXT(AE528,"0.#"),1)=".",TRUE,FALSE)</formula>
    </cfRule>
  </conditionalFormatting>
  <conditionalFormatting sqref="AE529">
    <cfRule type="expression" dxfId="1095" priority="1493">
      <formula>IF(RIGHT(TEXT(AE529,"0.#"),1)=".",FALSE,TRUE)</formula>
    </cfRule>
    <cfRule type="expression" dxfId="1094" priority="1494">
      <formula>IF(RIGHT(TEXT(AE529,"0.#"),1)=".",TRUE,FALSE)</formula>
    </cfRule>
  </conditionalFormatting>
  <conditionalFormatting sqref="AU527">
    <cfRule type="expression" dxfId="1093" priority="1485">
      <formula>IF(RIGHT(TEXT(AU527,"0.#"),1)=".",FALSE,TRUE)</formula>
    </cfRule>
    <cfRule type="expression" dxfId="1092" priority="1486">
      <formula>IF(RIGHT(TEXT(AU527,"0.#"),1)=".",TRUE,FALSE)</formula>
    </cfRule>
  </conditionalFormatting>
  <conditionalFormatting sqref="AU528">
    <cfRule type="expression" dxfId="1091" priority="1483">
      <formula>IF(RIGHT(TEXT(AU528,"0.#"),1)=".",FALSE,TRUE)</formula>
    </cfRule>
    <cfRule type="expression" dxfId="1090" priority="1484">
      <formula>IF(RIGHT(TEXT(AU528,"0.#"),1)=".",TRUE,FALSE)</formula>
    </cfRule>
  </conditionalFormatting>
  <conditionalFormatting sqref="AU529">
    <cfRule type="expression" dxfId="1089" priority="1481">
      <formula>IF(RIGHT(TEXT(AU529,"0.#"),1)=".",FALSE,TRUE)</formula>
    </cfRule>
    <cfRule type="expression" dxfId="1088" priority="1482">
      <formula>IF(RIGHT(TEXT(AU529,"0.#"),1)=".",TRUE,FALSE)</formula>
    </cfRule>
  </conditionalFormatting>
  <conditionalFormatting sqref="AQ528">
    <cfRule type="expression" dxfId="1087" priority="1473">
      <formula>IF(RIGHT(TEXT(AQ528,"0.#"),1)=".",FALSE,TRUE)</formula>
    </cfRule>
    <cfRule type="expression" dxfId="1086" priority="1474">
      <formula>IF(RIGHT(TEXT(AQ528,"0.#"),1)=".",TRUE,FALSE)</formula>
    </cfRule>
  </conditionalFormatting>
  <conditionalFormatting sqref="AQ529">
    <cfRule type="expression" dxfId="1085" priority="1471">
      <formula>IF(RIGHT(TEXT(AQ529,"0.#"),1)=".",FALSE,TRUE)</formula>
    </cfRule>
    <cfRule type="expression" dxfId="1084" priority="1472">
      <formula>IF(RIGHT(TEXT(AQ529,"0.#"),1)=".",TRUE,FALSE)</formula>
    </cfRule>
  </conditionalFormatting>
  <conditionalFormatting sqref="AQ527">
    <cfRule type="expression" dxfId="1083" priority="1469">
      <formula>IF(RIGHT(TEXT(AQ527,"0.#"),1)=".",FALSE,TRUE)</formula>
    </cfRule>
    <cfRule type="expression" dxfId="1082" priority="1470">
      <formula>IF(RIGHT(TEXT(AQ527,"0.#"),1)=".",TRUE,FALSE)</formula>
    </cfRule>
  </conditionalFormatting>
  <conditionalFormatting sqref="AE532">
    <cfRule type="expression" dxfId="1081" priority="1467">
      <formula>IF(RIGHT(TEXT(AE532,"0.#"),1)=".",FALSE,TRUE)</formula>
    </cfRule>
    <cfRule type="expression" dxfId="1080" priority="1468">
      <formula>IF(RIGHT(TEXT(AE532,"0.#"),1)=".",TRUE,FALSE)</formula>
    </cfRule>
  </conditionalFormatting>
  <conditionalFormatting sqref="AM534">
    <cfRule type="expression" dxfId="1079" priority="1457">
      <formula>IF(RIGHT(TEXT(AM534,"0.#"),1)=".",FALSE,TRUE)</formula>
    </cfRule>
    <cfRule type="expression" dxfId="1078" priority="1458">
      <formula>IF(RIGHT(TEXT(AM534,"0.#"),1)=".",TRUE,FALSE)</formula>
    </cfRule>
  </conditionalFormatting>
  <conditionalFormatting sqref="AE533">
    <cfRule type="expression" dxfId="1077" priority="1465">
      <formula>IF(RIGHT(TEXT(AE533,"0.#"),1)=".",FALSE,TRUE)</formula>
    </cfRule>
    <cfRule type="expression" dxfId="1076" priority="1466">
      <formula>IF(RIGHT(TEXT(AE533,"0.#"),1)=".",TRUE,FALSE)</formula>
    </cfRule>
  </conditionalFormatting>
  <conditionalFormatting sqref="AE534">
    <cfRule type="expression" dxfId="1075" priority="1463">
      <formula>IF(RIGHT(TEXT(AE534,"0.#"),1)=".",FALSE,TRUE)</formula>
    </cfRule>
    <cfRule type="expression" dxfId="1074" priority="1464">
      <formula>IF(RIGHT(TEXT(AE534,"0.#"),1)=".",TRUE,FALSE)</formula>
    </cfRule>
  </conditionalFormatting>
  <conditionalFormatting sqref="AM532">
    <cfRule type="expression" dxfId="1073" priority="1461">
      <formula>IF(RIGHT(TEXT(AM532,"0.#"),1)=".",FALSE,TRUE)</formula>
    </cfRule>
    <cfRule type="expression" dxfId="1072" priority="1462">
      <formula>IF(RIGHT(TEXT(AM532,"0.#"),1)=".",TRUE,FALSE)</formula>
    </cfRule>
  </conditionalFormatting>
  <conditionalFormatting sqref="AM533">
    <cfRule type="expression" dxfId="1071" priority="1459">
      <formula>IF(RIGHT(TEXT(AM533,"0.#"),1)=".",FALSE,TRUE)</formula>
    </cfRule>
    <cfRule type="expression" dxfId="1070" priority="1460">
      <formula>IF(RIGHT(TEXT(AM533,"0.#"),1)=".",TRUE,FALSE)</formula>
    </cfRule>
  </conditionalFormatting>
  <conditionalFormatting sqref="AU532">
    <cfRule type="expression" dxfId="1069" priority="1455">
      <formula>IF(RIGHT(TEXT(AU532,"0.#"),1)=".",FALSE,TRUE)</formula>
    </cfRule>
    <cfRule type="expression" dxfId="1068" priority="1456">
      <formula>IF(RIGHT(TEXT(AU532,"0.#"),1)=".",TRUE,FALSE)</formula>
    </cfRule>
  </conditionalFormatting>
  <conditionalFormatting sqref="AU533">
    <cfRule type="expression" dxfId="1067" priority="1453">
      <formula>IF(RIGHT(TEXT(AU533,"0.#"),1)=".",FALSE,TRUE)</formula>
    </cfRule>
    <cfRule type="expression" dxfId="1066" priority="1454">
      <formula>IF(RIGHT(TEXT(AU533,"0.#"),1)=".",TRUE,FALSE)</formula>
    </cfRule>
  </conditionalFormatting>
  <conditionalFormatting sqref="AU534">
    <cfRule type="expression" dxfId="1065" priority="1451">
      <formula>IF(RIGHT(TEXT(AU534,"0.#"),1)=".",FALSE,TRUE)</formula>
    </cfRule>
    <cfRule type="expression" dxfId="1064" priority="1452">
      <formula>IF(RIGHT(TEXT(AU534,"0.#"),1)=".",TRUE,FALSE)</formula>
    </cfRule>
  </conditionalFormatting>
  <conditionalFormatting sqref="AI534">
    <cfRule type="expression" dxfId="1063" priority="1445">
      <formula>IF(RIGHT(TEXT(AI534,"0.#"),1)=".",FALSE,TRUE)</formula>
    </cfRule>
    <cfRule type="expression" dxfId="1062" priority="1446">
      <formula>IF(RIGHT(TEXT(AI534,"0.#"),1)=".",TRUE,FALSE)</formula>
    </cfRule>
  </conditionalFormatting>
  <conditionalFormatting sqref="AI532">
    <cfRule type="expression" dxfId="1061" priority="1449">
      <formula>IF(RIGHT(TEXT(AI532,"0.#"),1)=".",FALSE,TRUE)</formula>
    </cfRule>
    <cfRule type="expression" dxfId="1060" priority="1450">
      <formula>IF(RIGHT(TEXT(AI532,"0.#"),1)=".",TRUE,FALSE)</formula>
    </cfRule>
  </conditionalFormatting>
  <conditionalFormatting sqref="AI533">
    <cfRule type="expression" dxfId="1059" priority="1447">
      <formula>IF(RIGHT(TEXT(AI533,"0.#"),1)=".",FALSE,TRUE)</formula>
    </cfRule>
    <cfRule type="expression" dxfId="1058" priority="1448">
      <formula>IF(RIGHT(TEXT(AI533,"0.#"),1)=".",TRUE,FALSE)</formula>
    </cfRule>
  </conditionalFormatting>
  <conditionalFormatting sqref="AQ533">
    <cfRule type="expression" dxfId="1057" priority="1443">
      <formula>IF(RIGHT(TEXT(AQ533,"0.#"),1)=".",FALSE,TRUE)</formula>
    </cfRule>
    <cfRule type="expression" dxfId="1056" priority="1444">
      <formula>IF(RIGHT(TEXT(AQ533,"0.#"),1)=".",TRUE,FALSE)</formula>
    </cfRule>
  </conditionalFormatting>
  <conditionalFormatting sqref="AQ534">
    <cfRule type="expression" dxfId="1055" priority="1441">
      <formula>IF(RIGHT(TEXT(AQ534,"0.#"),1)=".",FALSE,TRUE)</formula>
    </cfRule>
    <cfRule type="expression" dxfId="1054" priority="1442">
      <formula>IF(RIGHT(TEXT(AQ534,"0.#"),1)=".",TRUE,FALSE)</formula>
    </cfRule>
  </conditionalFormatting>
  <conditionalFormatting sqref="AQ532">
    <cfRule type="expression" dxfId="1053" priority="1439">
      <formula>IF(RIGHT(TEXT(AQ532,"0.#"),1)=".",FALSE,TRUE)</formula>
    </cfRule>
    <cfRule type="expression" dxfId="1052" priority="1440">
      <formula>IF(RIGHT(TEXT(AQ532,"0.#"),1)=".",TRUE,FALSE)</formula>
    </cfRule>
  </conditionalFormatting>
  <conditionalFormatting sqref="AE541">
    <cfRule type="expression" dxfId="1051" priority="1437">
      <formula>IF(RIGHT(TEXT(AE541,"0.#"),1)=".",FALSE,TRUE)</formula>
    </cfRule>
    <cfRule type="expression" dxfId="1050" priority="1438">
      <formula>IF(RIGHT(TEXT(AE541,"0.#"),1)=".",TRUE,FALSE)</formula>
    </cfRule>
  </conditionalFormatting>
  <conditionalFormatting sqref="AE542">
    <cfRule type="expression" dxfId="1049" priority="1435">
      <formula>IF(RIGHT(TEXT(AE542,"0.#"),1)=".",FALSE,TRUE)</formula>
    </cfRule>
    <cfRule type="expression" dxfId="1048" priority="1436">
      <formula>IF(RIGHT(TEXT(AE542,"0.#"),1)=".",TRUE,FALSE)</formula>
    </cfRule>
  </conditionalFormatting>
  <conditionalFormatting sqref="AE543">
    <cfRule type="expression" dxfId="1047" priority="1433">
      <formula>IF(RIGHT(TEXT(AE543,"0.#"),1)=".",FALSE,TRUE)</formula>
    </cfRule>
    <cfRule type="expression" dxfId="1046" priority="1434">
      <formula>IF(RIGHT(TEXT(AE543,"0.#"),1)=".",TRUE,FALSE)</formula>
    </cfRule>
  </conditionalFormatting>
  <conditionalFormatting sqref="AU541">
    <cfRule type="expression" dxfId="1045" priority="1425">
      <formula>IF(RIGHT(TEXT(AU541,"0.#"),1)=".",FALSE,TRUE)</formula>
    </cfRule>
    <cfRule type="expression" dxfId="1044" priority="1426">
      <formula>IF(RIGHT(TEXT(AU541,"0.#"),1)=".",TRUE,FALSE)</formula>
    </cfRule>
  </conditionalFormatting>
  <conditionalFormatting sqref="AU542">
    <cfRule type="expression" dxfId="1043" priority="1423">
      <formula>IF(RIGHT(TEXT(AU542,"0.#"),1)=".",FALSE,TRUE)</formula>
    </cfRule>
    <cfRule type="expression" dxfId="1042" priority="1424">
      <formula>IF(RIGHT(TEXT(AU542,"0.#"),1)=".",TRUE,FALSE)</formula>
    </cfRule>
  </conditionalFormatting>
  <conditionalFormatting sqref="AU543">
    <cfRule type="expression" dxfId="1041" priority="1421">
      <formula>IF(RIGHT(TEXT(AU543,"0.#"),1)=".",FALSE,TRUE)</formula>
    </cfRule>
    <cfRule type="expression" dxfId="1040" priority="1422">
      <formula>IF(RIGHT(TEXT(AU543,"0.#"),1)=".",TRUE,FALSE)</formula>
    </cfRule>
  </conditionalFormatting>
  <conditionalFormatting sqref="AQ542">
    <cfRule type="expression" dxfId="1039" priority="1413">
      <formula>IF(RIGHT(TEXT(AQ542,"0.#"),1)=".",FALSE,TRUE)</formula>
    </cfRule>
    <cfRule type="expression" dxfId="1038" priority="1414">
      <formula>IF(RIGHT(TEXT(AQ542,"0.#"),1)=".",TRUE,FALSE)</formula>
    </cfRule>
  </conditionalFormatting>
  <conditionalFormatting sqref="AQ543">
    <cfRule type="expression" dxfId="1037" priority="1411">
      <formula>IF(RIGHT(TEXT(AQ543,"0.#"),1)=".",FALSE,TRUE)</formula>
    </cfRule>
    <cfRule type="expression" dxfId="1036" priority="1412">
      <formula>IF(RIGHT(TEXT(AQ543,"0.#"),1)=".",TRUE,FALSE)</formula>
    </cfRule>
  </conditionalFormatting>
  <conditionalFormatting sqref="AQ541">
    <cfRule type="expression" dxfId="1035" priority="1409">
      <formula>IF(RIGHT(TEXT(AQ541,"0.#"),1)=".",FALSE,TRUE)</formula>
    </cfRule>
    <cfRule type="expression" dxfId="1034" priority="1410">
      <formula>IF(RIGHT(TEXT(AQ541,"0.#"),1)=".",TRUE,FALSE)</formula>
    </cfRule>
  </conditionalFormatting>
  <conditionalFormatting sqref="AE566">
    <cfRule type="expression" dxfId="1033" priority="1407">
      <formula>IF(RIGHT(TEXT(AE566,"0.#"),1)=".",FALSE,TRUE)</formula>
    </cfRule>
    <cfRule type="expression" dxfId="1032" priority="1408">
      <formula>IF(RIGHT(TEXT(AE566,"0.#"),1)=".",TRUE,FALSE)</formula>
    </cfRule>
  </conditionalFormatting>
  <conditionalFormatting sqref="AE567">
    <cfRule type="expression" dxfId="1031" priority="1405">
      <formula>IF(RIGHT(TEXT(AE567,"0.#"),1)=".",FALSE,TRUE)</formula>
    </cfRule>
    <cfRule type="expression" dxfId="1030" priority="1406">
      <formula>IF(RIGHT(TEXT(AE567,"0.#"),1)=".",TRUE,FALSE)</formula>
    </cfRule>
  </conditionalFormatting>
  <conditionalFormatting sqref="AE568">
    <cfRule type="expression" dxfId="1029" priority="1403">
      <formula>IF(RIGHT(TEXT(AE568,"0.#"),1)=".",FALSE,TRUE)</formula>
    </cfRule>
    <cfRule type="expression" dxfId="1028" priority="1404">
      <formula>IF(RIGHT(TEXT(AE568,"0.#"),1)=".",TRUE,FALSE)</formula>
    </cfRule>
  </conditionalFormatting>
  <conditionalFormatting sqref="AU566">
    <cfRule type="expression" dxfId="1027" priority="1395">
      <formula>IF(RIGHT(TEXT(AU566,"0.#"),1)=".",FALSE,TRUE)</formula>
    </cfRule>
    <cfRule type="expression" dxfId="1026" priority="1396">
      <formula>IF(RIGHT(TEXT(AU566,"0.#"),1)=".",TRUE,FALSE)</formula>
    </cfRule>
  </conditionalFormatting>
  <conditionalFormatting sqref="AU567">
    <cfRule type="expression" dxfId="1025" priority="1393">
      <formula>IF(RIGHT(TEXT(AU567,"0.#"),1)=".",FALSE,TRUE)</formula>
    </cfRule>
    <cfRule type="expression" dxfId="1024" priority="1394">
      <formula>IF(RIGHT(TEXT(AU567,"0.#"),1)=".",TRUE,FALSE)</formula>
    </cfRule>
  </conditionalFormatting>
  <conditionalFormatting sqref="AU568">
    <cfRule type="expression" dxfId="1023" priority="1391">
      <formula>IF(RIGHT(TEXT(AU568,"0.#"),1)=".",FALSE,TRUE)</formula>
    </cfRule>
    <cfRule type="expression" dxfId="1022" priority="1392">
      <formula>IF(RIGHT(TEXT(AU568,"0.#"),1)=".",TRUE,FALSE)</formula>
    </cfRule>
  </conditionalFormatting>
  <conditionalFormatting sqref="AQ567">
    <cfRule type="expression" dxfId="1021" priority="1383">
      <formula>IF(RIGHT(TEXT(AQ567,"0.#"),1)=".",FALSE,TRUE)</formula>
    </cfRule>
    <cfRule type="expression" dxfId="1020" priority="1384">
      <formula>IF(RIGHT(TEXT(AQ567,"0.#"),1)=".",TRUE,FALSE)</formula>
    </cfRule>
  </conditionalFormatting>
  <conditionalFormatting sqref="AQ568">
    <cfRule type="expression" dxfId="1019" priority="1381">
      <formula>IF(RIGHT(TEXT(AQ568,"0.#"),1)=".",FALSE,TRUE)</formula>
    </cfRule>
    <cfRule type="expression" dxfId="1018" priority="1382">
      <formula>IF(RIGHT(TEXT(AQ568,"0.#"),1)=".",TRUE,FALSE)</formula>
    </cfRule>
  </conditionalFormatting>
  <conditionalFormatting sqref="AQ566">
    <cfRule type="expression" dxfId="1017" priority="1379">
      <formula>IF(RIGHT(TEXT(AQ566,"0.#"),1)=".",FALSE,TRUE)</formula>
    </cfRule>
    <cfRule type="expression" dxfId="1016" priority="1380">
      <formula>IF(RIGHT(TEXT(AQ566,"0.#"),1)=".",TRUE,FALSE)</formula>
    </cfRule>
  </conditionalFormatting>
  <conditionalFormatting sqref="AE546">
    <cfRule type="expression" dxfId="1015" priority="1377">
      <formula>IF(RIGHT(TEXT(AE546,"0.#"),1)=".",FALSE,TRUE)</formula>
    </cfRule>
    <cfRule type="expression" dxfId="1014" priority="1378">
      <formula>IF(RIGHT(TEXT(AE546,"0.#"),1)=".",TRUE,FALSE)</formula>
    </cfRule>
  </conditionalFormatting>
  <conditionalFormatting sqref="AE547">
    <cfRule type="expression" dxfId="1013" priority="1375">
      <formula>IF(RIGHT(TEXT(AE547,"0.#"),1)=".",FALSE,TRUE)</formula>
    </cfRule>
    <cfRule type="expression" dxfId="1012" priority="1376">
      <formula>IF(RIGHT(TEXT(AE547,"0.#"),1)=".",TRUE,FALSE)</formula>
    </cfRule>
  </conditionalFormatting>
  <conditionalFormatting sqref="AE548">
    <cfRule type="expression" dxfId="1011" priority="1373">
      <formula>IF(RIGHT(TEXT(AE548,"0.#"),1)=".",FALSE,TRUE)</formula>
    </cfRule>
    <cfRule type="expression" dxfId="1010" priority="1374">
      <formula>IF(RIGHT(TEXT(AE548,"0.#"),1)=".",TRUE,FALSE)</formula>
    </cfRule>
  </conditionalFormatting>
  <conditionalFormatting sqref="AU546">
    <cfRule type="expression" dxfId="1009" priority="1365">
      <formula>IF(RIGHT(TEXT(AU546,"0.#"),1)=".",FALSE,TRUE)</formula>
    </cfRule>
    <cfRule type="expression" dxfId="1008" priority="1366">
      <formula>IF(RIGHT(TEXT(AU546,"0.#"),1)=".",TRUE,FALSE)</formula>
    </cfRule>
  </conditionalFormatting>
  <conditionalFormatting sqref="AU547">
    <cfRule type="expression" dxfId="1007" priority="1363">
      <formula>IF(RIGHT(TEXT(AU547,"0.#"),1)=".",FALSE,TRUE)</formula>
    </cfRule>
    <cfRule type="expression" dxfId="1006" priority="1364">
      <formula>IF(RIGHT(TEXT(AU547,"0.#"),1)=".",TRUE,FALSE)</formula>
    </cfRule>
  </conditionalFormatting>
  <conditionalFormatting sqref="AU548">
    <cfRule type="expression" dxfId="1005" priority="1361">
      <formula>IF(RIGHT(TEXT(AU548,"0.#"),1)=".",FALSE,TRUE)</formula>
    </cfRule>
    <cfRule type="expression" dxfId="1004" priority="1362">
      <formula>IF(RIGHT(TEXT(AU548,"0.#"),1)=".",TRUE,FALSE)</formula>
    </cfRule>
  </conditionalFormatting>
  <conditionalFormatting sqref="AQ547">
    <cfRule type="expression" dxfId="1003" priority="1353">
      <formula>IF(RIGHT(TEXT(AQ547,"0.#"),1)=".",FALSE,TRUE)</formula>
    </cfRule>
    <cfRule type="expression" dxfId="1002" priority="1354">
      <formula>IF(RIGHT(TEXT(AQ547,"0.#"),1)=".",TRUE,FALSE)</formula>
    </cfRule>
  </conditionalFormatting>
  <conditionalFormatting sqref="AQ546">
    <cfRule type="expression" dxfId="1001" priority="1349">
      <formula>IF(RIGHT(TEXT(AQ546,"0.#"),1)=".",FALSE,TRUE)</formula>
    </cfRule>
    <cfRule type="expression" dxfId="1000" priority="1350">
      <formula>IF(RIGHT(TEXT(AQ546,"0.#"),1)=".",TRUE,FALSE)</formula>
    </cfRule>
  </conditionalFormatting>
  <conditionalFormatting sqref="AE551">
    <cfRule type="expression" dxfId="999" priority="1347">
      <formula>IF(RIGHT(TEXT(AE551,"0.#"),1)=".",FALSE,TRUE)</formula>
    </cfRule>
    <cfRule type="expression" dxfId="998" priority="1348">
      <formula>IF(RIGHT(TEXT(AE551,"0.#"),1)=".",TRUE,FALSE)</formula>
    </cfRule>
  </conditionalFormatting>
  <conditionalFormatting sqref="AE553">
    <cfRule type="expression" dxfId="997" priority="1343">
      <formula>IF(RIGHT(TEXT(AE553,"0.#"),1)=".",FALSE,TRUE)</formula>
    </cfRule>
    <cfRule type="expression" dxfId="996" priority="1344">
      <formula>IF(RIGHT(TEXT(AE553,"0.#"),1)=".",TRUE,FALSE)</formula>
    </cfRule>
  </conditionalFormatting>
  <conditionalFormatting sqref="AU551">
    <cfRule type="expression" dxfId="995" priority="1335">
      <formula>IF(RIGHT(TEXT(AU551,"0.#"),1)=".",FALSE,TRUE)</formula>
    </cfRule>
    <cfRule type="expression" dxfId="994" priority="1336">
      <formula>IF(RIGHT(TEXT(AU551,"0.#"),1)=".",TRUE,FALSE)</formula>
    </cfRule>
  </conditionalFormatting>
  <conditionalFormatting sqref="AU553">
    <cfRule type="expression" dxfId="993" priority="1331">
      <formula>IF(RIGHT(TEXT(AU553,"0.#"),1)=".",FALSE,TRUE)</formula>
    </cfRule>
    <cfRule type="expression" dxfId="992" priority="1332">
      <formula>IF(RIGHT(TEXT(AU553,"0.#"),1)=".",TRUE,FALSE)</formula>
    </cfRule>
  </conditionalFormatting>
  <conditionalFormatting sqref="AQ552">
    <cfRule type="expression" dxfId="991" priority="1323">
      <formula>IF(RIGHT(TEXT(AQ552,"0.#"),1)=".",FALSE,TRUE)</formula>
    </cfRule>
    <cfRule type="expression" dxfId="990" priority="1324">
      <formula>IF(RIGHT(TEXT(AQ552,"0.#"),1)=".",TRUE,FALSE)</formula>
    </cfRule>
  </conditionalFormatting>
  <conditionalFormatting sqref="AU561">
    <cfRule type="expression" dxfId="989" priority="1275">
      <formula>IF(RIGHT(TEXT(AU561,"0.#"),1)=".",FALSE,TRUE)</formula>
    </cfRule>
    <cfRule type="expression" dxfId="988" priority="1276">
      <formula>IF(RIGHT(TEXT(AU561,"0.#"),1)=".",TRUE,FALSE)</formula>
    </cfRule>
  </conditionalFormatting>
  <conditionalFormatting sqref="AU562">
    <cfRule type="expression" dxfId="987" priority="1273">
      <formula>IF(RIGHT(TEXT(AU562,"0.#"),1)=".",FALSE,TRUE)</formula>
    </cfRule>
    <cfRule type="expression" dxfId="986" priority="1274">
      <formula>IF(RIGHT(TEXT(AU562,"0.#"),1)=".",TRUE,FALSE)</formula>
    </cfRule>
  </conditionalFormatting>
  <conditionalFormatting sqref="AU563">
    <cfRule type="expression" dxfId="985" priority="1271">
      <formula>IF(RIGHT(TEXT(AU563,"0.#"),1)=".",FALSE,TRUE)</formula>
    </cfRule>
    <cfRule type="expression" dxfId="984" priority="1272">
      <formula>IF(RIGHT(TEXT(AU563,"0.#"),1)=".",TRUE,FALSE)</formula>
    </cfRule>
  </conditionalFormatting>
  <conditionalFormatting sqref="AQ562">
    <cfRule type="expression" dxfId="983" priority="1263">
      <formula>IF(RIGHT(TEXT(AQ562,"0.#"),1)=".",FALSE,TRUE)</formula>
    </cfRule>
    <cfRule type="expression" dxfId="982" priority="1264">
      <formula>IF(RIGHT(TEXT(AQ562,"0.#"),1)=".",TRUE,FALSE)</formula>
    </cfRule>
  </conditionalFormatting>
  <conditionalFormatting sqref="AQ563">
    <cfRule type="expression" dxfId="981" priority="1261">
      <formula>IF(RIGHT(TEXT(AQ563,"0.#"),1)=".",FALSE,TRUE)</formula>
    </cfRule>
    <cfRule type="expression" dxfId="980" priority="1262">
      <formula>IF(RIGHT(TEXT(AQ563,"0.#"),1)=".",TRUE,FALSE)</formula>
    </cfRule>
  </conditionalFormatting>
  <conditionalFormatting sqref="AQ561">
    <cfRule type="expression" dxfId="979" priority="1259">
      <formula>IF(RIGHT(TEXT(AQ561,"0.#"),1)=".",FALSE,TRUE)</formula>
    </cfRule>
    <cfRule type="expression" dxfId="978" priority="1260">
      <formula>IF(RIGHT(TEXT(AQ561,"0.#"),1)=".",TRUE,FALSE)</formula>
    </cfRule>
  </conditionalFormatting>
  <conditionalFormatting sqref="AE571">
    <cfRule type="expression" dxfId="977" priority="1257">
      <formula>IF(RIGHT(TEXT(AE571,"0.#"),1)=".",FALSE,TRUE)</formula>
    </cfRule>
    <cfRule type="expression" dxfId="976" priority="1258">
      <formula>IF(RIGHT(TEXT(AE571,"0.#"),1)=".",TRUE,FALSE)</formula>
    </cfRule>
  </conditionalFormatting>
  <conditionalFormatting sqref="AE572">
    <cfRule type="expression" dxfId="975" priority="1255">
      <formula>IF(RIGHT(TEXT(AE572,"0.#"),1)=".",FALSE,TRUE)</formula>
    </cfRule>
    <cfRule type="expression" dxfId="974" priority="1256">
      <formula>IF(RIGHT(TEXT(AE572,"0.#"),1)=".",TRUE,FALSE)</formula>
    </cfRule>
  </conditionalFormatting>
  <conditionalFormatting sqref="AE573">
    <cfRule type="expression" dxfId="973" priority="1253">
      <formula>IF(RIGHT(TEXT(AE573,"0.#"),1)=".",FALSE,TRUE)</formula>
    </cfRule>
    <cfRule type="expression" dxfId="972" priority="1254">
      <formula>IF(RIGHT(TEXT(AE573,"0.#"),1)=".",TRUE,FALSE)</formula>
    </cfRule>
  </conditionalFormatting>
  <conditionalFormatting sqref="AU571">
    <cfRule type="expression" dxfId="971" priority="1245">
      <formula>IF(RIGHT(TEXT(AU571,"0.#"),1)=".",FALSE,TRUE)</formula>
    </cfRule>
    <cfRule type="expression" dxfId="970" priority="1246">
      <formula>IF(RIGHT(TEXT(AU571,"0.#"),1)=".",TRUE,FALSE)</formula>
    </cfRule>
  </conditionalFormatting>
  <conditionalFormatting sqref="AU572">
    <cfRule type="expression" dxfId="969" priority="1243">
      <formula>IF(RIGHT(TEXT(AU572,"0.#"),1)=".",FALSE,TRUE)</formula>
    </cfRule>
    <cfRule type="expression" dxfId="968" priority="1244">
      <formula>IF(RIGHT(TEXT(AU572,"0.#"),1)=".",TRUE,FALSE)</formula>
    </cfRule>
  </conditionalFormatting>
  <conditionalFormatting sqref="AU573">
    <cfRule type="expression" dxfId="967" priority="1241">
      <formula>IF(RIGHT(TEXT(AU573,"0.#"),1)=".",FALSE,TRUE)</formula>
    </cfRule>
    <cfRule type="expression" dxfId="966" priority="1242">
      <formula>IF(RIGHT(TEXT(AU573,"0.#"),1)=".",TRUE,FALSE)</formula>
    </cfRule>
  </conditionalFormatting>
  <conditionalFormatting sqref="AQ572">
    <cfRule type="expression" dxfId="965" priority="1233">
      <formula>IF(RIGHT(TEXT(AQ572,"0.#"),1)=".",FALSE,TRUE)</formula>
    </cfRule>
    <cfRule type="expression" dxfId="964" priority="1234">
      <formula>IF(RIGHT(TEXT(AQ572,"0.#"),1)=".",TRUE,FALSE)</formula>
    </cfRule>
  </conditionalFormatting>
  <conditionalFormatting sqref="AQ573">
    <cfRule type="expression" dxfId="963" priority="1231">
      <formula>IF(RIGHT(TEXT(AQ573,"0.#"),1)=".",FALSE,TRUE)</formula>
    </cfRule>
    <cfRule type="expression" dxfId="962" priority="1232">
      <formula>IF(RIGHT(TEXT(AQ573,"0.#"),1)=".",TRUE,FALSE)</formula>
    </cfRule>
  </conditionalFormatting>
  <conditionalFormatting sqref="AQ571">
    <cfRule type="expression" dxfId="961" priority="1229">
      <formula>IF(RIGHT(TEXT(AQ571,"0.#"),1)=".",FALSE,TRUE)</formula>
    </cfRule>
    <cfRule type="expression" dxfId="960" priority="1230">
      <formula>IF(RIGHT(TEXT(AQ571,"0.#"),1)=".",TRUE,FALSE)</formula>
    </cfRule>
  </conditionalFormatting>
  <conditionalFormatting sqref="AE576">
    <cfRule type="expression" dxfId="959" priority="1227">
      <formula>IF(RIGHT(TEXT(AE576,"0.#"),1)=".",FALSE,TRUE)</formula>
    </cfRule>
    <cfRule type="expression" dxfId="958" priority="1228">
      <formula>IF(RIGHT(TEXT(AE576,"0.#"),1)=".",TRUE,FALSE)</formula>
    </cfRule>
  </conditionalFormatting>
  <conditionalFormatting sqref="AE577">
    <cfRule type="expression" dxfId="957" priority="1225">
      <formula>IF(RIGHT(TEXT(AE577,"0.#"),1)=".",FALSE,TRUE)</formula>
    </cfRule>
    <cfRule type="expression" dxfId="956" priority="1226">
      <formula>IF(RIGHT(TEXT(AE577,"0.#"),1)=".",TRUE,FALSE)</formula>
    </cfRule>
  </conditionalFormatting>
  <conditionalFormatting sqref="AE578">
    <cfRule type="expression" dxfId="955" priority="1223">
      <formula>IF(RIGHT(TEXT(AE578,"0.#"),1)=".",FALSE,TRUE)</formula>
    </cfRule>
    <cfRule type="expression" dxfId="954" priority="1224">
      <formula>IF(RIGHT(TEXT(AE578,"0.#"),1)=".",TRUE,FALSE)</formula>
    </cfRule>
  </conditionalFormatting>
  <conditionalFormatting sqref="AU576">
    <cfRule type="expression" dxfId="953" priority="1215">
      <formula>IF(RIGHT(TEXT(AU576,"0.#"),1)=".",FALSE,TRUE)</formula>
    </cfRule>
    <cfRule type="expression" dxfId="952" priority="1216">
      <formula>IF(RIGHT(TEXT(AU576,"0.#"),1)=".",TRUE,FALSE)</formula>
    </cfRule>
  </conditionalFormatting>
  <conditionalFormatting sqref="AU577">
    <cfRule type="expression" dxfId="951" priority="1213">
      <formula>IF(RIGHT(TEXT(AU577,"0.#"),1)=".",FALSE,TRUE)</formula>
    </cfRule>
    <cfRule type="expression" dxfId="950" priority="1214">
      <formula>IF(RIGHT(TEXT(AU577,"0.#"),1)=".",TRUE,FALSE)</formula>
    </cfRule>
  </conditionalFormatting>
  <conditionalFormatting sqref="AU578">
    <cfRule type="expression" dxfId="949" priority="1211">
      <formula>IF(RIGHT(TEXT(AU578,"0.#"),1)=".",FALSE,TRUE)</formula>
    </cfRule>
    <cfRule type="expression" dxfId="948" priority="1212">
      <formula>IF(RIGHT(TEXT(AU578,"0.#"),1)=".",TRUE,FALSE)</formula>
    </cfRule>
  </conditionalFormatting>
  <conditionalFormatting sqref="AQ577">
    <cfRule type="expression" dxfId="947" priority="1203">
      <formula>IF(RIGHT(TEXT(AQ577,"0.#"),1)=".",FALSE,TRUE)</formula>
    </cfRule>
    <cfRule type="expression" dxfId="946" priority="1204">
      <formula>IF(RIGHT(TEXT(AQ577,"0.#"),1)=".",TRUE,FALSE)</formula>
    </cfRule>
  </conditionalFormatting>
  <conditionalFormatting sqref="AQ578">
    <cfRule type="expression" dxfId="945" priority="1201">
      <formula>IF(RIGHT(TEXT(AQ578,"0.#"),1)=".",FALSE,TRUE)</formula>
    </cfRule>
    <cfRule type="expression" dxfId="944" priority="1202">
      <formula>IF(RIGHT(TEXT(AQ578,"0.#"),1)=".",TRUE,FALSE)</formula>
    </cfRule>
  </conditionalFormatting>
  <conditionalFormatting sqref="AQ576">
    <cfRule type="expression" dxfId="943" priority="1199">
      <formula>IF(RIGHT(TEXT(AQ576,"0.#"),1)=".",FALSE,TRUE)</formula>
    </cfRule>
    <cfRule type="expression" dxfId="942" priority="1200">
      <formula>IF(RIGHT(TEXT(AQ576,"0.#"),1)=".",TRUE,FALSE)</formula>
    </cfRule>
  </conditionalFormatting>
  <conditionalFormatting sqref="AE581">
    <cfRule type="expression" dxfId="941" priority="1197">
      <formula>IF(RIGHT(TEXT(AE581,"0.#"),1)=".",FALSE,TRUE)</formula>
    </cfRule>
    <cfRule type="expression" dxfId="940" priority="1198">
      <formula>IF(RIGHT(TEXT(AE581,"0.#"),1)=".",TRUE,FALSE)</formula>
    </cfRule>
  </conditionalFormatting>
  <conditionalFormatting sqref="AE582">
    <cfRule type="expression" dxfId="939" priority="1195">
      <formula>IF(RIGHT(TEXT(AE582,"0.#"),1)=".",FALSE,TRUE)</formula>
    </cfRule>
    <cfRule type="expression" dxfId="938" priority="1196">
      <formula>IF(RIGHT(TEXT(AE582,"0.#"),1)=".",TRUE,FALSE)</formula>
    </cfRule>
  </conditionalFormatting>
  <conditionalFormatting sqref="AE583">
    <cfRule type="expression" dxfId="937" priority="1193">
      <formula>IF(RIGHT(TEXT(AE583,"0.#"),1)=".",FALSE,TRUE)</formula>
    </cfRule>
    <cfRule type="expression" dxfId="936" priority="1194">
      <formula>IF(RIGHT(TEXT(AE583,"0.#"),1)=".",TRUE,FALSE)</formula>
    </cfRule>
  </conditionalFormatting>
  <conditionalFormatting sqref="AU581">
    <cfRule type="expression" dxfId="935" priority="1185">
      <formula>IF(RIGHT(TEXT(AU581,"0.#"),1)=".",FALSE,TRUE)</formula>
    </cfRule>
    <cfRule type="expression" dxfId="934" priority="1186">
      <formula>IF(RIGHT(TEXT(AU581,"0.#"),1)=".",TRUE,FALSE)</formula>
    </cfRule>
  </conditionalFormatting>
  <conditionalFormatting sqref="AQ582">
    <cfRule type="expression" dxfId="933" priority="1173">
      <formula>IF(RIGHT(TEXT(AQ582,"0.#"),1)=".",FALSE,TRUE)</formula>
    </cfRule>
    <cfRule type="expression" dxfId="932" priority="1174">
      <formula>IF(RIGHT(TEXT(AQ582,"0.#"),1)=".",TRUE,FALSE)</formula>
    </cfRule>
  </conditionalFormatting>
  <conditionalFormatting sqref="AQ583">
    <cfRule type="expression" dxfId="931" priority="1171">
      <formula>IF(RIGHT(TEXT(AQ583,"0.#"),1)=".",FALSE,TRUE)</formula>
    </cfRule>
    <cfRule type="expression" dxfId="930" priority="1172">
      <formula>IF(RIGHT(TEXT(AQ583,"0.#"),1)=".",TRUE,FALSE)</formula>
    </cfRule>
  </conditionalFormatting>
  <conditionalFormatting sqref="AQ581">
    <cfRule type="expression" dxfId="929" priority="1169">
      <formula>IF(RIGHT(TEXT(AQ581,"0.#"),1)=".",FALSE,TRUE)</formula>
    </cfRule>
    <cfRule type="expression" dxfId="928" priority="1170">
      <formula>IF(RIGHT(TEXT(AQ581,"0.#"),1)=".",TRUE,FALSE)</formula>
    </cfRule>
  </conditionalFormatting>
  <conditionalFormatting sqref="AE586">
    <cfRule type="expression" dxfId="927" priority="1167">
      <formula>IF(RIGHT(TEXT(AE586,"0.#"),1)=".",FALSE,TRUE)</formula>
    </cfRule>
    <cfRule type="expression" dxfId="926" priority="1168">
      <formula>IF(RIGHT(TEXT(AE586,"0.#"),1)=".",TRUE,FALSE)</formula>
    </cfRule>
  </conditionalFormatting>
  <conditionalFormatting sqref="AM588">
    <cfRule type="expression" dxfId="925" priority="1157">
      <formula>IF(RIGHT(TEXT(AM588,"0.#"),1)=".",FALSE,TRUE)</formula>
    </cfRule>
    <cfRule type="expression" dxfId="924" priority="1158">
      <formula>IF(RIGHT(TEXT(AM588,"0.#"),1)=".",TRUE,FALSE)</formula>
    </cfRule>
  </conditionalFormatting>
  <conditionalFormatting sqref="AE587">
    <cfRule type="expression" dxfId="923" priority="1165">
      <formula>IF(RIGHT(TEXT(AE587,"0.#"),1)=".",FALSE,TRUE)</formula>
    </cfRule>
    <cfRule type="expression" dxfId="922" priority="1166">
      <formula>IF(RIGHT(TEXT(AE587,"0.#"),1)=".",TRUE,FALSE)</formula>
    </cfRule>
  </conditionalFormatting>
  <conditionalFormatting sqref="AE588">
    <cfRule type="expression" dxfId="921" priority="1163">
      <formula>IF(RIGHT(TEXT(AE588,"0.#"),1)=".",FALSE,TRUE)</formula>
    </cfRule>
    <cfRule type="expression" dxfId="920" priority="1164">
      <formula>IF(RIGHT(TEXT(AE588,"0.#"),1)=".",TRUE,FALSE)</formula>
    </cfRule>
  </conditionalFormatting>
  <conditionalFormatting sqref="AM586">
    <cfRule type="expression" dxfId="919" priority="1161">
      <formula>IF(RIGHT(TEXT(AM586,"0.#"),1)=".",FALSE,TRUE)</formula>
    </cfRule>
    <cfRule type="expression" dxfId="918" priority="1162">
      <formula>IF(RIGHT(TEXT(AM586,"0.#"),1)=".",TRUE,FALSE)</formula>
    </cfRule>
  </conditionalFormatting>
  <conditionalFormatting sqref="AM587">
    <cfRule type="expression" dxfId="917" priority="1159">
      <formula>IF(RIGHT(TEXT(AM587,"0.#"),1)=".",FALSE,TRUE)</formula>
    </cfRule>
    <cfRule type="expression" dxfId="916" priority="1160">
      <formula>IF(RIGHT(TEXT(AM587,"0.#"),1)=".",TRUE,FALSE)</formula>
    </cfRule>
  </conditionalFormatting>
  <conditionalFormatting sqref="AU586">
    <cfRule type="expression" dxfId="915" priority="1155">
      <formula>IF(RIGHT(TEXT(AU586,"0.#"),1)=".",FALSE,TRUE)</formula>
    </cfRule>
    <cfRule type="expression" dxfId="914" priority="1156">
      <formula>IF(RIGHT(TEXT(AU586,"0.#"),1)=".",TRUE,FALSE)</formula>
    </cfRule>
  </conditionalFormatting>
  <conditionalFormatting sqref="AU587">
    <cfRule type="expression" dxfId="913" priority="1153">
      <formula>IF(RIGHT(TEXT(AU587,"0.#"),1)=".",FALSE,TRUE)</formula>
    </cfRule>
    <cfRule type="expression" dxfId="912" priority="1154">
      <formula>IF(RIGHT(TEXT(AU587,"0.#"),1)=".",TRUE,FALSE)</formula>
    </cfRule>
  </conditionalFormatting>
  <conditionalFormatting sqref="AU588">
    <cfRule type="expression" dxfId="911" priority="1151">
      <formula>IF(RIGHT(TEXT(AU588,"0.#"),1)=".",FALSE,TRUE)</formula>
    </cfRule>
    <cfRule type="expression" dxfId="910" priority="1152">
      <formula>IF(RIGHT(TEXT(AU588,"0.#"),1)=".",TRUE,FALSE)</formula>
    </cfRule>
  </conditionalFormatting>
  <conditionalFormatting sqref="AI588">
    <cfRule type="expression" dxfId="909" priority="1145">
      <formula>IF(RIGHT(TEXT(AI588,"0.#"),1)=".",FALSE,TRUE)</formula>
    </cfRule>
    <cfRule type="expression" dxfId="908" priority="1146">
      <formula>IF(RIGHT(TEXT(AI588,"0.#"),1)=".",TRUE,FALSE)</formula>
    </cfRule>
  </conditionalFormatting>
  <conditionalFormatting sqref="AI586">
    <cfRule type="expression" dxfId="907" priority="1149">
      <formula>IF(RIGHT(TEXT(AI586,"0.#"),1)=".",FALSE,TRUE)</formula>
    </cfRule>
    <cfRule type="expression" dxfId="906" priority="1150">
      <formula>IF(RIGHT(TEXT(AI586,"0.#"),1)=".",TRUE,FALSE)</formula>
    </cfRule>
  </conditionalFormatting>
  <conditionalFormatting sqref="AI587">
    <cfRule type="expression" dxfId="905" priority="1147">
      <formula>IF(RIGHT(TEXT(AI587,"0.#"),1)=".",FALSE,TRUE)</formula>
    </cfRule>
    <cfRule type="expression" dxfId="904" priority="1148">
      <formula>IF(RIGHT(TEXT(AI587,"0.#"),1)=".",TRUE,FALSE)</formula>
    </cfRule>
  </conditionalFormatting>
  <conditionalFormatting sqref="AQ587">
    <cfRule type="expression" dxfId="903" priority="1143">
      <formula>IF(RIGHT(TEXT(AQ587,"0.#"),1)=".",FALSE,TRUE)</formula>
    </cfRule>
    <cfRule type="expression" dxfId="902" priority="1144">
      <formula>IF(RIGHT(TEXT(AQ587,"0.#"),1)=".",TRUE,FALSE)</formula>
    </cfRule>
  </conditionalFormatting>
  <conditionalFormatting sqref="AQ588">
    <cfRule type="expression" dxfId="901" priority="1141">
      <formula>IF(RIGHT(TEXT(AQ588,"0.#"),1)=".",FALSE,TRUE)</formula>
    </cfRule>
    <cfRule type="expression" dxfId="900" priority="1142">
      <formula>IF(RIGHT(TEXT(AQ588,"0.#"),1)=".",TRUE,FALSE)</formula>
    </cfRule>
  </conditionalFormatting>
  <conditionalFormatting sqref="AQ586">
    <cfRule type="expression" dxfId="899" priority="1139">
      <formula>IF(RIGHT(TEXT(AQ586,"0.#"),1)=".",FALSE,TRUE)</formula>
    </cfRule>
    <cfRule type="expression" dxfId="898" priority="1140">
      <formula>IF(RIGHT(TEXT(AQ586,"0.#"),1)=".",TRUE,FALSE)</formula>
    </cfRule>
  </conditionalFormatting>
  <conditionalFormatting sqref="AE595">
    <cfRule type="expression" dxfId="897" priority="1137">
      <formula>IF(RIGHT(TEXT(AE595,"0.#"),1)=".",FALSE,TRUE)</formula>
    </cfRule>
    <cfRule type="expression" dxfId="896" priority="1138">
      <formula>IF(RIGHT(TEXT(AE595,"0.#"),1)=".",TRUE,FALSE)</formula>
    </cfRule>
  </conditionalFormatting>
  <conditionalFormatting sqref="AE596">
    <cfRule type="expression" dxfId="895" priority="1135">
      <formula>IF(RIGHT(TEXT(AE596,"0.#"),1)=".",FALSE,TRUE)</formula>
    </cfRule>
    <cfRule type="expression" dxfId="894" priority="1136">
      <formula>IF(RIGHT(TEXT(AE596,"0.#"),1)=".",TRUE,FALSE)</formula>
    </cfRule>
  </conditionalFormatting>
  <conditionalFormatting sqref="AE597">
    <cfRule type="expression" dxfId="893" priority="1133">
      <formula>IF(RIGHT(TEXT(AE597,"0.#"),1)=".",FALSE,TRUE)</formula>
    </cfRule>
    <cfRule type="expression" dxfId="892" priority="1134">
      <formula>IF(RIGHT(TEXT(AE597,"0.#"),1)=".",TRUE,FALSE)</formula>
    </cfRule>
  </conditionalFormatting>
  <conditionalFormatting sqref="AU595">
    <cfRule type="expression" dxfId="891" priority="1125">
      <formula>IF(RIGHT(TEXT(AU595,"0.#"),1)=".",FALSE,TRUE)</formula>
    </cfRule>
    <cfRule type="expression" dxfId="890" priority="1126">
      <formula>IF(RIGHT(TEXT(AU595,"0.#"),1)=".",TRUE,FALSE)</formula>
    </cfRule>
  </conditionalFormatting>
  <conditionalFormatting sqref="AU596">
    <cfRule type="expression" dxfId="889" priority="1123">
      <formula>IF(RIGHT(TEXT(AU596,"0.#"),1)=".",FALSE,TRUE)</formula>
    </cfRule>
    <cfRule type="expression" dxfId="888" priority="1124">
      <formula>IF(RIGHT(TEXT(AU596,"0.#"),1)=".",TRUE,FALSE)</formula>
    </cfRule>
  </conditionalFormatting>
  <conditionalFormatting sqref="AU597">
    <cfRule type="expression" dxfId="887" priority="1121">
      <formula>IF(RIGHT(TEXT(AU597,"0.#"),1)=".",FALSE,TRUE)</formula>
    </cfRule>
    <cfRule type="expression" dxfId="886" priority="1122">
      <formula>IF(RIGHT(TEXT(AU597,"0.#"),1)=".",TRUE,FALSE)</formula>
    </cfRule>
  </conditionalFormatting>
  <conditionalFormatting sqref="AQ596">
    <cfRule type="expression" dxfId="885" priority="1113">
      <formula>IF(RIGHT(TEXT(AQ596,"0.#"),1)=".",FALSE,TRUE)</formula>
    </cfRule>
    <cfRule type="expression" dxfId="884" priority="1114">
      <formula>IF(RIGHT(TEXT(AQ596,"0.#"),1)=".",TRUE,FALSE)</formula>
    </cfRule>
  </conditionalFormatting>
  <conditionalFormatting sqref="AQ597">
    <cfRule type="expression" dxfId="883" priority="1111">
      <formula>IF(RIGHT(TEXT(AQ597,"0.#"),1)=".",FALSE,TRUE)</formula>
    </cfRule>
    <cfRule type="expression" dxfId="882" priority="1112">
      <formula>IF(RIGHT(TEXT(AQ597,"0.#"),1)=".",TRUE,FALSE)</formula>
    </cfRule>
  </conditionalFormatting>
  <conditionalFormatting sqref="AQ595">
    <cfRule type="expression" dxfId="881" priority="1109">
      <formula>IF(RIGHT(TEXT(AQ595,"0.#"),1)=".",FALSE,TRUE)</formula>
    </cfRule>
    <cfRule type="expression" dxfId="880" priority="1110">
      <formula>IF(RIGHT(TEXT(AQ595,"0.#"),1)=".",TRUE,FALSE)</formula>
    </cfRule>
  </conditionalFormatting>
  <conditionalFormatting sqref="AE620">
    <cfRule type="expression" dxfId="879" priority="1107">
      <formula>IF(RIGHT(TEXT(AE620,"0.#"),1)=".",FALSE,TRUE)</formula>
    </cfRule>
    <cfRule type="expression" dxfId="878" priority="1108">
      <formula>IF(RIGHT(TEXT(AE620,"0.#"),1)=".",TRUE,FALSE)</formula>
    </cfRule>
  </conditionalFormatting>
  <conditionalFormatting sqref="AE621">
    <cfRule type="expression" dxfId="877" priority="1105">
      <formula>IF(RIGHT(TEXT(AE621,"0.#"),1)=".",FALSE,TRUE)</formula>
    </cfRule>
    <cfRule type="expression" dxfId="876" priority="1106">
      <formula>IF(RIGHT(TEXT(AE621,"0.#"),1)=".",TRUE,FALSE)</formula>
    </cfRule>
  </conditionalFormatting>
  <conditionalFormatting sqref="AE622">
    <cfRule type="expression" dxfId="875" priority="1103">
      <formula>IF(RIGHT(TEXT(AE622,"0.#"),1)=".",FALSE,TRUE)</formula>
    </cfRule>
    <cfRule type="expression" dxfId="874" priority="1104">
      <formula>IF(RIGHT(TEXT(AE622,"0.#"),1)=".",TRUE,FALSE)</formula>
    </cfRule>
  </conditionalFormatting>
  <conditionalFormatting sqref="AU620">
    <cfRule type="expression" dxfId="873" priority="1095">
      <formula>IF(RIGHT(TEXT(AU620,"0.#"),1)=".",FALSE,TRUE)</formula>
    </cfRule>
    <cfRule type="expression" dxfId="872" priority="1096">
      <formula>IF(RIGHT(TEXT(AU620,"0.#"),1)=".",TRUE,FALSE)</formula>
    </cfRule>
  </conditionalFormatting>
  <conditionalFormatting sqref="AU621">
    <cfRule type="expression" dxfId="871" priority="1093">
      <formula>IF(RIGHT(TEXT(AU621,"0.#"),1)=".",FALSE,TRUE)</formula>
    </cfRule>
    <cfRule type="expression" dxfId="870" priority="1094">
      <formula>IF(RIGHT(TEXT(AU621,"0.#"),1)=".",TRUE,FALSE)</formula>
    </cfRule>
  </conditionalFormatting>
  <conditionalFormatting sqref="AU622">
    <cfRule type="expression" dxfId="869" priority="1091">
      <formula>IF(RIGHT(TEXT(AU622,"0.#"),1)=".",FALSE,TRUE)</formula>
    </cfRule>
    <cfRule type="expression" dxfId="868" priority="1092">
      <formula>IF(RIGHT(TEXT(AU622,"0.#"),1)=".",TRUE,FALSE)</formula>
    </cfRule>
  </conditionalFormatting>
  <conditionalFormatting sqref="AQ621">
    <cfRule type="expression" dxfId="867" priority="1083">
      <formula>IF(RIGHT(TEXT(AQ621,"0.#"),1)=".",FALSE,TRUE)</formula>
    </cfRule>
    <cfRule type="expression" dxfId="866" priority="1084">
      <formula>IF(RIGHT(TEXT(AQ621,"0.#"),1)=".",TRUE,FALSE)</formula>
    </cfRule>
  </conditionalFormatting>
  <conditionalFormatting sqref="AQ622">
    <cfRule type="expression" dxfId="865" priority="1081">
      <formula>IF(RIGHT(TEXT(AQ622,"0.#"),1)=".",FALSE,TRUE)</formula>
    </cfRule>
    <cfRule type="expression" dxfId="864" priority="1082">
      <formula>IF(RIGHT(TEXT(AQ622,"0.#"),1)=".",TRUE,FALSE)</formula>
    </cfRule>
  </conditionalFormatting>
  <conditionalFormatting sqref="AQ620">
    <cfRule type="expression" dxfId="863" priority="1079">
      <formula>IF(RIGHT(TEXT(AQ620,"0.#"),1)=".",FALSE,TRUE)</formula>
    </cfRule>
    <cfRule type="expression" dxfId="862" priority="1080">
      <formula>IF(RIGHT(TEXT(AQ620,"0.#"),1)=".",TRUE,FALSE)</formula>
    </cfRule>
  </conditionalFormatting>
  <conditionalFormatting sqref="AE600">
    <cfRule type="expression" dxfId="861" priority="1077">
      <formula>IF(RIGHT(TEXT(AE600,"0.#"),1)=".",FALSE,TRUE)</formula>
    </cfRule>
    <cfRule type="expression" dxfId="860" priority="1078">
      <formula>IF(RIGHT(TEXT(AE600,"0.#"),1)=".",TRUE,FALSE)</formula>
    </cfRule>
  </conditionalFormatting>
  <conditionalFormatting sqref="AE601">
    <cfRule type="expression" dxfId="859" priority="1075">
      <formula>IF(RIGHT(TEXT(AE601,"0.#"),1)=".",FALSE,TRUE)</formula>
    </cfRule>
    <cfRule type="expression" dxfId="858" priority="1076">
      <formula>IF(RIGHT(TEXT(AE601,"0.#"),1)=".",TRUE,FALSE)</formula>
    </cfRule>
  </conditionalFormatting>
  <conditionalFormatting sqref="AE602">
    <cfRule type="expression" dxfId="857" priority="1073">
      <formula>IF(RIGHT(TEXT(AE602,"0.#"),1)=".",FALSE,TRUE)</formula>
    </cfRule>
    <cfRule type="expression" dxfId="856" priority="1074">
      <formula>IF(RIGHT(TEXT(AE602,"0.#"),1)=".",TRUE,FALSE)</formula>
    </cfRule>
  </conditionalFormatting>
  <conditionalFormatting sqref="AU600">
    <cfRule type="expression" dxfId="855" priority="1065">
      <formula>IF(RIGHT(TEXT(AU600,"0.#"),1)=".",FALSE,TRUE)</formula>
    </cfRule>
    <cfRule type="expression" dxfId="854" priority="1066">
      <formula>IF(RIGHT(TEXT(AU600,"0.#"),1)=".",TRUE,FALSE)</formula>
    </cfRule>
  </conditionalFormatting>
  <conditionalFormatting sqref="AU601">
    <cfRule type="expression" dxfId="853" priority="1063">
      <formula>IF(RIGHT(TEXT(AU601,"0.#"),1)=".",FALSE,TRUE)</formula>
    </cfRule>
    <cfRule type="expression" dxfId="852" priority="1064">
      <formula>IF(RIGHT(TEXT(AU601,"0.#"),1)=".",TRUE,FALSE)</formula>
    </cfRule>
  </conditionalFormatting>
  <conditionalFormatting sqref="AU602">
    <cfRule type="expression" dxfId="851" priority="1061">
      <formula>IF(RIGHT(TEXT(AU602,"0.#"),1)=".",FALSE,TRUE)</formula>
    </cfRule>
    <cfRule type="expression" dxfId="850" priority="1062">
      <formula>IF(RIGHT(TEXT(AU602,"0.#"),1)=".",TRUE,FALSE)</formula>
    </cfRule>
  </conditionalFormatting>
  <conditionalFormatting sqref="AQ601">
    <cfRule type="expression" dxfId="849" priority="1053">
      <formula>IF(RIGHT(TEXT(AQ601,"0.#"),1)=".",FALSE,TRUE)</formula>
    </cfRule>
    <cfRule type="expression" dxfId="848" priority="1054">
      <formula>IF(RIGHT(TEXT(AQ601,"0.#"),1)=".",TRUE,FALSE)</formula>
    </cfRule>
  </conditionalFormatting>
  <conditionalFormatting sqref="AQ602">
    <cfRule type="expression" dxfId="847" priority="1051">
      <formula>IF(RIGHT(TEXT(AQ602,"0.#"),1)=".",FALSE,TRUE)</formula>
    </cfRule>
    <cfRule type="expression" dxfId="846" priority="1052">
      <formula>IF(RIGHT(TEXT(AQ602,"0.#"),1)=".",TRUE,FALSE)</formula>
    </cfRule>
  </conditionalFormatting>
  <conditionalFormatting sqref="AQ600">
    <cfRule type="expression" dxfId="845" priority="1049">
      <formula>IF(RIGHT(TEXT(AQ600,"0.#"),1)=".",FALSE,TRUE)</formula>
    </cfRule>
    <cfRule type="expression" dxfId="844" priority="1050">
      <formula>IF(RIGHT(TEXT(AQ600,"0.#"),1)=".",TRUE,FALSE)</formula>
    </cfRule>
  </conditionalFormatting>
  <conditionalFormatting sqref="AE605">
    <cfRule type="expression" dxfId="843" priority="1047">
      <formula>IF(RIGHT(TEXT(AE605,"0.#"),1)=".",FALSE,TRUE)</formula>
    </cfRule>
    <cfRule type="expression" dxfId="842" priority="1048">
      <formula>IF(RIGHT(TEXT(AE605,"0.#"),1)=".",TRUE,FALSE)</formula>
    </cfRule>
  </conditionalFormatting>
  <conditionalFormatting sqref="AE606">
    <cfRule type="expression" dxfId="841" priority="1045">
      <formula>IF(RIGHT(TEXT(AE606,"0.#"),1)=".",FALSE,TRUE)</formula>
    </cfRule>
    <cfRule type="expression" dxfId="840" priority="1046">
      <formula>IF(RIGHT(TEXT(AE606,"0.#"),1)=".",TRUE,FALSE)</formula>
    </cfRule>
  </conditionalFormatting>
  <conditionalFormatting sqref="AE607">
    <cfRule type="expression" dxfId="839" priority="1043">
      <formula>IF(RIGHT(TEXT(AE607,"0.#"),1)=".",FALSE,TRUE)</formula>
    </cfRule>
    <cfRule type="expression" dxfId="838" priority="1044">
      <formula>IF(RIGHT(TEXT(AE607,"0.#"),1)=".",TRUE,FALSE)</formula>
    </cfRule>
  </conditionalFormatting>
  <conditionalFormatting sqref="AU605">
    <cfRule type="expression" dxfId="837" priority="1035">
      <formula>IF(RIGHT(TEXT(AU605,"0.#"),1)=".",FALSE,TRUE)</formula>
    </cfRule>
    <cfRule type="expression" dxfId="836" priority="1036">
      <formula>IF(RIGHT(TEXT(AU605,"0.#"),1)=".",TRUE,FALSE)</formula>
    </cfRule>
  </conditionalFormatting>
  <conditionalFormatting sqref="AU606">
    <cfRule type="expression" dxfId="835" priority="1033">
      <formula>IF(RIGHT(TEXT(AU606,"0.#"),1)=".",FALSE,TRUE)</formula>
    </cfRule>
    <cfRule type="expression" dxfId="834" priority="1034">
      <formula>IF(RIGHT(TEXT(AU606,"0.#"),1)=".",TRUE,FALSE)</formula>
    </cfRule>
  </conditionalFormatting>
  <conditionalFormatting sqref="AU607">
    <cfRule type="expression" dxfId="833" priority="1031">
      <formula>IF(RIGHT(TEXT(AU607,"0.#"),1)=".",FALSE,TRUE)</formula>
    </cfRule>
    <cfRule type="expression" dxfId="832" priority="1032">
      <formula>IF(RIGHT(TEXT(AU607,"0.#"),1)=".",TRUE,FALSE)</formula>
    </cfRule>
  </conditionalFormatting>
  <conditionalFormatting sqref="AQ606">
    <cfRule type="expression" dxfId="831" priority="1023">
      <formula>IF(RIGHT(TEXT(AQ606,"0.#"),1)=".",FALSE,TRUE)</formula>
    </cfRule>
    <cfRule type="expression" dxfId="830" priority="1024">
      <formula>IF(RIGHT(TEXT(AQ606,"0.#"),1)=".",TRUE,FALSE)</formula>
    </cfRule>
  </conditionalFormatting>
  <conditionalFormatting sqref="AQ607">
    <cfRule type="expression" dxfId="829" priority="1021">
      <formula>IF(RIGHT(TEXT(AQ607,"0.#"),1)=".",FALSE,TRUE)</formula>
    </cfRule>
    <cfRule type="expression" dxfId="828" priority="1022">
      <formula>IF(RIGHT(TEXT(AQ607,"0.#"),1)=".",TRUE,FALSE)</formula>
    </cfRule>
  </conditionalFormatting>
  <conditionalFormatting sqref="AQ605">
    <cfRule type="expression" dxfId="827" priority="1019">
      <formula>IF(RIGHT(TEXT(AQ605,"0.#"),1)=".",FALSE,TRUE)</formula>
    </cfRule>
    <cfRule type="expression" dxfId="826" priority="1020">
      <formula>IF(RIGHT(TEXT(AQ605,"0.#"),1)=".",TRUE,FALSE)</formula>
    </cfRule>
  </conditionalFormatting>
  <conditionalFormatting sqref="AE610">
    <cfRule type="expression" dxfId="825" priority="1017">
      <formula>IF(RIGHT(TEXT(AE610,"0.#"),1)=".",FALSE,TRUE)</formula>
    </cfRule>
    <cfRule type="expression" dxfId="824" priority="1018">
      <formula>IF(RIGHT(TEXT(AE610,"0.#"),1)=".",TRUE,FALSE)</formula>
    </cfRule>
  </conditionalFormatting>
  <conditionalFormatting sqref="AE611">
    <cfRule type="expression" dxfId="823" priority="1015">
      <formula>IF(RIGHT(TEXT(AE611,"0.#"),1)=".",FALSE,TRUE)</formula>
    </cfRule>
    <cfRule type="expression" dxfId="822" priority="1016">
      <formula>IF(RIGHT(TEXT(AE611,"0.#"),1)=".",TRUE,FALSE)</formula>
    </cfRule>
  </conditionalFormatting>
  <conditionalFormatting sqref="AE612">
    <cfRule type="expression" dxfId="821" priority="1013">
      <formula>IF(RIGHT(TEXT(AE612,"0.#"),1)=".",FALSE,TRUE)</formula>
    </cfRule>
    <cfRule type="expression" dxfId="820" priority="1014">
      <formula>IF(RIGHT(TEXT(AE612,"0.#"),1)=".",TRUE,FALSE)</formula>
    </cfRule>
  </conditionalFormatting>
  <conditionalFormatting sqref="AU610">
    <cfRule type="expression" dxfId="819" priority="1005">
      <formula>IF(RIGHT(TEXT(AU610,"0.#"),1)=".",FALSE,TRUE)</formula>
    </cfRule>
    <cfRule type="expression" dxfId="818" priority="1006">
      <formula>IF(RIGHT(TEXT(AU610,"0.#"),1)=".",TRUE,FALSE)</formula>
    </cfRule>
  </conditionalFormatting>
  <conditionalFormatting sqref="AU611">
    <cfRule type="expression" dxfId="817" priority="1003">
      <formula>IF(RIGHT(TEXT(AU611,"0.#"),1)=".",FALSE,TRUE)</formula>
    </cfRule>
    <cfRule type="expression" dxfId="816" priority="1004">
      <formula>IF(RIGHT(TEXT(AU611,"0.#"),1)=".",TRUE,FALSE)</formula>
    </cfRule>
  </conditionalFormatting>
  <conditionalFormatting sqref="AU612">
    <cfRule type="expression" dxfId="815" priority="1001">
      <formula>IF(RIGHT(TEXT(AU612,"0.#"),1)=".",FALSE,TRUE)</formula>
    </cfRule>
    <cfRule type="expression" dxfId="814" priority="1002">
      <formula>IF(RIGHT(TEXT(AU612,"0.#"),1)=".",TRUE,FALSE)</formula>
    </cfRule>
  </conditionalFormatting>
  <conditionalFormatting sqref="AQ611">
    <cfRule type="expression" dxfId="813" priority="993">
      <formula>IF(RIGHT(TEXT(AQ611,"0.#"),1)=".",FALSE,TRUE)</formula>
    </cfRule>
    <cfRule type="expression" dxfId="812" priority="994">
      <formula>IF(RIGHT(TEXT(AQ611,"0.#"),1)=".",TRUE,FALSE)</formula>
    </cfRule>
  </conditionalFormatting>
  <conditionalFormatting sqref="AQ612">
    <cfRule type="expression" dxfId="811" priority="991">
      <formula>IF(RIGHT(TEXT(AQ612,"0.#"),1)=".",FALSE,TRUE)</formula>
    </cfRule>
    <cfRule type="expression" dxfId="810" priority="992">
      <formula>IF(RIGHT(TEXT(AQ612,"0.#"),1)=".",TRUE,FALSE)</formula>
    </cfRule>
  </conditionalFormatting>
  <conditionalFormatting sqref="AQ610">
    <cfRule type="expression" dxfId="809" priority="989">
      <formula>IF(RIGHT(TEXT(AQ610,"0.#"),1)=".",FALSE,TRUE)</formula>
    </cfRule>
    <cfRule type="expression" dxfId="808" priority="990">
      <formula>IF(RIGHT(TEXT(AQ610,"0.#"),1)=".",TRUE,FALSE)</formula>
    </cfRule>
  </conditionalFormatting>
  <conditionalFormatting sqref="AE615">
    <cfRule type="expression" dxfId="807" priority="987">
      <formula>IF(RIGHT(TEXT(AE615,"0.#"),1)=".",FALSE,TRUE)</formula>
    </cfRule>
    <cfRule type="expression" dxfId="806" priority="988">
      <formula>IF(RIGHT(TEXT(AE615,"0.#"),1)=".",TRUE,FALSE)</formula>
    </cfRule>
  </conditionalFormatting>
  <conditionalFormatting sqref="AE616">
    <cfRule type="expression" dxfId="805" priority="985">
      <formula>IF(RIGHT(TEXT(AE616,"0.#"),1)=".",FALSE,TRUE)</formula>
    </cfRule>
    <cfRule type="expression" dxfId="804" priority="986">
      <formula>IF(RIGHT(TEXT(AE616,"0.#"),1)=".",TRUE,FALSE)</formula>
    </cfRule>
  </conditionalFormatting>
  <conditionalFormatting sqref="AE617">
    <cfRule type="expression" dxfId="803" priority="983">
      <formula>IF(RIGHT(TEXT(AE617,"0.#"),1)=".",FALSE,TRUE)</formula>
    </cfRule>
    <cfRule type="expression" dxfId="802" priority="984">
      <formula>IF(RIGHT(TEXT(AE617,"0.#"),1)=".",TRUE,FALSE)</formula>
    </cfRule>
  </conditionalFormatting>
  <conditionalFormatting sqref="AU615">
    <cfRule type="expression" dxfId="801" priority="975">
      <formula>IF(RIGHT(TEXT(AU615,"0.#"),1)=".",FALSE,TRUE)</formula>
    </cfRule>
    <cfRule type="expression" dxfId="800" priority="976">
      <formula>IF(RIGHT(TEXT(AU615,"0.#"),1)=".",TRUE,FALSE)</formula>
    </cfRule>
  </conditionalFormatting>
  <conditionalFormatting sqref="AU616">
    <cfRule type="expression" dxfId="799" priority="973">
      <formula>IF(RIGHT(TEXT(AU616,"0.#"),1)=".",FALSE,TRUE)</formula>
    </cfRule>
    <cfRule type="expression" dxfId="798" priority="974">
      <formula>IF(RIGHT(TEXT(AU616,"0.#"),1)=".",TRUE,FALSE)</formula>
    </cfRule>
  </conditionalFormatting>
  <conditionalFormatting sqref="AU617">
    <cfRule type="expression" dxfId="797" priority="971">
      <formula>IF(RIGHT(TEXT(AU617,"0.#"),1)=".",FALSE,TRUE)</formula>
    </cfRule>
    <cfRule type="expression" dxfId="796" priority="972">
      <formula>IF(RIGHT(TEXT(AU617,"0.#"),1)=".",TRUE,FALSE)</formula>
    </cfRule>
  </conditionalFormatting>
  <conditionalFormatting sqref="AQ616">
    <cfRule type="expression" dxfId="795" priority="963">
      <formula>IF(RIGHT(TEXT(AQ616,"0.#"),1)=".",FALSE,TRUE)</formula>
    </cfRule>
    <cfRule type="expression" dxfId="794" priority="964">
      <formula>IF(RIGHT(TEXT(AQ616,"0.#"),1)=".",TRUE,FALSE)</formula>
    </cfRule>
  </conditionalFormatting>
  <conditionalFormatting sqref="AQ617">
    <cfRule type="expression" dxfId="793" priority="961">
      <formula>IF(RIGHT(TEXT(AQ617,"0.#"),1)=".",FALSE,TRUE)</formula>
    </cfRule>
    <cfRule type="expression" dxfId="792" priority="962">
      <formula>IF(RIGHT(TEXT(AQ617,"0.#"),1)=".",TRUE,FALSE)</formula>
    </cfRule>
  </conditionalFormatting>
  <conditionalFormatting sqref="AQ615">
    <cfRule type="expression" dxfId="791" priority="959">
      <formula>IF(RIGHT(TEXT(AQ615,"0.#"),1)=".",FALSE,TRUE)</formula>
    </cfRule>
    <cfRule type="expression" dxfId="790" priority="960">
      <formula>IF(RIGHT(TEXT(AQ615,"0.#"),1)=".",TRUE,FALSE)</formula>
    </cfRule>
  </conditionalFormatting>
  <conditionalFormatting sqref="AE625">
    <cfRule type="expression" dxfId="789" priority="957">
      <formula>IF(RIGHT(TEXT(AE625,"0.#"),1)=".",FALSE,TRUE)</formula>
    </cfRule>
    <cfRule type="expression" dxfId="788" priority="958">
      <formula>IF(RIGHT(TEXT(AE625,"0.#"),1)=".",TRUE,FALSE)</formula>
    </cfRule>
  </conditionalFormatting>
  <conditionalFormatting sqref="AE626">
    <cfRule type="expression" dxfId="787" priority="955">
      <formula>IF(RIGHT(TEXT(AE626,"0.#"),1)=".",FALSE,TRUE)</formula>
    </cfRule>
    <cfRule type="expression" dxfId="786" priority="956">
      <formula>IF(RIGHT(TEXT(AE626,"0.#"),1)=".",TRUE,FALSE)</formula>
    </cfRule>
  </conditionalFormatting>
  <conditionalFormatting sqref="AE627">
    <cfRule type="expression" dxfId="785" priority="953">
      <formula>IF(RIGHT(TEXT(AE627,"0.#"),1)=".",FALSE,TRUE)</formula>
    </cfRule>
    <cfRule type="expression" dxfId="784" priority="954">
      <formula>IF(RIGHT(TEXT(AE627,"0.#"),1)=".",TRUE,FALSE)</formula>
    </cfRule>
  </conditionalFormatting>
  <conditionalFormatting sqref="AU625">
    <cfRule type="expression" dxfId="783" priority="945">
      <formula>IF(RIGHT(TEXT(AU625,"0.#"),1)=".",FALSE,TRUE)</formula>
    </cfRule>
    <cfRule type="expression" dxfId="782" priority="946">
      <formula>IF(RIGHT(TEXT(AU625,"0.#"),1)=".",TRUE,FALSE)</formula>
    </cfRule>
  </conditionalFormatting>
  <conditionalFormatting sqref="AU626">
    <cfRule type="expression" dxfId="781" priority="943">
      <formula>IF(RIGHT(TEXT(AU626,"0.#"),1)=".",FALSE,TRUE)</formula>
    </cfRule>
    <cfRule type="expression" dxfId="780" priority="944">
      <formula>IF(RIGHT(TEXT(AU626,"0.#"),1)=".",TRUE,FALSE)</formula>
    </cfRule>
  </conditionalFormatting>
  <conditionalFormatting sqref="AU627">
    <cfRule type="expression" dxfId="779" priority="941">
      <formula>IF(RIGHT(TEXT(AU627,"0.#"),1)=".",FALSE,TRUE)</formula>
    </cfRule>
    <cfRule type="expression" dxfId="778" priority="942">
      <formula>IF(RIGHT(TEXT(AU627,"0.#"),1)=".",TRUE,FALSE)</formula>
    </cfRule>
  </conditionalFormatting>
  <conditionalFormatting sqref="AQ626">
    <cfRule type="expression" dxfId="777" priority="933">
      <formula>IF(RIGHT(TEXT(AQ626,"0.#"),1)=".",FALSE,TRUE)</formula>
    </cfRule>
    <cfRule type="expression" dxfId="776" priority="934">
      <formula>IF(RIGHT(TEXT(AQ626,"0.#"),1)=".",TRUE,FALSE)</formula>
    </cfRule>
  </conditionalFormatting>
  <conditionalFormatting sqref="AQ627">
    <cfRule type="expression" dxfId="775" priority="931">
      <formula>IF(RIGHT(TEXT(AQ627,"0.#"),1)=".",FALSE,TRUE)</formula>
    </cfRule>
    <cfRule type="expression" dxfId="774" priority="932">
      <formula>IF(RIGHT(TEXT(AQ627,"0.#"),1)=".",TRUE,FALSE)</formula>
    </cfRule>
  </conditionalFormatting>
  <conditionalFormatting sqref="AQ625">
    <cfRule type="expression" dxfId="773" priority="929">
      <formula>IF(RIGHT(TEXT(AQ625,"0.#"),1)=".",FALSE,TRUE)</formula>
    </cfRule>
    <cfRule type="expression" dxfId="772" priority="930">
      <formula>IF(RIGHT(TEXT(AQ625,"0.#"),1)=".",TRUE,FALSE)</formula>
    </cfRule>
  </conditionalFormatting>
  <conditionalFormatting sqref="AE630">
    <cfRule type="expression" dxfId="771" priority="927">
      <formula>IF(RIGHT(TEXT(AE630,"0.#"),1)=".",FALSE,TRUE)</formula>
    </cfRule>
    <cfRule type="expression" dxfId="770" priority="928">
      <formula>IF(RIGHT(TEXT(AE630,"0.#"),1)=".",TRUE,FALSE)</formula>
    </cfRule>
  </conditionalFormatting>
  <conditionalFormatting sqref="AE631">
    <cfRule type="expression" dxfId="769" priority="925">
      <formula>IF(RIGHT(TEXT(AE631,"0.#"),1)=".",FALSE,TRUE)</formula>
    </cfRule>
    <cfRule type="expression" dxfId="768" priority="926">
      <formula>IF(RIGHT(TEXT(AE631,"0.#"),1)=".",TRUE,FALSE)</formula>
    </cfRule>
  </conditionalFormatting>
  <conditionalFormatting sqref="AE632">
    <cfRule type="expression" dxfId="767" priority="923">
      <formula>IF(RIGHT(TEXT(AE632,"0.#"),1)=".",FALSE,TRUE)</formula>
    </cfRule>
    <cfRule type="expression" dxfId="766" priority="924">
      <formula>IF(RIGHT(TEXT(AE632,"0.#"),1)=".",TRUE,FALSE)</formula>
    </cfRule>
  </conditionalFormatting>
  <conditionalFormatting sqref="AU630">
    <cfRule type="expression" dxfId="765" priority="915">
      <formula>IF(RIGHT(TEXT(AU630,"0.#"),1)=".",FALSE,TRUE)</formula>
    </cfRule>
    <cfRule type="expression" dxfId="764" priority="916">
      <formula>IF(RIGHT(TEXT(AU630,"0.#"),1)=".",TRUE,FALSE)</formula>
    </cfRule>
  </conditionalFormatting>
  <conditionalFormatting sqref="AU631">
    <cfRule type="expression" dxfId="763" priority="913">
      <formula>IF(RIGHT(TEXT(AU631,"0.#"),1)=".",FALSE,TRUE)</formula>
    </cfRule>
    <cfRule type="expression" dxfId="762" priority="914">
      <formula>IF(RIGHT(TEXT(AU631,"0.#"),1)=".",TRUE,FALSE)</formula>
    </cfRule>
  </conditionalFormatting>
  <conditionalFormatting sqref="AU632">
    <cfRule type="expression" dxfId="761" priority="911">
      <formula>IF(RIGHT(TEXT(AU632,"0.#"),1)=".",FALSE,TRUE)</formula>
    </cfRule>
    <cfRule type="expression" dxfId="760" priority="912">
      <formula>IF(RIGHT(TEXT(AU632,"0.#"),1)=".",TRUE,FALSE)</formula>
    </cfRule>
  </conditionalFormatting>
  <conditionalFormatting sqref="AQ631">
    <cfRule type="expression" dxfId="759" priority="903">
      <formula>IF(RIGHT(TEXT(AQ631,"0.#"),1)=".",FALSE,TRUE)</formula>
    </cfRule>
    <cfRule type="expression" dxfId="758" priority="904">
      <formula>IF(RIGHT(TEXT(AQ631,"0.#"),1)=".",TRUE,FALSE)</formula>
    </cfRule>
  </conditionalFormatting>
  <conditionalFormatting sqref="AQ632">
    <cfRule type="expression" dxfId="757" priority="901">
      <formula>IF(RIGHT(TEXT(AQ632,"0.#"),1)=".",FALSE,TRUE)</formula>
    </cfRule>
    <cfRule type="expression" dxfId="756" priority="902">
      <formula>IF(RIGHT(TEXT(AQ632,"0.#"),1)=".",TRUE,FALSE)</formula>
    </cfRule>
  </conditionalFormatting>
  <conditionalFormatting sqref="AQ630">
    <cfRule type="expression" dxfId="755" priority="899">
      <formula>IF(RIGHT(TEXT(AQ630,"0.#"),1)=".",FALSE,TRUE)</formula>
    </cfRule>
    <cfRule type="expression" dxfId="754" priority="900">
      <formula>IF(RIGHT(TEXT(AQ630,"0.#"),1)=".",TRUE,FALSE)</formula>
    </cfRule>
  </conditionalFormatting>
  <conditionalFormatting sqref="AE635">
    <cfRule type="expression" dxfId="753" priority="897">
      <formula>IF(RIGHT(TEXT(AE635,"0.#"),1)=".",FALSE,TRUE)</formula>
    </cfRule>
    <cfRule type="expression" dxfId="752" priority="898">
      <formula>IF(RIGHT(TEXT(AE635,"0.#"),1)=".",TRUE,FALSE)</formula>
    </cfRule>
  </conditionalFormatting>
  <conditionalFormatting sqref="AE636">
    <cfRule type="expression" dxfId="751" priority="895">
      <formula>IF(RIGHT(TEXT(AE636,"0.#"),1)=".",FALSE,TRUE)</formula>
    </cfRule>
    <cfRule type="expression" dxfId="750" priority="896">
      <formula>IF(RIGHT(TEXT(AE636,"0.#"),1)=".",TRUE,FALSE)</formula>
    </cfRule>
  </conditionalFormatting>
  <conditionalFormatting sqref="AE637">
    <cfRule type="expression" dxfId="749" priority="893">
      <formula>IF(RIGHT(TEXT(AE637,"0.#"),1)=".",FALSE,TRUE)</formula>
    </cfRule>
    <cfRule type="expression" dxfId="748" priority="894">
      <formula>IF(RIGHT(TEXT(AE637,"0.#"),1)=".",TRUE,FALSE)</formula>
    </cfRule>
  </conditionalFormatting>
  <conditionalFormatting sqref="AU635">
    <cfRule type="expression" dxfId="747" priority="885">
      <formula>IF(RIGHT(TEXT(AU635,"0.#"),1)=".",FALSE,TRUE)</formula>
    </cfRule>
    <cfRule type="expression" dxfId="746" priority="886">
      <formula>IF(RIGHT(TEXT(AU635,"0.#"),1)=".",TRUE,FALSE)</formula>
    </cfRule>
  </conditionalFormatting>
  <conditionalFormatting sqref="AU636">
    <cfRule type="expression" dxfId="745" priority="883">
      <formula>IF(RIGHT(TEXT(AU636,"0.#"),1)=".",FALSE,TRUE)</formula>
    </cfRule>
    <cfRule type="expression" dxfId="744" priority="884">
      <formula>IF(RIGHT(TEXT(AU636,"0.#"),1)=".",TRUE,FALSE)</formula>
    </cfRule>
  </conditionalFormatting>
  <conditionalFormatting sqref="AU637">
    <cfRule type="expression" dxfId="743" priority="881">
      <formula>IF(RIGHT(TEXT(AU637,"0.#"),1)=".",FALSE,TRUE)</formula>
    </cfRule>
    <cfRule type="expression" dxfId="742" priority="882">
      <formula>IF(RIGHT(TEXT(AU637,"0.#"),1)=".",TRUE,FALSE)</formula>
    </cfRule>
  </conditionalFormatting>
  <conditionalFormatting sqref="AQ636">
    <cfRule type="expression" dxfId="741" priority="873">
      <formula>IF(RIGHT(TEXT(AQ636,"0.#"),1)=".",FALSE,TRUE)</formula>
    </cfRule>
    <cfRule type="expression" dxfId="740" priority="874">
      <formula>IF(RIGHT(TEXT(AQ636,"0.#"),1)=".",TRUE,FALSE)</formula>
    </cfRule>
  </conditionalFormatting>
  <conditionalFormatting sqref="AQ637">
    <cfRule type="expression" dxfId="739" priority="871">
      <formula>IF(RIGHT(TEXT(AQ637,"0.#"),1)=".",FALSE,TRUE)</formula>
    </cfRule>
    <cfRule type="expression" dxfId="738" priority="872">
      <formula>IF(RIGHT(TEXT(AQ637,"0.#"),1)=".",TRUE,FALSE)</formula>
    </cfRule>
  </conditionalFormatting>
  <conditionalFormatting sqref="AQ635">
    <cfRule type="expression" dxfId="737" priority="869">
      <formula>IF(RIGHT(TEXT(AQ635,"0.#"),1)=".",FALSE,TRUE)</formula>
    </cfRule>
    <cfRule type="expression" dxfId="736" priority="870">
      <formula>IF(RIGHT(TEXT(AQ635,"0.#"),1)=".",TRUE,FALSE)</formula>
    </cfRule>
  </conditionalFormatting>
  <conditionalFormatting sqref="AE640">
    <cfRule type="expression" dxfId="735" priority="867">
      <formula>IF(RIGHT(TEXT(AE640,"0.#"),1)=".",FALSE,TRUE)</formula>
    </cfRule>
    <cfRule type="expression" dxfId="734" priority="868">
      <formula>IF(RIGHT(TEXT(AE640,"0.#"),1)=".",TRUE,FALSE)</formula>
    </cfRule>
  </conditionalFormatting>
  <conditionalFormatting sqref="AM642">
    <cfRule type="expression" dxfId="733" priority="857">
      <formula>IF(RIGHT(TEXT(AM642,"0.#"),1)=".",FALSE,TRUE)</formula>
    </cfRule>
    <cfRule type="expression" dxfId="732" priority="858">
      <formula>IF(RIGHT(TEXT(AM642,"0.#"),1)=".",TRUE,FALSE)</formula>
    </cfRule>
  </conditionalFormatting>
  <conditionalFormatting sqref="AE641">
    <cfRule type="expression" dxfId="731" priority="865">
      <formula>IF(RIGHT(TEXT(AE641,"0.#"),1)=".",FALSE,TRUE)</formula>
    </cfRule>
    <cfRule type="expression" dxfId="730" priority="866">
      <formula>IF(RIGHT(TEXT(AE641,"0.#"),1)=".",TRUE,FALSE)</formula>
    </cfRule>
  </conditionalFormatting>
  <conditionalFormatting sqref="AE642">
    <cfRule type="expression" dxfId="729" priority="863">
      <formula>IF(RIGHT(TEXT(AE642,"0.#"),1)=".",FALSE,TRUE)</formula>
    </cfRule>
    <cfRule type="expression" dxfId="728" priority="864">
      <formula>IF(RIGHT(TEXT(AE642,"0.#"),1)=".",TRUE,FALSE)</formula>
    </cfRule>
  </conditionalFormatting>
  <conditionalFormatting sqref="AM640">
    <cfRule type="expression" dxfId="727" priority="861">
      <formula>IF(RIGHT(TEXT(AM640,"0.#"),1)=".",FALSE,TRUE)</formula>
    </cfRule>
    <cfRule type="expression" dxfId="726" priority="862">
      <formula>IF(RIGHT(TEXT(AM640,"0.#"),1)=".",TRUE,FALSE)</formula>
    </cfRule>
  </conditionalFormatting>
  <conditionalFormatting sqref="AM641">
    <cfRule type="expression" dxfId="725" priority="859">
      <formula>IF(RIGHT(TEXT(AM641,"0.#"),1)=".",FALSE,TRUE)</formula>
    </cfRule>
    <cfRule type="expression" dxfId="724" priority="860">
      <formula>IF(RIGHT(TEXT(AM641,"0.#"),1)=".",TRUE,FALSE)</formula>
    </cfRule>
  </conditionalFormatting>
  <conditionalFormatting sqref="AU640">
    <cfRule type="expression" dxfId="723" priority="855">
      <formula>IF(RIGHT(TEXT(AU640,"0.#"),1)=".",FALSE,TRUE)</formula>
    </cfRule>
    <cfRule type="expression" dxfId="722" priority="856">
      <formula>IF(RIGHT(TEXT(AU640,"0.#"),1)=".",TRUE,FALSE)</formula>
    </cfRule>
  </conditionalFormatting>
  <conditionalFormatting sqref="AU641">
    <cfRule type="expression" dxfId="721" priority="853">
      <formula>IF(RIGHT(TEXT(AU641,"0.#"),1)=".",FALSE,TRUE)</formula>
    </cfRule>
    <cfRule type="expression" dxfId="720" priority="854">
      <formula>IF(RIGHT(TEXT(AU641,"0.#"),1)=".",TRUE,FALSE)</formula>
    </cfRule>
  </conditionalFormatting>
  <conditionalFormatting sqref="AU642">
    <cfRule type="expression" dxfId="719" priority="851">
      <formula>IF(RIGHT(TEXT(AU642,"0.#"),1)=".",FALSE,TRUE)</formula>
    </cfRule>
    <cfRule type="expression" dxfId="718" priority="852">
      <formula>IF(RIGHT(TEXT(AU642,"0.#"),1)=".",TRUE,FALSE)</formula>
    </cfRule>
  </conditionalFormatting>
  <conditionalFormatting sqref="AI642">
    <cfRule type="expression" dxfId="717" priority="845">
      <formula>IF(RIGHT(TEXT(AI642,"0.#"),1)=".",FALSE,TRUE)</formula>
    </cfRule>
    <cfRule type="expression" dxfId="716" priority="846">
      <formula>IF(RIGHT(TEXT(AI642,"0.#"),1)=".",TRUE,FALSE)</formula>
    </cfRule>
  </conditionalFormatting>
  <conditionalFormatting sqref="AI640">
    <cfRule type="expression" dxfId="715" priority="849">
      <formula>IF(RIGHT(TEXT(AI640,"0.#"),1)=".",FALSE,TRUE)</formula>
    </cfRule>
    <cfRule type="expression" dxfId="714" priority="850">
      <formula>IF(RIGHT(TEXT(AI640,"0.#"),1)=".",TRUE,FALSE)</formula>
    </cfRule>
  </conditionalFormatting>
  <conditionalFormatting sqref="AI641">
    <cfRule type="expression" dxfId="713" priority="847">
      <formula>IF(RIGHT(TEXT(AI641,"0.#"),1)=".",FALSE,TRUE)</formula>
    </cfRule>
    <cfRule type="expression" dxfId="712" priority="848">
      <formula>IF(RIGHT(TEXT(AI641,"0.#"),1)=".",TRUE,FALSE)</formula>
    </cfRule>
  </conditionalFormatting>
  <conditionalFormatting sqref="AQ641">
    <cfRule type="expression" dxfId="711" priority="843">
      <formula>IF(RIGHT(TEXT(AQ641,"0.#"),1)=".",FALSE,TRUE)</formula>
    </cfRule>
    <cfRule type="expression" dxfId="710" priority="844">
      <formula>IF(RIGHT(TEXT(AQ641,"0.#"),1)=".",TRUE,FALSE)</formula>
    </cfRule>
  </conditionalFormatting>
  <conditionalFormatting sqref="AQ642">
    <cfRule type="expression" dxfId="709" priority="841">
      <formula>IF(RIGHT(TEXT(AQ642,"0.#"),1)=".",FALSE,TRUE)</formula>
    </cfRule>
    <cfRule type="expression" dxfId="708" priority="842">
      <formula>IF(RIGHT(TEXT(AQ642,"0.#"),1)=".",TRUE,FALSE)</formula>
    </cfRule>
  </conditionalFormatting>
  <conditionalFormatting sqref="AQ640">
    <cfRule type="expression" dxfId="707" priority="839">
      <formula>IF(RIGHT(TEXT(AQ640,"0.#"),1)=".",FALSE,TRUE)</formula>
    </cfRule>
    <cfRule type="expression" dxfId="706" priority="840">
      <formula>IF(RIGHT(TEXT(AQ640,"0.#"),1)=".",TRUE,FALSE)</formula>
    </cfRule>
  </conditionalFormatting>
  <conditionalFormatting sqref="AE649">
    <cfRule type="expression" dxfId="705" priority="837">
      <formula>IF(RIGHT(TEXT(AE649,"0.#"),1)=".",FALSE,TRUE)</formula>
    </cfRule>
    <cfRule type="expression" dxfId="704" priority="838">
      <formula>IF(RIGHT(TEXT(AE649,"0.#"),1)=".",TRUE,FALSE)</formula>
    </cfRule>
  </conditionalFormatting>
  <conditionalFormatting sqref="AE650">
    <cfRule type="expression" dxfId="703" priority="835">
      <formula>IF(RIGHT(TEXT(AE650,"0.#"),1)=".",FALSE,TRUE)</formula>
    </cfRule>
    <cfRule type="expression" dxfId="702" priority="836">
      <formula>IF(RIGHT(TEXT(AE650,"0.#"),1)=".",TRUE,FALSE)</formula>
    </cfRule>
  </conditionalFormatting>
  <conditionalFormatting sqref="AE651">
    <cfRule type="expression" dxfId="701" priority="833">
      <formula>IF(RIGHT(TEXT(AE651,"0.#"),1)=".",FALSE,TRUE)</formula>
    </cfRule>
    <cfRule type="expression" dxfId="700" priority="834">
      <formula>IF(RIGHT(TEXT(AE651,"0.#"),1)=".",TRUE,FALSE)</formula>
    </cfRule>
  </conditionalFormatting>
  <conditionalFormatting sqref="AU649">
    <cfRule type="expression" dxfId="699" priority="825">
      <formula>IF(RIGHT(TEXT(AU649,"0.#"),1)=".",FALSE,TRUE)</formula>
    </cfRule>
    <cfRule type="expression" dxfId="698" priority="826">
      <formula>IF(RIGHT(TEXT(AU649,"0.#"),1)=".",TRUE,FALSE)</formula>
    </cfRule>
  </conditionalFormatting>
  <conditionalFormatting sqref="AU650">
    <cfRule type="expression" dxfId="697" priority="823">
      <formula>IF(RIGHT(TEXT(AU650,"0.#"),1)=".",FALSE,TRUE)</formula>
    </cfRule>
    <cfRule type="expression" dxfId="696" priority="824">
      <formula>IF(RIGHT(TEXT(AU650,"0.#"),1)=".",TRUE,FALSE)</formula>
    </cfRule>
  </conditionalFormatting>
  <conditionalFormatting sqref="AU651">
    <cfRule type="expression" dxfId="695" priority="821">
      <formula>IF(RIGHT(TEXT(AU651,"0.#"),1)=".",FALSE,TRUE)</formula>
    </cfRule>
    <cfRule type="expression" dxfId="694" priority="822">
      <formula>IF(RIGHT(TEXT(AU651,"0.#"),1)=".",TRUE,FALSE)</formula>
    </cfRule>
  </conditionalFormatting>
  <conditionalFormatting sqref="AQ650">
    <cfRule type="expression" dxfId="693" priority="813">
      <formula>IF(RIGHT(TEXT(AQ650,"0.#"),1)=".",FALSE,TRUE)</formula>
    </cfRule>
    <cfRule type="expression" dxfId="692" priority="814">
      <formula>IF(RIGHT(TEXT(AQ650,"0.#"),1)=".",TRUE,FALSE)</formula>
    </cfRule>
  </conditionalFormatting>
  <conditionalFormatting sqref="AQ651">
    <cfRule type="expression" dxfId="691" priority="811">
      <formula>IF(RIGHT(TEXT(AQ651,"0.#"),1)=".",FALSE,TRUE)</formula>
    </cfRule>
    <cfRule type="expression" dxfId="690" priority="812">
      <formula>IF(RIGHT(TEXT(AQ651,"0.#"),1)=".",TRUE,FALSE)</formula>
    </cfRule>
  </conditionalFormatting>
  <conditionalFormatting sqref="AQ649">
    <cfRule type="expression" dxfId="689" priority="809">
      <formula>IF(RIGHT(TEXT(AQ649,"0.#"),1)=".",FALSE,TRUE)</formula>
    </cfRule>
    <cfRule type="expression" dxfId="688" priority="810">
      <formula>IF(RIGHT(TEXT(AQ649,"0.#"),1)=".",TRUE,FALSE)</formula>
    </cfRule>
  </conditionalFormatting>
  <conditionalFormatting sqref="AE674">
    <cfRule type="expression" dxfId="687" priority="807">
      <formula>IF(RIGHT(TEXT(AE674,"0.#"),1)=".",FALSE,TRUE)</formula>
    </cfRule>
    <cfRule type="expression" dxfId="686" priority="808">
      <formula>IF(RIGHT(TEXT(AE674,"0.#"),1)=".",TRUE,FALSE)</formula>
    </cfRule>
  </conditionalFormatting>
  <conditionalFormatting sqref="AE675">
    <cfRule type="expression" dxfId="685" priority="805">
      <formula>IF(RIGHT(TEXT(AE675,"0.#"),1)=".",FALSE,TRUE)</formula>
    </cfRule>
    <cfRule type="expression" dxfId="684" priority="806">
      <formula>IF(RIGHT(TEXT(AE675,"0.#"),1)=".",TRUE,FALSE)</formula>
    </cfRule>
  </conditionalFormatting>
  <conditionalFormatting sqref="AE676">
    <cfRule type="expression" dxfId="683" priority="803">
      <formula>IF(RIGHT(TEXT(AE676,"0.#"),1)=".",FALSE,TRUE)</formula>
    </cfRule>
    <cfRule type="expression" dxfId="682" priority="804">
      <formula>IF(RIGHT(TEXT(AE676,"0.#"),1)=".",TRUE,FALSE)</formula>
    </cfRule>
  </conditionalFormatting>
  <conditionalFormatting sqref="AU674">
    <cfRule type="expression" dxfId="681" priority="795">
      <formula>IF(RIGHT(TEXT(AU674,"0.#"),1)=".",FALSE,TRUE)</formula>
    </cfRule>
    <cfRule type="expression" dxfId="680" priority="796">
      <formula>IF(RIGHT(TEXT(AU674,"0.#"),1)=".",TRUE,FALSE)</formula>
    </cfRule>
  </conditionalFormatting>
  <conditionalFormatting sqref="AU675">
    <cfRule type="expression" dxfId="679" priority="793">
      <formula>IF(RIGHT(TEXT(AU675,"0.#"),1)=".",FALSE,TRUE)</formula>
    </cfRule>
    <cfRule type="expression" dxfId="678" priority="794">
      <formula>IF(RIGHT(TEXT(AU675,"0.#"),1)=".",TRUE,FALSE)</formula>
    </cfRule>
  </conditionalFormatting>
  <conditionalFormatting sqref="AU676">
    <cfRule type="expression" dxfId="677" priority="791">
      <formula>IF(RIGHT(TEXT(AU676,"0.#"),1)=".",FALSE,TRUE)</formula>
    </cfRule>
    <cfRule type="expression" dxfId="676" priority="792">
      <formula>IF(RIGHT(TEXT(AU676,"0.#"),1)=".",TRUE,FALSE)</formula>
    </cfRule>
  </conditionalFormatting>
  <conditionalFormatting sqref="AQ675">
    <cfRule type="expression" dxfId="675" priority="783">
      <formula>IF(RIGHT(TEXT(AQ675,"0.#"),1)=".",FALSE,TRUE)</formula>
    </cfRule>
    <cfRule type="expression" dxfId="674" priority="784">
      <formula>IF(RIGHT(TEXT(AQ675,"0.#"),1)=".",TRUE,FALSE)</formula>
    </cfRule>
  </conditionalFormatting>
  <conditionalFormatting sqref="AQ676">
    <cfRule type="expression" dxfId="673" priority="781">
      <formula>IF(RIGHT(TEXT(AQ676,"0.#"),1)=".",FALSE,TRUE)</formula>
    </cfRule>
    <cfRule type="expression" dxfId="672" priority="782">
      <formula>IF(RIGHT(TEXT(AQ676,"0.#"),1)=".",TRUE,FALSE)</formula>
    </cfRule>
  </conditionalFormatting>
  <conditionalFormatting sqref="AQ674">
    <cfRule type="expression" dxfId="671" priority="779">
      <formula>IF(RIGHT(TEXT(AQ674,"0.#"),1)=".",FALSE,TRUE)</formula>
    </cfRule>
    <cfRule type="expression" dxfId="670" priority="780">
      <formula>IF(RIGHT(TEXT(AQ674,"0.#"),1)=".",TRUE,FALSE)</formula>
    </cfRule>
  </conditionalFormatting>
  <conditionalFormatting sqref="AE654">
    <cfRule type="expression" dxfId="669" priority="777">
      <formula>IF(RIGHT(TEXT(AE654,"0.#"),1)=".",FALSE,TRUE)</formula>
    </cfRule>
    <cfRule type="expression" dxfId="668" priority="778">
      <formula>IF(RIGHT(TEXT(AE654,"0.#"),1)=".",TRUE,FALSE)</formula>
    </cfRule>
  </conditionalFormatting>
  <conditionalFormatting sqref="AE655">
    <cfRule type="expression" dxfId="667" priority="775">
      <formula>IF(RIGHT(TEXT(AE655,"0.#"),1)=".",FALSE,TRUE)</formula>
    </cfRule>
    <cfRule type="expression" dxfId="666" priority="776">
      <formula>IF(RIGHT(TEXT(AE655,"0.#"),1)=".",TRUE,FALSE)</formula>
    </cfRule>
  </conditionalFormatting>
  <conditionalFormatting sqref="AE656">
    <cfRule type="expression" dxfId="665" priority="773">
      <formula>IF(RIGHT(TEXT(AE656,"0.#"),1)=".",FALSE,TRUE)</formula>
    </cfRule>
    <cfRule type="expression" dxfId="664" priority="774">
      <formula>IF(RIGHT(TEXT(AE656,"0.#"),1)=".",TRUE,FALSE)</formula>
    </cfRule>
  </conditionalFormatting>
  <conditionalFormatting sqref="AU654">
    <cfRule type="expression" dxfId="663" priority="765">
      <formula>IF(RIGHT(TEXT(AU654,"0.#"),1)=".",FALSE,TRUE)</formula>
    </cfRule>
    <cfRule type="expression" dxfId="662" priority="766">
      <formula>IF(RIGHT(TEXT(AU654,"0.#"),1)=".",TRUE,FALSE)</formula>
    </cfRule>
  </conditionalFormatting>
  <conditionalFormatting sqref="AU655">
    <cfRule type="expression" dxfId="661" priority="763">
      <formula>IF(RIGHT(TEXT(AU655,"0.#"),1)=".",FALSE,TRUE)</formula>
    </cfRule>
    <cfRule type="expression" dxfId="660" priority="764">
      <formula>IF(RIGHT(TEXT(AU655,"0.#"),1)=".",TRUE,FALSE)</formula>
    </cfRule>
  </conditionalFormatting>
  <conditionalFormatting sqref="AQ656">
    <cfRule type="expression" dxfId="659" priority="751">
      <formula>IF(RIGHT(TEXT(AQ656,"0.#"),1)=".",FALSE,TRUE)</formula>
    </cfRule>
    <cfRule type="expression" dxfId="658" priority="752">
      <formula>IF(RIGHT(TEXT(AQ656,"0.#"),1)=".",TRUE,FALSE)</formula>
    </cfRule>
  </conditionalFormatting>
  <conditionalFormatting sqref="AQ654">
    <cfRule type="expression" dxfId="657" priority="749">
      <formula>IF(RIGHT(TEXT(AQ654,"0.#"),1)=".",FALSE,TRUE)</formula>
    </cfRule>
    <cfRule type="expression" dxfId="656" priority="750">
      <formula>IF(RIGHT(TEXT(AQ654,"0.#"),1)=".",TRUE,FALSE)</formula>
    </cfRule>
  </conditionalFormatting>
  <conditionalFormatting sqref="AE659">
    <cfRule type="expression" dxfId="655" priority="747">
      <formula>IF(RIGHT(TEXT(AE659,"0.#"),1)=".",FALSE,TRUE)</formula>
    </cfRule>
    <cfRule type="expression" dxfId="654" priority="748">
      <formula>IF(RIGHT(TEXT(AE659,"0.#"),1)=".",TRUE,FALSE)</formula>
    </cfRule>
  </conditionalFormatting>
  <conditionalFormatting sqref="AE660">
    <cfRule type="expression" dxfId="653" priority="745">
      <formula>IF(RIGHT(TEXT(AE660,"0.#"),1)=".",FALSE,TRUE)</formula>
    </cfRule>
    <cfRule type="expression" dxfId="652" priority="746">
      <formula>IF(RIGHT(TEXT(AE660,"0.#"),1)=".",TRUE,FALSE)</formula>
    </cfRule>
  </conditionalFormatting>
  <conditionalFormatting sqref="AE661">
    <cfRule type="expression" dxfId="651" priority="743">
      <formula>IF(RIGHT(TEXT(AE661,"0.#"),1)=".",FALSE,TRUE)</formula>
    </cfRule>
    <cfRule type="expression" dxfId="650" priority="744">
      <formula>IF(RIGHT(TEXT(AE661,"0.#"),1)=".",TRUE,FALSE)</formula>
    </cfRule>
  </conditionalFormatting>
  <conditionalFormatting sqref="AU659">
    <cfRule type="expression" dxfId="649" priority="735">
      <formula>IF(RIGHT(TEXT(AU659,"0.#"),1)=".",FALSE,TRUE)</formula>
    </cfRule>
    <cfRule type="expression" dxfId="648" priority="736">
      <formula>IF(RIGHT(TEXT(AU659,"0.#"),1)=".",TRUE,FALSE)</formula>
    </cfRule>
  </conditionalFormatting>
  <conditionalFormatting sqref="AU660">
    <cfRule type="expression" dxfId="647" priority="733">
      <formula>IF(RIGHT(TEXT(AU660,"0.#"),1)=".",FALSE,TRUE)</formula>
    </cfRule>
    <cfRule type="expression" dxfId="646" priority="734">
      <formula>IF(RIGHT(TEXT(AU660,"0.#"),1)=".",TRUE,FALSE)</formula>
    </cfRule>
  </conditionalFormatting>
  <conditionalFormatting sqref="AU661">
    <cfRule type="expression" dxfId="645" priority="731">
      <formula>IF(RIGHT(TEXT(AU661,"0.#"),1)=".",FALSE,TRUE)</formula>
    </cfRule>
    <cfRule type="expression" dxfId="644" priority="732">
      <formula>IF(RIGHT(TEXT(AU661,"0.#"),1)=".",TRUE,FALSE)</formula>
    </cfRule>
  </conditionalFormatting>
  <conditionalFormatting sqref="AQ660">
    <cfRule type="expression" dxfId="643" priority="723">
      <formula>IF(RIGHT(TEXT(AQ660,"0.#"),1)=".",FALSE,TRUE)</formula>
    </cfRule>
    <cfRule type="expression" dxfId="642" priority="724">
      <formula>IF(RIGHT(TEXT(AQ660,"0.#"),1)=".",TRUE,FALSE)</formula>
    </cfRule>
  </conditionalFormatting>
  <conditionalFormatting sqref="AQ661">
    <cfRule type="expression" dxfId="641" priority="721">
      <formula>IF(RIGHT(TEXT(AQ661,"0.#"),1)=".",FALSE,TRUE)</formula>
    </cfRule>
    <cfRule type="expression" dxfId="640" priority="722">
      <formula>IF(RIGHT(TEXT(AQ661,"0.#"),1)=".",TRUE,FALSE)</formula>
    </cfRule>
  </conditionalFormatting>
  <conditionalFormatting sqref="AQ659">
    <cfRule type="expression" dxfId="639" priority="719">
      <formula>IF(RIGHT(TEXT(AQ659,"0.#"),1)=".",FALSE,TRUE)</formula>
    </cfRule>
    <cfRule type="expression" dxfId="638" priority="720">
      <formula>IF(RIGHT(TEXT(AQ659,"0.#"),1)=".",TRUE,FALSE)</formula>
    </cfRule>
  </conditionalFormatting>
  <conditionalFormatting sqref="AE664">
    <cfRule type="expression" dxfId="637" priority="717">
      <formula>IF(RIGHT(TEXT(AE664,"0.#"),1)=".",FALSE,TRUE)</formula>
    </cfRule>
    <cfRule type="expression" dxfId="636" priority="718">
      <formula>IF(RIGHT(TEXT(AE664,"0.#"),1)=".",TRUE,FALSE)</formula>
    </cfRule>
  </conditionalFormatting>
  <conditionalFormatting sqref="AE665">
    <cfRule type="expression" dxfId="635" priority="715">
      <formula>IF(RIGHT(TEXT(AE665,"0.#"),1)=".",FALSE,TRUE)</formula>
    </cfRule>
    <cfRule type="expression" dxfId="634" priority="716">
      <formula>IF(RIGHT(TEXT(AE665,"0.#"),1)=".",TRUE,FALSE)</formula>
    </cfRule>
  </conditionalFormatting>
  <conditionalFormatting sqref="AE666">
    <cfRule type="expression" dxfId="633" priority="713">
      <formula>IF(RIGHT(TEXT(AE666,"0.#"),1)=".",FALSE,TRUE)</formula>
    </cfRule>
    <cfRule type="expression" dxfId="632" priority="714">
      <formula>IF(RIGHT(TEXT(AE666,"0.#"),1)=".",TRUE,FALSE)</formula>
    </cfRule>
  </conditionalFormatting>
  <conditionalFormatting sqref="AU664">
    <cfRule type="expression" dxfId="631" priority="705">
      <formula>IF(RIGHT(TEXT(AU664,"0.#"),1)=".",FALSE,TRUE)</formula>
    </cfRule>
    <cfRule type="expression" dxfId="630" priority="706">
      <formula>IF(RIGHT(TEXT(AU664,"0.#"),1)=".",TRUE,FALSE)</formula>
    </cfRule>
  </conditionalFormatting>
  <conditionalFormatting sqref="AU665">
    <cfRule type="expression" dxfId="629" priority="703">
      <formula>IF(RIGHT(TEXT(AU665,"0.#"),1)=".",FALSE,TRUE)</formula>
    </cfRule>
    <cfRule type="expression" dxfId="628" priority="704">
      <formula>IF(RIGHT(TEXT(AU665,"0.#"),1)=".",TRUE,FALSE)</formula>
    </cfRule>
  </conditionalFormatting>
  <conditionalFormatting sqref="AU666">
    <cfRule type="expression" dxfId="627" priority="701">
      <formula>IF(RIGHT(TEXT(AU666,"0.#"),1)=".",FALSE,TRUE)</formula>
    </cfRule>
    <cfRule type="expression" dxfId="626" priority="702">
      <formula>IF(RIGHT(TEXT(AU666,"0.#"),1)=".",TRUE,FALSE)</formula>
    </cfRule>
  </conditionalFormatting>
  <conditionalFormatting sqref="AQ665">
    <cfRule type="expression" dxfId="625" priority="693">
      <formula>IF(RIGHT(TEXT(AQ665,"0.#"),1)=".",FALSE,TRUE)</formula>
    </cfRule>
    <cfRule type="expression" dxfId="624" priority="694">
      <formula>IF(RIGHT(TEXT(AQ665,"0.#"),1)=".",TRUE,FALSE)</formula>
    </cfRule>
  </conditionalFormatting>
  <conditionalFormatting sqref="AQ666">
    <cfRule type="expression" dxfId="623" priority="691">
      <formula>IF(RIGHT(TEXT(AQ666,"0.#"),1)=".",FALSE,TRUE)</formula>
    </cfRule>
    <cfRule type="expression" dxfId="622" priority="692">
      <formula>IF(RIGHT(TEXT(AQ666,"0.#"),1)=".",TRUE,FALSE)</formula>
    </cfRule>
  </conditionalFormatting>
  <conditionalFormatting sqref="AQ664">
    <cfRule type="expression" dxfId="621" priority="689">
      <formula>IF(RIGHT(TEXT(AQ664,"0.#"),1)=".",FALSE,TRUE)</formula>
    </cfRule>
    <cfRule type="expression" dxfId="620" priority="690">
      <formula>IF(RIGHT(TEXT(AQ664,"0.#"),1)=".",TRUE,FALSE)</formula>
    </cfRule>
  </conditionalFormatting>
  <conditionalFormatting sqref="AE669">
    <cfRule type="expression" dxfId="619" priority="687">
      <formula>IF(RIGHT(TEXT(AE669,"0.#"),1)=".",FALSE,TRUE)</formula>
    </cfRule>
    <cfRule type="expression" dxfId="618" priority="688">
      <formula>IF(RIGHT(TEXT(AE669,"0.#"),1)=".",TRUE,FALSE)</formula>
    </cfRule>
  </conditionalFormatting>
  <conditionalFormatting sqref="AE670">
    <cfRule type="expression" dxfId="617" priority="685">
      <formula>IF(RIGHT(TEXT(AE670,"0.#"),1)=".",FALSE,TRUE)</formula>
    </cfRule>
    <cfRule type="expression" dxfId="616" priority="686">
      <formula>IF(RIGHT(TEXT(AE670,"0.#"),1)=".",TRUE,FALSE)</formula>
    </cfRule>
  </conditionalFormatting>
  <conditionalFormatting sqref="AE671">
    <cfRule type="expression" dxfId="615" priority="683">
      <formula>IF(RIGHT(TEXT(AE671,"0.#"),1)=".",FALSE,TRUE)</formula>
    </cfRule>
    <cfRule type="expression" dxfId="614" priority="684">
      <formula>IF(RIGHT(TEXT(AE671,"0.#"),1)=".",TRUE,FALSE)</formula>
    </cfRule>
  </conditionalFormatting>
  <conditionalFormatting sqref="AU669">
    <cfRule type="expression" dxfId="613" priority="675">
      <formula>IF(RIGHT(TEXT(AU669,"0.#"),1)=".",FALSE,TRUE)</formula>
    </cfRule>
    <cfRule type="expression" dxfId="612" priority="676">
      <formula>IF(RIGHT(TEXT(AU669,"0.#"),1)=".",TRUE,FALSE)</formula>
    </cfRule>
  </conditionalFormatting>
  <conditionalFormatting sqref="AU670">
    <cfRule type="expression" dxfId="611" priority="673">
      <formula>IF(RIGHT(TEXT(AU670,"0.#"),1)=".",FALSE,TRUE)</formula>
    </cfRule>
    <cfRule type="expression" dxfId="610" priority="674">
      <formula>IF(RIGHT(TEXT(AU670,"0.#"),1)=".",TRUE,FALSE)</formula>
    </cfRule>
  </conditionalFormatting>
  <conditionalFormatting sqref="AU671">
    <cfRule type="expression" dxfId="609" priority="671">
      <formula>IF(RIGHT(TEXT(AU671,"0.#"),1)=".",FALSE,TRUE)</formula>
    </cfRule>
    <cfRule type="expression" dxfId="608" priority="672">
      <formula>IF(RIGHT(TEXT(AU671,"0.#"),1)=".",TRUE,FALSE)</formula>
    </cfRule>
  </conditionalFormatting>
  <conditionalFormatting sqref="AQ670">
    <cfRule type="expression" dxfId="607" priority="663">
      <formula>IF(RIGHT(TEXT(AQ670,"0.#"),1)=".",FALSE,TRUE)</formula>
    </cfRule>
    <cfRule type="expression" dxfId="606" priority="664">
      <formula>IF(RIGHT(TEXT(AQ670,"0.#"),1)=".",TRUE,FALSE)</formula>
    </cfRule>
  </conditionalFormatting>
  <conditionalFormatting sqref="AQ671">
    <cfRule type="expression" dxfId="605" priority="661">
      <formula>IF(RIGHT(TEXT(AQ671,"0.#"),1)=".",FALSE,TRUE)</formula>
    </cfRule>
    <cfRule type="expression" dxfId="604" priority="662">
      <formula>IF(RIGHT(TEXT(AQ671,"0.#"),1)=".",TRUE,FALSE)</formula>
    </cfRule>
  </conditionalFormatting>
  <conditionalFormatting sqref="AQ669">
    <cfRule type="expression" dxfId="603" priority="659">
      <formula>IF(RIGHT(TEXT(AQ669,"0.#"),1)=".",FALSE,TRUE)</formula>
    </cfRule>
    <cfRule type="expression" dxfId="602" priority="660">
      <formula>IF(RIGHT(TEXT(AQ669,"0.#"),1)=".",TRUE,FALSE)</formula>
    </cfRule>
  </conditionalFormatting>
  <conditionalFormatting sqref="AE679">
    <cfRule type="expression" dxfId="601" priority="657">
      <formula>IF(RIGHT(TEXT(AE679,"0.#"),1)=".",FALSE,TRUE)</formula>
    </cfRule>
    <cfRule type="expression" dxfId="600" priority="658">
      <formula>IF(RIGHT(TEXT(AE679,"0.#"),1)=".",TRUE,FALSE)</formula>
    </cfRule>
  </conditionalFormatting>
  <conditionalFormatting sqref="AE680">
    <cfRule type="expression" dxfId="599" priority="655">
      <formula>IF(RIGHT(TEXT(AE680,"0.#"),1)=".",FALSE,TRUE)</formula>
    </cfRule>
    <cfRule type="expression" dxfId="598" priority="656">
      <formula>IF(RIGHT(TEXT(AE680,"0.#"),1)=".",TRUE,FALSE)</formula>
    </cfRule>
  </conditionalFormatting>
  <conditionalFormatting sqref="AE681">
    <cfRule type="expression" dxfId="597" priority="653">
      <formula>IF(RIGHT(TEXT(AE681,"0.#"),1)=".",FALSE,TRUE)</formula>
    </cfRule>
    <cfRule type="expression" dxfId="596" priority="654">
      <formula>IF(RIGHT(TEXT(AE681,"0.#"),1)=".",TRUE,FALSE)</formula>
    </cfRule>
  </conditionalFormatting>
  <conditionalFormatting sqref="AU679">
    <cfRule type="expression" dxfId="595" priority="645">
      <formula>IF(RIGHT(TEXT(AU679,"0.#"),1)=".",FALSE,TRUE)</formula>
    </cfRule>
    <cfRule type="expression" dxfId="594" priority="646">
      <formula>IF(RIGHT(TEXT(AU679,"0.#"),1)=".",TRUE,FALSE)</formula>
    </cfRule>
  </conditionalFormatting>
  <conditionalFormatting sqref="AU680">
    <cfRule type="expression" dxfId="593" priority="643">
      <formula>IF(RIGHT(TEXT(AU680,"0.#"),1)=".",FALSE,TRUE)</formula>
    </cfRule>
    <cfRule type="expression" dxfId="592" priority="644">
      <formula>IF(RIGHT(TEXT(AU680,"0.#"),1)=".",TRUE,FALSE)</formula>
    </cfRule>
  </conditionalFormatting>
  <conditionalFormatting sqref="AU681">
    <cfRule type="expression" dxfId="591" priority="641">
      <formula>IF(RIGHT(TEXT(AU681,"0.#"),1)=".",FALSE,TRUE)</formula>
    </cfRule>
    <cfRule type="expression" dxfId="590" priority="642">
      <formula>IF(RIGHT(TEXT(AU681,"0.#"),1)=".",TRUE,FALSE)</formula>
    </cfRule>
  </conditionalFormatting>
  <conditionalFormatting sqref="AQ680">
    <cfRule type="expression" dxfId="589" priority="633">
      <formula>IF(RIGHT(TEXT(AQ680,"0.#"),1)=".",FALSE,TRUE)</formula>
    </cfRule>
    <cfRule type="expression" dxfId="588" priority="634">
      <formula>IF(RIGHT(TEXT(AQ680,"0.#"),1)=".",TRUE,FALSE)</formula>
    </cfRule>
  </conditionalFormatting>
  <conditionalFormatting sqref="AQ681">
    <cfRule type="expression" dxfId="587" priority="631">
      <formula>IF(RIGHT(TEXT(AQ681,"0.#"),1)=".",FALSE,TRUE)</formula>
    </cfRule>
    <cfRule type="expression" dxfId="586" priority="632">
      <formula>IF(RIGHT(TEXT(AQ681,"0.#"),1)=".",TRUE,FALSE)</formula>
    </cfRule>
  </conditionalFormatting>
  <conditionalFormatting sqref="AQ679">
    <cfRule type="expression" dxfId="585" priority="629">
      <formula>IF(RIGHT(TEXT(AQ679,"0.#"),1)=".",FALSE,TRUE)</formula>
    </cfRule>
    <cfRule type="expression" dxfId="584" priority="630">
      <formula>IF(RIGHT(TEXT(AQ679,"0.#"),1)=".",TRUE,FALSE)</formula>
    </cfRule>
  </conditionalFormatting>
  <conditionalFormatting sqref="AE684">
    <cfRule type="expression" dxfId="583" priority="627">
      <formula>IF(RIGHT(TEXT(AE684,"0.#"),1)=".",FALSE,TRUE)</formula>
    </cfRule>
    <cfRule type="expression" dxfId="582" priority="628">
      <formula>IF(RIGHT(TEXT(AE684,"0.#"),1)=".",TRUE,FALSE)</formula>
    </cfRule>
  </conditionalFormatting>
  <conditionalFormatting sqref="AE685">
    <cfRule type="expression" dxfId="581" priority="625">
      <formula>IF(RIGHT(TEXT(AE685,"0.#"),1)=".",FALSE,TRUE)</formula>
    </cfRule>
    <cfRule type="expression" dxfId="580" priority="626">
      <formula>IF(RIGHT(TEXT(AE685,"0.#"),1)=".",TRUE,FALSE)</formula>
    </cfRule>
  </conditionalFormatting>
  <conditionalFormatting sqref="AE686">
    <cfRule type="expression" dxfId="579" priority="623">
      <formula>IF(RIGHT(TEXT(AE686,"0.#"),1)=".",FALSE,TRUE)</formula>
    </cfRule>
    <cfRule type="expression" dxfId="578" priority="624">
      <formula>IF(RIGHT(TEXT(AE686,"0.#"),1)=".",TRUE,FALSE)</formula>
    </cfRule>
  </conditionalFormatting>
  <conditionalFormatting sqref="AU684">
    <cfRule type="expression" dxfId="577" priority="615">
      <formula>IF(RIGHT(TEXT(AU684,"0.#"),1)=".",FALSE,TRUE)</formula>
    </cfRule>
    <cfRule type="expression" dxfId="576" priority="616">
      <formula>IF(RIGHT(TEXT(AU684,"0.#"),1)=".",TRUE,FALSE)</formula>
    </cfRule>
  </conditionalFormatting>
  <conditionalFormatting sqref="AU685">
    <cfRule type="expression" dxfId="575" priority="613">
      <formula>IF(RIGHT(TEXT(AU685,"0.#"),1)=".",FALSE,TRUE)</formula>
    </cfRule>
    <cfRule type="expression" dxfId="574" priority="614">
      <formula>IF(RIGHT(TEXT(AU685,"0.#"),1)=".",TRUE,FALSE)</formula>
    </cfRule>
  </conditionalFormatting>
  <conditionalFormatting sqref="AU686">
    <cfRule type="expression" dxfId="573" priority="611">
      <formula>IF(RIGHT(TEXT(AU686,"0.#"),1)=".",FALSE,TRUE)</formula>
    </cfRule>
    <cfRule type="expression" dxfId="572" priority="612">
      <formula>IF(RIGHT(TEXT(AU686,"0.#"),1)=".",TRUE,FALSE)</formula>
    </cfRule>
  </conditionalFormatting>
  <conditionalFormatting sqref="AQ685">
    <cfRule type="expression" dxfId="571" priority="603">
      <formula>IF(RIGHT(TEXT(AQ685,"0.#"),1)=".",FALSE,TRUE)</formula>
    </cfRule>
    <cfRule type="expression" dxfId="570" priority="604">
      <formula>IF(RIGHT(TEXT(AQ685,"0.#"),1)=".",TRUE,FALSE)</formula>
    </cfRule>
  </conditionalFormatting>
  <conditionalFormatting sqref="AQ686">
    <cfRule type="expression" dxfId="569" priority="601">
      <formula>IF(RIGHT(TEXT(AQ686,"0.#"),1)=".",FALSE,TRUE)</formula>
    </cfRule>
    <cfRule type="expression" dxfId="568" priority="602">
      <formula>IF(RIGHT(TEXT(AQ686,"0.#"),1)=".",TRUE,FALSE)</formula>
    </cfRule>
  </conditionalFormatting>
  <conditionalFormatting sqref="AQ684">
    <cfRule type="expression" dxfId="567" priority="599">
      <formula>IF(RIGHT(TEXT(AQ684,"0.#"),1)=".",FALSE,TRUE)</formula>
    </cfRule>
    <cfRule type="expression" dxfId="566" priority="600">
      <formula>IF(RIGHT(TEXT(AQ684,"0.#"),1)=".",TRUE,FALSE)</formula>
    </cfRule>
  </conditionalFormatting>
  <conditionalFormatting sqref="AE689">
    <cfRule type="expression" dxfId="565" priority="597">
      <formula>IF(RIGHT(TEXT(AE689,"0.#"),1)=".",FALSE,TRUE)</formula>
    </cfRule>
    <cfRule type="expression" dxfId="564" priority="598">
      <formula>IF(RIGHT(TEXT(AE689,"0.#"),1)=".",TRUE,FALSE)</formula>
    </cfRule>
  </conditionalFormatting>
  <conditionalFormatting sqref="AE690">
    <cfRule type="expression" dxfId="563" priority="595">
      <formula>IF(RIGHT(TEXT(AE690,"0.#"),1)=".",FALSE,TRUE)</formula>
    </cfRule>
    <cfRule type="expression" dxfId="562" priority="596">
      <formula>IF(RIGHT(TEXT(AE690,"0.#"),1)=".",TRUE,FALSE)</formula>
    </cfRule>
  </conditionalFormatting>
  <conditionalFormatting sqref="AE691">
    <cfRule type="expression" dxfId="561" priority="593">
      <formula>IF(RIGHT(TEXT(AE691,"0.#"),1)=".",FALSE,TRUE)</formula>
    </cfRule>
    <cfRule type="expression" dxfId="560" priority="594">
      <formula>IF(RIGHT(TEXT(AE691,"0.#"),1)=".",TRUE,FALSE)</formula>
    </cfRule>
  </conditionalFormatting>
  <conditionalFormatting sqref="AU689">
    <cfRule type="expression" dxfId="559" priority="585">
      <formula>IF(RIGHT(TEXT(AU689,"0.#"),1)=".",FALSE,TRUE)</formula>
    </cfRule>
    <cfRule type="expression" dxfId="558" priority="586">
      <formula>IF(RIGHT(TEXT(AU689,"0.#"),1)=".",TRUE,FALSE)</formula>
    </cfRule>
  </conditionalFormatting>
  <conditionalFormatting sqref="AU690">
    <cfRule type="expression" dxfId="557" priority="583">
      <formula>IF(RIGHT(TEXT(AU690,"0.#"),1)=".",FALSE,TRUE)</formula>
    </cfRule>
    <cfRule type="expression" dxfId="556" priority="584">
      <formula>IF(RIGHT(TEXT(AU690,"0.#"),1)=".",TRUE,FALSE)</formula>
    </cfRule>
  </conditionalFormatting>
  <conditionalFormatting sqref="AU691">
    <cfRule type="expression" dxfId="555" priority="581">
      <formula>IF(RIGHT(TEXT(AU691,"0.#"),1)=".",FALSE,TRUE)</formula>
    </cfRule>
    <cfRule type="expression" dxfId="554" priority="582">
      <formula>IF(RIGHT(TEXT(AU691,"0.#"),1)=".",TRUE,FALSE)</formula>
    </cfRule>
  </conditionalFormatting>
  <conditionalFormatting sqref="AQ690">
    <cfRule type="expression" dxfId="553" priority="573">
      <formula>IF(RIGHT(TEXT(AQ690,"0.#"),1)=".",FALSE,TRUE)</formula>
    </cfRule>
    <cfRule type="expression" dxfId="552" priority="574">
      <formula>IF(RIGHT(TEXT(AQ690,"0.#"),1)=".",TRUE,FALSE)</formula>
    </cfRule>
  </conditionalFormatting>
  <conditionalFormatting sqref="AQ691">
    <cfRule type="expression" dxfId="551" priority="571">
      <formula>IF(RIGHT(TEXT(AQ691,"0.#"),1)=".",FALSE,TRUE)</formula>
    </cfRule>
    <cfRule type="expression" dxfId="550" priority="572">
      <formula>IF(RIGHT(TEXT(AQ691,"0.#"),1)=".",TRUE,FALSE)</formula>
    </cfRule>
  </conditionalFormatting>
  <conditionalFormatting sqref="AQ689">
    <cfRule type="expression" dxfId="549" priority="569">
      <formula>IF(RIGHT(TEXT(AQ689,"0.#"),1)=".",FALSE,TRUE)</formula>
    </cfRule>
    <cfRule type="expression" dxfId="548" priority="570">
      <formula>IF(RIGHT(TEXT(AQ689,"0.#"),1)=".",TRUE,FALSE)</formula>
    </cfRule>
  </conditionalFormatting>
  <conditionalFormatting sqref="AE694">
    <cfRule type="expression" dxfId="547" priority="567">
      <formula>IF(RIGHT(TEXT(AE694,"0.#"),1)=".",FALSE,TRUE)</formula>
    </cfRule>
    <cfRule type="expression" dxfId="546" priority="568">
      <formula>IF(RIGHT(TEXT(AE694,"0.#"),1)=".",TRUE,FALSE)</formula>
    </cfRule>
  </conditionalFormatting>
  <conditionalFormatting sqref="AM696">
    <cfRule type="expression" dxfId="545" priority="557">
      <formula>IF(RIGHT(TEXT(AM696,"0.#"),1)=".",FALSE,TRUE)</formula>
    </cfRule>
    <cfRule type="expression" dxfId="544" priority="558">
      <formula>IF(RIGHT(TEXT(AM696,"0.#"),1)=".",TRUE,FALSE)</formula>
    </cfRule>
  </conditionalFormatting>
  <conditionalFormatting sqref="AE695">
    <cfRule type="expression" dxfId="543" priority="565">
      <formula>IF(RIGHT(TEXT(AE695,"0.#"),1)=".",FALSE,TRUE)</formula>
    </cfRule>
    <cfRule type="expression" dxfId="542" priority="566">
      <formula>IF(RIGHT(TEXT(AE695,"0.#"),1)=".",TRUE,FALSE)</formula>
    </cfRule>
  </conditionalFormatting>
  <conditionalFormatting sqref="AE696">
    <cfRule type="expression" dxfId="541" priority="563">
      <formula>IF(RIGHT(TEXT(AE696,"0.#"),1)=".",FALSE,TRUE)</formula>
    </cfRule>
    <cfRule type="expression" dxfId="540" priority="564">
      <formula>IF(RIGHT(TEXT(AE696,"0.#"),1)=".",TRUE,FALSE)</formula>
    </cfRule>
  </conditionalFormatting>
  <conditionalFormatting sqref="AM694">
    <cfRule type="expression" dxfId="539" priority="561">
      <formula>IF(RIGHT(TEXT(AM694,"0.#"),1)=".",FALSE,TRUE)</formula>
    </cfRule>
    <cfRule type="expression" dxfId="538" priority="562">
      <formula>IF(RIGHT(TEXT(AM694,"0.#"),1)=".",TRUE,FALSE)</formula>
    </cfRule>
  </conditionalFormatting>
  <conditionalFormatting sqref="AM695">
    <cfRule type="expression" dxfId="537" priority="559">
      <formula>IF(RIGHT(TEXT(AM695,"0.#"),1)=".",FALSE,TRUE)</formula>
    </cfRule>
    <cfRule type="expression" dxfId="536" priority="560">
      <formula>IF(RIGHT(TEXT(AM695,"0.#"),1)=".",TRUE,FALSE)</formula>
    </cfRule>
  </conditionalFormatting>
  <conditionalFormatting sqref="AU694">
    <cfRule type="expression" dxfId="535" priority="555">
      <formula>IF(RIGHT(TEXT(AU694,"0.#"),1)=".",FALSE,TRUE)</formula>
    </cfRule>
    <cfRule type="expression" dxfId="534" priority="556">
      <formula>IF(RIGHT(TEXT(AU694,"0.#"),1)=".",TRUE,FALSE)</formula>
    </cfRule>
  </conditionalFormatting>
  <conditionalFormatting sqref="AU695">
    <cfRule type="expression" dxfId="533" priority="553">
      <formula>IF(RIGHT(TEXT(AU695,"0.#"),1)=".",FALSE,TRUE)</formula>
    </cfRule>
    <cfRule type="expression" dxfId="532" priority="554">
      <formula>IF(RIGHT(TEXT(AU695,"0.#"),1)=".",TRUE,FALSE)</formula>
    </cfRule>
  </conditionalFormatting>
  <conditionalFormatting sqref="AU696">
    <cfRule type="expression" dxfId="531" priority="551">
      <formula>IF(RIGHT(TEXT(AU696,"0.#"),1)=".",FALSE,TRUE)</formula>
    </cfRule>
    <cfRule type="expression" dxfId="530" priority="552">
      <formula>IF(RIGHT(TEXT(AU696,"0.#"),1)=".",TRUE,FALSE)</formula>
    </cfRule>
  </conditionalFormatting>
  <conditionalFormatting sqref="AI694">
    <cfRule type="expression" dxfId="529" priority="549">
      <formula>IF(RIGHT(TEXT(AI694,"0.#"),1)=".",FALSE,TRUE)</formula>
    </cfRule>
    <cfRule type="expression" dxfId="528" priority="550">
      <formula>IF(RIGHT(TEXT(AI694,"0.#"),1)=".",TRUE,FALSE)</formula>
    </cfRule>
  </conditionalFormatting>
  <conditionalFormatting sqref="AI695">
    <cfRule type="expression" dxfId="527" priority="547">
      <formula>IF(RIGHT(TEXT(AI695,"0.#"),1)=".",FALSE,TRUE)</formula>
    </cfRule>
    <cfRule type="expression" dxfId="526" priority="548">
      <formula>IF(RIGHT(TEXT(AI695,"0.#"),1)=".",TRUE,FALSE)</formula>
    </cfRule>
  </conditionalFormatting>
  <conditionalFormatting sqref="AQ695">
    <cfRule type="expression" dxfId="525" priority="543">
      <formula>IF(RIGHT(TEXT(AQ695,"0.#"),1)=".",FALSE,TRUE)</formula>
    </cfRule>
    <cfRule type="expression" dxfId="524" priority="544">
      <formula>IF(RIGHT(TEXT(AQ695,"0.#"),1)=".",TRUE,FALSE)</formula>
    </cfRule>
  </conditionalFormatting>
  <conditionalFormatting sqref="AQ696">
    <cfRule type="expression" dxfId="523" priority="541">
      <formula>IF(RIGHT(TEXT(AQ696,"0.#"),1)=".",FALSE,TRUE)</formula>
    </cfRule>
    <cfRule type="expression" dxfId="522" priority="542">
      <formula>IF(RIGHT(TEXT(AQ696,"0.#"),1)=".",TRUE,FALSE)</formula>
    </cfRule>
  </conditionalFormatting>
  <conditionalFormatting sqref="AU101">
    <cfRule type="expression" dxfId="521" priority="537">
      <formula>IF(RIGHT(TEXT(AU101,"0.#"),1)=".",FALSE,TRUE)</formula>
    </cfRule>
    <cfRule type="expression" dxfId="520" priority="538">
      <formula>IF(RIGHT(TEXT(AU101,"0.#"),1)=".",TRUE,FALSE)</formula>
    </cfRule>
  </conditionalFormatting>
  <conditionalFormatting sqref="AU102">
    <cfRule type="expression" dxfId="519" priority="535">
      <formula>IF(RIGHT(TEXT(AU102,"0.#"),1)=".",FALSE,TRUE)</formula>
    </cfRule>
    <cfRule type="expression" dxfId="518" priority="536">
      <formula>IF(RIGHT(TEXT(AU102,"0.#"),1)=".",TRUE,FALSE)</formula>
    </cfRule>
  </conditionalFormatting>
  <conditionalFormatting sqref="AU104">
    <cfRule type="expression" dxfId="517" priority="531">
      <formula>IF(RIGHT(TEXT(AU104,"0.#"),1)=".",FALSE,TRUE)</formula>
    </cfRule>
    <cfRule type="expression" dxfId="516" priority="532">
      <formula>IF(RIGHT(TEXT(AU104,"0.#"),1)=".",TRUE,FALSE)</formula>
    </cfRule>
  </conditionalFormatting>
  <conditionalFormatting sqref="AU105">
    <cfRule type="expression" dxfId="515" priority="529">
      <formula>IF(RIGHT(TEXT(AU105,"0.#"),1)=".",FALSE,TRUE)</formula>
    </cfRule>
    <cfRule type="expression" dxfId="514" priority="530">
      <formula>IF(RIGHT(TEXT(AU105,"0.#"),1)=".",TRUE,FALSE)</formula>
    </cfRule>
  </conditionalFormatting>
  <conditionalFormatting sqref="AU107">
    <cfRule type="expression" dxfId="513" priority="525">
      <formula>IF(RIGHT(TEXT(AU107,"0.#"),1)=".",FALSE,TRUE)</formula>
    </cfRule>
    <cfRule type="expression" dxfId="512" priority="526">
      <formula>IF(RIGHT(TEXT(AU107,"0.#"),1)=".",TRUE,FALSE)</formula>
    </cfRule>
  </conditionalFormatting>
  <conditionalFormatting sqref="AU108">
    <cfRule type="expression" dxfId="511" priority="523">
      <formula>IF(RIGHT(TEXT(AU108,"0.#"),1)=".",FALSE,TRUE)</formula>
    </cfRule>
    <cfRule type="expression" dxfId="510" priority="524">
      <formula>IF(RIGHT(TEXT(AU108,"0.#"),1)=".",TRUE,FALSE)</formula>
    </cfRule>
  </conditionalFormatting>
  <conditionalFormatting sqref="AU110">
    <cfRule type="expression" dxfId="509" priority="521">
      <formula>IF(RIGHT(TEXT(AU110,"0.#"),1)=".",FALSE,TRUE)</formula>
    </cfRule>
    <cfRule type="expression" dxfId="508" priority="522">
      <formula>IF(RIGHT(TEXT(AU110,"0.#"),1)=".",TRUE,FALSE)</formula>
    </cfRule>
  </conditionalFormatting>
  <conditionalFormatting sqref="AU111">
    <cfRule type="expression" dxfId="507" priority="519">
      <formula>IF(RIGHT(TEXT(AU111,"0.#"),1)=".",FALSE,TRUE)</formula>
    </cfRule>
    <cfRule type="expression" dxfId="506" priority="520">
      <formula>IF(RIGHT(TEXT(AU111,"0.#"),1)=".",TRUE,FALSE)</formula>
    </cfRule>
  </conditionalFormatting>
  <conditionalFormatting sqref="AU113">
    <cfRule type="expression" dxfId="505" priority="517">
      <formula>IF(RIGHT(TEXT(AU113,"0.#"),1)=".",FALSE,TRUE)</formula>
    </cfRule>
    <cfRule type="expression" dxfId="504" priority="518">
      <formula>IF(RIGHT(TEXT(AU113,"0.#"),1)=".",TRUE,FALSE)</formula>
    </cfRule>
  </conditionalFormatting>
  <conditionalFormatting sqref="AU114">
    <cfRule type="expression" dxfId="503" priority="515">
      <formula>IF(RIGHT(TEXT(AU114,"0.#"),1)=".",FALSE,TRUE)</formula>
    </cfRule>
    <cfRule type="expression" dxfId="502" priority="516">
      <formula>IF(RIGHT(TEXT(AU114,"0.#"),1)=".",TRUE,FALSE)</formula>
    </cfRule>
  </conditionalFormatting>
  <conditionalFormatting sqref="AM489">
    <cfRule type="expression" dxfId="501" priority="509">
      <formula>IF(RIGHT(TEXT(AM489,"0.#"),1)=".",FALSE,TRUE)</formula>
    </cfRule>
    <cfRule type="expression" dxfId="500" priority="510">
      <formula>IF(RIGHT(TEXT(AM489,"0.#"),1)=".",TRUE,FALSE)</formula>
    </cfRule>
  </conditionalFormatting>
  <conditionalFormatting sqref="AM487">
    <cfRule type="expression" dxfId="499" priority="513">
      <formula>IF(RIGHT(TEXT(AM487,"0.#"),1)=".",FALSE,TRUE)</formula>
    </cfRule>
    <cfRule type="expression" dxfId="498" priority="514">
      <formula>IF(RIGHT(TEXT(AM487,"0.#"),1)=".",TRUE,FALSE)</formula>
    </cfRule>
  </conditionalFormatting>
  <conditionalFormatting sqref="AM488">
    <cfRule type="expression" dxfId="497" priority="511">
      <formula>IF(RIGHT(TEXT(AM488,"0.#"),1)=".",FALSE,TRUE)</formula>
    </cfRule>
    <cfRule type="expression" dxfId="496" priority="512">
      <formula>IF(RIGHT(TEXT(AM488,"0.#"),1)=".",TRUE,FALSE)</formula>
    </cfRule>
  </conditionalFormatting>
  <conditionalFormatting sqref="AI489">
    <cfRule type="expression" dxfId="495" priority="503">
      <formula>IF(RIGHT(TEXT(AI489,"0.#"),1)=".",FALSE,TRUE)</formula>
    </cfRule>
    <cfRule type="expression" dxfId="494" priority="504">
      <formula>IF(RIGHT(TEXT(AI489,"0.#"),1)=".",TRUE,FALSE)</formula>
    </cfRule>
  </conditionalFormatting>
  <conditionalFormatting sqref="AI487">
    <cfRule type="expression" dxfId="493" priority="507">
      <formula>IF(RIGHT(TEXT(AI487,"0.#"),1)=".",FALSE,TRUE)</formula>
    </cfRule>
    <cfRule type="expression" dxfId="492" priority="508">
      <formula>IF(RIGHT(TEXT(AI487,"0.#"),1)=".",TRUE,FALSE)</formula>
    </cfRule>
  </conditionalFormatting>
  <conditionalFormatting sqref="AI488">
    <cfRule type="expression" dxfId="491" priority="505">
      <formula>IF(RIGHT(TEXT(AI488,"0.#"),1)=".",FALSE,TRUE)</formula>
    </cfRule>
    <cfRule type="expression" dxfId="490" priority="506">
      <formula>IF(RIGHT(TEXT(AI488,"0.#"),1)=".",TRUE,FALSE)</formula>
    </cfRule>
  </conditionalFormatting>
  <conditionalFormatting sqref="AM514">
    <cfRule type="expression" dxfId="489" priority="497">
      <formula>IF(RIGHT(TEXT(AM514,"0.#"),1)=".",FALSE,TRUE)</formula>
    </cfRule>
    <cfRule type="expression" dxfId="488" priority="498">
      <formula>IF(RIGHT(TEXT(AM514,"0.#"),1)=".",TRUE,FALSE)</formula>
    </cfRule>
  </conditionalFormatting>
  <conditionalFormatting sqref="AM512">
    <cfRule type="expression" dxfId="487" priority="501">
      <formula>IF(RIGHT(TEXT(AM512,"0.#"),1)=".",FALSE,TRUE)</formula>
    </cfRule>
    <cfRule type="expression" dxfId="486" priority="502">
      <formula>IF(RIGHT(TEXT(AM512,"0.#"),1)=".",TRUE,FALSE)</formula>
    </cfRule>
  </conditionalFormatting>
  <conditionalFormatting sqref="AM513">
    <cfRule type="expression" dxfId="485" priority="499">
      <formula>IF(RIGHT(TEXT(AM513,"0.#"),1)=".",FALSE,TRUE)</formula>
    </cfRule>
    <cfRule type="expression" dxfId="484" priority="500">
      <formula>IF(RIGHT(TEXT(AM513,"0.#"),1)=".",TRUE,FALSE)</formula>
    </cfRule>
  </conditionalFormatting>
  <conditionalFormatting sqref="AI514">
    <cfRule type="expression" dxfId="483" priority="491">
      <formula>IF(RIGHT(TEXT(AI514,"0.#"),1)=".",FALSE,TRUE)</formula>
    </cfRule>
    <cfRule type="expression" dxfId="482" priority="492">
      <formula>IF(RIGHT(TEXT(AI514,"0.#"),1)=".",TRUE,FALSE)</formula>
    </cfRule>
  </conditionalFormatting>
  <conditionalFormatting sqref="AI512">
    <cfRule type="expression" dxfId="481" priority="495">
      <formula>IF(RIGHT(TEXT(AI512,"0.#"),1)=".",FALSE,TRUE)</formula>
    </cfRule>
    <cfRule type="expression" dxfId="480" priority="496">
      <formula>IF(RIGHT(TEXT(AI512,"0.#"),1)=".",TRUE,FALSE)</formula>
    </cfRule>
  </conditionalFormatting>
  <conditionalFormatting sqref="AI513">
    <cfRule type="expression" dxfId="479" priority="493">
      <formula>IF(RIGHT(TEXT(AI513,"0.#"),1)=".",FALSE,TRUE)</formula>
    </cfRule>
    <cfRule type="expression" dxfId="478" priority="494">
      <formula>IF(RIGHT(TEXT(AI513,"0.#"),1)=".",TRUE,FALSE)</formula>
    </cfRule>
  </conditionalFormatting>
  <conditionalFormatting sqref="AM519">
    <cfRule type="expression" dxfId="477" priority="437">
      <formula>IF(RIGHT(TEXT(AM519,"0.#"),1)=".",FALSE,TRUE)</formula>
    </cfRule>
    <cfRule type="expression" dxfId="476" priority="438">
      <formula>IF(RIGHT(TEXT(AM519,"0.#"),1)=".",TRUE,FALSE)</formula>
    </cfRule>
  </conditionalFormatting>
  <conditionalFormatting sqref="AM517">
    <cfRule type="expression" dxfId="475" priority="441">
      <formula>IF(RIGHT(TEXT(AM517,"0.#"),1)=".",FALSE,TRUE)</formula>
    </cfRule>
    <cfRule type="expression" dxfId="474" priority="442">
      <formula>IF(RIGHT(TEXT(AM517,"0.#"),1)=".",TRUE,FALSE)</formula>
    </cfRule>
  </conditionalFormatting>
  <conditionalFormatting sqref="AM518">
    <cfRule type="expression" dxfId="473" priority="439">
      <formula>IF(RIGHT(TEXT(AM518,"0.#"),1)=".",FALSE,TRUE)</formula>
    </cfRule>
    <cfRule type="expression" dxfId="472" priority="440">
      <formula>IF(RIGHT(TEXT(AM518,"0.#"),1)=".",TRUE,FALSE)</formula>
    </cfRule>
  </conditionalFormatting>
  <conditionalFormatting sqref="AI519">
    <cfRule type="expression" dxfId="471" priority="431">
      <formula>IF(RIGHT(TEXT(AI519,"0.#"),1)=".",FALSE,TRUE)</formula>
    </cfRule>
    <cfRule type="expression" dxfId="470" priority="432">
      <formula>IF(RIGHT(TEXT(AI519,"0.#"),1)=".",TRUE,FALSE)</formula>
    </cfRule>
  </conditionalFormatting>
  <conditionalFormatting sqref="AI517">
    <cfRule type="expression" dxfId="469" priority="435">
      <formula>IF(RIGHT(TEXT(AI517,"0.#"),1)=".",FALSE,TRUE)</formula>
    </cfRule>
    <cfRule type="expression" dxfId="468" priority="436">
      <formula>IF(RIGHT(TEXT(AI517,"0.#"),1)=".",TRUE,FALSE)</formula>
    </cfRule>
  </conditionalFormatting>
  <conditionalFormatting sqref="AI518">
    <cfRule type="expression" dxfId="467" priority="433">
      <formula>IF(RIGHT(TEXT(AI518,"0.#"),1)=".",FALSE,TRUE)</formula>
    </cfRule>
    <cfRule type="expression" dxfId="466" priority="434">
      <formula>IF(RIGHT(TEXT(AI518,"0.#"),1)=".",TRUE,FALSE)</formula>
    </cfRule>
  </conditionalFormatting>
  <conditionalFormatting sqref="AM524">
    <cfRule type="expression" dxfId="465" priority="425">
      <formula>IF(RIGHT(TEXT(AM524,"0.#"),1)=".",FALSE,TRUE)</formula>
    </cfRule>
    <cfRule type="expression" dxfId="464" priority="426">
      <formula>IF(RIGHT(TEXT(AM524,"0.#"),1)=".",TRUE,FALSE)</formula>
    </cfRule>
  </conditionalFormatting>
  <conditionalFormatting sqref="AM522">
    <cfRule type="expression" dxfId="463" priority="429">
      <formula>IF(RIGHT(TEXT(AM522,"0.#"),1)=".",FALSE,TRUE)</formula>
    </cfRule>
    <cfRule type="expression" dxfId="462" priority="430">
      <formula>IF(RIGHT(TEXT(AM522,"0.#"),1)=".",TRUE,FALSE)</formula>
    </cfRule>
  </conditionalFormatting>
  <conditionalFormatting sqref="AM523">
    <cfRule type="expression" dxfId="461" priority="427">
      <formula>IF(RIGHT(TEXT(AM523,"0.#"),1)=".",FALSE,TRUE)</formula>
    </cfRule>
    <cfRule type="expression" dxfId="460" priority="428">
      <formula>IF(RIGHT(TEXT(AM523,"0.#"),1)=".",TRUE,FALSE)</formula>
    </cfRule>
  </conditionalFormatting>
  <conditionalFormatting sqref="AI524">
    <cfRule type="expression" dxfId="459" priority="419">
      <formula>IF(RIGHT(TEXT(AI524,"0.#"),1)=".",FALSE,TRUE)</formula>
    </cfRule>
    <cfRule type="expression" dxfId="458" priority="420">
      <formula>IF(RIGHT(TEXT(AI524,"0.#"),1)=".",TRUE,FALSE)</formula>
    </cfRule>
  </conditionalFormatting>
  <conditionalFormatting sqref="AI522">
    <cfRule type="expression" dxfId="457" priority="423">
      <formula>IF(RIGHT(TEXT(AI522,"0.#"),1)=".",FALSE,TRUE)</formula>
    </cfRule>
    <cfRule type="expression" dxfId="456" priority="424">
      <formula>IF(RIGHT(TEXT(AI522,"0.#"),1)=".",TRUE,FALSE)</formula>
    </cfRule>
  </conditionalFormatting>
  <conditionalFormatting sqref="AI523">
    <cfRule type="expression" dxfId="455" priority="421">
      <formula>IF(RIGHT(TEXT(AI523,"0.#"),1)=".",FALSE,TRUE)</formula>
    </cfRule>
    <cfRule type="expression" dxfId="454" priority="422">
      <formula>IF(RIGHT(TEXT(AI523,"0.#"),1)=".",TRUE,FALSE)</formula>
    </cfRule>
  </conditionalFormatting>
  <conditionalFormatting sqref="AM529">
    <cfRule type="expression" dxfId="453" priority="413">
      <formula>IF(RIGHT(TEXT(AM529,"0.#"),1)=".",FALSE,TRUE)</formula>
    </cfRule>
    <cfRule type="expression" dxfId="452" priority="414">
      <formula>IF(RIGHT(TEXT(AM529,"0.#"),1)=".",TRUE,FALSE)</formula>
    </cfRule>
  </conditionalFormatting>
  <conditionalFormatting sqref="AM527">
    <cfRule type="expression" dxfId="451" priority="417">
      <formula>IF(RIGHT(TEXT(AM527,"0.#"),1)=".",FALSE,TRUE)</formula>
    </cfRule>
    <cfRule type="expression" dxfId="450" priority="418">
      <formula>IF(RIGHT(TEXT(AM527,"0.#"),1)=".",TRUE,FALSE)</formula>
    </cfRule>
  </conditionalFormatting>
  <conditionalFormatting sqref="AM528">
    <cfRule type="expression" dxfId="449" priority="415">
      <formula>IF(RIGHT(TEXT(AM528,"0.#"),1)=".",FALSE,TRUE)</formula>
    </cfRule>
    <cfRule type="expression" dxfId="448" priority="416">
      <formula>IF(RIGHT(TEXT(AM528,"0.#"),1)=".",TRUE,FALSE)</formula>
    </cfRule>
  </conditionalFormatting>
  <conditionalFormatting sqref="AI529">
    <cfRule type="expression" dxfId="447" priority="407">
      <formula>IF(RIGHT(TEXT(AI529,"0.#"),1)=".",FALSE,TRUE)</formula>
    </cfRule>
    <cfRule type="expression" dxfId="446" priority="408">
      <formula>IF(RIGHT(TEXT(AI529,"0.#"),1)=".",TRUE,FALSE)</formula>
    </cfRule>
  </conditionalFormatting>
  <conditionalFormatting sqref="AI527">
    <cfRule type="expression" dxfId="445" priority="411">
      <formula>IF(RIGHT(TEXT(AI527,"0.#"),1)=".",FALSE,TRUE)</formula>
    </cfRule>
    <cfRule type="expression" dxfId="444" priority="412">
      <formula>IF(RIGHT(TEXT(AI527,"0.#"),1)=".",TRUE,FALSE)</formula>
    </cfRule>
  </conditionalFormatting>
  <conditionalFormatting sqref="AI528">
    <cfRule type="expression" dxfId="443" priority="409">
      <formula>IF(RIGHT(TEXT(AI528,"0.#"),1)=".",FALSE,TRUE)</formula>
    </cfRule>
    <cfRule type="expression" dxfId="442" priority="410">
      <formula>IF(RIGHT(TEXT(AI528,"0.#"),1)=".",TRUE,FALSE)</formula>
    </cfRule>
  </conditionalFormatting>
  <conditionalFormatting sqref="AM494">
    <cfRule type="expression" dxfId="441" priority="485">
      <formula>IF(RIGHT(TEXT(AM494,"0.#"),1)=".",FALSE,TRUE)</formula>
    </cfRule>
    <cfRule type="expression" dxfId="440" priority="486">
      <formula>IF(RIGHT(TEXT(AM494,"0.#"),1)=".",TRUE,FALSE)</formula>
    </cfRule>
  </conditionalFormatting>
  <conditionalFormatting sqref="AM492">
    <cfRule type="expression" dxfId="439" priority="489">
      <formula>IF(RIGHT(TEXT(AM492,"0.#"),1)=".",FALSE,TRUE)</formula>
    </cfRule>
    <cfRule type="expression" dxfId="438" priority="490">
      <formula>IF(RIGHT(TEXT(AM492,"0.#"),1)=".",TRUE,FALSE)</formula>
    </cfRule>
  </conditionalFormatting>
  <conditionalFormatting sqref="AM493">
    <cfRule type="expression" dxfId="437" priority="487">
      <formula>IF(RIGHT(TEXT(AM493,"0.#"),1)=".",FALSE,TRUE)</formula>
    </cfRule>
    <cfRule type="expression" dxfId="436" priority="488">
      <formula>IF(RIGHT(TEXT(AM493,"0.#"),1)=".",TRUE,FALSE)</formula>
    </cfRule>
  </conditionalFormatting>
  <conditionalFormatting sqref="AI494">
    <cfRule type="expression" dxfId="435" priority="479">
      <formula>IF(RIGHT(TEXT(AI494,"0.#"),1)=".",FALSE,TRUE)</formula>
    </cfRule>
    <cfRule type="expression" dxfId="434" priority="480">
      <formula>IF(RIGHT(TEXT(AI494,"0.#"),1)=".",TRUE,FALSE)</formula>
    </cfRule>
  </conditionalFormatting>
  <conditionalFormatting sqref="AI492">
    <cfRule type="expression" dxfId="433" priority="483">
      <formula>IF(RIGHT(TEXT(AI492,"0.#"),1)=".",FALSE,TRUE)</formula>
    </cfRule>
    <cfRule type="expression" dxfId="432" priority="484">
      <formula>IF(RIGHT(TEXT(AI492,"0.#"),1)=".",TRUE,FALSE)</formula>
    </cfRule>
  </conditionalFormatting>
  <conditionalFormatting sqref="AI493">
    <cfRule type="expression" dxfId="431" priority="481">
      <formula>IF(RIGHT(TEXT(AI493,"0.#"),1)=".",FALSE,TRUE)</formula>
    </cfRule>
    <cfRule type="expression" dxfId="430" priority="482">
      <formula>IF(RIGHT(TEXT(AI493,"0.#"),1)=".",TRUE,FALSE)</formula>
    </cfRule>
  </conditionalFormatting>
  <conditionalFormatting sqref="AM499">
    <cfRule type="expression" dxfId="429" priority="473">
      <formula>IF(RIGHT(TEXT(AM499,"0.#"),1)=".",FALSE,TRUE)</formula>
    </cfRule>
    <cfRule type="expression" dxfId="428" priority="474">
      <formula>IF(RIGHT(TEXT(AM499,"0.#"),1)=".",TRUE,FALSE)</formula>
    </cfRule>
  </conditionalFormatting>
  <conditionalFormatting sqref="AM497">
    <cfRule type="expression" dxfId="427" priority="477">
      <formula>IF(RIGHT(TEXT(AM497,"0.#"),1)=".",FALSE,TRUE)</formula>
    </cfRule>
    <cfRule type="expression" dxfId="426" priority="478">
      <formula>IF(RIGHT(TEXT(AM497,"0.#"),1)=".",TRUE,FALSE)</formula>
    </cfRule>
  </conditionalFormatting>
  <conditionalFormatting sqref="AM498">
    <cfRule type="expression" dxfId="425" priority="475">
      <formula>IF(RIGHT(TEXT(AM498,"0.#"),1)=".",FALSE,TRUE)</formula>
    </cfRule>
    <cfRule type="expression" dxfId="424" priority="476">
      <formula>IF(RIGHT(TEXT(AM498,"0.#"),1)=".",TRUE,FALSE)</formula>
    </cfRule>
  </conditionalFormatting>
  <conditionalFormatting sqref="AI499">
    <cfRule type="expression" dxfId="423" priority="467">
      <formula>IF(RIGHT(TEXT(AI499,"0.#"),1)=".",FALSE,TRUE)</formula>
    </cfRule>
    <cfRule type="expression" dxfId="422" priority="468">
      <formula>IF(RIGHT(TEXT(AI499,"0.#"),1)=".",TRUE,FALSE)</formula>
    </cfRule>
  </conditionalFormatting>
  <conditionalFormatting sqref="AI497">
    <cfRule type="expression" dxfId="421" priority="471">
      <formula>IF(RIGHT(TEXT(AI497,"0.#"),1)=".",FALSE,TRUE)</formula>
    </cfRule>
    <cfRule type="expression" dxfId="420" priority="472">
      <formula>IF(RIGHT(TEXT(AI497,"0.#"),1)=".",TRUE,FALSE)</formula>
    </cfRule>
  </conditionalFormatting>
  <conditionalFormatting sqref="AI498">
    <cfRule type="expression" dxfId="419" priority="469">
      <formula>IF(RIGHT(TEXT(AI498,"0.#"),1)=".",FALSE,TRUE)</formula>
    </cfRule>
    <cfRule type="expression" dxfId="418" priority="470">
      <formula>IF(RIGHT(TEXT(AI498,"0.#"),1)=".",TRUE,FALSE)</formula>
    </cfRule>
  </conditionalFormatting>
  <conditionalFormatting sqref="AM504">
    <cfRule type="expression" dxfId="417" priority="461">
      <formula>IF(RIGHT(TEXT(AM504,"0.#"),1)=".",FALSE,TRUE)</formula>
    </cfRule>
    <cfRule type="expression" dxfId="416" priority="462">
      <formula>IF(RIGHT(TEXT(AM504,"0.#"),1)=".",TRUE,FALSE)</formula>
    </cfRule>
  </conditionalFormatting>
  <conditionalFormatting sqref="AM502">
    <cfRule type="expression" dxfId="415" priority="465">
      <formula>IF(RIGHT(TEXT(AM502,"0.#"),1)=".",FALSE,TRUE)</formula>
    </cfRule>
    <cfRule type="expression" dxfId="414" priority="466">
      <formula>IF(RIGHT(TEXT(AM502,"0.#"),1)=".",TRUE,FALSE)</formula>
    </cfRule>
  </conditionalFormatting>
  <conditionalFormatting sqref="AM503">
    <cfRule type="expression" dxfId="413" priority="463">
      <formula>IF(RIGHT(TEXT(AM503,"0.#"),1)=".",FALSE,TRUE)</formula>
    </cfRule>
    <cfRule type="expression" dxfId="412" priority="464">
      <formula>IF(RIGHT(TEXT(AM503,"0.#"),1)=".",TRUE,FALSE)</formula>
    </cfRule>
  </conditionalFormatting>
  <conditionalFormatting sqref="AI504">
    <cfRule type="expression" dxfId="411" priority="455">
      <formula>IF(RIGHT(TEXT(AI504,"0.#"),1)=".",FALSE,TRUE)</formula>
    </cfRule>
    <cfRule type="expression" dxfId="410" priority="456">
      <formula>IF(RIGHT(TEXT(AI504,"0.#"),1)=".",TRUE,FALSE)</formula>
    </cfRule>
  </conditionalFormatting>
  <conditionalFormatting sqref="AI502">
    <cfRule type="expression" dxfId="409" priority="459">
      <formula>IF(RIGHT(TEXT(AI502,"0.#"),1)=".",FALSE,TRUE)</formula>
    </cfRule>
    <cfRule type="expression" dxfId="408" priority="460">
      <formula>IF(RIGHT(TEXT(AI502,"0.#"),1)=".",TRUE,FALSE)</formula>
    </cfRule>
  </conditionalFormatting>
  <conditionalFormatting sqref="AI503">
    <cfRule type="expression" dxfId="407" priority="457">
      <formula>IF(RIGHT(TEXT(AI503,"0.#"),1)=".",FALSE,TRUE)</formula>
    </cfRule>
    <cfRule type="expression" dxfId="406" priority="458">
      <formula>IF(RIGHT(TEXT(AI503,"0.#"),1)=".",TRUE,FALSE)</formula>
    </cfRule>
  </conditionalFormatting>
  <conditionalFormatting sqref="AM509">
    <cfRule type="expression" dxfId="405" priority="449">
      <formula>IF(RIGHT(TEXT(AM509,"0.#"),1)=".",FALSE,TRUE)</formula>
    </cfRule>
    <cfRule type="expression" dxfId="404" priority="450">
      <formula>IF(RIGHT(TEXT(AM509,"0.#"),1)=".",TRUE,FALSE)</formula>
    </cfRule>
  </conditionalFormatting>
  <conditionalFormatting sqref="AM507">
    <cfRule type="expression" dxfId="403" priority="453">
      <formula>IF(RIGHT(TEXT(AM507,"0.#"),1)=".",FALSE,TRUE)</formula>
    </cfRule>
    <cfRule type="expression" dxfId="402" priority="454">
      <formula>IF(RIGHT(TEXT(AM507,"0.#"),1)=".",TRUE,FALSE)</formula>
    </cfRule>
  </conditionalFormatting>
  <conditionalFormatting sqref="AM508">
    <cfRule type="expression" dxfId="401" priority="451">
      <formula>IF(RIGHT(TEXT(AM508,"0.#"),1)=".",FALSE,TRUE)</formula>
    </cfRule>
    <cfRule type="expression" dxfId="400" priority="452">
      <formula>IF(RIGHT(TEXT(AM508,"0.#"),1)=".",TRUE,FALSE)</formula>
    </cfRule>
  </conditionalFormatting>
  <conditionalFormatting sqref="AI509">
    <cfRule type="expression" dxfId="399" priority="443">
      <formula>IF(RIGHT(TEXT(AI509,"0.#"),1)=".",FALSE,TRUE)</formula>
    </cfRule>
    <cfRule type="expression" dxfId="398" priority="444">
      <formula>IF(RIGHT(TEXT(AI509,"0.#"),1)=".",TRUE,FALSE)</formula>
    </cfRule>
  </conditionalFormatting>
  <conditionalFormatting sqref="AI507">
    <cfRule type="expression" dxfId="397" priority="447">
      <formula>IF(RIGHT(TEXT(AI507,"0.#"),1)=".",FALSE,TRUE)</formula>
    </cfRule>
    <cfRule type="expression" dxfId="396" priority="448">
      <formula>IF(RIGHT(TEXT(AI507,"0.#"),1)=".",TRUE,FALSE)</formula>
    </cfRule>
  </conditionalFormatting>
  <conditionalFormatting sqref="AI508">
    <cfRule type="expression" dxfId="395" priority="445">
      <formula>IF(RIGHT(TEXT(AI508,"0.#"),1)=".",FALSE,TRUE)</formula>
    </cfRule>
    <cfRule type="expression" dxfId="394" priority="446">
      <formula>IF(RIGHT(TEXT(AI508,"0.#"),1)=".",TRUE,FALSE)</formula>
    </cfRule>
  </conditionalFormatting>
  <conditionalFormatting sqref="AM543">
    <cfRule type="expression" dxfId="393" priority="401">
      <formula>IF(RIGHT(TEXT(AM543,"0.#"),1)=".",FALSE,TRUE)</formula>
    </cfRule>
    <cfRule type="expression" dxfId="392" priority="402">
      <formula>IF(RIGHT(TEXT(AM543,"0.#"),1)=".",TRUE,FALSE)</formula>
    </cfRule>
  </conditionalFormatting>
  <conditionalFormatting sqref="AM541">
    <cfRule type="expression" dxfId="391" priority="405">
      <formula>IF(RIGHT(TEXT(AM541,"0.#"),1)=".",FALSE,TRUE)</formula>
    </cfRule>
    <cfRule type="expression" dxfId="390" priority="406">
      <formula>IF(RIGHT(TEXT(AM541,"0.#"),1)=".",TRUE,FALSE)</formula>
    </cfRule>
  </conditionalFormatting>
  <conditionalFormatting sqref="AM542">
    <cfRule type="expression" dxfId="389" priority="403">
      <formula>IF(RIGHT(TEXT(AM542,"0.#"),1)=".",FALSE,TRUE)</formula>
    </cfRule>
    <cfRule type="expression" dxfId="388" priority="404">
      <formula>IF(RIGHT(TEXT(AM542,"0.#"),1)=".",TRUE,FALSE)</formula>
    </cfRule>
  </conditionalFormatting>
  <conditionalFormatting sqref="AI543">
    <cfRule type="expression" dxfId="387" priority="395">
      <formula>IF(RIGHT(TEXT(AI543,"0.#"),1)=".",FALSE,TRUE)</formula>
    </cfRule>
    <cfRule type="expression" dxfId="386" priority="396">
      <formula>IF(RIGHT(TEXT(AI543,"0.#"),1)=".",TRUE,FALSE)</formula>
    </cfRule>
  </conditionalFormatting>
  <conditionalFormatting sqref="AI541">
    <cfRule type="expression" dxfId="385" priority="399">
      <formula>IF(RIGHT(TEXT(AI541,"0.#"),1)=".",FALSE,TRUE)</formula>
    </cfRule>
    <cfRule type="expression" dxfId="384" priority="400">
      <formula>IF(RIGHT(TEXT(AI541,"0.#"),1)=".",TRUE,FALSE)</formula>
    </cfRule>
  </conditionalFormatting>
  <conditionalFormatting sqref="AI542">
    <cfRule type="expression" dxfId="383" priority="397">
      <formula>IF(RIGHT(TEXT(AI542,"0.#"),1)=".",FALSE,TRUE)</formula>
    </cfRule>
    <cfRule type="expression" dxfId="382" priority="398">
      <formula>IF(RIGHT(TEXT(AI542,"0.#"),1)=".",TRUE,FALSE)</formula>
    </cfRule>
  </conditionalFormatting>
  <conditionalFormatting sqref="AM568">
    <cfRule type="expression" dxfId="381" priority="389">
      <formula>IF(RIGHT(TEXT(AM568,"0.#"),1)=".",FALSE,TRUE)</formula>
    </cfRule>
    <cfRule type="expression" dxfId="380" priority="390">
      <formula>IF(RIGHT(TEXT(AM568,"0.#"),1)=".",TRUE,FALSE)</formula>
    </cfRule>
  </conditionalFormatting>
  <conditionalFormatting sqref="AM566">
    <cfRule type="expression" dxfId="379" priority="393">
      <formula>IF(RIGHT(TEXT(AM566,"0.#"),1)=".",FALSE,TRUE)</formula>
    </cfRule>
    <cfRule type="expression" dxfId="378" priority="394">
      <formula>IF(RIGHT(TEXT(AM566,"0.#"),1)=".",TRUE,FALSE)</formula>
    </cfRule>
  </conditionalFormatting>
  <conditionalFormatting sqref="AM567">
    <cfRule type="expression" dxfId="377" priority="391">
      <formula>IF(RIGHT(TEXT(AM567,"0.#"),1)=".",FALSE,TRUE)</formula>
    </cfRule>
    <cfRule type="expression" dxfId="376" priority="392">
      <formula>IF(RIGHT(TEXT(AM567,"0.#"),1)=".",TRUE,FALSE)</formula>
    </cfRule>
  </conditionalFormatting>
  <conditionalFormatting sqref="AI568">
    <cfRule type="expression" dxfId="375" priority="383">
      <formula>IF(RIGHT(TEXT(AI568,"0.#"),1)=".",FALSE,TRUE)</formula>
    </cfRule>
    <cfRule type="expression" dxfId="374" priority="384">
      <formula>IF(RIGHT(TEXT(AI568,"0.#"),1)=".",TRUE,FALSE)</formula>
    </cfRule>
  </conditionalFormatting>
  <conditionalFormatting sqref="AI566">
    <cfRule type="expression" dxfId="373" priority="387">
      <formula>IF(RIGHT(TEXT(AI566,"0.#"),1)=".",FALSE,TRUE)</formula>
    </cfRule>
    <cfRule type="expression" dxfId="372" priority="388">
      <formula>IF(RIGHT(TEXT(AI566,"0.#"),1)=".",TRUE,FALSE)</formula>
    </cfRule>
  </conditionalFormatting>
  <conditionalFormatting sqref="AI567">
    <cfRule type="expression" dxfId="371" priority="385">
      <formula>IF(RIGHT(TEXT(AI567,"0.#"),1)=".",FALSE,TRUE)</formula>
    </cfRule>
    <cfRule type="expression" dxfId="370" priority="386">
      <formula>IF(RIGHT(TEXT(AI567,"0.#"),1)=".",TRUE,FALSE)</formula>
    </cfRule>
  </conditionalFormatting>
  <conditionalFormatting sqref="AM573">
    <cfRule type="expression" dxfId="369" priority="329">
      <formula>IF(RIGHT(TEXT(AM573,"0.#"),1)=".",FALSE,TRUE)</formula>
    </cfRule>
    <cfRule type="expression" dxfId="368" priority="330">
      <formula>IF(RIGHT(TEXT(AM573,"0.#"),1)=".",TRUE,FALSE)</formula>
    </cfRule>
  </conditionalFormatting>
  <conditionalFormatting sqref="AM571">
    <cfRule type="expression" dxfId="367" priority="333">
      <formula>IF(RIGHT(TEXT(AM571,"0.#"),1)=".",FALSE,TRUE)</formula>
    </cfRule>
    <cfRule type="expression" dxfId="366" priority="334">
      <formula>IF(RIGHT(TEXT(AM571,"0.#"),1)=".",TRUE,FALSE)</formula>
    </cfRule>
  </conditionalFormatting>
  <conditionalFormatting sqref="AM572">
    <cfRule type="expression" dxfId="365" priority="331">
      <formula>IF(RIGHT(TEXT(AM572,"0.#"),1)=".",FALSE,TRUE)</formula>
    </cfRule>
    <cfRule type="expression" dxfId="364" priority="332">
      <formula>IF(RIGHT(TEXT(AM572,"0.#"),1)=".",TRUE,FALSE)</formula>
    </cfRule>
  </conditionalFormatting>
  <conditionalFormatting sqref="AI573">
    <cfRule type="expression" dxfId="363" priority="323">
      <formula>IF(RIGHT(TEXT(AI573,"0.#"),1)=".",FALSE,TRUE)</formula>
    </cfRule>
    <cfRule type="expression" dxfId="362" priority="324">
      <formula>IF(RIGHT(TEXT(AI573,"0.#"),1)=".",TRUE,FALSE)</formula>
    </cfRule>
  </conditionalFormatting>
  <conditionalFormatting sqref="AI571">
    <cfRule type="expression" dxfId="361" priority="327">
      <formula>IF(RIGHT(TEXT(AI571,"0.#"),1)=".",FALSE,TRUE)</formula>
    </cfRule>
    <cfRule type="expression" dxfId="360" priority="328">
      <formula>IF(RIGHT(TEXT(AI571,"0.#"),1)=".",TRUE,FALSE)</formula>
    </cfRule>
  </conditionalFormatting>
  <conditionalFormatting sqref="AI572">
    <cfRule type="expression" dxfId="359" priority="325">
      <formula>IF(RIGHT(TEXT(AI572,"0.#"),1)=".",FALSE,TRUE)</formula>
    </cfRule>
    <cfRule type="expression" dxfId="358" priority="326">
      <formula>IF(RIGHT(TEXT(AI572,"0.#"),1)=".",TRUE,FALSE)</formula>
    </cfRule>
  </conditionalFormatting>
  <conditionalFormatting sqref="AM578">
    <cfRule type="expression" dxfId="357" priority="317">
      <formula>IF(RIGHT(TEXT(AM578,"0.#"),1)=".",FALSE,TRUE)</formula>
    </cfRule>
    <cfRule type="expression" dxfId="356" priority="318">
      <formula>IF(RIGHT(TEXT(AM578,"0.#"),1)=".",TRUE,FALSE)</formula>
    </cfRule>
  </conditionalFormatting>
  <conditionalFormatting sqref="AM576">
    <cfRule type="expression" dxfId="355" priority="321">
      <formula>IF(RIGHT(TEXT(AM576,"0.#"),1)=".",FALSE,TRUE)</formula>
    </cfRule>
    <cfRule type="expression" dxfId="354" priority="322">
      <formula>IF(RIGHT(TEXT(AM576,"0.#"),1)=".",TRUE,FALSE)</formula>
    </cfRule>
  </conditionalFormatting>
  <conditionalFormatting sqref="AM577">
    <cfRule type="expression" dxfId="353" priority="319">
      <formula>IF(RIGHT(TEXT(AM577,"0.#"),1)=".",FALSE,TRUE)</formula>
    </cfRule>
    <cfRule type="expression" dxfId="352" priority="320">
      <formula>IF(RIGHT(TEXT(AM577,"0.#"),1)=".",TRUE,FALSE)</formula>
    </cfRule>
  </conditionalFormatting>
  <conditionalFormatting sqref="AI578">
    <cfRule type="expression" dxfId="351" priority="311">
      <formula>IF(RIGHT(TEXT(AI578,"0.#"),1)=".",FALSE,TRUE)</formula>
    </cfRule>
    <cfRule type="expression" dxfId="350" priority="312">
      <formula>IF(RIGHT(TEXT(AI578,"0.#"),1)=".",TRUE,FALSE)</formula>
    </cfRule>
  </conditionalFormatting>
  <conditionalFormatting sqref="AI576">
    <cfRule type="expression" dxfId="349" priority="315">
      <formula>IF(RIGHT(TEXT(AI576,"0.#"),1)=".",FALSE,TRUE)</formula>
    </cfRule>
    <cfRule type="expression" dxfId="348" priority="316">
      <formula>IF(RIGHT(TEXT(AI576,"0.#"),1)=".",TRUE,FALSE)</formula>
    </cfRule>
  </conditionalFormatting>
  <conditionalFormatting sqref="AI577">
    <cfRule type="expression" dxfId="347" priority="313">
      <formula>IF(RIGHT(TEXT(AI577,"0.#"),1)=".",FALSE,TRUE)</formula>
    </cfRule>
    <cfRule type="expression" dxfId="346" priority="314">
      <formula>IF(RIGHT(TEXT(AI577,"0.#"),1)=".",TRUE,FALSE)</formula>
    </cfRule>
  </conditionalFormatting>
  <conditionalFormatting sqref="AM583">
    <cfRule type="expression" dxfId="345" priority="305">
      <formula>IF(RIGHT(TEXT(AM583,"0.#"),1)=".",FALSE,TRUE)</formula>
    </cfRule>
    <cfRule type="expression" dxfId="344" priority="306">
      <formula>IF(RIGHT(TEXT(AM583,"0.#"),1)=".",TRUE,FALSE)</formula>
    </cfRule>
  </conditionalFormatting>
  <conditionalFormatting sqref="AM581">
    <cfRule type="expression" dxfId="343" priority="309">
      <formula>IF(RIGHT(TEXT(AM581,"0.#"),1)=".",FALSE,TRUE)</formula>
    </cfRule>
    <cfRule type="expression" dxfId="342" priority="310">
      <formula>IF(RIGHT(TEXT(AM581,"0.#"),1)=".",TRUE,FALSE)</formula>
    </cfRule>
  </conditionalFormatting>
  <conditionalFormatting sqref="AM582">
    <cfRule type="expression" dxfId="341" priority="307">
      <formula>IF(RIGHT(TEXT(AM582,"0.#"),1)=".",FALSE,TRUE)</formula>
    </cfRule>
    <cfRule type="expression" dxfId="340" priority="308">
      <formula>IF(RIGHT(TEXT(AM582,"0.#"),1)=".",TRUE,FALSE)</formula>
    </cfRule>
  </conditionalFormatting>
  <conditionalFormatting sqref="AI583">
    <cfRule type="expression" dxfId="339" priority="299">
      <formula>IF(RIGHT(TEXT(AI583,"0.#"),1)=".",FALSE,TRUE)</formula>
    </cfRule>
    <cfRule type="expression" dxfId="338" priority="300">
      <formula>IF(RIGHT(TEXT(AI583,"0.#"),1)=".",TRUE,FALSE)</formula>
    </cfRule>
  </conditionalFormatting>
  <conditionalFormatting sqref="AI581">
    <cfRule type="expression" dxfId="337" priority="303">
      <formula>IF(RIGHT(TEXT(AI581,"0.#"),1)=".",FALSE,TRUE)</formula>
    </cfRule>
    <cfRule type="expression" dxfId="336" priority="304">
      <formula>IF(RIGHT(TEXT(AI581,"0.#"),1)=".",TRUE,FALSE)</formula>
    </cfRule>
  </conditionalFormatting>
  <conditionalFormatting sqref="AI582">
    <cfRule type="expression" dxfId="335" priority="301">
      <formula>IF(RIGHT(TEXT(AI582,"0.#"),1)=".",FALSE,TRUE)</formula>
    </cfRule>
    <cfRule type="expression" dxfId="334" priority="302">
      <formula>IF(RIGHT(TEXT(AI582,"0.#"),1)=".",TRUE,FALSE)</formula>
    </cfRule>
  </conditionalFormatting>
  <conditionalFormatting sqref="AM548">
    <cfRule type="expression" dxfId="333" priority="377">
      <formula>IF(RIGHT(TEXT(AM548,"0.#"),1)=".",FALSE,TRUE)</formula>
    </cfRule>
    <cfRule type="expression" dxfId="332" priority="378">
      <formula>IF(RIGHT(TEXT(AM548,"0.#"),1)=".",TRUE,FALSE)</formula>
    </cfRule>
  </conditionalFormatting>
  <conditionalFormatting sqref="AM546">
    <cfRule type="expression" dxfId="331" priority="381">
      <formula>IF(RIGHT(TEXT(AM546,"0.#"),1)=".",FALSE,TRUE)</formula>
    </cfRule>
    <cfRule type="expression" dxfId="330" priority="382">
      <formula>IF(RIGHT(TEXT(AM546,"0.#"),1)=".",TRUE,FALSE)</formula>
    </cfRule>
  </conditionalFormatting>
  <conditionalFormatting sqref="AM547">
    <cfRule type="expression" dxfId="329" priority="379">
      <formula>IF(RIGHT(TEXT(AM547,"0.#"),1)=".",FALSE,TRUE)</formula>
    </cfRule>
    <cfRule type="expression" dxfId="328" priority="380">
      <formula>IF(RIGHT(TEXT(AM547,"0.#"),1)=".",TRUE,FALSE)</formula>
    </cfRule>
  </conditionalFormatting>
  <conditionalFormatting sqref="AI548">
    <cfRule type="expression" dxfId="327" priority="371">
      <formula>IF(RIGHT(TEXT(AI548,"0.#"),1)=".",FALSE,TRUE)</formula>
    </cfRule>
    <cfRule type="expression" dxfId="326" priority="372">
      <formula>IF(RIGHT(TEXT(AI548,"0.#"),1)=".",TRUE,FALSE)</formula>
    </cfRule>
  </conditionalFormatting>
  <conditionalFormatting sqref="AI546">
    <cfRule type="expression" dxfId="325" priority="375">
      <formula>IF(RIGHT(TEXT(AI546,"0.#"),1)=".",FALSE,TRUE)</formula>
    </cfRule>
    <cfRule type="expression" dxfId="324" priority="376">
      <formula>IF(RIGHT(TEXT(AI546,"0.#"),1)=".",TRUE,FALSE)</formula>
    </cfRule>
  </conditionalFormatting>
  <conditionalFormatting sqref="AI547">
    <cfRule type="expression" dxfId="323" priority="373">
      <formula>IF(RIGHT(TEXT(AI547,"0.#"),1)=".",FALSE,TRUE)</formula>
    </cfRule>
    <cfRule type="expression" dxfId="322" priority="374">
      <formula>IF(RIGHT(TEXT(AI547,"0.#"),1)=".",TRUE,FALSE)</formula>
    </cfRule>
  </conditionalFormatting>
  <conditionalFormatting sqref="AM553">
    <cfRule type="expression" dxfId="321" priority="365">
      <formula>IF(RIGHT(TEXT(AM553,"0.#"),1)=".",FALSE,TRUE)</formula>
    </cfRule>
    <cfRule type="expression" dxfId="320" priority="366">
      <formula>IF(RIGHT(TEXT(AM553,"0.#"),1)=".",TRUE,FALSE)</formula>
    </cfRule>
  </conditionalFormatting>
  <conditionalFormatting sqref="AM551">
    <cfRule type="expression" dxfId="319" priority="369">
      <formula>IF(RIGHT(TEXT(AM551,"0.#"),1)=".",FALSE,TRUE)</formula>
    </cfRule>
    <cfRule type="expression" dxfId="318" priority="370">
      <formula>IF(RIGHT(TEXT(AM551,"0.#"),1)=".",TRUE,FALSE)</formula>
    </cfRule>
  </conditionalFormatting>
  <conditionalFormatting sqref="AM552">
    <cfRule type="expression" dxfId="317" priority="367">
      <formula>IF(RIGHT(TEXT(AM552,"0.#"),1)=".",FALSE,TRUE)</formula>
    </cfRule>
    <cfRule type="expression" dxfId="316" priority="368">
      <formula>IF(RIGHT(TEXT(AM552,"0.#"),1)=".",TRUE,FALSE)</formula>
    </cfRule>
  </conditionalFormatting>
  <conditionalFormatting sqref="AI553">
    <cfRule type="expression" dxfId="315" priority="359">
      <formula>IF(RIGHT(TEXT(AI553,"0.#"),1)=".",FALSE,TRUE)</formula>
    </cfRule>
    <cfRule type="expression" dxfId="314" priority="360">
      <formula>IF(RIGHT(TEXT(AI553,"0.#"),1)=".",TRUE,FALSE)</formula>
    </cfRule>
  </conditionalFormatting>
  <conditionalFormatting sqref="AI551">
    <cfRule type="expression" dxfId="313" priority="363">
      <formula>IF(RIGHT(TEXT(AI551,"0.#"),1)=".",FALSE,TRUE)</formula>
    </cfRule>
    <cfRule type="expression" dxfId="312" priority="364">
      <formula>IF(RIGHT(TEXT(AI551,"0.#"),1)=".",TRUE,FALSE)</formula>
    </cfRule>
  </conditionalFormatting>
  <conditionalFormatting sqref="AI552">
    <cfRule type="expression" dxfId="311" priority="361">
      <formula>IF(RIGHT(TEXT(AI552,"0.#"),1)=".",FALSE,TRUE)</formula>
    </cfRule>
    <cfRule type="expression" dxfId="310" priority="362">
      <formula>IF(RIGHT(TEXT(AI552,"0.#"),1)=".",TRUE,FALSE)</formula>
    </cfRule>
  </conditionalFormatting>
  <conditionalFormatting sqref="AM558">
    <cfRule type="expression" dxfId="309" priority="353">
      <formula>IF(RIGHT(TEXT(AM558,"0.#"),1)=".",FALSE,TRUE)</formula>
    </cfRule>
    <cfRule type="expression" dxfId="308" priority="354">
      <formula>IF(RIGHT(TEXT(AM558,"0.#"),1)=".",TRUE,FALSE)</formula>
    </cfRule>
  </conditionalFormatting>
  <conditionalFormatting sqref="AM556">
    <cfRule type="expression" dxfId="307" priority="357">
      <formula>IF(RIGHT(TEXT(AM556,"0.#"),1)=".",FALSE,TRUE)</formula>
    </cfRule>
    <cfRule type="expression" dxfId="306" priority="358">
      <formula>IF(RIGHT(TEXT(AM556,"0.#"),1)=".",TRUE,FALSE)</formula>
    </cfRule>
  </conditionalFormatting>
  <conditionalFormatting sqref="AM557">
    <cfRule type="expression" dxfId="305" priority="355">
      <formula>IF(RIGHT(TEXT(AM557,"0.#"),1)=".",FALSE,TRUE)</formula>
    </cfRule>
    <cfRule type="expression" dxfId="304" priority="356">
      <formula>IF(RIGHT(TEXT(AM557,"0.#"),1)=".",TRUE,FALSE)</formula>
    </cfRule>
  </conditionalFormatting>
  <conditionalFormatting sqref="AI558">
    <cfRule type="expression" dxfId="303" priority="347">
      <formula>IF(RIGHT(TEXT(AI558,"0.#"),1)=".",FALSE,TRUE)</formula>
    </cfRule>
    <cfRule type="expression" dxfId="302" priority="348">
      <formula>IF(RIGHT(TEXT(AI558,"0.#"),1)=".",TRUE,FALSE)</formula>
    </cfRule>
  </conditionalFormatting>
  <conditionalFormatting sqref="AI556">
    <cfRule type="expression" dxfId="301" priority="351">
      <formula>IF(RIGHT(TEXT(AI556,"0.#"),1)=".",FALSE,TRUE)</formula>
    </cfRule>
    <cfRule type="expression" dxfId="300" priority="352">
      <formula>IF(RIGHT(TEXT(AI556,"0.#"),1)=".",TRUE,FALSE)</formula>
    </cfRule>
  </conditionalFormatting>
  <conditionalFormatting sqref="AI557">
    <cfRule type="expression" dxfId="299" priority="349">
      <formula>IF(RIGHT(TEXT(AI557,"0.#"),1)=".",FALSE,TRUE)</formula>
    </cfRule>
    <cfRule type="expression" dxfId="298" priority="350">
      <formula>IF(RIGHT(TEXT(AI557,"0.#"),1)=".",TRUE,FALSE)</formula>
    </cfRule>
  </conditionalFormatting>
  <conditionalFormatting sqref="AM563">
    <cfRule type="expression" dxfId="297" priority="341">
      <formula>IF(RIGHT(TEXT(AM563,"0.#"),1)=".",FALSE,TRUE)</formula>
    </cfRule>
    <cfRule type="expression" dxfId="296" priority="342">
      <formula>IF(RIGHT(TEXT(AM563,"0.#"),1)=".",TRUE,FALSE)</formula>
    </cfRule>
  </conditionalFormatting>
  <conditionalFormatting sqref="AM561">
    <cfRule type="expression" dxfId="295" priority="345">
      <formula>IF(RIGHT(TEXT(AM561,"0.#"),1)=".",FALSE,TRUE)</formula>
    </cfRule>
    <cfRule type="expression" dxfId="294" priority="346">
      <formula>IF(RIGHT(TEXT(AM561,"0.#"),1)=".",TRUE,FALSE)</formula>
    </cfRule>
  </conditionalFormatting>
  <conditionalFormatting sqref="AM562">
    <cfRule type="expression" dxfId="293" priority="343">
      <formula>IF(RIGHT(TEXT(AM562,"0.#"),1)=".",FALSE,TRUE)</formula>
    </cfRule>
    <cfRule type="expression" dxfId="292" priority="344">
      <formula>IF(RIGHT(TEXT(AM562,"0.#"),1)=".",TRUE,FALSE)</formula>
    </cfRule>
  </conditionalFormatting>
  <conditionalFormatting sqref="AI563">
    <cfRule type="expression" dxfId="291" priority="335">
      <formula>IF(RIGHT(TEXT(AI563,"0.#"),1)=".",FALSE,TRUE)</formula>
    </cfRule>
    <cfRule type="expression" dxfId="290" priority="336">
      <formula>IF(RIGHT(TEXT(AI563,"0.#"),1)=".",TRUE,FALSE)</formula>
    </cfRule>
  </conditionalFormatting>
  <conditionalFormatting sqref="AI561">
    <cfRule type="expression" dxfId="289" priority="339">
      <formula>IF(RIGHT(TEXT(AI561,"0.#"),1)=".",FALSE,TRUE)</formula>
    </cfRule>
    <cfRule type="expression" dxfId="288" priority="340">
      <formula>IF(RIGHT(TEXT(AI561,"0.#"),1)=".",TRUE,FALSE)</formula>
    </cfRule>
  </conditionalFormatting>
  <conditionalFormatting sqref="AI562">
    <cfRule type="expression" dxfId="287" priority="337">
      <formula>IF(RIGHT(TEXT(AI562,"0.#"),1)=".",FALSE,TRUE)</formula>
    </cfRule>
    <cfRule type="expression" dxfId="286" priority="338">
      <formula>IF(RIGHT(TEXT(AI562,"0.#"),1)=".",TRUE,FALSE)</formula>
    </cfRule>
  </conditionalFormatting>
  <conditionalFormatting sqref="AM597">
    <cfRule type="expression" dxfId="285" priority="293">
      <formula>IF(RIGHT(TEXT(AM597,"0.#"),1)=".",FALSE,TRUE)</formula>
    </cfRule>
    <cfRule type="expression" dxfId="284" priority="294">
      <formula>IF(RIGHT(TEXT(AM597,"0.#"),1)=".",TRUE,FALSE)</formula>
    </cfRule>
  </conditionalFormatting>
  <conditionalFormatting sqref="AM595">
    <cfRule type="expression" dxfId="283" priority="297">
      <formula>IF(RIGHT(TEXT(AM595,"0.#"),1)=".",FALSE,TRUE)</formula>
    </cfRule>
    <cfRule type="expression" dxfId="282" priority="298">
      <formula>IF(RIGHT(TEXT(AM595,"0.#"),1)=".",TRUE,FALSE)</formula>
    </cfRule>
  </conditionalFormatting>
  <conditionalFormatting sqref="AM596">
    <cfRule type="expression" dxfId="281" priority="295">
      <formula>IF(RIGHT(TEXT(AM596,"0.#"),1)=".",FALSE,TRUE)</formula>
    </cfRule>
    <cfRule type="expression" dxfId="280" priority="296">
      <formula>IF(RIGHT(TEXT(AM596,"0.#"),1)=".",TRUE,FALSE)</formula>
    </cfRule>
  </conditionalFormatting>
  <conditionalFormatting sqref="AI597">
    <cfRule type="expression" dxfId="279" priority="287">
      <formula>IF(RIGHT(TEXT(AI597,"0.#"),1)=".",FALSE,TRUE)</formula>
    </cfRule>
    <cfRule type="expression" dxfId="278" priority="288">
      <formula>IF(RIGHT(TEXT(AI597,"0.#"),1)=".",TRUE,FALSE)</formula>
    </cfRule>
  </conditionalFormatting>
  <conditionalFormatting sqref="AI595">
    <cfRule type="expression" dxfId="277" priority="291">
      <formula>IF(RIGHT(TEXT(AI595,"0.#"),1)=".",FALSE,TRUE)</formula>
    </cfRule>
    <cfRule type="expression" dxfId="276" priority="292">
      <formula>IF(RIGHT(TEXT(AI595,"0.#"),1)=".",TRUE,FALSE)</formula>
    </cfRule>
  </conditionalFormatting>
  <conditionalFormatting sqref="AI596">
    <cfRule type="expression" dxfId="275" priority="289">
      <formula>IF(RIGHT(TEXT(AI596,"0.#"),1)=".",FALSE,TRUE)</formula>
    </cfRule>
    <cfRule type="expression" dxfId="274" priority="290">
      <formula>IF(RIGHT(TEXT(AI596,"0.#"),1)=".",TRUE,FALSE)</formula>
    </cfRule>
  </conditionalFormatting>
  <conditionalFormatting sqref="AM622">
    <cfRule type="expression" dxfId="273" priority="281">
      <formula>IF(RIGHT(TEXT(AM622,"0.#"),1)=".",FALSE,TRUE)</formula>
    </cfRule>
    <cfRule type="expression" dxfId="272" priority="282">
      <formula>IF(RIGHT(TEXT(AM622,"0.#"),1)=".",TRUE,FALSE)</formula>
    </cfRule>
  </conditionalFormatting>
  <conditionalFormatting sqref="AM620">
    <cfRule type="expression" dxfId="271" priority="285">
      <formula>IF(RIGHT(TEXT(AM620,"0.#"),1)=".",FALSE,TRUE)</formula>
    </cfRule>
    <cfRule type="expression" dxfId="270" priority="286">
      <formula>IF(RIGHT(TEXT(AM620,"0.#"),1)=".",TRUE,FALSE)</formula>
    </cfRule>
  </conditionalFormatting>
  <conditionalFormatting sqref="AM621">
    <cfRule type="expression" dxfId="269" priority="283">
      <formula>IF(RIGHT(TEXT(AM621,"0.#"),1)=".",FALSE,TRUE)</formula>
    </cfRule>
    <cfRule type="expression" dxfId="268" priority="284">
      <formula>IF(RIGHT(TEXT(AM621,"0.#"),1)=".",TRUE,FALSE)</formula>
    </cfRule>
  </conditionalFormatting>
  <conditionalFormatting sqref="AI622">
    <cfRule type="expression" dxfId="267" priority="275">
      <formula>IF(RIGHT(TEXT(AI622,"0.#"),1)=".",FALSE,TRUE)</formula>
    </cfRule>
    <cfRule type="expression" dxfId="266" priority="276">
      <formula>IF(RIGHT(TEXT(AI622,"0.#"),1)=".",TRUE,FALSE)</formula>
    </cfRule>
  </conditionalFormatting>
  <conditionalFormatting sqref="AI620">
    <cfRule type="expression" dxfId="265" priority="279">
      <formula>IF(RIGHT(TEXT(AI620,"0.#"),1)=".",FALSE,TRUE)</formula>
    </cfRule>
    <cfRule type="expression" dxfId="264" priority="280">
      <formula>IF(RIGHT(TEXT(AI620,"0.#"),1)=".",TRUE,FALSE)</formula>
    </cfRule>
  </conditionalFormatting>
  <conditionalFormatting sqref="AI621">
    <cfRule type="expression" dxfId="263" priority="277">
      <formula>IF(RIGHT(TEXT(AI621,"0.#"),1)=".",FALSE,TRUE)</formula>
    </cfRule>
    <cfRule type="expression" dxfId="262" priority="278">
      <formula>IF(RIGHT(TEXT(AI621,"0.#"),1)=".",TRUE,FALSE)</formula>
    </cfRule>
  </conditionalFormatting>
  <conditionalFormatting sqref="AM627">
    <cfRule type="expression" dxfId="261" priority="221">
      <formula>IF(RIGHT(TEXT(AM627,"0.#"),1)=".",FALSE,TRUE)</formula>
    </cfRule>
    <cfRule type="expression" dxfId="260" priority="222">
      <formula>IF(RIGHT(TEXT(AM627,"0.#"),1)=".",TRUE,FALSE)</formula>
    </cfRule>
  </conditionalFormatting>
  <conditionalFormatting sqref="AM625">
    <cfRule type="expression" dxfId="259" priority="225">
      <formula>IF(RIGHT(TEXT(AM625,"0.#"),1)=".",FALSE,TRUE)</formula>
    </cfRule>
    <cfRule type="expression" dxfId="258" priority="226">
      <formula>IF(RIGHT(TEXT(AM625,"0.#"),1)=".",TRUE,FALSE)</formula>
    </cfRule>
  </conditionalFormatting>
  <conditionalFormatting sqref="AM626">
    <cfRule type="expression" dxfId="257" priority="223">
      <formula>IF(RIGHT(TEXT(AM626,"0.#"),1)=".",FALSE,TRUE)</formula>
    </cfRule>
    <cfRule type="expression" dxfId="256" priority="224">
      <formula>IF(RIGHT(TEXT(AM626,"0.#"),1)=".",TRUE,FALSE)</formula>
    </cfRule>
  </conditionalFormatting>
  <conditionalFormatting sqref="AI627">
    <cfRule type="expression" dxfId="255" priority="215">
      <formula>IF(RIGHT(TEXT(AI627,"0.#"),1)=".",FALSE,TRUE)</formula>
    </cfRule>
    <cfRule type="expression" dxfId="254" priority="216">
      <formula>IF(RIGHT(TEXT(AI627,"0.#"),1)=".",TRUE,FALSE)</formula>
    </cfRule>
  </conditionalFormatting>
  <conditionalFormatting sqref="AI625">
    <cfRule type="expression" dxfId="253" priority="219">
      <formula>IF(RIGHT(TEXT(AI625,"0.#"),1)=".",FALSE,TRUE)</formula>
    </cfRule>
    <cfRule type="expression" dxfId="252" priority="220">
      <formula>IF(RIGHT(TEXT(AI625,"0.#"),1)=".",TRUE,FALSE)</formula>
    </cfRule>
  </conditionalFormatting>
  <conditionalFormatting sqref="AI626">
    <cfRule type="expression" dxfId="251" priority="217">
      <formula>IF(RIGHT(TEXT(AI626,"0.#"),1)=".",FALSE,TRUE)</formula>
    </cfRule>
    <cfRule type="expression" dxfId="250" priority="218">
      <formula>IF(RIGHT(TEXT(AI626,"0.#"),1)=".",TRUE,FALSE)</formula>
    </cfRule>
  </conditionalFormatting>
  <conditionalFormatting sqref="AM632">
    <cfRule type="expression" dxfId="249" priority="209">
      <formula>IF(RIGHT(TEXT(AM632,"0.#"),1)=".",FALSE,TRUE)</formula>
    </cfRule>
    <cfRule type="expression" dxfId="248" priority="210">
      <formula>IF(RIGHT(TEXT(AM632,"0.#"),1)=".",TRUE,FALSE)</formula>
    </cfRule>
  </conditionalFormatting>
  <conditionalFormatting sqref="AM630">
    <cfRule type="expression" dxfId="247" priority="213">
      <formula>IF(RIGHT(TEXT(AM630,"0.#"),1)=".",FALSE,TRUE)</formula>
    </cfRule>
    <cfRule type="expression" dxfId="246" priority="214">
      <formula>IF(RIGHT(TEXT(AM630,"0.#"),1)=".",TRUE,FALSE)</formula>
    </cfRule>
  </conditionalFormatting>
  <conditionalFormatting sqref="AM631">
    <cfRule type="expression" dxfId="245" priority="211">
      <formula>IF(RIGHT(TEXT(AM631,"0.#"),1)=".",FALSE,TRUE)</formula>
    </cfRule>
    <cfRule type="expression" dxfId="244" priority="212">
      <formula>IF(RIGHT(TEXT(AM631,"0.#"),1)=".",TRUE,FALSE)</formula>
    </cfRule>
  </conditionalFormatting>
  <conditionalFormatting sqref="AI632">
    <cfRule type="expression" dxfId="243" priority="203">
      <formula>IF(RIGHT(TEXT(AI632,"0.#"),1)=".",FALSE,TRUE)</formula>
    </cfRule>
    <cfRule type="expression" dxfId="242" priority="204">
      <formula>IF(RIGHT(TEXT(AI632,"0.#"),1)=".",TRUE,FALSE)</formula>
    </cfRule>
  </conditionalFormatting>
  <conditionalFormatting sqref="AI630">
    <cfRule type="expression" dxfId="241" priority="207">
      <formula>IF(RIGHT(TEXT(AI630,"0.#"),1)=".",FALSE,TRUE)</formula>
    </cfRule>
    <cfRule type="expression" dxfId="240" priority="208">
      <formula>IF(RIGHT(TEXT(AI630,"0.#"),1)=".",TRUE,FALSE)</formula>
    </cfRule>
  </conditionalFormatting>
  <conditionalFormatting sqref="AI631">
    <cfRule type="expression" dxfId="239" priority="205">
      <formula>IF(RIGHT(TEXT(AI631,"0.#"),1)=".",FALSE,TRUE)</formula>
    </cfRule>
    <cfRule type="expression" dxfId="238" priority="206">
      <formula>IF(RIGHT(TEXT(AI631,"0.#"),1)=".",TRUE,FALSE)</formula>
    </cfRule>
  </conditionalFormatting>
  <conditionalFormatting sqref="AM637">
    <cfRule type="expression" dxfId="237" priority="197">
      <formula>IF(RIGHT(TEXT(AM637,"0.#"),1)=".",FALSE,TRUE)</formula>
    </cfRule>
    <cfRule type="expression" dxfId="236" priority="198">
      <formula>IF(RIGHT(TEXT(AM637,"0.#"),1)=".",TRUE,FALSE)</formula>
    </cfRule>
  </conditionalFormatting>
  <conditionalFormatting sqref="AM635">
    <cfRule type="expression" dxfId="235" priority="201">
      <formula>IF(RIGHT(TEXT(AM635,"0.#"),1)=".",FALSE,TRUE)</formula>
    </cfRule>
    <cfRule type="expression" dxfId="234" priority="202">
      <formula>IF(RIGHT(TEXT(AM635,"0.#"),1)=".",TRUE,FALSE)</formula>
    </cfRule>
  </conditionalFormatting>
  <conditionalFormatting sqref="AM636">
    <cfRule type="expression" dxfId="233" priority="199">
      <formula>IF(RIGHT(TEXT(AM636,"0.#"),1)=".",FALSE,TRUE)</formula>
    </cfRule>
    <cfRule type="expression" dxfId="232" priority="200">
      <formula>IF(RIGHT(TEXT(AM636,"0.#"),1)=".",TRUE,FALSE)</formula>
    </cfRule>
  </conditionalFormatting>
  <conditionalFormatting sqref="AI637">
    <cfRule type="expression" dxfId="231" priority="191">
      <formula>IF(RIGHT(TEXT(AI637,"0.#"),1)=".",FALSE,TRUE)</formula>
    </cfRule>
    <cfRule type="expression" dxfId="230" priority="192">
      <formula>IF(RIGHT(TEXT(AI637,"0.#"),1)=".",TRUE,FALSE)</formula>
    </cfRule>
  </conditionalFormatting>
  <conditionalFormatting sqref="AI635">
    <cfRule type="expression" dxfId="229" priority="195">
      <formula>IF(RIGHT(TEXT(AI635,"0.#"),1)=".",FALSE,TRUE)</formula>
    </cfRule>
    <cfRule type="expression" dxfId="228" priority="196">
      <formula>IF(RIGHT(TEXT(AI635,"0.#"),1)=".",TRUE,FALSE)</formula>
    </cfRule>
  </conditionalFormatting>
  <conditionalFormatting sqref="AI636">
    <cfRule type="expression" dxfId="227" priority="193">
      <formula>IF(RIGHT(TEXT(AI636,"0.#"),1)=".",FALSE,TRUE)</formula>
    </cfRule>
    <cfRule type="expression" dxfId="226" priority="194">
      <formula>IF(RIGHT(TEXT(AI636,"0.#"),1)=".",TRUE,FALSE)</formula>
    </cfRule>
  </conditionalFormatting>
  <conditionalFormatting sqref="AM602">
    <cfRule type="expression" dxfId="225" priority="269">
      <formula>IF(RIGHT(TEXT(AM602,"0.#"),1)=".",FALSE,TRUE)</formula>
    </cfRule>
    <cfRule type="expression" dxfId="224" priority="270">
      <formula>IF(RIGHT(TEXT(AM602,"0.#"),1)=".",TRUE,FALSE)</formula>
    </cfRule>
  </conditionalFormatting>
  <conditionalFormatting sqref="AM600">
    <cfRule type="expression" dxfId="223" priority="273">
      <formula>IF(RIGHT(TEXT(AM600,"0.#"),1)=".",FALSE,TRUE)</formula>
    </cfRule>
    <cfRule type="expression" dxfId="222" priority="274">
      <formula>IF(RIGHT(TEXT(AM600,"0.#"),1)=".",TRUE,FALSE)</formula>
    </cfRule>
  </conditionalFormatting>
  <conditionalFormatting sqref="AM601">
    <cfRule type="expression" dxfId="221" priority="271">
      <formula>IF(RIGHT(TEXT(AM601,"0.#"),1)=".",FALSE,TRUE)</formula>
    </cfRule>
    <cfRule type="expression" dxfId="220" priority="272">
      <formula>IF(RIGHT(TEXT(AM601,"0.#"),1)=".",TRUE,FALSE)</formula>
    </cfRule>
  </conditionalFormatting>
  <conditionalFormatting sqref="AI602">
    <cfRule type="expression" dxfId="219" priority="263">
      <formula>IF(RIGHT(TEXT(AI602,"0.#"),1)=".",FALSE,TRUE)</formula>
    </cfRule>
    <cfRule type="expression" dxfId="218" priority="264">
      <formula>IF(RIGHT(TEXT(AI602,"0.#"),1)=".",TRUE,FALSE)</formula>
    </cfRule>
  </conditionalFormatting>
  <conditionalFormatting sqref="AI600">
    <cfRule type="expression" dxfId="217" priority="267">
      <formula>IF(RIGHT(TEXT(AI600,"0.#"),1)=".",FALSE,TRUE)</formula>
    </cfRule>
    <cfRule type="expression" dxfId="216" priority="268">
      <formula>IF(RIGHT(TEXT(AI600,"0.#"),1)=".",TRUE,FALSE)</formula>
    </cfRule>
  </conditionalFormatting>
  <conditionalFormatting sqref="AI601">
    <cfRule type="expression" dxfId="215" priority="265">
      <formula>IF(RIGHT(TEXT(AI601,"0.#"),1)=".",FALSE,TRUE)</formula>
    </cfRule>
    <cfRule type="expression" dxfId="214" priority="266">
      <formula>IF(RIGHT(TEXT(AI601,"0.#"),1)=".",TRUE,FALSE)</formula>
    </cfRule>
  </conditionalFormatting>
  <conditionalFormatting sqref="AM607">
    <cfRule type="expression" dxfId="213" priority="257">
      <formula>IF(RIGHT(TEXT(AM607,"0.#"),1)=".",FALSE,TRUE)</formula>
    </cfRule>
    <cfRule type="expression" dxfId="212" priority="258">
      <formula>IF(RIGHT(TEXT(AM607,"0.#"),1)=".",TRUE,FALSE)</formula>
    </cfRule>
  </conditionalFormatting>
  <conditionalFormatting sqref="AM605">
    <cfRule type="expression" dxfId="211" priority="261">
      <formula>IF(RIGHT(TEXT(AM605,"0.#"),1)=".",FALSE,TRUE)</formula>
    </cfRule>
    <cfRule type="expression" dxfId="210" priority="262">
      <formula>IF(RIGHT(TEXT(AM605,"0.#"),1)=".",TRUE,FALSE)</formula>
    </cfRule>
  </conditionalFormatting>
  <conditionalFormatting sqref="AM606">
    <cfRule type="expression" dxfId="209" priority="259">
      <formula>IF(RIGHT(TEXT(AM606,"0.#"),1)=".",FALSE,TRUE)</formula>
    </cfRule>
    <cfRule type="expression" dxfId="208" priority="260">
      <formula>IF(RIGHT(TEXT(AM606,"0.#"),1)=".",TRUE,FALSE)</formula>
    </cfRule>
  </conditionalFormatting>
  <conditionalFormatting sqref="AI607">
    <cfRule type="expression" dxfId="207" priority="251">
      <formula>IF(RIGHT(TEXT(AI607,"0.#"),1)=".",FALSE,TRUE)</formula>
    </cfRule>
    <cfRule type="expression" dxfId="206" priority="252">
      <formula>IF(RIGHT(TEXT(AI607,"0.#"),1)=".",TRUE,FALSE)</formula>
    </cfRule>
  </conditionalFormatting>
  <conditionalFormatting sqref="AI605">
    <cfRule type="expression" dxfId="205" priority="255">
      <formula>IF(RIGHT(TEXT(AI605,"0.#"),1)=".",FALSE,TRUE)</formula>
    </cfRule>
    <cfRule type="expression" dxfId="204" priority="256">
      <formula>IF(RIGHT(TEXT(AI605,"0.#"),1)=".",TRUE,FALSE)</formula>
    </cfRule>
  </conditionalFormatting>
  <conditionalFormatting sqref="AI606">
    <cfRule type="expression" dxfId="203" priority="253">
      <formula>IF(RIGHT(TEXT(AI606,"0.#"),1)=".",FALSE,TRUE)</formula>
    </cfRule>
    <cfRule type="expression" dxfId="202" priority="254">
      <formula>IF(RIGHT(TEXT(AI606,"0.#"),1)=".",TRUE,FALSE)</formula>
    </cfRule>
  </conditionalFormatting>
  <conditionalFormatting sqref="AM612">
    <cfRule type="expression" dxfId="201" priority="245">
      <formula>IF(RIGHT(TEXT(AM612,"0.#"),1)=".",FALSE,TRUE)</formula>
    </cfRule>
    <cfRule type="expression" dxfId="200" priority="246">
      <formula>IF(RIGHT(TEXT(AM612,"0.#"),1)=".",TRUE,FALSE)</formula>
    </cfRule>
  </conditionalFormatting>
  <conditionalFormatting sqref="AM610">
    <cfRule type="expression" dxfId="199" priority="249">
      <formula>IF(RIGHT(TEXT(AM610,"0.#"),1)=".",FALSE,TRUE)</formula>
    </cfRule>
    <cfRule type="expression" dxfId="198" priority="250">
      <formula>IF(RIGHT(TEXT(AM610,"0.#"),1)=".",TRUE,FALSE)</formula>
    </cfRule>
  </conditionalFormatting>
  <conditionalFormatting sqref="AM611">
    <cfRule type="expression" dxfId="197" priority="247">
      <formula>IF(RIGHT(TEXT(AM611,"0.#"),1)=".",FALSE,TRUE)</formula>
    </cfRule>
    <cfRule type="expression" dxfId="196" priority="248">
      <formula>IF(RIGHT(TEXT(AM611,"0.#"),1)=".",TRUE,FALSE)</formula>
    </cfRule>
  </conditionalFormatting>
  <conditionalFormatting sqref="AI612">
    <cfRule type="expression" dxfId="195" priority="239">
      <formula>IF(RIGHT(TEXT(AI612,"0.#"),1)=".",FALSE,TRUE)</formula>
    </cfRule>
    <cfRule type="expression" dxfId="194" priority="240">
      <formula>IF(RIGHT(TEXT(AI612,"0.#"),1)=".",TRUE,FALSE)</formula>
    </cfRule>
  </conditionalFormatting>
  <conditionalFormatting sqref="AI610">
    <cfRule type="expression" dxfId="193" priority="243">
      <formula>IF(RIGHT(TEXT(AI610,"0.#"),1)=".",FALSE,TRUE)</formula>
    </cfRule>
    <cfRule type="expression" dxfId="192" priority="244">
      <formula>IF(RIGHT(TEXT(AI610,"0.#"),1)=".",TRUE,FALSE)</formula>
    </cfRule>
  </conditionalFormatting>
  <conditionalFormatting sqref="AI611">
    <cfRule type="expression" dxfId="191" priority="241">
      <formula>IF(RIGHT(TEXT(AI611,"0.#"),1)=".",FALSE,TRUE)</formula>
    </cfRule>
    <cfRule type="expression" dxfId="190" priority="242">
      <formula>IF(RIGHT(TEXT(AI611,"0.#"),1)=".",TRUE,FALSE)</formula>
    </cfRule>
  </conditionalFormatting>
  <conditionalFormatting sqref="AM617">
    <cfRule type="expression" dxfId="189" priority="233">
      <formula>IF(RIGHT(TEXT(AM617,"0.#"),1)=".",FALSE,TRUE)</formula>
    </cfRule>
    <cfRule type="expression" dxfId="188" priority="234">
      <formula>IF(RIGHT(TEXT(AM617,"0.#"),1)=".",TRUE,FALSE)</formula>
    </cfRule>
  </conditionalFormatting>
  <conditionalFormatting sqref="AM615">
    <cfRule type="expression" dxfId="187" priority="237">
      <formula>IF(RIGHT(TEXT(AM615,"0.#"),1)=".",FALSE,TRUE)</formula>
    </cfRule>
    <cfRule type="expression" dxfId="186" priority="238">
      <formula>IF(RIGHT(TEXT(AM615,"0.#"),1)=".",TRUE,FALSE)</formula>
    </cfRule>
  </conditionalFormatting>
  <conditionalFormatting sqref="AM616">
    <cfRule type="expression" dxfId="185" priority="235">
      <formula>IF(RIGHT(TEXT(AM616,"0.#"),1)=".",FALSE,TRUE)</formula>
    </cfRule>
    <cfRule type="expression" dxfId="184" priority="236">
      <formula>IF(RIGHT(TEXT(AM616,"0.#"),1)=".",TRUE,FALSE)</formula>
    </cfRule>
  </conditionalFormatting>
  <conditionalFormatting sqref="AI617">
    <cfRule type="expression" dxfId="183" priority="227">
      <formula>IF(RIGHT(TEXT(AI617,"0.#"),1)=".",FALSE,TRUE)</formula>
    </cfRule>
    <cfRule type="expression" dxfId="182" priority="228">
      <formula>IF(RIGHT(TEXT(AI617,"0.#"),1)=".",TRUE,FALSE)</formula>
    </cfRule>
  </conditionalFormatting>
  <conditionalFormatting sqref="AI615">
    <cfRule type="expression" dxfId="181" priority="231">
      <formula>IF(RIGHT(TEXT(AI615,"0.#"),1)=".",FALSE,TRUE)</formula>
    </cfRule>
    <cfRule type="expression" dxfId="180" priority="232">
      <formula>IF(RIGHT(TEXT(AI615,"0.#"),1)=".",TRUE,FALSE)</formula>
    </cfRule>
  </conditionalFormatting>
  <conditionalFormatting sqref="AI616">
    <cfRule type="expression" dxfId="179" priority="229">
      <formula>IF(RIGHT(TEXT(AI616,"0.#"),1)=".",FALSE,TRUE)</formula>
    </cfRule>
    <cfRule type="expression" dxfId="178" priority="230">
      <formula>IF(RIGHT(TEXT(AI616,"0.#"),1)=".",TRUE,FALSE)</formula>
    </cfRule>
  </conditionalFormatting>
  <conditionalFormatting sqref="AM651">
    <cfRule type="expression" dxfId="177" priority="185">
      <formula>IF(RIGHT(TEXT(AM651,"0.#"),1)=".",FALSE,TRUE)</formula>
    </cfRule>
    <cfRule type="expression" dxfId="176" priority="186">
      <formula>IF(RIGHT(TEXT(AM651,"0.#"),1)=".",TRUE,FALSE)</formula>
    </cfRule>
  </conditionalFormatting>
  <conditionalFormatting sqref="AM649">
    <cfRule type="expression" dxfId="175" priority="189">
      <formula>IF(RIGHT(TEXT(AM649,"0.#"),1)=".",FALSE,TRUE)</formula>
    </cfRule>
    <cfRule type="expression" dxfId="174" priority="190">
      <formula>IF(RIGHT(TEXT(AM649,"0.#"),1)=".",TRUE,FALSE)</formula>
    </cfRule>
  </conditionalFormatting>
  <conditionalFormatting sqref="AM650">
    <cfRule type="expression" dxfId="173" priority="187">
      <formula>IF(RIGHT(TEXT(AM650,"0.#"),1)=".",FALSE,TRUE)</formula>
    </cfRule>
    <cfRule type="expression" dxfId="172" priority="188">
      <formula>IF(RIGHT(TEXT(AM650,"0.#"),1)=".",TRUE,FALSE)</formula>
    </cfRule>
  </conditionalFormatting>
  <conditionalFormatting sqref="AI651">
    <cfRule type="expression" dxfId="171" priority="179">
      <formula>IF(RIGHT(TEXT(AI651,"0.#"),1)=".",FALSE,TRUE)</formula>
    </cfRule>
    <cfRule type="expression" dxfId="170" priority="180">
      <formula>IF(RIGHT(TEXT(AI651,"0.#"),1)=".",TRUE,FALSE)</formula>
    </cfRule>
  </conditionalFormatting>
  <conditionalFormatting sqref="AI649">
    <cfRule type="expression" dxfId="169" priority="183">
      <formula>IF(RIGHT(TEXT(AI649,"0.#"),1)=".",FALSE,TRUE)</formula>
    </cfRule>
    <cfRule type="expression" dxfId="168" priority="184">
      <formula>IF(RIGHT(TEXT(AI649,"0.#"),1)=".",TRUE,FALSE)</formula>
    </cfRule>
  </conditionalFormatting>
  <conditionalFormatting sqref="AI650">
    <cfRule type="expression" dxfId="167" priority="181">
      <formula>IF(RIGHT(TEXT(AI650,"0.#"),1)=".",FALSE,TRUE)</formula>
    </cfRule>
    <cfRule type="expression" dxfId="166" priority="182">
      <formula>IF(RIGHT(TEXT(AI650,"0.#"),1)=".",TRUE,FALSE)</formula>
    </cfRule>
  </conditionalFormatting>
  <conditionalFormatting sqref="AM676">
    <cfRule type="expression" dxfId="165" priority="173">
      <formula>IF(RIGHT(TEXT(AM676,"0.#"),1)=".",FALSE,TRUE)</formula>
    </cfRule>
    <cfRule type="expression" dxfId="164" priority="174">
      <formula>IF(RIGHT(TEXT(AM676,"0.#"),1)=".",TRUE,FALSE)</formula>
    </cfRule>
  </conditionalFormatting>
  <conditionalFormatting sqref="AM674">
    <cfRule type="expression" dxfId="163" priority="177">
      <formula>IF(RIGHT(TEXT(AM674,"0.#"),1)=".",FALSE,TRUE)</formula>
    </cfRule>
    <cfRule type="expression" dxfId="162" priority="178">
      <formula>IF(RIGHT(TEXT(AM674,"0.#"),1)=".",TRUE,FALSE)</formula>
    </cfRule>
  </conditionalFormatting>
  <conditionalFormatting sqref="AM675">
    <cfRule type="expression" dxfId="161" priority="175">
      <formula>IF(RIGHT(TEXT(AM675,"0.#"),1)=".",FALSE,TRUE)</formula>
    </cfRule>
    <cfRule type="expression" dxfId="160" priority="176">
      <formula>IF(RIGHT(TEXT(AM675,"0.#"),1)=".",TRUE,FALSE)</formula>
    </cfRule>
  </conditionalFormatting>
  <conditionalFormatting sqref="AI676">
    <cfRule type="expression" dxfId="159" priority="167">
      <formula>IF(RIGHT(TEXT(AI676,"0.#"),1)=".",FALSE,TRUE)</formula>
    </cfRule>
    <cfRule type="expression" dxfId="158" priority="168">
      <formula>IF(RIGHT(TEXT(AI676,"0.#"),1)=".",TRUE,FALSE)</formula>
    </cfRule>
  </conditionalFormatting>
  <conditionalFormatting sqref="AI674">
    <cfRule type="expression" dxfId="157" priority="171">
      <formula>IF(RIGHT(TEXT(AI674,"0.#"),1)=".",FALSE,TRUE)</formula>
    </cfRule>
    <cfRule type="expression" dxfId="156" priority="172">
      <formula>IF(RIGHT(TEXT(AI674,"0.#"),1)=".",TRUE,FALSE)</formula>
    </cfRule>
  </conditionalFormatting>
  <conditionalFormatting sqref="AI675">
    <cfRule type="expression" dxfId="155" priority="169">
      <formula>IF(RIGHT(TEXT(AI675,"0.#"),1)=".",FALSE,TRUE)</formula>
    </cfRule>
    <cfRule type="expression" dxfId="154" priority="170">
      <formula>IF(RIGHT(TEXT(AI675,"0.#"),1)=".",TRUE,FALSE)</formula>
    </cfRule>
  </conditionalFormatting>
  <conditionalFormatting sqref="AM681">
    <cfRule type="expression" dxfId="153" priority="113">
      <formula>IF(RIGHT(TEXT(AM681,"0.#"),1)=".",FALSE,TRUE)</formula>
    </cfRule>
    <cfRule type="expression" dxfId="152" priority="114">
      <formula>IF(RIGHT(TEXT(AM681,"0.#"),1)=".",TRUE,FALSE)</formula>
    </cfRule>
  </conditionalFormatting>
  <conditionalFormatting sqref="AM679">
    <cfRule type="expression" dxfId="151" priority="117">
      <formula>IF(RIGHT(TEXT(AM679,"0.#"),1)=".",FALSE,TRUE)</formula>
    </cfRule>
    <cfRule type="expression" dxfId="150" priority="118">
      <formula>IF(RIGHT(TEXT(AM679,"0.#"),1)=".",TRUE,FALSE)</formula>
    </cfRule>
  </conditionalFormatting>
  <conditionalFormatting sqref="AM680">
    <cfRule type="expression" dxfId="149" priority="115">
      <formula>IF(RIGHT(TEXT(AM680,"0.#"),1)=".",FALSE,TRUE)</formula>
    </cfRule>
    <cfRule type="expression" dxfId="148" priority="116">
      <formula>IF(RIGHT(TEXT(AM680,"0.#"),1)=".",TRUE,FALSE)</formula>
    </cfRule>
  </conditionalFormatting>
  <conditionalFormatting sqref="AI681">
    <cfRule type="expression" dxfId="147" priority="107">
      <formula>IF(RIGHT(TEXT(AI681,"0.#"),1)=".",FALSE,TRUE)</formula>
    </cfRule>
    <cfRule type="expression" dxfId="146" priority="108">
      <formula>IF(RIGHT(TEXT(AI681,"0.#"),1)=".",TRUE,FALSE)</formula>
    </cfRule>
  </conditionalFormatting>
  <conditionalFormatting sqref="AI679">
    <cfRule type="expression" dxfId="145" priority="111">
      <formula>IF(RIGHT(TEXT(AI679,"0.#"),1)=".",FALSE,TRUE)</formula>
    </cfRule>
    <cfRule type="expression" dxfId="144" priority="112">
      <formula>IF(RIGHT(TEXT(AI679,"0.#"),1)=".",TRUE,FALSE)</formula>
    </cfRule>
  </conditionalFormatting>
  <conditionalFormatting sqref="AI680">
    <cfRule type="expression" dxfId="143" priority="109">
      <formula>IF(RIGHT(TEXT(AI680,"0.#"),1)=".",FALSE,TRUE)</formula>
    </cfRule>
    <cfRule type="expression" dxfId="142" priority="110">
      <formula>IF(RIGHT(TEXT(AI680,"0.#"),1)=".",TRUE,FALSE)</formula>
    </cfRule>
  </conditionalFormatting>
  <conditionalFormatting sqref="AM686">
    <cfRule type="expression" dxfId="141" priority="101">
      <formula>IF(RIGHT(TEXT(AM686,"0.#"),1)=".",FALSE,TRUE)</formula>
    </cfRule>
    <cfRule type="expression" dxfId="140" priority="102">
      <formula>IF(RIGHT(TEXT(AM686,"0.#"),1)=".",TRUE,FALSE)</formula>
    </cfRule>
  </conditionalFormatting>
  <conditionalFormatting sqref="AM684">
    <cfRule type="expression" dxfId="139" priority="105">
      <formula>IF(RIGHT(TEXT(AM684,"0.#"),1)=".",FALSE,TRUE)</formula>
    </cfRule>
    <cfRule type="expression" dxfId="138" priority="106">
      <formula>IF(RIGHT(TEXT(AM684,"0.#"),1)=".",TRUE,FALSE)</formula>
    </cfRule>
  </conditionalFormatting>
  <conditionalFormatting sqref="AM685">
    <cfRule type="expression" dxfId="137" priority="103">
      <formula>IF(RIGHT(TEXT(AM685,"0.#"),1)=".",FALSE,TRUE)</formula>
    </cfRule>
    <cfRule type="expression" dxfId="136" priority="104">
      <formula>IF(RIGHT(TEXT(AM685,"0.#"),1)=".",TRUE,FALSE)</formula>
    </cfRule>
  </conditionalFormatting>
  <conditionalFormatting sqref="AI686">
    <cfRule type="expression" dxfId="135" priority="95">
      <formula>IF(RIGHT(TEXT(AI686,"0.#"),1)=".",FALSE,TRUE)</formula>
    </cfRule>
    <cfRule type="expression" dxfId="134" priority="96">
      <formula>IF(RIGHT(TEXT(AI686,"0.#"),1)=".",TRUE,FALSE)</formula>
    </cfRule>
  </conditionalFormatting>
  <conditionalFormatting sqref="AI684">
    <cfRule type="expression" dxfId="133" priority="99">
      <formula>IF(RIGHT(TEXT(AI684,"0.#"),1)=".",FALSE,TRUE)</formula>
    </cfRule>
    <cfRule type="expression" dxfId="132" priority="100">
      <formula>IF(RIGHT(TEXT(AI684,"0.#"),1)=".",TRUE,FALSE)</formula>
    </cfRule>
  </conditionalFormatting>
  <conditionalFormatting sqref="AI685">
    <cfRule type="expression" dxfId="131" priority="97">
      <formula>IF(RIGHT(TEXT(AI685,"0.#"),1)=".",FALSE,TRUE)</formula>
    </cfRule>
    <cfRule type="expression" dxfId="130" priority="98">
      <formula>IF(RIGHT(TEXT(AI685,"0.#"),1)=".",TRUE,FALSE)</formula>
    </cfRule>
  </conditionalFormatting>
  <conditionalFormatting sqref="AM691">
    <cfRule type="expression" dxfId="129" priority="89">
      <formula>IF(RIGHT(TEXT(AM691,"0.#"),1)=".",FALSE,TRUE)</formula>
    </cfRule>
    <cfRule type="expression" dxfId="128" priority="90">
      <formula>IF(RIGHT(TEXT(AM691,"0.#"),1)=".",TRUE,FALSE)</formula>
    </cfRule>
  </conditionalFormatting>
  <conditionalFormatting sqref="AM689">
    <cfRule type="expression" dxfId="127" priority="93">
      <formula>IF(RIGHT(TEXT(AM689,"0.#"),1)=".",FALSE,TRUE)</formula>
    </cfRule>
    <cfRule type="expression" dxfId="126" priority="94">
      <formula>IF(RIGHT(TEXT(AM689,"0.#"),1)=".",TRUE,FALSE)</formula>
    </cfRule>
  </conditionalFormatting>
  <conditionalFormatting sqref="AM690">
    <cfRule type="expression" dxfId="125" priority="91">
      <formula>IF(RIGHT(TEXT(AM690,"0.#"),1)=".",FALSE,TRUE)</formula>
    </cfRule>
    <cfRule type="expression" dxfId="124" priority="92">
      <formula>IF(RIGHT(TEXT(AM690,"0.#"),1)=".",TRUE,FALSE)</formula>
    </cfRule>
  </conditionalFormatting>
  <conditionalFormatting sqref="AI691">
    <cfRule type="expression" dxfId="123" priority="83">
      <formula>IF(RIGHT(TEXT(AI691,"0.#"),1)=".",FALSE,TRUE)</formula>
    </cfRule>
    <cfRule type="expression" dxfId="122" priority="84">
      <formula>IF(RIGHT(TEXT(AI691,"0.#"),1)=".",TRUE,FALSE)</formula>
    </cfRule>
  </conditionalFormatting>
  <conditionalFormatting sqref="AI689">
    <cfRule type="expression" dxfId="121" priority="87">
      <formula>IF(RIGHT(TEXT(AI689,"0.#"),1)=".",FALSE,TRUE)</formula>
    </cfRule>
    <cfRule type="expression" dxfId="120" priority="88">
      <formula>IF(RIGHT(TEXT(AI689,"0.#"),1)=".",TRUE,FALSE)</formula>
    </cfRule>
  </conditionalFormatting>
  <conditionalFormatting sqref="AI690">
    <cfRule type="expression" dxfId="119" priority="85">
      <formula>IF(RIGHT(TEXT(AI690,"0.#"),1)=".",FALSE,TRUE)</formula>
    </cfRule>
    <cfRule type="expression" dxfId="118" priority="86">
      <formula>IF(RIGHT(TEXT(AI690,"0.#"),1)=".",TRUE,FALSE)</formula>
    </cfRule>
  </conditionalFormatting>
  <conditionalFormatting sqref="AM656">
    <cfRule type="expression" dxfId="117" priority="161">
      <formula>IF(RIGHT(TEXT(AM656,"0.#"),1)=".",FALSE,TRUE)</formula>
    </cfRule>
    <cfRule type="expression" dxfId="116" priority="162">
      <formula>IF(RIGHT(TEXT(AM656,"0.#"),1)=".",TRUE,FALSE)</formula>
    </cfRule>
  </conditionalFormatting>
  <conditionalFormatting sqref="AM654">
    <cfRule type="expression" dxfId="115" priority="165">
      <formula>IF(RIGHT(TEXT(AM654,"0.#"),1)=".",FALSE,TRUE)</formula>
    </cfRule>
    <cfRule type="expression" dxfId="114" priority="166">
      <formula>IF(RIGHT(TEXT(AM654,"0.#"),1)=".",TRUE,FALSE)</formula>
    </cfRule>
  </conditionalFormatting>
  <conditionalFormatting sqref="AM655">
    <cfRule type="expression" dxfId="113" priority="163">
      <formula>IF(RIGHT(TEXT(AM655,"0.#"),1)=".",FALSE,TRUE)</formula>
    </cfRule>
    <cfRule type="expression" dxfId="112" priority="164">
      <formula>IF(RIGHT(TEXT(AM655,"0.#"),1)=".",TRUE,FALSE)</formula>
    </cfRule>
  </conditionalFormatting>
  <conditionalFormatting sqref="AI656">
    <cfRule type="expression" dxfId="111" priority="155">
      <formula>IF(RIGHT(TEXT(AI656,"0.#"),1)=".",FALSE,TRUE)</formula>
    </cfRule>
    <cfRule type="expression" dxfId="110" priority="156">
      <formula>IF(RIGHT(TEXT(AI656,"0.#"),1)=".",TRUE,FALSE)</formula>
    </cfRule>
  </conditionalFormatting>
  <conditionalFormatting sqref="AI654">
    <cfRule type="expression" dxfId="109" priority="159">
      <formula>IF(RIGHT(TEXT(AI654,"0.#"),1)=".",FALSE,TRUE)</formula>
    </cfRule>
    <cfRule type="expression" dxfId="108" priority="160">
      <formula>IF(RIGHT(TEXT(AI654,"0.#"),1)=".",TRUE,FALSE)</formula>
    </cfRule>
  </conditionalFormatting>
  <conditionalFormatting sqref="AI655">
    <cfRule type="expression" dxfId="107" priority="157">
      <formula>IF(RIGHT(TEXT(AI655,"0.#"),1)=".",FALSE,TRUE)</formula>
    </cfRule>
    <cfRule type="expression" dxfId="106" priority="158">
      <formula>IF(RIGHT(TEXT(AI655,"0.#"),1)=".",TRUE,FALSE)</formula>
    </cfRule>
  </conditionalFormatting>
  <conditionalFormatting sqref="AM661">
    <cfRule type="expression" dxfId="105" priority="149">
      <formula>IF(RIGHT(TEXT(AM661,"0.#"),1)=".",FALSE,TRUE)</formula>
    </cfRule>
    <cfRule type="expression" dxfId="104" priority="150">
      <formula>IF(RIGHT(TEXT(AM661,"0.#"),1)=".",TRUE,FALSE)</formula>
    </cfRule>
  </conditionalFormatting>
  <conditionalFormatting sqref="AM659">
    <cfRule type="expression" dxfId="103" priority="153">
      <formula>IF(RIGHT(TEXT(AM659,"0.#"),1)=".",FALSE,TRUE)</formula>
    </cfRule>
    <cfRule type="expression" dxfId="102" priority="154">
      <formula>IF(RIGHT(TEXT(AM659,"0.#"),1)=".",TRUE,FALSE)</formula>
    </cfRule>
  </conditionalFormatting>
  <conditionalFormatting sqref="AM660">
    <cfRule type="expression" dxfId="101" priority="151">
      <formula>IF(RIGHT(TEXT(AM660,"0.#"),1)=".",FALSE,TRUE)</formula>
    </cfRule>
    <cfRule type="expression" dxfId="100" priority="152">
      <formula>IF(RIGHT(TEXT(AM660,"0.#"),1)=".",TRUE,FALSE)</formula>
    </cfRule>
  </conditionalFormatting>
  <conditionalFormatting sqref="AI661">
    <cfRule type="expression" dxfId="99" priority="143">
      <formula>IF(RIGHT(TEXT(AI661,"0.#"),1)=".",FALSE,TRUE)</formula>
    </cfRule>
    <cfRule type="expression" dxfId="98" priority="144">
      <formula>IF(RIGHT(TEXT(AI661,"0.#"),1)=".",TRUE,FALSE)</formula>
    </cfRule>
  </conditionalFormatting>
  <conditionalFormatting sqref="AI659">
    <cfRule type="expression" dxfId="97" priority="147">
      <formula>IF(RIGHT(TEXT(AI659,"0.#"),1)=".",FALSE,TRUE)</formula>
    </cfRule>
    <cfRule type="expression" dxfId="96" priority="148">
      <formula>IF(RIGHT(TEXT(AI659,"0.#"),1)=".",TRUE,FALSE)</formula>
    </cfRule>
  </conditionalFormatting>
  <conditionalFormatting sqref="AI660">
    <cfRule type="expression" dxfId="95" priority="145">
      <formula>IF(RIGHT(TEXT(AI660,"0.#"),1)=".",FALSE,TRUE)</formula>
    </cfRule>
    <cfRule type="expression" dxfId="94" priority="146">
      <formula>IF(RIGHT(TEXT(AI660,"0.#"),1)=".",TRUE,FALSE)</formula>
    </cfRule>
  </conditionalFormatting>
  <conditionalFormatting sqref="AM666">
    <cfRule type="expression" dxfId="93" priority="137">
      <formula>IF(RIGHT(TEXT(AM666,"0.#"),1)=".",FALSE,TRUE)</formula>
    </cfRule>
    <cfRule type="expression" dxfId="92" priority="138">
      <formula>IF(RIGHT(TEXT(AM666,"0.#"),1)=".",TRUE,FALSE)</formula>
    </cfRule>
  </conditionalFormatting>
  <conditionalFormatting sqref="AM664">
    <cfRule type="expression" dxfId="91" priority="141">
      <formula>IF(RIGHT(TEXT(AM664,"0.#"),1)=".",FALSE,TRUE)</formula>
    </cfRule>
    <cfRule type="expression" dxfId="90" priority="142">
      <formula>IF(RIGHT(TEXT(AM664,"0.#"),1)=".",TRUE,FALSE)</formula>
    </cfRule>
  </conditionalFormatting>
  <conditionalFormatting sqref="AM665">
    <cfRule type="expression" dxfId="89" priority="139">
      <formula>IF(RIGHT(TEXT(AM665,"0.#"),1)=".",FALSE,TRUE)</formula>
    </cfRule>
    <cfRule type="expression" dxfId="88" priority="140">
      <formula>IF(RIGHT(TEXT(AM665,"0.#"),1)=".",TRUE,FALSE)</formula>
    </cfRule>
  </conditionalFormatting>
  <conditionalFormatting sqref="AI666">
    <cfRule type="expression" dxfId="87" priority="131">
      <formula>IF(RIGHT(TEXT(AI666,"0.#"),1)=".",FALSE,TRUE)</formula>
    </cfRule>
    <cfRule type="expression" dxfId="86" priority="132">
      <formula>IF(RIGHT(TEXT(AI666,"0.#"),1)=".",TRUE,FALSE)</formula>
    </cfRule>
  </conditionalFormatting>
  <conditionalFormatting sqref="AI664">
    <cfRule type="expression" dxfId="85" priority="135">
      <formula>IF(RIGHT(TEXT(AI664,"0.#"),1)=".",FALSE,TRUE)</formula>
    </cfRule>
    <cfRule type="expression" dxfId="84" priority="136">
      <formula>IF(RIGHT(TEXT(AI664,"0.#"),1)=".",TRUE,FALSE)</formula>
    </cfRule>
  </conditionalFormatting>
  <conditionalFormatting sqref="AI665">
    <cfRule type="expression" dxfId="83" priority="133">
      <formula>IF(RIGHT(TEXT(AI665,"0.#"),1)=".",FALSE,TRUE)</formula>
    </cfRule>
    <cfRule type="expression" dxfId="82" priority="134">
      <formula>IF(RIGHT(TEXT(AI665,"0.#"),1)=".",TRUE,FALSE)</formula>
    </cfRule>
  </conditionalFormatting>
  <conditionalFormatting sqref="AM671">
    <cfRule type="expression" dxfId="81" priority="125">
      <formula>IF(RIGHT(TEXT(AM671,"0.#"),1)=".",FALSE,TRUE)</formula>
    </cfRule>
    <cfRule type="expression" dxfId="80" priority="126">
      <formula>IF(RIGHT(TEXT(AM671,"0.#"),1)=".",TRUE,FALSE)</formula>
    </cfRule>
  </conditionalFormatting>
  <conditionalFormatting sqref="AM669">
    <cfRule type="expression" dxfId="79" priority="129">
      <formula>IF(RIGHT(TEXT(AM669,"0.#"),1)=".",FALSE,TRUE)</formula>
    </cfRule>
    <cfRule type="expression" dxfId="78" priority="130">
      <formula>IF(RIGHT(TEXT(AM669,"0.#"),1)=".",TRUE,FALSE)</formula>
    </cfRule>
  </conditionalFormatting>
  <conditionalFormatting sqref="AM670">
    <cfRule type="expression" dxfId="77" priority="127">
      <formula>IF(RIGHT(TEXT(AM670,"0.#"),1)=".",FALSE,TRUE)</formula>
    </cfRule>
    <cfRule type="expression" dxfId="76" priority="128">
      <formula>IF(RIGHT(TEXT(AM670,"0.#"),1)=".",TRUE,FALSE)</formula>
    </cfRule>
  </conditionalFormatting>
  <conditionalFormatting sqref="AI671">
    <cfRule type="expression" dxfId="75" priority="119">
      <formula>IF(RIGHT(TEXT(AI671,"0.#"),1)=".",FALSE,TRUE)</formula>
    </cfRule>
    <cfRule type="expression" dxfId="74" priority="120">
      <formula>IF(RIGHT(TEXT(AI671,"0.#"),1)=".",TRUE,FALSE)</formula>
    </cfRule>
  </conditionalFormatting>
  <conditionalFormatting sqref="AI669">
    <cfRule type="expression" dxfId="73" priority="123">
      <formula>IF(RIGHT(TEXT(AI669,"0.#"),1)=".",FALSE,TRUE)</formula>
    </cfRule>
    <cfRule type="expression" dxfId="72" priority="124">
      <formula>IF(RIGHT(TEXT(AI669,"0.#"),1)=".",TRUE,FALSE)</formula>
    </cfRule>
  </conditionalFormatting>
  <conditionalFormatting sqref="AI670">
    <cfRule type="expression" dxfId="71" priority="121">
      <formula>IF(RIGHT(TEXT(AI670,"0.#"),1)=".",FALSE,TRUE)</formula>
    </cfRule>
    <cfRule type="expression" dxfId="70" priority="122">
      <formula>IF(RIGHT(TEXT(AI670,"0.#"),1)=".",TRUE,FALSE)</formula>
    </cfRule>
  </conditionalFormatting>
  <conditionalFormatting sqref="P29:AC29">
    <cfRule type="expression" dxfId="69" priority="81">
      <formula>IF(RIGHT(TEXT(P29,"0.#"),1)=".",FALSE,TRUE)</formula>
    </cfRule>
    <cfRule type="expression" dxfId="68" priority="82">
      <formula>IF(RIGHT(TEXT(P29,"0.#"),1)=".",TRUE,FALSE)</formula>
    </cfRule>
  </conditionalFormatting>
  <conditionalFormatting sqref="AQ93">
    <cfRule type="expression" dxfId="67" priority="79">
      <formula>IF(RIGHT(TEXT(AQ93,"0.#"),1)=".",FALSE,TRUE)</formula>
    </cfRule>
    <cfRule type="expression" dxfId="66" priority="80">
      <formula>IF(RIGHT(TEXT(AQ93,"0.#"),1)=".",TRUE,FALSE)</formula>
    </cfRule>
  </conditionalFormatting>
  <conditionalFormatting sqref="AL1003:AO1003">
    <cfRule type="expression" dxfId="65" priority="75">
      <formula>IF(AND(AL1003&gt;=0, RIGHT(TEXT(AL1003,"0.#"),1)&lt;&gt;"."),TRUE,FALSE)</formula>
    </cfRule>
    <cfRule type="expression" dxfId="64" priority="76">
      <formula>IF(AND(AL1003&gt;=0, RIGHT(TEXT(AL1003,"0.#"),1)="."),TRUE,FALSE)</formula>
    </cfRule>
    <cfRule type="expression" dxfId="63" priority="77">
      <formula>IF(AND(AL1003&lt;0, RIGHT(TEXT(AL1003,"0.#"),1)&lt;&gt;"."),TRUE,FALSE)</formula>
    </cfRule>
    <cfRule type="expression" dxfId="62" priority="78">
      <formula>IF(AND(AL1003&lt;0, RIGHT(TEXT(AL1003,"0.#"),1)="."),TRUE,FALSE)</formula>
    </cfRule>
  </conditionalFormatting>
  <conditionalFormatting sqref="Y1003">
    <cfRule type="expression" dxfId="61" priority="73">
      <formula>IF(RIGHT(TEXT(Y1003,"0.#"),1)=".",FALSE,TRUE)</formula>
    </cfRule>
    <cfRule type="expression" dxfId="60" priority="74">
      <formula>IF(RIGHT(TEXT(Y1003,"0.#"),1)=".",TRUE,FALSE)</formula>
    </cfRule>
  </conditionalFormatting>
  <conditionalFormatting sqref="AL1037:AO1043">
    <cfRule type="expression" dxfId="59" priority="57">
      <formula>IF(AND(AL1037&gt;=0, RIGHT(TEXT(AL1037,"0.#"),1)&lt;&gt;"."),TRUE,FALSE)</formula>
    </cfRule>
    <cfRule type="expression" dxfId="58" priority="58">
      <formula>IF(AND(AL1037&gt;=0, RIGHT(TEXT(AL1037,"0.#"),1)="."),TRUE,FALSE)</formula>
    </cfRule>
    <cfRule type="expression" dxfId="57" priority="59">
      <formula>IF(AND(AL1037&lt;0, RIGHT(TEXT(AL1037,"0.#"),1)&lt;&gt;"."),TRUE,FALSE)</formula>
    </cfRule>
    <cfRule type="expression" dxfId="56" priority="60">
      <formula>IF(AND(AL1037&lt;0, RIGHT(TEXT(AL1037,"0.#"),1)="."),TRUE,FALSE)</formula>
    </cfRule>
  </conditionalFormatting>
  <conditionalFormatting sqref="Y1037:Y1043">
    <cfRule type="expression" dxfId="55" priority="55">
      <formula>IF(RIGHT(TEXT(Y1037,"0.#"),1)=".",FALSE,TRUE)</formula>
    </cfRule>
    <cfRule type="expression" dxfId="54" priority="56">
      <formula>IF(RIGHT(TEXT(Y1037,"0.#"),1)=".",TRUE,FALSE)</formula>
    </cfRule>
  </conditionalFormatting>
  <conditionalFormatting sqref="AL1035:AO1036">
    <cfRule type="expression" dxfId="53" priority="51">
      <formula>IF(AND(AL1035&gt;=0, RIGHT(TEXT(AL1035,"0.#"),1)&lt;&gt;"."),TRUE,FALSE)</formula>
    </cfRule>
    <cfRule type="expression" dxfId="52" priority="52">
      <formula>IF(AND(AL1035&gt;=0, RIGHT(TEXT(AL1035,"0.#"),1)="."),TRUE,FALSE)</formula>
    </cfRule>
    <cfRule type="expression" dxfId="51" priority="53">
      <formula>IF(AND(AL1035&lt;0, RIGHT(TEXT(AL1035,"0.#"),1)&lt;&gt;"."),TRUE,FALSE)</formula>
    </cfRule>
    <cfRule type="expression" dxfId="50" priority="54">
      <formula>IF(AND(AL1035&lt;0, RIGHT(TEXT(AL1035,"0.#"),1)="."),TRUE,FALSE)</formula>
    </cfRule>
  </conditionalFormatting>
  <conditionalFormatting sqref="Y1035:Y1036">
    <cfRule type="expression" dxfId="49" priority="49">
      <formula>IF(RIGHT(TEXT(Y1035,"0.#"),1)=".",FALSE,TRUE)</formula>
    </cfRule>
    <cfRule type="expression" dxfId="48" priority="50">
      <formula>IF(RIGHT(TEXT(Y1035,"0.#"),1)=".",TRUE,FALSE)</formula>
    </cfRule>
  </conditionalFormatting>
  <conditionalFormatting sqref="Y971:Y978">
    <cfRule type="expression" dxfId="47" priority="43">
      <formula>IF(RIGHT(TEXT(Y971,"0.#"),1)=".",FALSE,TRUE)</formula>
    </cfRule>
    <cfRule type="expression" dxfId="46" priority="44">
      <formula>IF(RIGHT(TEXT(Y971,"0.#"),1)=".",TRUE,FALSE)</formula>
    </cfRule>
  </conditionalFormatting>
  <conditionalFormatting sqref="Y969:Y970">
    <cfRule type="expression" dxfId="45" priority="37">
      <formula>IF(RIGHT(TEXT(Y969,"0.#"),1)=".",FALSE,TRUE)</formula>
    </cfRule>
    <cfRule type="expression" dxfId="44" priority="38">
      <formula>IF(RIGHT(TEXT(Y969,"0.#"),1)=".",TRUE,FALSE)</formula>
    </cfRule>
  </conditionalFormatting>
  <conditionalFormatting sqref="AL971:AO978">
    <cfRule type="expression" dxfId="43" priority="45">
      <formula>IF(AND(AL971&gt;=0, RIGHT(TEXT(AL971,"0.#"),1)&lt;&gt;"."),TRUE,FALSE)</formula>
    </cfRule>
    <cfRule type="expression" dxfId="42" priority="46">
      <formula>IF(AND(AL971&gt;=0, RIGHT(TEXT(AL971,"0.#"),1)="."),TRUE,FALSE)</formula>
    </cfRule>
    <cfRule type="expression" dxfId="41" priority="47">
      <formula>IF(AND(AL971&lt;0, RIGHT(TEXT(AL971,"0.#"),1)&lt;&gt;"."),TRUE,FALSE)</formula>
    </cfRule>
    <cfRule type="expression" dxfId="40" priority="48">
      <formula>IF(AND(AL971&lt;0, RIGHT(TEXT(AL971,"0.#"),1)="."),TRUE,FALSE)</formula>
    </cfRule>
  </conditionalFormatting>
  <conditionalFormatting sqref="AL969:AO970">
    <cfRule type="expression" dxfId="39" priority="39">
      <formula>IF(AND(AL969&gt;=0, RIGHT(TEXT(AL969,"0.#"),1)&lt;&gt;"."),TRUE,FALSE)</formula>
    </cfRule>
    <cfRule type="expression" dxfId="38" priority="40">
      <formula>IF(AND(AL969&gt;=0, RIGHT(TEXT(AL969,"0.#"),1)="."),TRUE,FALSE)</formula>
    </cfRule>
    <cfRule type="expression" dxfId="37" priority="41">
      <formula>IF(AND(AL969&lt;0, RIGHT(TEXT(AL969,"0.#"),1)&lt;&gt;"."),TRUE,FALSE)</formula>
    </cfRule>
    <cfRule type="expression" dxfId="36" priority="42">
      <formula>IF(AND(AL969&lt;0, RIGHT(TEXT(AL969,"0.#"),1)="."),TRUE,FALSE)</formula>
    </cfRule>
  </conditionalFormatting>
  <conditionalFormatting sqref="Y936">
    <cfRule type="expression" dxfId="35" priority="31">
      <formula>IF(RIGHT(TEXT(Y936,"0.#"),1)=".",FALSE,TRUE)</formula>
    </cfRule>
    <cfRule type="expression" dxfId="34" priority="32">
      <formula>IF(RIGHT(TEXT(Y936,"0.#"),1)=".",TRUE,FALSE)</formula>
    </cfRule>
  </conditionalFormatting>
  <conditionalFormatting sqref="AL936:AO936">
    <cfRule type="expression" dxfId="33" priority="33">
      <formula>IF(AND(AL936&gt;=0, RIGHT(TEXT(AL936,"0.#"),1)&lt;&gt;"."),TRUE,FALSE)</formula>
    </cfRule>
    <cfRule type="expression" dxfId="32" priority="34">
      <formula>IF(AND(AL936&gt;=0, RIGHT(TEXT(AL936,"0.#"),1)="."),TRUE,FALSE)</formula>
    </cfRule>
    <cfRule type="expression" dxfId="31" priority="35">
      <formula>IF(AND(AL936&lt;0, RIGHT(TEXT(AL936,"0.#"),1)&lt;&gt;"."),TRUE,FALSE)</formula>
    </cfRule>
    <cfRule type="expression" dxfId="30" priority="36">
      <formula>IF(AND(AL936&lt;0, RIGHT(TEXT(AL936,"0.#"),1)="."),TRUE,FALSE)</formula>
    </cfRule>
  </conditionalFormatting>
  <conditionalFormatting sqref="Y905:Y912">
    <cfRule type="expression" dxfId="29" priority="25">
      <formula>IF(RIGHT(TEXT(Y905,"0.#"),1)=".",FALSE,TRUE)</formula>
    </cfRule>
    <cfRule type="expression" dxfId="28" priority="26">
      <formula>IF(RIGHT(TEXT(Y905,"0.#"),1)=".",TRUE,FALSE)</formula>
    </cfRule>
  </conditionalFormatting>
  <conditionalFormatting sqref="Y903:Y904">
    <cfRule type="expression" dxfId="27" priority="19">
      <formula>IF(RIGHT(TEXT(Y903,"0.#"),1)=".",FALSE,TRUE)</formula>
    </cfRule>
    <cfRule type="expression" dxfId="26" priority="20">
      <formula>IF(RIGHT(TEXT(Y903,"0.#"),1)=".",TRUE,FALSE)</formula>
    </cfRule>
  </conditionalFormatting>
  <conditionalFormatting sqref="AL905:AO912">
    <cfRule type="expression" dxfId="25" priority="27">
      <formula>IF(AND(AL905&gt;=0, RIGHT(TEXT(AL905,"0.#"),1)&lt;&gt;"."),TRUE,FALSE)</formula>
    </cfRule>
    <cfRule type="expression" dxfId="24" priority="28">
      <formula>IF(AND(AL905&gt;=0, RIGHT(TEXT(AL905,"0.#"),1)="."),TRUE,FALSE)</formula>
    </cfRule>
    <cfRule type="expression" dxfId="23" priority="29">
      <formula>IF(AND(AL905&lt;0, RIGHT(TEXT(AL905,"0.#"),1)&lt;&gt;"."),TRUE,FALSE)</formula>
    </cfRule>
    <cfRule type="expression" dxfId="22" priority="30">
      <formula>IF(AND(AL905&lt;0, RIGHT(TEXT(AL905,"0.#"),1)="."),TRUE,FALSE)</formula>
    </cfRule>
  </conditionalFormatting>
  <conditionalFormatting sqref="AL903:AO904">
    <cfRule type="expression" dxfId="21" priority="21">
      <formula>IF(AND(AL903&gt;=0, RIGHT(TEXT(AL903,"0.#"),1)&lt;&gt;"."),TRUE,FALSE)</formula>
    </cfRule>
    <cfRule type="expression" dxfId="20" priority="22">
      <formula>IF(AND(AL903&gt;=0, RIGHT(TEXT(AL903,"0.#"),1)="."),TRUE,FALSE)</formula>
    </cfRule>
    <cfRule type="expression" dxfId="19" priority="23">
      <formula>IF(AND(AL903&lt;0, RIGHT(TEXT(AL903,"0.#"),1)&lt;&gt;"."),TRUE,FALSE)</formula>
    </cfRule>
    <cfRule type="expression" dxfId="18" priority="24">
      <formula>IF(AND(AL903&lt;0, RIGHT(TEXT(AL903,"0.#"),1)="."),TRUE,FALSE)</formula>
    </cfRule>
  </conditionalFormatting>
  <conditionalFormatting sqref="Y872:Y879">
    <cfRule type="expression" dxfId="17" priority="13">
      <formula>IF(RIGHT(TEXT(Y872,"0.#"),1)=".",FALSE,TRUE)</formula>
    </cfRule>
    <cfRule type="expression" dxfId="16" priority="14">
      <formula>IF(RIGHT(TEXT(Y872,"0.#"),1)=".",TRUE,FALSE)</formula>
    </cfRule>
  </conditionalFormatting>
  <conditionalFormatting sqref="Y870:Y871">
    <cfRule type="expression" dxfId="15" priority="7">
      <formula>IF(RIGHT(TEXT(Y870,"0.#"),1)=".",FALSE,TRUE)</formula>
    </cfRule>
    <cfRule type="expression" dxfId="14" priority="8">
      <formula>IF(RIGHT(TEXT(Y870,"0.#"),1)=".",TRUE,FALSE)</formula>
    </cfRule>
  </conditionalFormatting>
  <conditionalFormatting sqref="AL872:AO879">
    <cfRule type="expression" dxfId="13" priority="15">
      <formula>IF(AND(AL872&gt;=0, RIGHT(TEXT(AL872,"0.#"),1)&lt;&gt;"."),TRUE,FALSE)</formula>
    </cfRule>
    <cfRule type="expression" dxfId="12" priority="16">
      <formula>IF(AND(AL872&gt;=0, RIGHT(TEXT(AL872,"0.#"),1)="."),TRUE,FALSE)</formula>
    </cfRule>
    <cfRule type="expression" dxfId="11" priority="17">
      <formula>IF(AND(AL872&lt;0, RIGHT(TEXT(AL872,"0.#"),1)&lt;&gt;"."),TRUE,FALSE)</formula>
    </cfRule>
    <cfRule type="expression" dxfId="10" priority="18">
      <formula>IF(AND(AL872&lt;0, RIGHT(TEXT(AL872,"0.#"),1)="."),TRUE,FALSE)</formula>
    </cfRule>
  </conditionalFormatting>
  <conditionalFormatting sqref="AL870:AO871">
    <cfRule type="expression" dxfId="9" priority="9">
      <formula>IF(AND(AL870&gt;=0, RIGHT(TEXT(AL870,"0.#"),1)&lt;&gt;"."),TRUE,FALSE)</formula>
    </cfRule>
    <cfRule type="expression" dxfId="8" priority="10">
      <formula>IF(AND(AL870&gt;=0, RIGHT(TEXT(AL870,"0.#"),1)="."),TRUE,FALSE)</formula>
    </cfRule>
    <cfRule type="expression" dxfId="7" priority="11">
      <formula>IF(AND(AL870&lt;0, RIGHT(TEXT(AL870,"0.#"),1)&lt;&gt;"."),TRUE,FALSE)</formula>
    </cfRule>
    <cfRule type="expression" dxfId="6" priority="12">
      <formula>IF(AND(AL870&lt;0, RIGHT(TEXT(AL870,"0.#"),1)="."),TRUE,FALSE)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29" max="49" man="1"/>
    <brk id="699" max="49" man="1"/>
    <brk id="735" max="49" man="1"/>
    <brk id="804" max="49" man="1"/>
    <brk id="933" max="49" man="1"/>
    <brk id="1043" max="49" man="1"/>
    <brk id="1098" max="49" man="1"/>
  </rowBreaks>
  <colBreaks count="1" manualBreakCount="1">
    <brk id="6" max="10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0" zoomScaleNormal="11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395</v>
      </c>
    </row>
    <row r="2" spans="1:42" ht="13.5" customHeight="1" x14ac:dyDescent="0.15">
      <c r="A2" s="14" t="s">
        <v>201</v>
      </c>
      <c r="B2" s="15"/>
      <c r="C2" s="13" t="str">
        <f>IF(B2="","",A2)</f>
        <v/>
      </c>
      <c r="D2" s="13" t="str">
        <f>IF(C2="","",IF(D1&lt;&gt;"",CONCATENATE(D1,"、",C2),C2))</f>
        <v/>
      </c>
      <c r="F2" s="12" t="s">
        <v>187</v>
      </c>
      <c r="G2" s="17" t="s">
        <v>478</v>
      </c>
      <c r="H2" s="13" t="str">
        <f>IF(G2="","",F2)</f>
        <v>一般会計</v>
      </c>
      <c r="I2" s="13" t="str">
        <f>IF(H2="","",IF(I1&lt;&gt;"",CONCATENATE(I1,"、",H2),H2))</f>
        <v>一般会計</v>
      </c>
      <c r="K2" s="14" t="s">
        <v>220</v>
      </c>
      <c r="L2" s="15"/>
      <c r="M2" s="13" t="str">
        <f>IF(L2="","",K2)</f>
        <v/>
      </c>
      <c r="N2" s="13" t="str">
        <f>IF(M2="","",IF(N1&lt;&gt;"",CONCATENATE(N1,"、",M2),M2))</f>
        <v/>
      </c>
      <c r="O2" s="13"/>
      <c r="P2" s="12" t="s">
        <v>189</v>
      </c>
      <c r="Q2" s="17" t="s">
        <v>478</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409</v>
      </c>
      <c r="AI2" s="45" t="s">
        <v>470</v>
      </c>
      <c r="AK2" s="45" t="s">
        <v>334</v>
      </c>
      <c r="AM2" s="73"/>
      <c r="AN2" s="73"/>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478</v>
      </c>
      <c r="R3" s="13" t="str">
        <f t="shared" ref="R3:R8" si="3">IF(Q3="","",P3)</f>
        <v>委託・請負</v>
      </c>
      <c r="S3" s="13" t="str">
        <f t="shared" ref="S3:S8" si="4">IF(R3="",S2,IF(S2&lt;&gt;"",CONCATENATE(S2,"、",R3),R3))</f>
        <v>直接実施、委託・請負</v>
      </c>
      <c r="T3" s="13"/>
      <c r="U3" s="32" t="s">
        <v>426</v>
      </c>
      <c r="W3" s="32" t="s">
        <v>268</v>
      </c>
      <c r="Y3" s="32" t="s">
        <v>69</v>
      </c>
      <c r="Z3" s="30"/>
      <c r="AA3" s="32" t="s">
        <v>78</v>
      </c>
      <c r="AB3" s="31"/>
      <c r="AC3" s="33" t="s">
        <v>254</v>
      </c>
      <c r="AD3" s="28"/>
      <c r="AE3" s="36" t="s">
        <v>292</v>
      </c>
      <c r="AF3" s="30"/>
      <c r="AG3" s="47" t="s">
        <v>410</v>
      </c>
      <c r="AI3" s="45" t="s">
        <v>327</v>
      </c>
      <c r="AK3" s="45" t="str">
        <f>CHAR(CODE(AK2)+1)</f>
        <v>B</v>
      </c>
      <c r="AM3" s="73"/>
      <c r="AN3" s="73"/>
      <c r="AP3" s="47" t="s">
        <v>410</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456</v>
      </c>
      <c r="W4" s="32" t="s">
        <v>269</v>
      </c>
      <c r="Y4" s="32" t="s">
        <v>71</v>
      </c>
      <c r="Z4" s="30"/>
      <c r="AA4" s="32" t="s">
        <v>80</v>
      </c>
      <c r="AB4" s="31"/>
      <c r="AC4" s="32" t="s">
        <v>255</v>
      </c>
      <c r="AD4" s="28"/>
      <c r="AE4" s="36" t="s">
        <v>293</v>
      </c>
      <c r="AF4" s="30"/>
      <c r="AG4" s="47" t="s">
        <v>411</v>
      </c>
      <c r="AI4" s="45" t="s">
        <v>329</v>
      </c>
      <c r="AK4" s="45" t="str">
        <f t="shared" ref="AK4:AK49" si="7">CHAR(CODE(AK3)+1)</f>
        <v>C</v>
      </c>
      <c r="AM4" s="73"/>
      <c r="AN4" s="73"/>
      <c r="AP4" s="47" t="s">
        <v>411</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414</v>
      </c>
      <c r="AH7" s="77"/>
      <c r="AI7" s="45" t="s">
        <v>460</v>
      </c>
      <c r="AK7" s="45" t="str">
        <f t="shared" si="7"/>
        <v>F</v>
      </c>
      <c r="AP7" s="47" t="s">
        <v>414</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462</v>
      </c>
      <c r="W8" s="32" t="s">
        <v>272</v>
      </c>
      <c r="Y8" s="32" t="s">
        <v>79</v>
      </c>
      <c r="Z8" s="30"/>
      <c r="AA8" s="32" t="s">
        <v>88</v>
      </c>
      <c r="AB8" s="31"/>
      <c r="AC8" s="31"/>
      <c r="AD8" s="31"/>
      <c r="AE8" s="31"/>
      <c r="AF8" s="30"/>
      <c r="AG8" s="47" t="s">
        <v>415</v>
      </c>
      <c r="AI8" s="72"/>
      <c r="AK8" s="45" t="str">
        <f t="shared" si="7"/>
        <v>G</v>
      </c>
      <c r="AP8" s="47" t="s">
        <v>415</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401</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478</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468</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424</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2019-08-26T06:29:14Z</cp:lastPrinted>
  <dcterms:created xsi:type="dcterms:W3CDTF">2012-03-13T00:50:25Z</dcterms:created>
  <dcterms:modified xsi:type="dcterms:W3CDTF">2019-09-24T03:14:06Z</dcterms:modified>
</cp:coreProperties>
</file>