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<sst xmlns="http://schemas.openxmlformats.org/spreadsheetml/2006/main" count="2914" uniqueCount="681">
  <si>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</si>
  <si>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</si>
  <si>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</si>
  <si>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</si>
  <si>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</si>
  <si>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</si>
  <si>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</si>
  <si>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</si>
  <si>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</si>
  <si>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</si>
  <si>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</si>
  <si>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</si>
  <si>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</si>
  <si>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</si>
  <si>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</si>
  <si>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</si>
  <si>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</si>
  <si>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</si>
  <si>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</si>
  <si>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</si>
  <si>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</si>
  <si>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</si>
  <si>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</si>
  <si>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</si>
  <si>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</si>
  <si>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</si>
  <si>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</si>
  <si>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</si>
  <si>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</si>
  <si>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</si>
  <si>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</si>
  <si>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</si>
  <si>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</si>
  <si>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</si>
  <si>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</si>
  <si>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</si>
  <si>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</si>
  <si>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</si>
  <si>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</si>
  <si>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</si>
  <si>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</si>
  <si>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</si>
  <si>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</si>
  <si>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</si>
  <si>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</si>
  <si>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</si>
  <si>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</si>
  <si>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</si>
  <si>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</si>
  <si>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</si>
  <si>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</si>
  <si>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</si>
  <si>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</si>
  <si>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</si>
  <si>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</si>
  <si>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</si>
  <si>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</si>
  <si>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</si>
  <si>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</si>
  <si>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</si>
  <si>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</si>
  <si>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</si>
  <si>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</si>
  <si>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</si>
  <si>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</si>
  <si>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</si>
  <si>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</si>
  <si>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</si>
  <si>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</si>
  <si>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</si>
  <si>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</si>
  <si>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</si>
  <si>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</si>
  <si>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</si>
  <si>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</si>
  <si>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</si>
  <si>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</si>
  <si>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</si>
  <si>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</si>
  <si>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</si>
  <si>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</si>
  <si>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</si>
  <si>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</si>
  <si>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</si>
  <si>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</si>
  <si>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</si>
  <si>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</si>
  <si>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</si>
  <si>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</si>
  <si>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</si>
  <si>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</si>
  <si>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</si>
  <si>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</si>
  <si>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</si>
  <si>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</si>
  <si>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</si>
  <si>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</si>
  <si>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</si>
  <si>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</si>
  <si>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</si>
  <si>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</si>
  <si>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</si>
  <si>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</si>
  <si>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</si>
  <si>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</si>
  <si>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</si>
  <si>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</si>
  <si>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</si>
  <si>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</si>
  <si>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</si>
  <si>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</si>
  <si>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</si>
  <si>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</si>
  <si>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</si>
  <si>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</si>
  <si>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</si>
  <si>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</si>
  <si>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</si>
  <si>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</si>
  <si>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</si>
  <si>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</si>
  <si>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</si>
  <si>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</si>
  <si>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</si>
  <si>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</si>
  <si>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</si>
  <si>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</si>
  <si>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</si>
  <si>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</si>
  <si>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</si>
  <si>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</si>
  <si>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</si>
  <si>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</si>
  <si>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</si>
  <si>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</si>
  <si>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</si>
  <si>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</si>
  <si>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</si>
  <si>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</si>
  <si>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</si>
  <si>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</si>
  <si>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</si>
  <si>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</si>
  <si>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</si>
  <si>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</si>
  <si>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</si>
  <si>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</si>
  <si>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</si>
  <si>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</si>
  <si>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</si>
  <si>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</si>
  <si>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</si>
  <si>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</si>
  <si>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</si>
  <si>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</si>
  <si>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</si>
  <si>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</si>
  <si>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</si>
  <si>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</si>
  <si>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</si>
  <si>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</si>
  <si>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</si>
  <si>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</si>
  <si>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</si>
  <si>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</si>
  <si>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</si>
  <si>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</si>
  <si>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</si>
  <si>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</si>
  <si>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</si>
  <si>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</si>
  <si>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</si>
  <si>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</si>
  <si>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</si>
  <si>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</si>
  <si>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</si>
  <si>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</si>
  <si>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</si>
  <si>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</si>
  <si>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</si>
  <si>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</si>
  <si>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</si>
  <si>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</si>
  <si>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</si>
  <si>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</si>
  <si>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</si>
  <si>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</si>
  <si>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</si>
  <si>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</si>
  <si>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</si>
  <si>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</si>
  <si>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</si>
  <si>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</si>
  <si>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</si>
  <si>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</si>
  <si>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</si>
  <si>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</si>
  <si>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</si>
  <si>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</si>
  <si>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</si>
  <si>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</si>
  <si>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</si>
  <si>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</si>
  <si>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</si>
  <si>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</si>
  <si>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</si>
  <si>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</si>
  <si>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</si>
  <si>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</si>
  <si>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</si>
  <si>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</si>
  <si>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</si>
  <si>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</si>
  <si>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</si>
  <si>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</si>
  <si>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</si>
  <si>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</si>
  <si>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</si>
  <si>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</si>
  <si>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</si>
  <si>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</si>
  <si>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</si>
  <si>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</si>
  <si>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</si>
  <si>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</si>
  <si>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</si>
  <si>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</si>
  <si>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</si>
  <si>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</si>
  <si>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</si>
  <si>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</si>
  <si>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</si>
  <si>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</si>
  <si>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</si>
  <si>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</si>
  <si>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</si>
  <si>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</si>
  <si>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</si>
  <si>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</si>
  <si>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</si>
  <si>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</si>
  <si>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</si>
  <si>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</si>
  <si>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</si>
  <si>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</si>
  <si>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</si>
  <si>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</si>
  <si>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</si>
  <si>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</si>
  <si>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</si>
  <si>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</si>
  <si>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</si>
  <si>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</si>
  <si>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</si>
  <si>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</si>
  <si>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</si>
  <si>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</si>
  <si>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</si>
  <si>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</si>
  <si>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</si>
  <si>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</si>
  <si>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</si>
  <si>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</si>
  <si>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</si>
  <si>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</si>
  <si>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</si>
  <si>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</si>
  <si>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</si>
  <si>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</si>
  <si>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</si>
  <si>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</si>
  <si>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</si>
  <si>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</si>
  <si>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</si>
  <si>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</si>
  <si>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</si>
  <si>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</si>
  <si>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</si>
  <si>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</si>
  <si>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</si>
  <si>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</si>
  <si>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</si>
  <si>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</si>
  <si>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</si>
  <si>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</si>
  <si>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</si>
  <si>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</si>
  <si>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</si>
  <si>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</si>
  <si>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</si>
  <si>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</si>
  <si>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</si>
  <si>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</si>
  <si>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</si>
  <si>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</si>
  <si>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</si>
  <si>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</si>
  <si>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</si>
  <si>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</si>
  <si>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</si>
  <si>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</si>
  <si>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</si>
  <si>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</si>
  <si>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</si>
  <si>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</si>
  <si>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</si>
  <si>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</si>
  <si>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</si>
  <si>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</si>
  <si>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</si>
  <si>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</si>
  <si>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</si>
  <si>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</si>
  <si>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</si>
  <si>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</si>
  <si>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</si>
  <si>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</si>
  <si>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</si>
  <si>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</si>
  <si>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</si>
  <si>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</si>
  <si>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</si>
  <si>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</si>
  <si>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</si>
  <si>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</si>
  <si>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</si>
  <si>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</si>
  <si>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</si>
  <si>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</si>
  <si>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</si>
  <si>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</si>
  <si>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</si>
  <si>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</si>
  <si>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</si>
  <si>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</si>
  <si>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</si>
  <si>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</si>
  <si>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</si>
  <si>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</si>
  <si>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</si>
  <si>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</si>
  <si>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</si>
  <si>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</si>
  <si>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</si>
  <si>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</si>
  <si>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</si>
  <si>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</si>
  <si>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</si>
  <si>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</si>
  <si>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</si>
  <si>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</si>
  <si>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</si>
  <si>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</si>
  <si>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</si>
  <si>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</si>
  <si>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</si>
  <si>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</si>
  <si>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</si>
  <si>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</si>
  <si>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</si>
  <si>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</si>
  <si>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</si>
  <si>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</si>
  <si>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</si>
  <si>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</si>
  <si>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</si>
  <si>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</si>
  <si>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</si>
  <si>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</si>
  <si>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</si>
  <si>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</si>
  <si>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</si>
  <si>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</si>
  <si>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</si>
  <si>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</si>
  <si>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</si>
  <si>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</si>
  <si>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</si>
  <si>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</si>
  <si>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</si>
  <si>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</si>
  <si>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</si>
  <si>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</si>
  <si>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</si>
  <si>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</si>
  <si>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</si>
  <si>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</si>
  <si>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</si>
  <si>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</si>
  <si>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</si>
  <si>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</si>
  <si>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</si>
  <si>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</si>
  <si>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</si>
  <si>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</si>
  <si>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</si>
  <si>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</si>
  <si>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</si>
  <si>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</si>
  <si>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</si>
  <si>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</si>
  <si>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</si>
  <si>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</si>
  <si>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</si>
  <si>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</si>
  <si>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</si>
  <si>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</si>
  <si>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</si>
  <si>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</si>
  <si>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</si>
  <si>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</si>
  <si>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</si>
  <si>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</si>
  <si>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</si>
  <si>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</si>
  <si>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</si>
  <si>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</si>
  <si>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</si>
  <si>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</si>
  <si>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</si>
  <si>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</si>
  <si>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</si>
  <si>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</si>
  <si>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</si>
  <si>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</si>
  <si>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</si>
  <si>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</si>
  <si>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</si>
  <si>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</si>
  <si>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</si>
  <si>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</si>
  <si>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</si>
  <si>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</si>
  <si>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</si>
  <si>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</si>
  <si>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</si>
  <si>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</si>
  <si>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</si>
  <si>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</si>
  <si>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</si>
  <si>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</si>
  <si>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</si>
  <si>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</si>
  <si>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</si>
  <si>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</si>
  <si>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</si>
  <si>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</si>
  <si>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</si>
  <si>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</si>
  <si>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</si>
  <si>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</si>
  <si>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</si>
  <si>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</si>
  <si>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</si>
  <si>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</si>
  <si>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</si>
  <si>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</si>
  <si>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</si>
  <si>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</si>
  <si>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</si>
  <si>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</si>
  <si>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</si>
  <si>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</si>
  <si>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</si>
  <si>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</si>
  <si>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</si>
  <si>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</si>
  <si>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</si>
  <si>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</si>
  <si>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</si>
  <si>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</si>
  <si>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</si>
  <si>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</si>
  <si>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</si>
  <si>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</si>
  <si>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</si>
  <si>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</si>
  <si>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</si>
  <si>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</si>
  <si>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</si>
  <si>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</si>
  <si>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</si>
  <si>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</si>
  <si>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</si>
  <si>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</si>
  <si>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</si>
  <si>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</si>
  <si>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</si>
  <si>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</si>
  <si>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</si>
  <si>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</si>
  <si>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</si>
  <si>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</si>
  <si>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</si>
  <si>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</si>
  <si>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</si>
  <si>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</si>
  <si>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</si>
  <si>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</si>
  <si>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</si>
  <si>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</si>
  <si>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</si>
  <si>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</si>
  <si>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</si>
  <si>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</si>
  <si>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</si>
  <si>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</si>
  <si>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</si>
  <si>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</si>
  <si>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</si>
  <si>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</si>
  <si>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</si>
  <si>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</si>
  <si>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</si>
  <si>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</si>
  <si>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</si>
  <si>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</si>
  <si>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</si>
  <si>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</si>
  <si>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</si>
  <si>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</si>
  <si>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</si>
  <si>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</si>
  <si>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</si>
  <si>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</si>
  <si>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</si>
  <si>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</si>
  <si>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</si>
  <si>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</si>
  <si>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</si>
  <si>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</si>
  <si>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</si>
  <si>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</si>
  <si>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</si>
  <si>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</si>
  <si>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</si>
  <si>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</si>
  <si>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</si>
  <si>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</si>
  <si>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</si>
  <si>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</si>
  <si>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</si>
  <si>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</si>
  <si>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</si>
  <si>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</si>
  <si>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</si>
  <si>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</si>
  <si>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</si>
  <si>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</si>
  <si>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</si>
  <si>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</si>
  <si>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</si>
  <si>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</si>
  <si>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</si>
  <si>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</si>
  <si>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</si>
  <si>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</si>
  <si>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</si>
  <si>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</si>
  <si>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</si>
  <si>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</si>
  <si>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</si>
  <si>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</si>
  <si>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</si>
  <si>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</si>
  <si>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</si>
  <si>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第三国定住による難民の受入れ</t>
    <phoneticPr fontId="5"/>
  </si>
  <si>
    <t>外務省</t>
  </si>
  <si>
    <t>総合外交政策局</t>
    <rPh sb="0" eb="7">
      <t>ソウゴウガイコウセイサクキョク</t>
    </rPh>
    <phoneticPr fontId="5"/>
  </si>
  <si>
    <t>人権人道課</t>
    <rPh sb="0" eb="2">
      <t>ジンケン</t>
    </rPh>
    <rPh sb="2" eb="4">
      <t>ジンドウ</t>
    </rPh>
    <rPh sb="4" eb="5">
      <t>カ</t>
    </rPh>
    <phoneticPr fontId="5"/>
  </si>
  <si>
    <t>○</t>
  </si>
  <si>
    <t>外務省設置法第４条第１項第３号
外務省組織令第３４条</t>
    <rPh sb="12" eb="13">
      <t>ダイ</t>
    </rPh>
    <rPh sb="14" eb="15">
      <t>ゴウ</t>
    </rPh>
    <phoneticPr fontId="5"/>
  </si>
  <si>
    <t>平成26年1月24日付け閣議了解「第三国定住による難民の受入れの実施について」</t>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</si>
  <si>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</si>
  <si>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t>　受け入れた難民が我が国社会に定着し，安定した生活を営むための定住支援として，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5"/>
  </si>
  <si>
    <t>-</t>
    <phoneticPr fontId="5"/>
  </si>
  <si>
    <t>-</t>
    <phoneticPr fontId="5"/>
  </si>
  <si>
    <t>-</t>
    <phoneticPr fontId="5"/>
  </si>
  <si>
    <t>人件費（管理費分）</t>
    <rPh sb="0" eb="3">
      <t>ジンケンヒ</t>
    </rPh>
    <rPh sb="4" eb="7">
      <t>カンリヒ</t>
    </rPh>
    <rPh sb="7" eb="8">
      <t>ブン</t>
    </rPh>
    <phoneticPr fontId="5"/>
  </si>
  <si>
    <t>人件費（事業費分）</t>
    <rPh sb="0" eb="3">
      <t>ジンケンヒ</t>
    </rPh>
    <rPh sb="4" eb="7">
      <t>ジギョウヒ</t>
    </rPh>
    <rPh sb="7" eb="8">
      <t>ブン</t>
    </rPh>
    <phoneticPr fontId="5"/>
  </si>
  <si>
    <t>生活援助費</t>
    <rPh sb="0" eb="2">
      <t>セイカツ</t>
    </rPh>
    <rPh sb="2" eb="5">
      <t>エンジョヒ</t>
    </rPh>
    <phoneticPr fontId="5"/>
  </si>
  <si>
    <t>難民宿泊施設借料等</t>
    <rPh sb="0" eb="2">
      <t>ナンミン</t>
    </rPh>
    <rPh sb="2" eb="4">
      <t>シュクハク</t>
    </rPh>
    <rPh sb="4" eb="6">
      <t>シセツ</t>
    </rPh>
    <rPh sb="6" eb="8">
      <t>シャクリョウ</t>
    </rPh>
    <rPh sb="8" eb="9">
      <t>トウ</t>
    </rPh>
    <phoneticPr fontId="5"/>
  </si>
  <si>
    <t>事務所経費等</t>
    <rPh sb="0" eb="3">
      <t>ジムショ</t>
    </rPh>
    <rPh sb="3" eb="5">
      <t>ケイヒ</t>
    </rPh>
    <rPh sb="5" eb="6">
      <t>トウ</t>
    </rPh>
    <phoneticPr fontId="5"/>
  </si>
  <si>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6"/>
  </si>
  <si>
    <t>難民事業本部からの聴き取り</t>
    <rPh sb="0" eb="2">
      <t>ナンミン</t>
    </rPh>
    <rPh sb="2" eb="4">
      <t>ジギョウ</t>
    </rPh>
    <rPh sb="4" eb="6">
      <t>ホンブ</t>
    </rPh>
    <rPh sb="9" eb="10">
      <t>キ</t>
    </rPh>
    <rPh sb="11" eb="12">
      <t>ト</t>
    </rPh>
    <phoneticPr fontId="5"/>
  </si>
  <si>
    <t>第三国定住難民に対する定住支援プログラムの受入数</t>
    <phoneticPr fontId="5"/>
  </si>
  <si>
    <t>本事業経費総額（千円）／該当年度までに受け入れた難民数　</t>
    <phoneticPr fontId="5"/>
  </si>
  <si>
    <t>人</t>
    <rPh sb="0" eb="1">
      <t>ニン</t>
    </rPh>
    <phoneticPr fontId="5"/>
  </si>
  <si>
    <t>87,225/123</t>
    <phoneticPr fontId="5"/>
  </si>
  <si>
    <t>92,685/152</t>
    <phoneticPr fontId="5"/>
  </si>
  <si>
    <t>千円</t>
    <rPh sb="0" eb="2">
      <t>センエン</t>
    </rPh>
    <phoneticPr fontId="5"/>
  </si>
  <si>
    <t>国際の平和と安全に対する取組</t>
    <rPh sb="0" eb="2">
      <t>コクサイ</t>
    </rPh>
    <rPh sb="3" eb="5">
      <t>ヘイワ</t>
    </rPh>
    <rPh sb="6" eb="8">
      <t>アンゼン</t>
    </rPh>
    <rPh sb="9" eb="10">
      <t>タイ</t>
    </rPh>
    <rPh sb="12" eb="14">
      <t>トリクミ</t>
    </rPh>
    <phoneticPr fontId="5"/>
  </si>
  <si>
    <t>７　国際社会における人権・民主主義の保護・促進のための国際協力の推進</t>
    <phoneticPr fontId="5"/>
  </si>
  <si>
    <t>人道分野での取組(難民等への支援)</t>
    <phoneticPr fontId="5"/>
  </si>
  <si>
    <t>国内の難民への支援，第三国定住による難民の受入れ等人道分野で国際貢献を行うとともに，我が国の社会的安定を維持する。</t>
    <phoneticPr fontId="5"/>
  </si>
  <si>
    <t>１　第三国定住によるミャンマー難民の受入れを行う。
２　UNHCR，IOM，NGOとの連携を強化し，また，受け入れた難民が自立した生活を営めるよう協力関係を構築する。</t>
    <phoneticPr fontId="5"/>
  </si>
  <si>
    <t>平成23年11月に衆参両議院において「第三国定住プログラムの更なる充実に向けて邁進する」とする「難民の保護と難民問題の解決策への継続的な取り組みに関する決議」が全会一致で採択。</t>
    <phoneticPr fontId="5"/>
  </si>
  <si>
    <t>平成26年１月24日付け閣議了解及び難民対策連絡調整会議決定に基づき事業を実施</t>
    <phoneticPr fontId="5"/>
  </si>
  <si>
    <t>事業開始以来，委託先については，競争性のある調達方式（公募又は企画競争）により選定している。</t>
    <phoneticPr fontId="5"/>
  </si>
  <si>
    <t>事業開始以来，委託先については，競争性のある調達方式（公募又は企画競争）により選定している。</t>
    <phoneticPr fontId="5"/>
  </si>
  <si>
    <t>事業開始以来，委託先については，競争性のある調達方式（公募又は企画競争）により選定している。</t>
  </si>
  <si>
    <t>事業開始以来，本事業は競争性のある調達方式（公募又は企画競争）により実施し，委託先については，外部有識者を含む審査員の審査に基づき選定している。</t>
    <rPh sb="7" eb="8">
      <t>ホン</t>
    </rPh>
    <rPh sb="8" eb="10">
      <t>ジギョウ</t>
    </rPh>
    <rPh sb="34" eb="36">
      <t>ジッシ</t>
    </rPh>
    <rPh sb="38" eb="41">
      <t>イタクサキ</t>
    </rPh>
    <rPh sb="47" eb="49">
      <t>ガイブ</t>
    </rPh>
    <rPh sb="49" eb="52">
      <t>ユウシキシャ</t>
    </rPh>
    <rPh sb="53" eb="54">
      <t>フク</t>
    </rPh>
    <rPh sb="55" eb="58">
      <t>シンサイン</t>
    </rPh>
    <rPh sb="59" eb="61">
      <t>シンサ</t>
    </rPh>
    <rPh sb="62" eb="63">
      <t>モト</t>
    </rPh>
    <rPh sb="65" eb="67">
      <t>センテイ</t>
    </rPh>
    <phoneticPr fontId="5"/>
  </si>
  <si>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また，入国後の定住支援のうち，厚生労働省は就労支援，文化庁は日本語教育を実施している。
難民等救援業務委託事業は，我が国に定住を希望する難民認定者（条約難民）等の日本定住促進である点で本事業と異なる。</t>
    <rPh sb="273" eb="275">
      <t>ナンミン</t>
    </rPh>
    <rPh sb="275" eb="276">
      <t>ナド</t>
    </rPh>
    <rPh sb="276" eb="278">
      <t>キュウエン</t>
    </rPh>
    <rPh sb="278" eb="280">
      <t>ギョウム</t>
    </rPh>
    <rPh sb="280" eb="282">
      <t>イタク</t>
    </rPh>
    <rPh sb="282" eb="284">
      <t>ジギョウ</t>
    </rPh>
    <rPh sb="286" eb="287">
      <t>ワ</t>
    </rPh>
    <rPh sb="288" eb="289">
      <t>クニ</t>
    </rPh>
    <rPh sb="290" eb="292">
      <t>テイジュウ</t>
    </rPh>
    <rPh sb="293" eb="295">
      <t>キボウ</t>
    </rPh>
    <rPh sb="297" eb="299">
      <t>ナンミン</t>
    </rPh>
    <rPh sb="299" eb="302">
      <t>ニンテイシャ</t>
    </rPh>
    <rPh sb="303" eb="305">
      <t>ジョウヤク</t>
    </rPh>
    <rPh sb="305" eb="307">
      <t>ナンミン</t>
    </rPh>
    <rPh sb="308" eb="309">
      <t>トウ</t>
    </rPh>
    <rPh sb="310" eb="312">
      <t>ニホン</t>
    </rPh>
    <rPh sb="312" eb="314">
      <t>テイジュウ</t>
    </rPh>
    <rPh sb="314" eb="316">
      <t>ソクシン</t>
    </rPh>
    <rPh sb="319" eb="320">
      <t>テン</t>
    </rPh>
    <rPh sb="321" eb="322">
      <t>ホン</t>
    </rPh>
    <rPh sb="322" eb="324">
      <t>ジギョウ</t>
    </rPh>
    <rPh sb="325" eb="326">
      <t>コト</t>
    </rPh>
    <phoneticPr fontId="5"/>
  </si>
  <si>
    <t>国際移住機関（IOM）拠出金（第三国定住難民支援関係）（任意拠出金）</t>
    <phoneticPr fontId="5"/>
  </si>
  <si>
    <t>難民就職促進費</t>
    <phoneticPr fontId="5"/>
  </si>
  <si>
    <t>外国人に対する日本語教育の推進</t>
    <phoneticPr fontId="5"/>
  </si>
  <si>
    <t>厚生労働省</t>
  </si>
  <si>
    <t>文部科学省</t>
  </si>
  <si>
    <t>　同業務の平成３１年度実施分の委託先の選定に当たっては，特に企画書作成期間の拡大など，更なる競争性の向上を図る予定。</t>
    <phoneticPr fontId="5"/>
  </si>
  <si>
    <t>－</t>
    <phoneticPr fontId="5"/>
  </si>
  <si>
    <t>253</t>
    <phoneticPr fontId="5"/>
  </si>
  <si>
    <t>298</t>
    <phoneticPr fontId="5"/>
  </si>
  <si>
    <t>44</t>
    <phoneticPr fontId="5"/>
  </si>
  <si>
    <t>45</t>
    <phoneticPr fontId="5"/>
  </si>
  <si>
    <t>49</t>
    <phoneticPr fontId="5"/>
  </si>
  <si>
    <t>61</t>
    <phoneticPr fontId="5"/>
  </si>
  <si>
    <t>58</t>
    <phoneticPr fontId="5"/>
  </si>
  <si>
    <t>人件費</t>
    <rPh sb="0" eb="3">
      <t>ジンケンヒ</t>
    </rPh>
    <phoneticPr fontId="5"/>
  </si>
  <si>
    <t>通訳人，保育士等への謝金</t>
    <rPh sb="0" eb="3">
      <t>ツウヤクニン</t>
    </rPh>
    <rPh sb="4" eb="7">
      <t>ホイクシ</t>
    </rPh>
    <rPh sb="7" eb="8">
      <t>トウ</t>
    </rPh>
    <rPh sb="10" eb="12">
      <t>シャキン</t>
    </rPh>
    <phoneticPr fontId="5"/>
  </si>
  <si>
    <t>職員給与</t>
    <rPh sb="0" eb="2">
      <t>ショクイン</t>
    </rPh>
    <rPh sb="2" eb="4">
      <t>キュウヨ</t>
    </rPh>
    <phoneticPr fontId="5"/>
  </si>
  <si>
    <t>難民への給付</t>
    <rPh sb="0" eb="2">
      <t>ナンミン</t>
    </rPh>
    <rPh sb="4" eb="6">
      <t>キュウフ</t>
    </rPh>
    <phoneticPr fontId="5"/>
  </si>
  <si>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5"/>
  </si>
  <si>
    <t>施設借料等</t>
    <rPh sb="0" eb="2">
      <t>シセツ</t>
    </rPh>
    <rPh sb="2" eb="4">
      <t>シャクリョウ</t>
    </rPh>
    <rPh sb="4" eb="5">
      <t>トウ</t>
    </rPh>
    <phoneticPr fontId="5"/>
  </si>
  <si>
    <t>第三国定住難民向け研修施設・宿泊施設借料等</t>
    <rPh sb="0" eb="3">
      <t>ダイサンゴク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5"/>
  </si>
  <si>
    <t>事務費等</t>
    <rPh sb="0" eb="3">
      <t>ジムヒ</t>
    </rPh>
    <rPh sb="3" eb="4">
      <t>トウ</t>
    </rPh>
    <phoneticPr fontId="5"/>
  </si>
  <si>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</si>
  <si>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</si>
  <si>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</si>
  <si>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公租公課</t>
    <rPh sb="0" eb="2">
      <t>コウソ</t>
    </rPh>
    <rPh sb="2" eb="4">
      <t>コウカ</t>
    </rPh>
    <phoneticPr fontId="5"/>
  </si>
  <si>
    <t>(公財)アジア福祉教育財団</t>
    <rPh sb="1" eb="3">
      <t>コウザイ</t>
    </rPh>
    <rPh sb="7" eb="9">
      <t>フクシ</t>
    </rPh>
    <rPh sb="9" eb="11">
      <t>キョウイク</t>
    </rPh>
    <rPh sb="11" eb="13">
      <t>ザイダン</t>
    </rPh>
    <phoneticPr fontId="5"/>
  </si>
  <si>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5"/>
  </si>
  <si>
    <t>-</t>
    <phoneticPr fontId="5"/>
  </si>
  <si>
    <t>第三国定住難民</t>
    <rPh sb="0" eb="3">
      <t>ダイサンゴク</t>
    </rPh>
    <rPh sb="3" eb="5">
      <t>テイジュウ</t>
    </rPh>
    <rPh sb="5" eb="7">
      <t>ナンミン</t>
    </rPh>
    <phoneticPr fontId="5"/>
  </si>
  <si>
    <t>-</t>
    <phoneticPr fontId="5"/>
  </si>
  <si>
    <t>生活援助費(生活費，定住手当等)</t>
    <rPh sb="0" eb="2">
      <t>セイカツ</t>
    </rPh>
    <rPh sb="2" eb="5">
      <t>エンジョヒ</t>
    </rPh>
    <rPh sb="6" eb="9">
      <t>セイカツヒ</t>
    </rPh>
    <rPh sb="10" eb="12">
      <t>テイジュウ</t>
    </rPh>
    <rPh sb="12" eb="14">
      <t>テアテ</t>
    </rPh>
    <rPh sb="14" eb="15">
      <t>トウ</t>
    </rPh>
    <phoneticPr fontId="5"/>
  </si>
  <si>
    <r>
      <t>(株)不動産業者</t>
    </r>
    <r>
      <rPr>
        <sz val="11"/>
        <rFont val="ＭＳ Ｐゴシック"/>
        <family val="3"/>
        <charset val="128"/>
      </rPr>
      <t>A</t>
    </r>
    <rPh sb="1" eb="2">
      <t>カブ</t>
    </rPh>
    <rPh sb="3" eb="6">
      <t>フドウサン</t>
    </rPh>
    <rPh sb="6" eb="8">
      <t>ギョウシャ</t>
    </rPh>
    <phoneticPr fontId="5"/>
  </si>
  <si>
    <t>(株)不動産業者Ｂ</t>
    <rPh sb="1" eb="2">
      <t>カブ</t>
    </rPh>
    <rPh sb="3" eb="6">
      <t>フドウサン</t>
    </rPh>
    <rPh sb="6" eb="8">
      <t>ギョウシャ</t>
    </rPh>
    <phoneticPr fontId="5"/>
  </si>
  <si>
    <t>第三国定住難民向け研修施設・宿泊施設借料等</t>
    <phoneticPr fontId="5"/>
  </si>
  <si>
    <t>モバイルルーター料</t>
    <rPh sb="8" eb="9">
      <t>リョウ</t>
    </rPh>
    <phoneticPr fontId="5"/>
  </si>
  <si>
    <t>衣料品購入費</t>
    <rPh sb="0" eb="3">
      <t>イリョウヒン</t>
    </rPh>
    <rPh sb="3" eb="6">
      <t>コウニュウヒ</t>
    </rPh>
    <phoneticPr fontId="5"/>
  </si>
  <si>
    <t>銀行Ａ</t>
    <rPh sb="0" eb="2">
      <t>ギンコウ</t>
    </rPh>
    <phoneticPr fontId="5"/>
  </si>
  <si>
    <t>振込手数料</t>
    <rPh sb="0" eb="2">
      <t>フリコミ</t>
    </rPh>
    <rPh sb="2" eb="5">
      <t>テスウリョウ</t>
    </rPh>
    <phoneticPr fontId="5"/>
  </si>
  <si>
    <t>-</t>
    <phoneticPr fontId="5"/>
  </si>
  <si>
    <t>受け入れた難民（累積）のうち，生活保護を受けることなく生活を営むことができている者の割合。なお，平成30年度は約30人を目標に受け入れる予定。また，平成28年度以降は，来日後出生した者も母数に含めた。
計算式：自立定住している人数（181人）/平成30年度までに受け入れた難民（本邦出生者12人を含む）（188人）</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2">
      <t>ネンドイコウ</t>
    </rPh>
    <rPh sb="84" eb="87">
      <t>ライニチゴ</t>
    </rPh>
    <rPh sb="87" eb="89">
      <t>シュッショウ</t>
    </rPh>
    <rPh sb="91" eb="92">
      <t>モノ</t>
    </rPh>
    <rPh sb="93" eb="95">
      <t>ボスウ</t>
    </rPh>
    <rPh sb="96" eb="97">
      <t>フク</t>
    </rPh>
    <phoneticPr fontId="6"/>
  </si>
  <si>
    <t>100431/174</t>
    <phoneticPr fontId="5"/>
  </si>
  <si>
    <t>１　国際貢献等の観点から，第三国定住によるミャンマー難民の受入れ（５家族２２名)を行い，更に受入れ難民に対する定住支援を行った。
２　平成３０年度にはNGOとの協議の機会等を活用してUNHCR，IOM，NGOとの連携を強化した。</t>
    <rPh sb="85" eb="86">
      <t>トウ</t>
    </rPh>
    <phoneticPr fontId="5"/>
  </si>
  <si>
    <t>有</t>
  </si>
  <si>
    <t>無</t>
  </si>
  <si>
    <t>‐</t>
  </si>
  <si>
    <t>　平成３１年度実施分の委託先の選定に当たっては，競争性の向上を図るため，前年度同様に，公示期間の拡大の措置を行った。</t>
    <phoneticPr fontId="5"/>
  </si>
  <si>
    <t>－</t>
    <phoneticPr fontId="5"/>
  </si>
  <si>
    <t>-</t>
    <phoneticPr fontId="5"/>
  </si>
  <si>
    <t>-</t>
    <phoneticPr fontId="5"/>
  </si>
  <si>
    <t>-</t>
    <phoneticPr fontId="5"/>
  </si>
  <si>
    <t>-</t>
    <phoneticPr fontId="5"/>
  </si>
  <si>
    <t>平成３０年度は，受け入れた難民（累積，本邦出生を含む。）1８８人中１８１人の難民が生活保護を受けることなく自立定住している。</t>
    <rPh sb="19" eb="21">
      <t>ホンポウ</t>
    </rPh>
    <rPh sb="21" eb="23">
      <t>シュッセイ</t>
    </rPh>
    <rPh sb="24" eb="25">
      <t>フク</t>
    </rPh>
    <phoneticPr fontId="5"/>
  </si>
  <si>
    <t>平成３０年度は，受け入れた難民（累積，本邦出生を含む。）１８８人中１８１人の難民が生活保護を受けることなく自立定住している。</t>
    <rPh sb="19" eb="21">
      <t>ホンポウ</t>
    </rPh>
    <rPh sb="21" eb="23">
      <t>シュッセイ</t>
    </rPh>
    <rPh sb="24" eb="25">
      <t>フク</t>
    </rPh>
    <phoneticPr fontId="5"/>
  </si>
  <si>
    <t>-</t>
    <phoneticPr fontId="5"/>
  </si>
  <si>
    <t>施設借料等</t>
    <rPh sb="0" eb="2">
      <t>シセツ</t>
    </rPh>
    <rPh sb="2" eb="4">
      <t>シャクリョウ</t>
    </rPh>
    <rPh sb="4" eb="5">
      <t>ナド</t>
    </rPh>
    <phoneticPr fontId="5"/>
  </si>
  <si>
    <t>第三国定住難民向け研修施設・宿泊施設借料等</t>
    <rPh sb="0" eb="3">
      <t>ダイサンゴク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ナド</t>
    </rPh>
    <phoneticPr fontId="5"/>
  </si>
  <si>
    <t>定住先地方定住支援料</t>
    <rPh sb="0" eb="3">
      <t>テイジュウサキ</t>
    </rPh>
    <rPh sb="3" eb="5">
      <t>チホウ</t>
    </rPh>
    <rPh sb="5" eb="7">
      <t>テイジュウ</t>
    </rPh>
    <rPh sb="7" eb="10">
      <t>シエンリョウ</t>
    </rPh>
    <phoneticPr fontId="5"/>
  </si>
  <si>
    <t>地方支援団体への委託費</t>
    <rPh sb="0" eb="2">
      <t>チホウ</t>
    </rPh>
    <rPh sb="2" eb="4">
      <t>シエン</t>
    </rPh>
    <rPh sb="4" eb="6">
      <t>ダンタイ</t>
    </rPh>
    <rPh sb="8" eb="11">
      <t>イタクヒ</t>
    </rPh>
    <phoneticPr fontId="5"/>
  </si>
  <si>
    <t>(株)広告会社A</t>
    <rPh sb="1" eb="2">
      <t>カブ</t>
    </rPh>
    <rPh sb="3" eb="5">
      <t>コウコク</t>
    </rPh>
    <rPh sb="5" eb="7">
      <t>ガイシャ</t>
    </rPh>
    <phoneticPr fontId="5"/>
  </si>
  <si>
    <t>広報用資料作成費</t>
    <rPh sb="0" eb="3">
      <t>コウホウヨウ</t>
    </rPh>
    <rPh sb="3" eb="5">
      <t>シリョウ</t>
    </rPh>
    <rPh sb="5" eb="8">
      <t>サクセイヒ</t>
    </rPh>
    <phoneticPr fontId="5"/>
  </si>
  <si>
    <t>（株）電気通信会社A</t>
    <rPh sb="1" eb="2">
      <t>カブ</t>
    </rPh>
    <rPh sb="3" eb="5">
      <t>デンキ</t>
    </rPh>
    <rPh sb="5" eb="7">
      <t>ツウシン</t>
    </rPh>
    <rPh sb="7" eb="9">
      <t>ガイシャ</t>
    </rPh>
    <phoneticPr fontId="5"/>
  </si>
  <si>
    <t>（株）衣料品販売会社A</t>
    <rPh sb="1" eb="2">
      <t>カブ</t>
    </rPh>
    <rPh sb="3" eb="6">
      <t>イリョウヒン</t>
    </rPh>
    <rPh sb="6" eb="8">
      <t>ハンバイ</t>
    </rPh>
    <rPh sb="8" eb="10">
      <t>ガイシャ</t>
    </rPh>
    <phoneticPr fontId="5"/>
  </si>
  <si>
    <t>日用品購入</t>
    <rPh sb="0" eb="2">
      <t>ニチヨウ</t>
    </rPh>
    <rPh sb="2" eb="3">
      <t>ヒン</t>
    </rPh>
    <rPh sb="3" eb="5">
      <t>コウニュウ</t>
    </rPh>
    <phoneticPr fontId="5"/>
  </si>
  <si>
    <t>㈱日用品販売会社A</t>
    <rPh sb="1" eb="4">
      <t>ニチヨウヒン</t>
    </rPh>
    <rPh sb="4" eb="6">
      <t>ハンバイ</t>
    </rPh>
    <rPh sb="6" eb="8">
      <t>ガイシャ</t>
    </rPh>
    <phoneticPr fontId="5"/>
  </si>
  <si>
    <t>（株）交通会社A</t>
    <rPh sb="1" eb="2">
      <t>カブ</t>
    </rPh>
    <rPh sb="3" eb="5">
      <t>コウツウ</t>
    </rPh>
    <rPh sb="5" eb="7">
      <t>ガイシャ</t>
    </rPh>
    <phoneticPr fontId="5"/>
  </si>
  <si>
    <t>バス借り上げ代</t>
    <rPh sb="2" eb="3">
      <t>カ</t>
    </rPh>
    <rPh sb="4" eb="5">
      <t>ア</t>
    </rPh>
    <rPh sb="6" eb="7">
      <t>ダイ</t>
    </rPh>
    <phoneticPr fontId="5"/>
  </si>
  <si>
    <t>課長　南　慎二</t>
    <rPh sb="0" eb="2">
      <t>カチョウ</t>
    </rPh>
    <rPh sb="3" eb="4">
      <t>ミナミ</t>
    </rPh>
    <rPh sb="5" eb="7">
      <t>シンジ</t>
    </rPh>
    <phoneticPr fontId="5"/>
  </si>
  <si>
    <t>A.アジア福祉教育財団</t>
    <rPh sb="5" eb="7">
      <t>フクシ</t>
    </rPh>
    <rPh sb="7" eb="9">
      <t>キョウイク</t>
    </rPh>
    <rPh sb="9" eb="11">
      <t>ザイダン</t>
    </rPh>
    <phoneticPr fontId="5"/>
  </si>
  <si>
    <t>B.第三国定住難民</t>
    <rPh sb="2" eb="5">
      <t>ダイサンゴク</t>
    </rPh>
    <rPh sb="5" eb="7">
      <t>テイジュウ</t>
    </rPh>
    <rPh sb="7" eb="9">
      <t>ナンミン</t>
    </rPh>
    <phoneticPr fontId="5"/>
  </si>
  <si>
    <t>D.リブマックス他</t>
    <rPh sb="8" eb="9">
      <t>ホカ</t>
    </rPh>
    <phoneticPr fontId="5"/>
  </si>
  <si>
    <t>C.World Big Bonds</t>
    <phoneticPr fontId="5"/>
  </si>
  <si>
    <t>E.Ad Arch他</t>
    <rPh sb="9" eb="10">
      <t>ホカ</t>
    </rPh>
    <phoneticPr fontId="5"/>
  </si>
  <si>
    <t>-</t>
    <phoneticPr fontId="5"/>
  </si>
  <si>
    <t>外部有識者の点検対象外である。</t>
    <phoneticPr fontId="5"/>
  </si>
  <si>
    <t>引き続き適切かつ効率的な事業実施に努める。</t>
    <phoneticPr fontId="5"/>
  </si>
  <si>
    <t>引き続き適切かつ効率的な事業実施に努めてまいりたい。</t>
    <phoneticPr fontId="5"/>
  </si>
  <si>
    <t xml:space="preserve">令和元年6月の閣議了解及びそれを踏まえた難民対策連絡調整会議による決定を踏まえて，令和2年度以降，第三国定住難民の受入れを拡大することとなった。これを踏まえて，必要経費を増額要求することとしている。
</t>
    <rPh sb="0" eb="2">
      <t>レイワ</t>
    </rPh>
    <rPh sb="2" eb="4">
      <t>ガンネン</t>
    </rPh>
    <rPh sb="5" eb="6">
      <t>ガツ</t>
    </rPh>
    <rPh sb="7" eb="9">
      <t>カクギ</t>
    </rPh>
    <rPh sb="9" eb="11">
      <t>リョウカイ</t>
    </rPh>
    <rPh sb="11" eb="12">
      <t>オヨ</t>
    </rPh>
    <rPh sb="16" eb="17">
      <t>フ</t>
    </rPh>
    <rPh sb="20" eb="22">
      <t>ナンミン</t>
    </rPh>
    <rPh sb="22" eb="24">
      <t>タイサク</t>
    </rPh>
    <rPh sb="24" eb="26">
      <t>レンラク</t>
    </rPh>
    <rPh sb="26" eb="28">
      <t>チョウセイ</t>
    </rPh>
    <rPh sb="28" eb="30">
      <t>カイギ</t>
    </rPh>
    <rPh sb="33" eb="35">
      <t>ケッテイ</t>
    </rPh>
    <rPh sb="36" eb="37">
      <t>フ</t>
    </rPh>
    <rPh sb="41" eb="43">
      <t>レイワ</t>
    </rPh>
    <rPh sb="44" eb="45">
      <t>ネン</t>
    </rPh>
    <rPh sb="45" eb="46">
      <t>ド</t>
    </rPh>
    <rPh sb="46" eb="48">
      <t>イコウ</t>
    </rPh>
    <rPh sb="49" eb="52">
      <t>ダイサンゴク</t>
    </rPh>
    <rPh sb="52" eb="54">
      <t>テイジュウ</t>
    </rPh>
    <rPh sb="54" eb="56">
      <t>ナンミン</t>
    </rPh>
    <rPh sb="57" eb="59">
      <t>ウケイ</t>
    </rPh>
    <rPh sb="61" eb="63">
      <t>カクダイ</t>
    </rPh>
    <rPh sb="75" eb="76">
      <t>フ</t>
    </rPh>
    <rPh sb="80" eb="82">
      <t>ヒツヨウ</t>
    </rPh>
    <rPh sb="82" eb="84">
      <t>ケイヒ</t>
    </rPh>
    <rPh sb="85" eb="87">
      <t>ゾウガク</t>
    </rPh>
    <rPh sb="87" eb="8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</si>
</sst>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128717</xdr:colOff>
      <xdr:row>739</xdr:row>
      <xdr:rowOff>321789</xdr:rowOff>
    </xdr:from>
    <xdr:to>
      <xdr:col>45</xdr:col>
      <xdr:colOff>71252</xdr:colOff>
      <xdr:row>772</xdr:row>
      <xdr:rowOff>3536</xdr:rowOff>
    </xdr:to>
    <xdr:grpSp>
      <xdr:nvGrpSpPr>
        <xdr:cNvPr id="3" name="グループ化 2"/>
        <xdr:cNvGrpSpPr>
          <a:grpSpLocks/>
        </xdr:cNvGrpSpPr>
      </xdr:nvGrpSpPr>
      <xdr:grpSpPr bwMode="auto">
        <a:xfrm>
          <a:off x="2600068" y="38009897"/>
          <a:ext cx="6738752" cy="11819686"/>
          <a:chOff x="1948696" y="29210608"/>
          <a:chExt cx="6711156" cy="10993004"/>
        </a:xfrm>
      </xdr:grpSpPr>
      <xdr:grpSp>
        <xdr:nvGrpSpPr>
          <xdr:cNvPr id="4" name="グループ化 18"/>
          <xdr:cNvGrpSpPr>
            <a:grpSpLocks/>
          </xdr:cNvGrpSpPr>
        </xdr:nvGrpSpPr>
        <xdr:grpSpPr bwMode="auto">
          <a:xfrm>
            <a:off x="1948696" y="29210608"/>
            <a:ext cx="3226883" cy="6500453"/>
            <a:chOff x="1948697" y="29211307"/>
            <a:chExt cx="3226885" cy="6500609"/>
          </a:xfrm>
        </xdr:grpSpPr>
        <xdr:sp macro="" textlink="">
          <xdr:nvSpPr>
            <xdr:cNvPr id="16" name="正方形/長方形 15"/>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sp macro="" textlink="">
          <xdr:nvSpPr>
            <xdr:cNvPr id="17"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18"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sp macro="" textlink="">
          <xdr:nvSpPr>
            <xdr:cNvPr id="20"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21" name="大かっこ 6"/>
            <xdr:cNvSpPr/>
          </xdr:nvSpPr>
          <xdr:spPr>
            <a:xfrm>
              <a:off x="1986772" y="33288533"/>
              <a:ext cx="3160253" cy="2423383"/>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5" name="正方形/長方形 4"/>
          <xdr:cNvSpPr/>
        </xdr:nvSpPr>
        <xdr:spPr>
          <a:xfrm>
            <a:off x="4195140" y="3643251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lt"/>
                <a:ea typeface="+mn-ea"/>
                <a:cs typeface="+mn-cs"/>
              </a:rPr>
              <a:t>E</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sp macro="" textlink="">
        <xdr:nvSpPr>
          <xdr:cNvPr id="6" name="大かっこ 5"/>
          <xdr:cNvSpPr/>
        </xdr:nvSpPr>
        <xdr:spPr>
          <a:xfrm>
            <a:off x="6394370" y="36458909"/>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物品購入・レンタル，電話料金等</a:t>
            </a:r>
            <a:endParaRPr kumimoji="1" lang="en-US" altLang="ja-JP" sz="1100">
              <a:solidFill>
                <a:sysClr val="windowText" lastClr="000000"/>
              </a:solidFill>
            </a:endParaRPr>
          </a:p>
        </xdr:txBody>
      </xdr:sp>
      <xdr:cxnSp macro="">
        <xdr:nvCxnSpPr>
          <xdr:cNvPr id="7" name="直線矢印コネクタ 6"/>
          <xdr:cNvCxnSpPr/>
        </xdr:nvCxnSpPr>
        <xdr:spPr>
          <a:xfrm>
            <a:off x="2358900" y="36704684"/>
            <a:ext cx="1839921" cy="1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flipV="1">
            <a:off x="3535425" y="35804061"/>
            <a:ext cx="2815" cy="90062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2999066" y="37281759"/>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a:t>
            </a:r>
            <a:r>
              <a:rPr kumimoji="1" lang="ja-JP" altLang="en-US" sz="1100">
                <a:solidFill>
                  <a:schemeClr val="tx1">
                    <a:lumMod val="95000"/>
                    <a:lumOff val="5000"/>
                  </a:schemeClr>
                </a:solidFill>
              </a:rPr>
              <a:t>民（２２人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９百万円</a:t>
            </a:r>
          </a:p>
        </xdr:txBody>
      </xdr:sp>
      <xdr:sp macro="" textlink="">
        <xdr:nvSpPr>
          <xdr:cNvPr id="10" name="大かっこ 9"/>
          <xdr:cNvSpPr/>
        </xdr:nvSpPr>
        <xdr:spPr>
          <a:xfrm>
            <a:off x="6394371" y="37286905"/>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11" name="直線矢印コネクタ 10"/>
          <xdr:cNvCxnSpPr/>
        </xdr:nvCxnSpPr>
        <xdr:spPr>
          <a:xfrm>
            <a:off x="2348487" y="37567793"/>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V="1">
            <a:off x="2338969" y="36668770"/>
            <a:ext cx="7110" cy="329669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不動産会社（２者）</a:t>
            </a:r>
            <a:endParaRPr kumimoji="1" lang="en-US" altLang="ja-JP" sz="1100">
              <a:solidFill>
                <a:schemeClr val="tx1"/>
              </a:solidFill>
            </a:endParaRPr>
          </a:p>
          <a:p>
            <a:pPr algn="ctr"/>
            <a:r>
              <a:rPr kumimoji="1" lang="ja-JP" altLang="en-US" sz="1100">
                <a:solidFill>
                  <a:schemeClr val="tx1">
                    <a:lumMod val="95000"/>
                    <a:lumOff val="5000"/>
                  </a:schemeClr>
                </a:solidFill>
              </a:rPr>
              <a:t>１２</a:t>
            </a:r>
            <a:r>
              <a:rPr kumimoji="1" lang="ja-JP" altLang="en-US" sz="1100">
                <a:solidFill>
                  <a:schemeClr val="tx1"/>
                </a:solidFill>
              </a:rPr>
              <a:t>百万円</a:t>
            </a:r>
          </a:p>
        </xdr:txBody>
      </xdr:sp>
      <xdr:sp macro="" textlink="">
        <xdr:nvSpPr>
          <xdr:cNvPr id="14" name="大かっこ 13"/>
          <xdr:cNvSpPr/>
        </xdr:nvSpPr>
        <xdr:spPr>
          <a:xfrm>
            <a:off x="6355915" y="39593948"/>
            <a:ext cx="2220159"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15" name="直線矢印コネクタ 14"/>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128716</xdr:colOff>
      <xdr:row>766</xdr:row>
      <xdr:rowOff>257432</xdr:rowOff>
    </xdr:from>
    <xdr:to>
      <xdr:col>17</xdr:col>
      <xdr:colOff>160820</xdr:colOff>
      <xdr:row>766</xdr:row>
      <xdr:rowOff>257432</xdr:rowOff>
    </xdr:to>
    <xdr:cxnSp macro="">
      <xdr:nvCxnSpPr>
        <xdr:cNvPr id="27" name="直線矢印コネクタ 26"/>
        <xdr:cNvCxnSpPr/>
      </xdr:nvCxnSpPr>
      <xdr:spPr bwMode="auto">
        <a:xfrm>
          <a:off x="3011959" y="55219256"/>
          <a:ext cx="6499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154459</xdr:colOff>
      <xdr:row>765</xdr:row>
      <xdr:rowOff>296048</xdr:rowOff>
    </xdr:from>
    <xdr:to>
      <xdr:col>33</xdr:col>
      <xdr:colOff>70801</xdr:colOff>
      <xdr:row>767</xdr:row>
      <xdr:rowOff>262025</xdr:rowOff>
    </xdr:to>
    <xdr:sp macro="" textlink="">
      <xdr:nvSpPr>
        <xdr:cNvPr id="47" name="正方形/長方形 46"/>
        <xdr:cNvSpPr/>
      </xdr:nvSpPr>
      <xdr:spPr bwMode="auto">
        <a:xfrm>
          <a:off x="3655540" y="54948953"/>
          <a:ext cx="3211477" cy="58381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定住先地方定住支援料</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34</xdr:col>
      <xdr:colOff>90101</xdr:colOff>
      <xdr:row>765</xdr:row>
      <xdr:rowOff>296048</xdr:rowOff>
    </xdr:from>
    <xdr:to>
      <xdr:col>45</xdr:col>
      <xdr:colOff>53983</xdr:colOff>
      <xdr:row>767</xdr:row>
      <xdr:rowOff>282509</xdr:rowOff>
    </xdr:to>
    <xdr:sp macro="" textlink="">
      <xdr:nvSpPr>
        <xdr:cNvPr id="49" name="大かっこ 48"/>
        <xdr:cNvSpPr/>
      </xdr:nvSpPr>
      <xdr:spPr bwMode="auto">
        <a:xfrm>
          <a:off x="7092263" y="54948953"/>
          <a:ext cx="2229288" cy="60429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定住支援プログラム終了後の地方定住先における生活立ち上げ他にかかる支援料等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lientData/>
  </xdr:twoCellAnchor>
  <xdr:twoCellAnchor>
    <xdr:from>
      <xdr:col>34</xdr:col>
      <xdr:colOff>141588</xdr:colOff>
      <xdr:row>773</xdr:row>
      <xdr:rowOff>231690</xdr:rowOff>
    </xdr:from>
    <xdr:to>
      <xdr:col>49</xdr:col>
      <xdr:colOff>154459</xdr:colOff>
      <xdr:row>774</xdr:row>
      <xdr:rowOff>244561</xdr:rowOff>
    </xdr:to>
    <xdr:sp macro="" textlink="">
      <xdr:nvSpPr>
        <xdr:cNvPr id="25" name="テキスト ボックス 24"/>
        <xdr:cNvSpPr txBox="1"/>
      </xdr:nvSpPr>
      <xdr:spPr>
        <a:xfrm>
          <a:off x="7143750" y="50366656"/>
          <a:ext cx="3102060" cy="321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（注）その他，人件費，諸謝金等に支出。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66</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31" t="s">
        <v>25</v>
      </c>
      <c r="B4" s="732"/>
      <c r="C4" s="732"/>
      <c r="D4" s="732"/>
      <c r="E4" s="732"/>
      <c r="F4" s="732"/>
      <c r="G4" s="707" t="s">
        <v>566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8" t="s">
        <v>112</v>
      </c>
      <c r="H5" s="559"/>
      <c r="I5" s="559"/>
      <c r="J5" s="559"/>
      <c r="K5" s="559"/>
      <c r="L5" s="559"/>
      <c r="M5" s="560" t="s">
        <v>66</v>
      </c>
      <c r="N5" s="561"/>
      <c r="O5" s="561"/>
      <c r="P5" s="561"/>
      <c r="Q5" s="561"/>
      <c r="R5" s="562"/>
      <c r="S5" s="563" t="s">
        <v>131</v>
      </c>
      <c r="T5" s="559"/>
      <c r="U5" s="559"/>
      <c r="V5" s="559"/>
      <c r="W5" s="559"/>
      <c r="X5" s="564"/>
      <c r="Y5" s="723" t="s">
        <v>3</v>
      </c>
      <c r="Z5" s="724"/>
      <c r="AA5" s="724"/>
      <c r="AB5" s="724"/>
      <c r="AC5" s="724"/>
      <c r="AD5" s="725"/>
      <c r="AE5" s="726" t="s">
        <v>569</v>
      </c>
      <c r="AF5" s="726"/>
      <c r="AG5" s="726"/>
      <c r="AH5" s="726"/>
      <c r="AI5" s="726"/>
      <c r="AJ5" s="726"/>
      <c r="AK5" s="726"/>
      <c r="AL5" s="726"/>
      <c r="AM5" s="726"/>
      <c r="AN5" s="726"/>
      <c r="AO5" s="726"/>
      <c r="AP5" s="727"/>
      <c r="AQ5" s="728" t="s">
        <v>670</v>
      </c>
      <c r="AR5" s="729"/>
      <c r="AS5" s="729"/>
      <c r="AT5" s="729"/>
      <c r="AU5" s="729"/>
      <c r="AV5" s="729"/>
      <c r="AW5" s="729"/>
      <c r="AX5" s="730"/>
    </row>
    <row r="6" spans="1:50" ht="39" customHeight="1" x14ac:dyDescent="0.15">
      <c r="A6" s="733" t="s">
        <v>4</v>
      </c>
      <c r="B6" s="734"/>
      <c r="C6" s="734"/>
      <c r="D6" s="734"/>
      <c r="E6" s="734"/>
      <c r="F6" s="734"/>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571</v>
      </c>
      <c r="H7" s="841"/>
      <c r="I7" s="841"/>
      <c r="J7" s="841"/>
      <c r="K7" s="841"/>
      <c r="L7" s="841"/>
      <c r="M7" s="841"/>
      <c r="N7" s="841"/>
      <c r="O7" s="841"/>
      <c r="P7" s="841"/>
      <c r="Q7" s="841"/>
      <c r="R7" s="841"/>
      <c r="S7" s="841"/>
      <c r="T7" s="841"/>
      <c r="U7" s="841"/>
      <c r="V7" s="841"/>
      <c r="W7" s="841"/>
      <c r="X7" s="842"/>
      <c r="Y7" s="395" t="s">
        <v>512</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8" t="s">
        <v>30</v>
      </c>
      <c r="B10" s="749"/>
      <c r="C10" s="749"/>
      <c r="D10" s="749"/>
      <c r="E10" s="749"/>
      <c r="F10" s="749"/>
      <c r="G10" s="677" t="s">
        <v>574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3"/>
      <c r="H12" s="684"/>
      <c r="I12" s="684"/>
      <c r="J12" s="684"/>
      <c r="K12" s="684"/>
      <c r="L12" s="684"/>
      <c r="M12" s="684"/>
      <c r="N12" s="684"/>
      <c r="O12" s="684"/>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0"/>
    </row>
    <row r="13" spans="1:50" ht="21" customHeight="1" x14ac:dyDescent="0.15">
      <c r="A13" s="142"/>
      <c r="B13" s="143"/>
      <c r="C13" s="143"/>
      <c r="D13" s="143"/>
      <c r="E13" s="143"/>
      <c r="F13" s="144"/>
      <c r="G13" s="751" t="s">
        <v>6</v>
      </c>
      <c r="H13" s="752"/>
      <c r="I13" s="641" t="s">
        <v>7</v>
      </c>
      <c r="J13" s="642"/>
      <c r="K13" s="642"/>
      <c r="L13" s="642"/>
      <c r="M13" s="642"/>
      <c r="N13" s="642"/>
      <c r="O13" s="643"/>
      <c r="P13" s="108">
        <v>87</v>
      </c>
      <c r="Q13" s="109"/>
      <c r="R13" s="109"/>
      <c r="S13" s="109"/>
      <c r="T13" s="109"/>
      <c r="U13" s="109"/>
      <c r="V13" s="110"/>
      <c r="W13" s="108">
        <v>93</v>
      </c>
      <c r="X13" s="109"/>
      <c r="Y13" s="109"/>
      <c r="Z13" s="109"/>
      <c r="AA13" s="109"/>
      <c r="AB13" s="109"/>
      <c r="AC13" s="110"/>
      <c r="AD13" s="108">
        <v>100</v>
      </c>
      <c r="AE13" s="109"/>
      <c r="AF13" s="109"/>
      <c r="AG13" s="109"/>
      <c r="AH13" s="109"/>
      <c r="AI13" s="109"/>
      <c r="AJ13" s="110"/>
      <c r="AK13" s="108">
        <v>111</v>
      </c>
      <c r="AL13" s="109"/>
      <c r="AM13" s="109"/>
      <c r="AN13" s="109"/>
      <c r="AO13" s="109"/>
      <c r="AP13" s="109"/>
      <c r="AQ13" s="110"/>
      <c r="AR13" s="105">
        <v>122</v>
      </c>
      <c r="AS13" s="106"/>
      <c r="AT13" s="106"/>
      <c r="AU13" s="106"/>
      <c r="AV13" s="106"/>
      <c r="AW13" s="106"/>
      <c r="AX13" s="394"/>
    </row>
    <row r="14" spans="1:50" ht="21" customHeight="1" x14ac:dyDescent="0.15">
      <c r="A14" s="142"/>
      <c r="B14" s="143"/>
      <c r="C14" s="143"/>
      <c r="D14" s="143"/>
      <c r="E14" s="143"/>
      <c r="F14" s="144"/>
      <c r="G14" s="753"/>
      <c r="H14" s="754"/>
      <c r="I14" s="575" t="s">
        <v>8</v>
      </c>
      <c r="J14" s="635"/>
      <c r="K14" s="635"/>
      <c r="L14" s="635"/>
      <c r="M14" s="635"/>
      <c r="N14" s="635"/>
      <c r="O14" s="636"/>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642</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3"/>
      <c r="H15" s="754"/>
      <c r="I15" s="575" t="s">
        <v>51</v>
      </c>
      <c r="J15" s="576"/>
      <c r="K15" s="576"/>
      <c r="L15" s="576"/>
      <c r="M15" s="576"/>
      <c r="N15" s="576"/>
      <c r="O15" s="577"/>
      <c r="P15" s="108" t="s">
        <v>576</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642</v>
      </c>
      <c r="AL15" s="109"/>
      <c r="AM15" s="109"/>
      <c r="AN15" s="109"/>
      <c r="AO15" s="109"/>
      <c r="AP15" s="109"/>
      <c r="AQ15" s="110"/>
      <c r="AR15" s="108" t="s">
        <v>651</v>
      </c>
      <c r="AS15" s="109"/>
      <c r="AT15" s="109"/>
      <c r="AU15" s="109"/>
      <c r="AV15" s="109"/>
      <c r="AW15" s="109"/>
      <c r="AX15" s="634"/>
    </row>
    <row r="16" spans="1:50" ht="21" customHeight="1" x14ac:dyDescent="0.15">
      <c r="A16" s="142"/>
      <c r="B16" s="143"/>
      <c r="C16" s="143"/>
      <c r="D16" s="143"/>
      <c r="E16" s="143"/>
      <c r="F16" s="144"/>
      <c r="G16" s="753"/>
      <c r="H16" s="754"/>
      <c r="I16" s="575" t="s">
        <v>52</v>
      </c>
      <c r="J16" s="576"/>
      <c r="K16" s="576"/>
      <c r="L16" s="576"/>
      <c r="M16" s="576"/>
      <c r="N16" s="576"/>
      <c r="O16" s="577"/>
      <c r="P16" s="108" t="s">
        <v>577</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642</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53"/>
      <c r="H17" s="754"/>
      <c r="I17" s="575" t="s">
        <v>50</v>
      </c>
      <c r="J17" s="635"/>
      <c r="K17" s="635"/>
      <c r="L17" s="635"/>
      <c r="M17" s="635"/>
      <c r="N17" s="635"/>
      <c r="O17" s="636"/>
      <c r="P17" s="108" t="s">
        <v>577</v>
      </c>
      <c r="Q17" s="109"/>
      <c r="R17" s="109"/>
      <c r="S17" s="109"/>
      <c r="T17" s="109"/>
      <c r="U17" s="109"/>
      <c r="V17" s="110"/>
      <c r="W17" s="108" t="s">
        <v>575</v>
      </c>
      <c r="X17" s="109"/>
      <c r="Y17" s="109"/>
      <c r="Z17" s="109"/>
      <c r="AA17" s="109"/>
      <c r="AB17" s="109"/>
      <c r="AC17" s="110"/>
      <c r="AD17" s="108" t="s">
        <v>576</v>
      </c>
      <c r="AE17" s="109"/>
      <c r="AF17" s="109"/>
      <c r="AG17" s="109"/>
      <c r="AH17" s="109"/>
      <c r="AI17" s="109"/>
      <c r="AJ17" s="110"/>
      <c r="AK17" s="108" t="s">
        <v>642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87</v>
      </c>
      <c r="Q18" s="115"/>
      <c r="R18" s="115"/>
      <c r="S18" s="115"/>
      <c r="T18" s="115"/>
      <c r="U18" s="115"/>
      <c r="V18" s="116"/>
      <c r="W18" s="114">
        <f>SUM(W13:AC17)</f>
        <v>93</v>
      </c>
      <c r="X18" s="115"/>
      <c r="Y18" s="115"/>
      <c r="Z18" s="115"/>
      <c r="AA18" s="115"/>
      <c r="AB18" s="115"/>
      <c r="AC18" s="116"/>
      <c r="AD18" s="114">
        <f>SUM(AD13:AJ17)</f>
        <v>100</v>
      </c>
      <c r="AE18" s="115"/>
      <c r="AF18" s="115"/>
      <c r="AG18" s="115"/>
      <c r="AH18" s="115"/>
      <c r="AI18" s="115"/>
      <c r="AJ18" s="116"/>
      <c r="AK18" s="114">
        <f>SUM(AK13:AQ17)</f>
        <v>111</v>
      </c>
      <c r="AL18" s="115"/>
      <c r="AM18" s="115"/>
      <c r="AN18" s="115"/>
      <c r="AO18" s="115"/>
      <c r="AP18" s="115"/>
      <c r="AQ18" s="116"/>
      <c r="AR18" s="114">
        <f>SUM(AR13:AX17)</f>
        <v>122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87</v>
      </c>
      <c r="Q19" s="109"/>
      <c r="R19" s="109"/>
      <c r="S19" s="109"/>
      <c r="T19" s="109"/>
      <c r="U19" s="109"/>
      <c r="V19" s="110"/>
      <c r="W19" s="108">
        <v>93</v>
      </c>
      <c r="X19" s="109"/>
      <c r="Y19" s="109"/>
      <c r="Z19" s="109"/>
      <c r="AA19" s="109"/>
      <c r="AB19" s="109"/>
      <c r="AC19" s="110"/>
      <c r="AD19" s="108">
        <v>100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7" t="s">
        <v>475</v>
      </c>
      <c r="H21" s="938"/>
      <c r="I21" s="938"/>
      <c r="J21" s="938"/>
      <c r="K21" s="938"/>
      <c r="L21" s="938"/>
      <c r="M21" s="938"/>
      <c r="N21" s="938"/>
      <c r="O21" s="93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33</v>
      </c>
      <c r="Q23" s="106"/>
      <c r="R23" s="106"/>
      <c r="S23" s="106"/>
      <c r="T23" s="106"/>
      <c r="U23" s="106"/>
      <c r="V23" s="107"/>
      <c r="W23" s="105">
        <v>34</v>
      </c>
      <c r="X23" s="106"/>
      <c r="Y23" s="106"/>
      <c r="Z23" s="106"/>
      <c r="AA23" s="106"/>
      <c r="AB23" s="106"/>
      <c r="AC23" s="107"/>
      <c r="AD23" s="209" t="s">
        <v>680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37</v>
      </c>
      <c r="Q24" s="109"/>
      <c r="R24" s="109"/>
      <c r="S24" s="109"/>
      <c r="T24" s="109"/>
      <c r="U24" s="109"/>
      <c r="V24" s="110"/>
      <c r="W24" s="108">
        <v>35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15</v>
      </c>
      <c r="Q25" s="109"/>
      <c r="R25" s="109"/>
      <c r="S25" s="109"/>
      <c r="T25" s="109"/>
      <c r="U25" s="109"/>
      <c r="V25" s="110"/>
      <c r="W25" s="108">
        <v>15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13</v>
      </c>
      <c r="Q26" s="109"/>
      <c r="R26" s="109"/>
      <c r="S26" s="109"/>
      <c r="T26" s="109"/>
      <c r="U26" s="109"/>
      <c r="V26" s="110"/>
      <c r="W26" s="108">
        <v>16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3</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10</v>
      </c>
      <c r="Q28" s="115"/>
      <c r="R28" s="115"/>
      <c r="S28" s="115"/>
      <c r="T28" s="115"/>
      <c r="U28" s="115"/>
      <c r="V28" s="116"/>
      <c r="W28" s="114">
        <f>W29-SUM(W23:W27)</f>
        <v>22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111</v>
      </c>
      <c r="Q29" s="109"/>
      <c r="R29" s="109"/>
      <c r="S29" s="109"/>
      <c r="T29" s="109"/>
      <c r="U29" s="109"/>
      <c r="V29" s="110"/>
      <c r="W29" s="227">
        <f>AR13</f>
        <v>122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53"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4" t="s">
        <v>354</v>
      </c>
      <c r="AR30" s="645"/>
      <c r="AS30" s="645"/>
      <c r="AT30" s="646"/>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676</v>
      </c>
      <c r="AR31" s="136"/>
      <c r="AS31" s="137" t="s">
        <v>355</v>
      </c>
      <c r="AT31" s="172"/>
      <c r="AU31" s="271" t="s">
        <v>676</v>
      </c>
      <c r="AV31" s="271"/>
      <c r="AW31" s="379" t="s">
        <v>300</v>
      </c>
      <c r="AX31" s="380"/>
    </row>
    <row r="32" spans="1:50" ht="63.75" customHeight="1" x14ac:dyDescent="0.15">
      <c r="A32" s="515"/>
      <c r="B32" s="513"/>
      <c r="C32" s="513"/>
      <c r="D32" s="513"/>
      <c r="E32" s="513"/>
      <c r="F32" s="514"/>
      <c r="G32" s="540" t="s">
        <v>583</v>
      </c>
      <c r="H32" s="541"/>
      <c r="I32" s="541"/>
      <c r="J32" s="541"/>
      <c r="K32" s="541"/>
      <c r="L32" s="541"/>
      <c r="M32" s="541"/>
      <c r="N32" s="541"/>
      <c r="O32" s="542"/>
      <c r="P32" s="161" t="s">
        <v>643</v>
      </c>
      <c r="Q32" s="161"/>
      <c r="R32" s="161"/>
      <c r="S32" s="161"/>
      <c r="T32" s="161"/>
      <c r="U32" s="161"/>
      <c r="V32" s="161"/>
      <c r="W32" s="161"/>
      <c r="X32" s="231"/>
      <c r="Y32" s="338" t="s">
        <v>12</v>
      </c>
      <c r="Z32" s="549"/>
      <c r="AA32" s="550"/>
      <c r="AB32" s="522" t="s">
        <v>301</v>
      </c>
      <c r="AC32" s="522"/>
      <c r="AD32" s="522"/>
      <c r="AE32" s="364">
        <v>89.4</v>
      </c>
      <c r="AF32" s="365"/>
      <c r="AG32" s="365"/>
      <c r="AH32" s="365"/>
      <c r="AI32" s="364">
        <v>95.7</v>
      </c>
      <c r="AJ32" s="365"/>
      <c r="AK32" s="365"/>
      <c r="AL32" s="365"/>
      <c r="AM32" s="364">
        <v>96.3</v>
      </c>
      <c r="AN32" s="365"/>
      <c r="AO32" s="365"/>
      <c r="AP32" s="365"/>
      <c r="AQ32" s="111" t="s">
        <v>652</v>
      </c>
      <c r="AR32" s="112"/>
      <c r="AS32" s="112"/>
      <c r="AT32" s="113"/>
      <c r="AU32" s="365" t="s">
        <v>653</v>
      </c>
      <c r="AV32" s="365"/>
      <c r="AW32" s="365"/>
      <c r="AX32" s="367"/>
    </row>
    <row r="33" spans="1:50" ht="63.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100</v>
      </c>
      <c r="AF33" s="365"/>
      <c r="AG33" s="365"/>
      <c r="AH33" s="365"/>
      <c r="AI33" s="364">
        <v>100</v>
      </c>
      <c r="AJ33" s="365"/>
      <c r="AK33" s="365"/>
      <c r="AL33" s="365"/>
      <c r="AM33" s="364">
        <v>100</v>
      </c>
      <c r="AN33" s="365"/>
      <c r="AO33" s="365"/>
      <c r="AP33" s="365"/>
      <c r="AQ33" s="111" t="s">
        <v>652</v>
      </c>
      <c r="AR33" s="112"/>
      <c r="AS33" s="112"/>
      <c r="AT33" s="113"/>
      <c r="AU33" s="365" t="s">
        <v>652</v>
      </c>
      <c r="AV33" s="365"/>
      <c r="AW33" s="365"/>
      <c r="AX33" s="367"/>
    </row>
    <row r="34" spans="1:50" ht="63.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89.4</v>
      </c>
      <c r="AF34" s="365"/>
      <c r="AG34" s="365"/>
      <c r="AH34" s="365"/>
      <c r="AI34" s="364">
        <v>95.7</v>
      </c>
      <c r="AJ34" s="365"/>
      <c r="AK34" s="365"/>
      <c r="AL34" s="365"/>
      <c r="AM34" s="364">
        <v>96.3</v>
      </c>
      <c r="AN34" s="365"/>
      <c r="AO34" s="365"/>
      <c r="AP34" s="365"/>
      <c r="AQ34" s="111" t="s">
        <v>652</v>
      </c>
      <c r="AR34" s="112"/>
      <c r="AS34" s="112"/>
      <c r="AT34" s="113"/>
      <c r="AU34" s="365" t="s">
        <v>654</v>
      </c>
      <c r="AV34" s="365"/>
      <c r="AW34" s="365"/>
      <c r="AX34" s="367"/>
    </row>
    <row r="35" spans="1:50" ht="23.25" customHeight="1" x14ac:dyDescent="0.15">
      <c r="A35" s="908" t="s">
        <v>502</v>
      </c>
      <c r="B35" s="909"/>
      <c r="C35" s="909"/>
      <c r="D35" s="909"/>
      <c r="E35" s="909"/>
      <c r="F35" s="910"/>
      <c r="G35" s="914" t="s">
        <v>584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7" t="s">
        <v>470</v>
      </c>
      <c r="B37" s="648"/>
      <c r="C37" s="648"/>
      <c r="D37" s="648"/>
      <c r="E37" s="648"/>
      <c r="F37" s="649"/>
      <c r="G37" s="565" t="s">
        <v>265</v>
      </c>
      <c r="H37" s="381"/>
      <c r="I37" s="381"/>
      <c r="J37" s="381"/>
      <c r="K37" s="381"/>
      <c r="L37" s="381"/>
      <c r="M37" s="381"/>
      <c r="N37" s="381"/>
      <c r="O37" s="566"/>
      <c r="P37" s="637" t="s">
        <v>59</v>
      </c>
      <c r="Q37" s="381"/>
      <c r="R37" s="381"/>
      <c r="S37" s="381"/>
      <c r="T37" s="381"/>
      <c r="U37" s="381"/>
      <c r="V37" s="381"/>
      <c r="W37" s="381"/>
      <c r="X37" s="566"/>
      <c r="Y37" s="638"/>
      <c r="Z37" s="639"/>
      <c r="AA37" s="640"/>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85"/>
      <c r="AC40" s="685"/>
      <c r="AD40" s="68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470</v>
      </c>
      <c r="B44" s="648"/>
      <c r="C44" s="648"/>
      <c r="D44" s="648"/>
      <c r="E44" s="648"/>
      <c r="F44" s="649"/>
      <c r="G44" s="565" t="s">
        <v>265</v>
      </c>
      <c r="H44" s="381"/>
      <c r="I44" s="381"/>
      <c r="J44" s="381"/>
      <c r="K44" s="381"/>
      <c r="L44" s="381"/>
      <c r="M44" s="381"/>
      <c r="N44" s="381"/>
      <c r="O44" s="566"/>
      <c r="P44" s="637" t="s">
        <v>59</v>
      </c>
      <c r="Q44" s="381"/>
      <c r="R44" s="381"/>
      <c r="S44" s="381"/>
      <c r="T44" s="381"/>
      <c r="U44" s="381"/>
      <c r="V44" s="381"/>
      <c r="W44" s="381"/>
      <c r="X44" s="566"/>
      <c r="Y44" s="638"/>
      <c r="Z44" s="639"/>
      <c r="AA44" s="640"/>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85"/>
      <c r="AC47" s="685"/>
      <c r="AD47" s="68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7" t="s">
        <v>59</v>
      </c>
      <c r="Q51" s="381"/>
      <c r="R51" s="381"/>
      <c r="S51" s="381"/>
      <c r="T51" s="381"/>
      <c r="U51" s="381"/>
      <c r="V51" s="381"/>
      <c r="W51" s="381"/>
      <c r="X51" s="566"/>
      <c r="Y51" s="638"/>
      <c r="Z51" s="639"/>
      <c r="AA51" s="640"/>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85"/>
      <c r="AC54" s="685"/>
      <c r="AD54" s="68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7" t="s">
        <v>59</v>
      </c>
      <c r="Q58" s="381"/>
      <c r="R58" s="381"/>
      <c r="S58" s="381"/>
      <c r="T58" s="381"/>
      <c r="U58" s="381"/>
      <c r="V58" s="381"/>
      <c r="W58" s="381"/>
      <c r="X58" s="566"/>
      <c r="Y58" s="638"/>
      <c r="Z58" s="639"/>
      <c r="AA58" s="640"/>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85"/>
      <c r="AC61" s="685"/>
      <c r="AD61" s="68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466</v>
      </c>
      <c r="X65" s="881"/>
      <c r="Y65" s="884"/>
      <c r="Z65" s="884"/>
      <c r="AA65" s="885"/>
      <c r="AB65" s="878" t="s">
        <v>11</v>
      </c>
      <c r="AC65" s="874"/>
      <c r="AD65" s="875"/>
      <c r="AE65" s="368" t="s">
        <v>532</v>
      </c>
      <c r="AF65" s="369"/>
      <c r="AG65" s="369"/>
      <c r="AH65" s="370"/>
      <c r="AI65" s="368" t="s">
        <v>529</v>
      </c>
      <c r="AJ65" s="369"/>
      <c r="AK65" s="369"/>
      <c r="AL65" s="370"/>
      <c r="AM65" s="375" t="s">
        <v>524</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469</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492</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492</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493</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476</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491</v>
      </c>
      <c r="X70" s="955"/>
      <c r="Y70" s="960" t="s">
        <v>12</v>
      </c>
      <c r="Z70" s="960"/>
      <c r="AA70" s="961"/>
      <c r="AB70" s="962" t="s">
        <v>492</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492</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493</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471</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505</v>
      </c>
      <c r="B78" s="923"/>
      <c r="C78" s="923"/>
      <c r="D78" s="923"/>
      <c r="E78" s="920" t="s">
        <v>448</v>
      </c>
      <c r="F78" s="921"/>
      <c r="G78" s="57" t="s">
        <v>357</v>
      </c>
      <c r="H78" s="803"/>
      <c r="I78" s="244"/>
      <c r="J78" s="244"/>
      <c r="K78" s="244"/>
      <c r="L78" s="244"/>
      <c r="M78" s="244"/>
      <c r="N78" s="244"/>
      <c r="O78" s="80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465</v>
      </c>
      <c r="AP79" s="149"/>
      <c r="AQ79" s="149"/>
      <c r="AR79" s="81" t="s">
        <v>463</v>
      </c>
      <c r="AS79" s="148"/>
      <c r="AT79" s="149"/>
      <c r="AU79" s="149"/>
      <c r="AV79" s="149"/>
      <c r="AW79" s="149"/>
      <c r="AX79" s="150"/>
    </row>
    <row r="80" spans="1:50" ht="18.75" hidden="1" customHeight="1" x14ac:dyDescent="0.15">
      <c r="A80" s="519" t="s">
        <v>266</v>
      </c>
      <c r="B80" s="857" t="s">
        <v>462</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0"/>
      <c r="B81" s="86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10"/>
      <c r="R87" s="810"/>
      <c r="S87" s="810"/>
      <c r="T87" s="810"/>
      <c r="U87" s="810"/>
      <c r="V87" s="810"/>
      <c r="W87" s="810"/>
      <c r="X87" s="811"/>
      <c r="Y87" s="766" t="s">
        <v>62</v>
      </c>
      <c r="Z87" s="767"/>
      <c r="AA87" s="76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12"/>
      <c r="Q88" s="812"/>
      <c r="R88" s="812"/>
      <c r="S88" s="812"/>
      <c r="T88" s="812"/>
      <c r="U88" s="812"/>
      <c r="V88" s="812"/>
      <c r="W88" s="812"/>
      <c r="X88" s="813"/>
      <c r="Y88" s="738" t="s">
        <v>54</v>
      </c>
      <c r="Z88" s="739"/>
      <c r="AA88" s="740"/>
      <c r="AB88" s="685"/>
      <c r="AC88" s="685"/>
      <c r="AD88" s="68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4"/>
      <c r="Y89" s="738" t="s">
        <v>13</v>
      </c>
      <c r="Z89" s="739"/>
      <c r="AA89" s="74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10"/>
      <c r="R92" s="810"/>
      <c r="S92" s="810"/>
      <c r="T92" s="810"/>
      <c r="U92" s="810"/>
      <c r="V92" s="810"/>
      <c r="W92" s="810"/>
      <c r="X92" s="811"/>
      <c r="Y92" s="766" t="s">
        <v>62</v>
      </c>
      <c r="Z92" s="767"/>
      <c r="AA92" s="76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12"/>
      <c r="Q93" s="812"/>
      <c r="R93" s="812"/>
      <c r="S93" s="812"/>
      <c r="T93" s="812"/>
      <c r="U93" s="812"/>
      <c r="V93" s="812"/>
      <c r="W93" s="812"/>
      <c r="X93" s="813"/>
      <c r="Y93" s="738" t="s">
        <v>54</v>
      </c>
      <c r="Z93" s="739"/>
      <c r="AA93" s="740"/>
      <c r="AB93" s="685"/>
      <c r="AC93" s="685"/>
      <c r="AD93" s="68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4"/>
      <c r="Y94" s="738" t="s">
        <v>13</v>
      </c>
      <c r="Z94" s="739"/>
      <c r="AA94" s="74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10"/>
      <c r="R97" s="810"/>
      <c r="S97" s="810"/>
      <c r="T97" s="810"/>
      <c r="U97" s="810"/>
      <c r="V97" s="810"/>
      <c r="W97" s="810"/>
      <c r="X97" s="811"/>
      <c r="Y97" s="766" t="s">
        <v>62</v>
      </c>
      <c r="Z97" s="767"/>
      <c r="AA97" s="76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12"/>
      <c r="Q98" s="812"/>
      <c r="R98" s="812"/>
      <c r="S98" s="812"/>
      <c r="T98" s="812"/>
      <c r="U98" s="812"/>
      <c r="V98" s="812"/>
      <c r="W98" s="812"/>
      <c r="X98" s="813"/>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532</v>
      </c>
      <c r="AF100" s="835"/>
      <c r="AG100" s="835"/>
      <c r="AH100" s="836"/>
      <c r="AI100" s="834" t="s">
        <v>529</v>
      </c>
      <c r="AJ100" s="835"/>
      <c r="AK100" s="835"/>
      <c r="AL100" s="836"/>
      <c r="AM100" s="834" t="s">
        <v>525</v>
      </c>
      <c r="AN100" s="835"/>
      <c r="AO100" s="835"/>
      <c r="AP100" s="836"/>
      <c r="AQ100" s="939" t="s">
        <v>518</v>
      </c>
      <c r="AR100" s="940"/>
      <c r="AS100" s="940"/>
      <c r="AT100" s="941"/>
      <c r="AU100" s="939" t="s">
        <v>515</v>
      </c>
      <c r="AV100" s="940"/>
      <c r="AW100" s="940"/>
      <c r="AX100" s="942"/>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24" t="s">
        <v>55</v>
      </c>
      <c r="Z101" s="724"/>
      <c r="AA101" s="725"/>
      <c r="AB101" s="551" t="s">
        <v>587</v>
      </c>
      <c r="AC101" s="551"/>
      <c r="AD101" s="551"/>
      <c r="AE101" s="364">
        <v>18</v>
      </c>
      <c r="AF101" s="365"/>
      <c r="AG101" s="365"/>
      <c r="AH101" s="366"/>
      <c r="AI101" s="364">
        <v>29</v>
      </c>
      <c r="AJ101" s="365"/>
      <c r="AK101" s="365"/>
      <c r="AL101" s="366"/>
      <c r="AM101" s="364">
        <v>22</v>
      </c>
      <c r="AN101" s="365"/>
      <c r="AO101" s="365"/>
      <c r="AP101" s="366"/>
      <c r="AQ101" s="364" t="s">
        <v>642</v>
      </c>
      <c r="AR101" s="365"/>
      <c r="AS101" s="365"/>
      <c r="AT101" s="366"/>
      <c r="AU101" s="364" t="s">
        <v>642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30</v>
      </c>
      <c r="AF102" s="358"/>
      <c r="AG102" s="358"/>
      <c r="AH102" s="358"/>
      <c r="AI102" s="358">
        <v>30</v>
      </c>
      <c r="AJ102" s="358"/>
      <c r="AK102" s="358"/>
      <c r="AL102" s="358"/>
      <c r="AM102" s="358">
        <v>30</v>
      </c>
      <c r="AN102" s="358"/>
      <c r="AO102" s="358"/>
      <c r="AP102" s="358"/>
      <c r="AQ102" s="825">
        <v>30</v>
      </c>
      <c r="AR102" s="826"/>
      <c r="AS102" s="826"/>
      <c r="AT102" s="827"/>
      <c r="AU102" s="825" t="s">
        <v>642</v>
      </c>
      <c r="AV102" s="826"/>
      <c r="AW102" s="826"/>
      <c r="AX102" s="827"/>
    </row>
    <row r="103" spans="1:60" ht="31.5" hidden="1" customHeight="1" x14ac:dyDescent="0.15">
      <c r="A103" s="488" t="s">
        <v>472</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88" t="s">
        <v>472</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88" t="s">
        <v>472</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88" t="s">
        <v>472</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660" t="s">
        <v>586</v>
      </c>
      <c r="H116" s="660"/>
      <c r="I116" s="660"/>
      <c r="J116" s="660"/>
      <c r="K116" s="660"/>
      <c r="L116" s="660"/>
      <c r="M116" s="660"/>
      <c r="N116" s="660"/>
      <c r="O116" s="660"/>
      <c r="P116" s="660"/>
      <c r="Q116" s="660"/>
      <c r="R116" s="660"/>
      <c r="S116" s="660"/>
      <c r="T116" s="660"/>
      <c r="U116" s="660"/>
      <c r="V116" s="660"/>
      <c r="W116" s="660"/>
      <c r="X116" s="660"/>
      <c r="Y116" s="355" t="s">
        <v>15</v>
      </c>
      <c r="Z116" s="356"/>
      <c r="AA116" s="357"/>
      <c r="AB116" s="300" t="s">
        <v>590</v>
      </c>
      <c r="AC116" s="301"/>
      <c r="AD116" s="302"/>
      <c r="AE116" s="358">
        <v>709</v>
      </c>
      <c r="AF116" s="358"/>
      <c r="AG116" s="358"/>
      <c r="AH116" s="358"/>
      <c r="AI116" s="358">
        <v>610</v>
      </c>
      <c r="AJ116" s="358"/>
      <c r="AK116" s="358"/>
      <c r="AL116" s="358"/>
      <c r="AM116" s="358">
        <v>577</v>
      </c>
      <c r="AN116" s="358"/>
      <c r="AO116" s="358"/>
      <c r="AP116" s="358"/>
      <c r="AQ116" s="364" t="s">
        <v>642</v>
      </c>
      <c r="AR116" s="365"/>
      <c r="AS116" s="365"/>
      <c r="AT116" s="365"/>
      <c r="AU116" s="365"/>
      <c r="AV116" s="365"/>
      <c r="AW116" s="365"/>
      <c r="AX116" s="367"/>
    </row>
    <row r="117" spans="1:50" ht="46.5" customHeight="1" thickBot="1" x14ac:dyDescent="0.2">
      <c r="A117" s="295"/>
      <c r="B117" s="296"/>
      <c r="C117" s="296"/>
      <c r="D117" s="296"/>
      <c r="E117" s="296"/>
      <c r="F117" s="297"/>
      <c r="G117" s="661"/>
      <c r="H117" s="661"/>
      <c r="I117" s="661"/>
      <c r="J117" s="661"/>
      <c r="K117" s="661"/>
      <c r="L117" s="661"/>
      <c r="M117" s="661"/>
      <c r="N117" s="661"/>
      <c r="O117" s="661"/>
      <c r="P117" s="661"/>
      <c r="Q117" s="661"/>
      <c r="R117" s="661"/>
      <c r="S117" s="661"/>
      <c r="T117" s="661"/>
      <c r="U117" s="661"/>
      <c r="V117" s="661"/>
      <c r="W117" s="661"/>
      <c r="X117" s="661"/>
      <c r="Y117" s="338" t="s">
        <v>49</v>
      </c>
      <c r="Z117" s="339"/>
      <c r="AA117" s="340"/>
      <c r="AB117" s="341" t="s">
        <v>479</v>
      </c>
      <c r="AC117" s="342"/>
      <c r="AD117" s="343"/>
      <c r="AE117" s="306" t="s">
        <v>588</v>
      </c>
      <c r="AF117" s="306"/>
      <c r="AG117" s="306"/>
      <c r="AH117" s="306"/>
      <c r="AI117" s="306" t="s">
        <v>589</v>
      </c>
      <c r="AJ117" s="306"/>
      <c r="AK117" s="306"/>
      <c r="AL117" s="306"/>
      <c r="AM117" s="306" t="s">
        <v>644</v>
      </c>
      <c r="AN117" s="306"/>
      <c r="AO117" s="306"/>
      <c r="AP117" s="306"/>
      <c r="AQ117" s="306" t="s">
        <v>642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562</v>
      </c>
      <c r="B130" s="1002"/>
      <c r="C130" s="1001" t="s">
        <v>358</v>
      </c>
      <c r="D130" s="100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hidden="1"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593</v>
      </c>
      <c r="H154" s="161"/>
      <c r="I154" s="161"/>
      <c r="J154" s="161"/>
      <c r="K154" s="161"/>
      <c r="L154" s="161"/>
      <c r="M154" s="161"/>
      <c r="N154" s="161"/>
      <c r="O154" s="161"/>
      <c r="P154" s="231"/>
      <c r="Q154" s="160" t="s">
        <v>594</v>
      </c>
      <c r="R154" s="161"/>
      <c r="S154" s="161"/>
      <c r="T154" s="161"/>
      <c r="U154" s="161"/>
      <c r="V154" s="161"/>
      <c r="W154" s="161"/>
      <c r="X154" s="161"/>
      <c r="Y154" s="161"/>
      <c r="Z154" s="161"/>
      <c r="AA154" s="934"/>
      <c r="AB154" s="255"/>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7.5"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645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7.5" customHeight="1" thickBot="1" x14ac:dyDescent="0.2">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5"/>
      <c r="B430" s="252"/>
      <c r="C430" s="249" t="s">
        <v>558</v>
      </c>
      <c r="D430" s="250"/>
      <c r="E430" s="238" t="s">
        <v>542</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29" t="s">
        <v>259</v>
      </c>
      <c r="B702" s="530"/>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570</v>
      </c>
      <c r="AE702" s="907"/>
      <c r="AF702" s="907"/>
      <c r="AG702" s="896" t="s">
        <v>596</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570</v>
      </c>
      <c r="AE703" s="155"/>
      <c r="AF703" s="155"/>
      <c r="AG703" s="698" t="s">
        <v>597</v>
      </c>
      <c r="AH703" s="699"/>
      <c r="AI703" s="699"/>
      <c r="AJ703" s="699"/>
      <c r="AK703" s="699"/>
      <c r="AL703" s="699"/>
      <c r="AM703" s="699"/>
      <c r="AN703" s="699"/>
      <c r="AO703" s="699"/>
      <c r="AP703" s="699"/>
      <c r="AQ703" s="699"/>
      <c r="AR703" s="699"/>
      <c r="AS703" s="699"/>
      <c r="AT703" s="699"/>
      <c r="AU703" s="699"/>
      <c r="AV703" s="699"/>
      <c r="AW703" s="699"/>
      <c r="AX703" s="700"/>
    </row>
    <row r="704" spans="1:50" ht="27"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570</v>
      </c>
      <c r="AE704" s="588"/>
      <c r="AF704" s="588"/>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8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570</v>
      </c>
      <c r="AE705" s="742"/>
      <c r="AF705" s="742"/>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81"/>
      <c r="C706" s="620"/>
      <c r="D706" s="621"/>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646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3"/>
      <c r="B707" s="781"/>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647</v>
      </c>
      <c r="AE707" s="586"/>
      <c r="AF707" s="58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3"/>
      <c r="B708" s="664"/>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648</v>
      </c>
      <c r="AE708" s="673"/>
      <c r="AF708" s="673"/>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3"/>
      <c r="B709" s="664"/>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570</v>
      </c>
      <c r="AE709" s="155"/>
      <c r="AF709" s="155"/>
      <c r="AG709" s="698" t="s">
        <v>599</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63"/>
      <c r="B710" s="664"/>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570</v>
      </c>
      <c r="AE710" s="155"/>
      <c r="AF710" s="155"/>
      <c r="AG710" s="698" t="s">
        <v>598</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63"/>
      <c r="B711" s="664"/>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570</v>
      </c>
      <c r="AE711" s="155"/>
      <c r="AF711" s="155"/>
      <c r="AG711" s="698" t="s">
        <v>599</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63"/>
      <c r="B712" s="664"/>
      <c r="C712" s="590" t="s">
        <v>467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648</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648</v>
      </c>
      <c r="AE713" s="155"/>
      <c r="AF713" s="156"/>
      <c r="AG713" s="698"/>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15">
      <c r="A714" s="665"/>
      <c r="B714" s="666"/>
      <c r="C714" s="782" t="s">
        <v>444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570</v>
      </c>
      <c r="AE714" s="594"/>
      <c r="AF714" s="595"/>
      <c r="AG714" s="695" t="s">
        <v>600</v>
      </c>
      <c r="AH714" s="696"/>
      <c r="AI714" s="696"/>
      <c r="AJ714" s="696"/>
      <c r="AK714" s="696"/>
      <c r="AL714" s="696"/>
      <c r="AM714" s="696"/>
      <c r="AN714" s="696"/>
      <c r="AO714" s="696"/>
      <c r="AP714" s="696"/>
      <c r="AQ714" s="696"/>
      <c r="AR714" s="696"/>
      <c r="AS714" s="696"/>
      <c r="AT714" s="696"/>
      <c r="AU714" s="696"/>
      <c r="AV714" s="696"/>
      <c r="AW714" s="696"/>
      <c r="AX714" s="697"/>
    </row>
    <row r="715" spans="1:50" ht="46.5" customHeight="1" x14ac:dyDescent="0.15">
      <c r="A715" s="627" t="s">
        <v>40</v>
      </c>
      <c r="B715" s="662"/>
      <c r="C715" s="667" t="s">
        <v>445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570</v>
      </c>
      <c r="AE715" s="673"/>
      <c r="AF715" s="788"/>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63"/>
      <c r="B716" s="66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570</v>
      </c>
      <c r="AE716" s="770"/>
      <c r="AF716" s="770"/>
      <c r="AG716" s="698" t="s">
        <v>601</v>
      </c>
      <c r="AH716" s="699"/>
      <c r="AI716" s="699"/>
      <c r="AJ716" s="699"/>
      <c r="AK716" s="699"/>
      <c r="AL716" s="699"/>
      <c r="AM716" s="699"/>
      <c r="AN716" s="699"/>
      <c r="AO716" s="699"/>
      <c r="AP716" s="699"/>
      <c r="AQ716" s="699"/>
      <c r="AR716" s="699"/>
      <c r="AS716" s="699"/>
      <c r="AT716" s="699"/>
      <c r="AU716" s="699"/>
      <c r="AV716" s="699"/>
      <c r="AW716" s="699"/>
      <c r="AX716" s="700"/>
    </row>
    <row r="717" spans="1:50" ht="46.5" customHeight="1" x14ac:dyDescent="0.15">
      <c r="A717" s="663"/>
      <c r="B717" s="664"/>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570</v>
      </c>
      <c r="AE717" s="155"/>
      <c r="AF717" s="155"/>
      <c r="AG717" s="526" t="s">
        <v>655</v>
      </c>
      <c r="AH717" s="527"/>
      <c r="AI717" s="527"/>
      <c r="AJ717" s="527"/>
      <c r="AK717" s="527"/>
      <c r="AL717" s="527"/>
      <c r="AM717" s="527"/>
      <c r="AN717" s="527"/>
      <c r="AO717" s="527"/>
      <c r="AP717" s="527"/>
      <c r="AQ717" s="527"/>
      <c r="AR717" s="527"/>
      <c r="AS717" s="527"/>
      <c r="AT717" s="527"/>
      <c r="AU717" s="527"/>
      <c r="AV717" s="527"/>
      <c r="AW717" s="527"/>
      <c r="AX717" s="528"/>
    </row>
    <row r="718" spans="1:50" ht="46.5" customHeight="1" x14ac:dyDescent="0.15">
      <c r="A718" s="665"/>
      <c r="B718" s="666"/>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570</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8"/>
      <c r="AD719" s="672" t="s">
        <v>570</v>
      </c>
      <c r="AE719" s="673"/>
      <c r="AF719" s="673"/>
      <c r="AG719" s="160" t="s">
        <v>602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6" t="s">
        <v>460</v>
      </c>
      <c r="D720" s="944"/>
      <c r="E720" s="944"/>
      <c r="F720" s="947"/>
      <c r="G720" s="943" t="s">
        <v>461</v>
      </c>
      <c r="H720" s="944"/>
      <c r="I720" s="944"/>
      <c r="J720" s="944"/>
      <c r="K720" s="944"/>
      <c r="L720" s="944"/>
      <c r="M720" s="944"/>
      <c r="N720" s="943" t="s">
        <v>464</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7.75" customHeight="1" x14ac:dyDescent="0.15">
      <c r="A721" s="656"/>
      <c r="B721" s="657"/>
      <c r="C721" s="928" t="s">
        <v>567</v>
      </c>
      <c r="D721" s="929"/>
      <c r="E721" s="929"/>
      <c r="F721" s="930"/>
      <c r="G721" s="948"/>
      <c r="H721" s="949"/>
      <c r="I721" s="83" t="str">
        <f>IF(OR(G721="　", G721=""), "", "-")</f>
        <v/>
      </c>
      <c r="J721" s="927">
        <v>195</v>
      </c>
      <c r="K721" s="927"/>
      <c r="L721" s="83" t="str">
        <f>IF(M721="","","-")</f>
        <v/>
      </c>
      <c r="M721" s="84"/>
      <c r="N721" s="924" t="s">
        <v>603</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7.75" customHeight="1" x14ac:dyDescent="0.15">
      <c r="A722" s="656"/>
      <c r="B722" s="657"/>
      <c r="C722" s="928" t="s">
        <v>606</v>
      </c>
      <c r="D722" s="929"/>
      <c r="E722" s="929"/>
      <c r="F722" s="930"/>
      <c r="G722" s="948"/>
      <c r="H722" s="949"/>
      <c r="I722" s="83" t="str">
        <f t="shared" ref="I722:I725" si="4">IF(OR(G722="　", G722=""), "", "-")</f>
        <v/>
      </c>
      <c r="J722" s="927">
        <v>544</v>
      </c>
      <c r="K722" s="927"/>
      <c r="L722" s="83" t="str">
        <f t="shared" ref="L722:L725" si="5">IF(M722="","","-")</f>
        <v/>
      </c>
      <c r="M722" s="84"/>
      <c r="N722" s="924" t="s">
        <v>604</v>
      </c>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7.75" customHeight="1" x14ac:dyDescent="0.15">
      <c r="A723" s="656"/>
      <c r="B723" s="657"/>
      <c r="C723" s="928" t="s">
        <v>607</v>
      </c>
      <c r="D723" s="929"/>
      <c r="E723" s="929"/>
      <c r="F723" s="930"/>
      <c r="G723" s="948"/>
      <c r="H723" s="949"/>
      <c r="I723" s="83" t="str">
        <f t="shared" si="4"/>
        <v/>
      </c>
      <c r="J723" s="927">
        <v>399</v>
      </c>
      <c r="K723" s="927"/>
      <c r="L723" s="83" t="str">
        <f t="shared" si="5"/>
        <v/>
      </c>
      <c r="M723" s="84"/>
      <c r="N723" s="924" t="s">
        <v>605</v>
      </c>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7.75"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7.75"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1"/>
      <c r="E726" s="581"/>
      <c r="F726" s="582"/>
      <c r="G726" s="808" t="s">
        <v>649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9"/>
      <c r="B727" s="630"/>
      <c r="C727" s="704" t="s">
        <v>57</v>
      </c>
      <c r="D727" s="705"/>
      <c r="E727" s="705"/>
      <c r="F727" s="706"/>
      <c r="G727" s="806" t="s">
        <v>608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1.5" customHeight="1" thickBot="1" x14ac:dyDescent="0.2">
      <c r="A729" s="776" t="s">
        <v>677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0.75" customHeight="1" thickBot="1" x14ac:dyDescent="0.2">
      <c r="A731" s="624" t="s">
        <v>257</v>
      </c>
      <c r="B731" s="625"/>
      <c r="C731" s="625"/>
      <c r="D731" s="625"/>
      <c r="E731" s="626"/>
      <c r="F731" s="686" t="s">
        <v>678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7" customHeight="1" thickBot="1" x14ac:dyDescent="0.2">
      <c r="A733" s="760" t="s">
        <v>257</v>
      </c>
      <c r="B733" s="761"/>
      <c r="C733" s="761"/>
      <c r="D733" s="761"/>
      <c r="E733" s="762"/>
      <c r="F733" s="777" t="s">
        <v>679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5" t="s">
        <v>473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546</v>
      </c>
      <c r="B737" s="124"/>
      <c r="C737" s="124"/>
      <c r="D737" s="125"/>
      <c r="E737" s="122" t="s">
        <v>609</v>
      </c>
      <c r="F737" s="122"/>
      <c r="G737" s="122"/>
      <c r="H737" s="122"/>
      <c r="I737" s="122"/>
      <c r="J737" s="122"/>
      <c r="K737" s="122"/>
      <c r="L737" s="122"/>
      <c r="M737" s="122"/>
      <c r="N737" s="101" t="s">
        <v>539</v>
      </c>
      <c r="O737" s="101"/>
      <c r="P737" s="101"/>
      <c r="Q737" s="101"/>
      <c r="R737" s="122" t="s">
        <v>610</v>
      </c>
      <c r="S737" s="122"/>
      <c r="T737" s="122"/>
      <c r="U737" s="122"/>
      <c r="V737" s="122"/>
      <c r="W737" s="122"/>
      <c r="X737" s="122"/>
      <c r="Y737" s="122"/>
      <c r="Z737" s="122"/>
      <c r="AA737" s="101" t="s">
        <v>538</v>
      </c>
      <c r="AB737" s="101"/>
      <c r="AC737" s="101"/>
      <c r="AD737" s="101"/>
      <c r="AE737" s="122" t="s">
        <v>611</v>
      </c>
      <c r="AF737" s="122"/>
      <c r="AG737" s="122"/>
      <c r="AH737" s="122"/>
      <c r="AI737" s="122"/>
      <c r="AJ737" s="122"/>
      <c r="AK737" s="122"/>
      <c r="AL737" s="122"/>
      <c r="AM737" s="122"/>
      <c r="AN737" s="101" t="s">
        <v>537</v>
      </c>
      <c r="AO737" s="101"/>
      <c r="AP737" s="101"/>
      <c r="AQ737" s="101"/>
      <c r="AR737" s="102" t="s">
        <v>612</v>
      </c>
      <c r="AS737" s="103"/>
      <c r="AT737" s="103"/>
      <c r="AU737" s="103"/>
      <c r="AV737" s="103"/>
      <c r="AW737" s="103"/>
      <c r="AX737" s="104"/>
      <c r="AY737" s="89"/>
      <c r="AZ737" s="89"/>
    </row>
    <row r="738" spans="1:52" ht="24.75" customHeight="1" x14ac:dyDescent="0.15">
      <c r="A738" s="123" t="s">
        <v>536</v>
      </c>
      <c r="B738" s="124"/>
      <c r="C738" s="124"/>
      <c r="D738" s="125"/>
      <c r="E738" s="122" t="s">
        <v>613</v>
      </c>
      <c r="F738" s="122"/>
      <c r="G738" s="122"/>
      <c r="H738" s="122"/>
      <c r="I738" s="122"/>
      <c r="J738" s="122"/>
      <c r="K738" s="122"/>
      <c r="L738" s="122"/>
      <c r="M738" s="122"/>
      <c r="N738" s="101" t="s">
        <v>535</v>
      </c>
      <c r="O738" s="101"/>
      <c r="P738" s="101"/>
      <c r="Q738" s="101"/>
      <c r="R738" s="122" t="s">
        <v>614</v>
      </c>
      <c r="S738" s="122"/>
      <c r="T738" s="122"/>
      <c r="U738" s="122"/>
      <c r="V738" s="122"/>
      <c r="W738" s="122"/>
      <c r="X738" s="122"/>
      <c r="Y738" s="122"/>
      <c r="Z738" s="122"/>
      <c r="AA738" s="101" t="s">
        <v>534</v>
      </c>
      <c r="AB738" s="101"/>
      <c r="AC738" s="101"/>
      <c r="AD738" s="101"/>
      <c r="AE738" s="122" t="s">
        <v>615</v>
      </c>
      <c r="AF738" s="122"/>
      <c r="AG738" s="122"/>
      <c r="AH738" s="122"/>
      <c r="AI738" s="122"/>
      <c r="AJ738" s="122"/>
      <c r="AK738" s="122"/>
      <c r="AL738" s="122"/>
      <c r="AM738" s="122"/>
      <c r="AN738" s="101" t="s">
        <v>530</v>
      </c>
      <c r="AO738" s="101"/>
      <c r="AP738" s="101"/>
      <c r="AQ738" s="101"/>
      <c r="AR738" s="102" t="s">
        <v>616</v>
      </c>
      <c r="AS738" s="103"/>
      <c r="AT738" s="103"/>
      <c r="AU738" s="103"/>
      <c r="AV738" s="103"/>
      <c r="AW738" s="103"/>
      <c r="AX738" s="104"/>
    </row>
    <row r="739" spans="1:52" ht="24.75" customHeight="1" thickBot="1" x14ac:dyDescent="0.2">
      <c r="A739" s="126" t="s">
        <v>526</v>
      </c>
      <c r="B739" s="127"/>
      <c r="C739" s="127"/>
      <c r="D739" s="128"/>
      <c r="E739" s="129" t="s">
        <v>567</v>
      </c>
      <c r="F739" s="117"/>
      <c r="G739" s="117"/>
      <c r="H739" s="93" t="str">
        <f>IF(E739="", "", "(")</f>
        <v>(</v>
      </c>
      <c r="I739" s="117"/>
      <c r="J739" s="117"/>
      <c r="K739" s="93" t="str">
        <f>IF(OR(I739="　", I739=""), "", "-")</f>
        <v/>
      </c>
      <c r="L739" s="118">
        <v>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508</v>
      </c>
      <c r="B779" s="772"/>
      <c r="C779" s="772"/>
      <c r="D779" s="772"/>
      <c r="E779" s="772"/>
      <c r="F779" s="773"/>
      <c r="G779" s="439" t="s">
        <v>671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4"/>
      <c r="C780" s="774"/>
      <c r="D780" s="774"/>
      <c r="E780" s="774"/>
      <c r="F780" s="77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4"/>
      <c r="C781" s="774"/>
      <c r="D781" s="774"/>
      <c r="E781" s="774"/>
      <c r="F781" s="775"/>
      <c r="G781" s="449" t="s">
        <v>617</v>
      </c>
      <c r="H781" s="758"/>
      <c r="I781" s="758"/>
      <c r="J781" s="758"/>
      <c r="K781" s="759"/>
      <c r="L781" s="452" t="s">
        <v>618</v>
      </c>
      <c r="M781" s="583"/>
      <c r="N781" s="583"/>
      <c r="O781" s="583"/>
      <c r="P781" s="583"/>
      <c r="Q781" s="583"/>
      <c r="R781" s="583"/>
      <c r="S781" s="583"/>
      <c r="T781" s="583"/>
      <c r="U781" s="583"/>
      <c r="V781" s="583"/>
      <c r="W781" s="583"/>
      <c r="X781" s="584"/>
      <c r="Y781" s="455">
        <v>23</v>
      </c>
      <c r="Z781" s="456"/>
      <c r="AA781" s="456"/>
      <c r="AB781" s="557"/>
      <c r="AC781" s="449" t="s">
        <v>620</v>
      </c>
      <c r="AD781" s="450"/>
      <c r="AE781" s="450"/>
      <c r="AF781" s="450"/>
      <c r="AG781" s="451"/>
      <c r="AH781" s="452" t="s">
        <v>621</v>
      </c>
      <c r="AI781" s="453"/>
      <c r="AJ781" s="453"/>
      <c r="AK781" s="453"/>
      <c r="AL781" s="453"/>
      <c r="AM781" s="453"/>
      <c r="AN781" s="453"/>
      <c r="AO781" s="453"/>
      <c r="AP781" s="453"/>
      <c r="AQ781" s="453"/>
      <c r="AR781" s="453"/>
      <c r="AS781" s="453"/>
      <c r="AT781" s="454"/>
      <c r="AU781" s="455">
        <v>9</v>
      </c>
      <c r="AV781" s="456"/>
      <c r="AW781" s="456"/>
      <c r="AX781" s="457"/>
    </row>
    <row r="782" spans="1:50" ht="24.75" customHeight="1" x14ac:dyDescent="0.15">
      <c r="A782" s="556"/>
      <c r="B782" s="774"/>
      <c r="C782" s="774"/>
      <c r="D782" s="774"/>
      <c r="E782" s="774"/>
      <c r="F782" s="775"/>
      <c r="G782" s="348" t="s">
        <v>617</v>
      </c>
      <c r="H782" s="618"/>
      <c r="I782" s="618"/>
      <c r="J782" s="618"/>
      <c r="K782" s="619"/>
      <c r="L782" s="401" t="s">
        <v>619</v>
      </c>
      <c r="M782" s="613"/>
      <c r="N782" s="613"/>
      <c r="O782" s="613"/>
      <c r="P782" s="613"/>
      <c r="Q782" s="613"/>
      <c r="R782" s="613"/>
      <c r="S782" s="613"/>
      <c r="T782" s="613"/>
      <c r="U782" s="613"/>
      <c r="V782" s="613"/>
      <c r="W782" s="613"/>
      <c r="X782" s="614"/>
      <c r="Y782" s="398">
        <v>22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4"/>
      <c r="C783" s="774"/>
      <c r="D783" s="774"/>
      <c r="E783" s="774"/>
      <c r="F783" s="775"/>
      <c r="G783" s="348" t="s">
        <v>620</v>
      </c>
      <c r="H783" s="618"/>
      <c r="I783" s="618"/>
      <c r="J783" s="618"/>
      <c r="K783" s="619"/>
      <c r="L783" s="401" t="s">
        <v>621</v>
      </c>
      <c r="M783" s="613"/>
      <c r="N783" s="613"/>
      <c r="O783" s="613"/>
      <c r="P783" s="613"/>
      <c r="Q783" s="613"/>
      <c r="R783" s="613"/>
      <c r="S783" s="613"/>
      <c r="T783" s="613"/>
      <c r="U783" s="613"/>
      <c r="V783" s="613"/>
      <c r="W783" s="613"/>
      <c r="X783" s="614"/>
      <c r="Y783" s="398">
        <v>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74"/>
      <c r="C784" s="774"/>
      <c r="D784" s="774"/>
      <c r="E784" s="774"/>
      <c r="F784" s="775"/>
      <c r="G784" s="348" t="s">
        <v>622</v>
      </c>
      <c r="H784" s="618"/>
      <c r="I784" s="618"/>
      <c r="J784" s="618"/>
      <c r="K784" s="619"/>
      <c r="L784" s="401" t="s">
        <v>623</v>
      </c>
      <c r="M784" s="613"/>
      <c r="N784" s="613"/>
      <c r="O784" s="613"/>
      <c r="P784" s="613"/>
      <c r="Q784" s="613"/>
      <c r="R784" s="613"/>
      <c r="S784" s="613"/>
      <c r="T784" s="613"/>
      <c r="U784" s="613"/>
      <c r="V784" s="613"/>
      <c r="W784" s="613"/>
      <c r="X784" s="614"/>
      <c r="Y784" s="398">
        <v>12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74"/>
      <c r="C785" s="774"/>
      <c r="D785" s="774"/>
      <c r="E785" s="774"/>
      <c r="F785" s="775"/>
      <c r="G785" s="348" t="s">
        <v>624</v>
      </c>
      <c r="H785" s="618"/>
      <c r="I785" s="618"/>
      <c r="J785" s="618"/>
      <c r="K785" s="619"/>
      <c r="L785" s="401" t="s">
        <v>625</v>
      </c>
      <c r="M785" s="613"/>
      <c r="N785" s="613"/>
      <c r="O785" s="613"/>
      <c r="P785" s="613"/>
      <c r="Q785" s="613"/>
      <c r="R785" s="613"/>
      <c r="S785" s="613"/>
      <c r="T785" s="613"/>
      <c r="U785" s="613"/>
      <c r="V785" s="613"/>
      <c r="W785" s="613"/>
      <c r="X785" s="614"/>
      <c r="Y785" s="398">
        <v>9</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74"/>
      <c r="C786" s="774"/>
      <c r="D786" s="774"/>
      <c r="E786" s="774"/>
      <c r="F786" s="775"/>
      <c r="G786" s="348" t="s">
        <v>626</v>
      </c>
      <c r="H786" s="618"/>
      <c r="I786" s="618"/>
      <c r="J786" s="618"/>
      <c r="K786" s="619"/>
      <c r="L786" s="401" t="s">
        <v>627</v>
      </c>
      <c r="M786" s="613"/>
      <c r="N786" s="613"/>
      <c r="O786" s="613"/>
      <c r="P786" s="613"/>
      <c r="Q786" s="613"/>
      <c r="R786" s="613"/>
      <c r="S786" s="613"/>
      <c r="T786" s="613"/>
      <c r="U786" s="613"/>
      <c r="V786" s="613"/>
      <c r="W786" s="613"/>
      <c r="X786" s="614"/>
      <c r="Y786" s="398">
        <v>4</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74"/>
      <c r="C787" s="774"/>
      <c r="D787" s="774"/>
      <c r="E787" s="774"/>
      <c r="F787" s="775"/>
      <c r="G787" s="348" t="s">
        <v>624</v>
      </c>
      <c r="H787" s="349"/>
      <c r="I787" s="349"/>
      <c r="J787" s="349"/>
      <c r="K787" s="350"/>
      <c r="L787" s="401" t="s">
        <v>628</v>
      </c>
      <c r="M787" s="402"/>
      <c r="N787" s="402"/>
      <c r="O787" s="402"/>
      <c r="P787" s="402"/>
      <c r="Q787" s="402"/>
      <c r="R787" s="402"/>
      <c r="S787" s="402"/>
      <c r="T787" s="402"/>
      <c r="U787" s="402"/>
      <c r="V787" s="402"/>
      <c r="W787" s="402"/>
      <c r="X787" s="403"/>
      <c r="Y787" s="398">
        <v>5</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74"/>
      <c r="C788" s="774"/>
      <c r="D788" s="774"/>
      <c r="E788" s="774"/>
      <c r="F788" s="77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84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customHeight="1" x14ac:dyDescent="0.15">
      <c r="A792" s="556"/>
      <c r="B792" s="774"/>
      <c r="C792" s="774"/>
      <c r="D792" s="774"/>
      <c r="E792" s="774"/>
      <c r="F792" s="775"/>
      <c r="G792" s="439" t="s">
        <v>674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4"/>
      <c r="C793" s="774"/>
      <c r="D793" s="774"/>
      <c r="E793" s="774"/>
      <c r="F793" s="77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4"/>
      <c r="C794" s="774"/>
      <c r="D794" s="774"/>
      <c r="E794" s="774"/>
      <c r="F794" s="775"/>
      <c r="G794" s="449" t="s">
        <v>661</v>
      </c>
      <c r="H794" s="450"/>
      <c r="I794" s="450"/>
      <c r="J794" s="450"/>
      <c r="K794" s="451"/>
      <c r="L794" s="452" t="s">
        <v>660</v>
      </c>
      <c r="M794" s="453"/>
      <c r="N794" s="453"/>
      <c r="O794" s="453"/>
      <c r="P794" s="453"/>
      <c r="Q794" s="453"/>
      <c r="R794" s="453"/>
      <c r="S794" s="453"/>
      <c r="T794" s="453"/>
      <c r="U794" s="453"/>
      <c r="V794" s="453"/>
      <c r="W794" s="453"/>
      <c r="X794" s="454"/>
      <c r="Y794" s="455">
        <v>2</v>
      </c>
      <c r="Z794" s="456"/>
      <c r="AA794" s="456"/>
      <c r="AB794" s="557"/>
      <c r="AC794" s="449" t="s">
        <v>658</v>
      </c>
      <c r="AD794" s="450"/>
      <c r="AE794" s="450"/>
      <c r="AF794" s="450"/>
      <c r="AG794" s="451"/>
      <c r="AH794" s="452" t="s">
        <v>659</v>
      </c>
      <c r="AI794" s="583"/>
      <c r="AJ794" s="583"/>
      <c r="AK794" s="583"/>
      <c r="AL794" s="583"/>
      <c r="AM794" s="583"/>
      <c r="AN794" s="583"/>
      <c r="AO794" s="583"/>
      <c r="AP794" s="583"/>
      <c r="AQ794" s="583"/>
      <c r="AR794" s="583"/>
      <c r="AS794" s="583"/>
      <c r="AT794" s="584"/>
      <c r="AU794" s="455">
        <v>12</v>
      </c>
      <c r="AV794" s="456"/>
      <c r="AW794" s="456"/>
      <c r="AX794" s="457"/>
    </row>
    <row r="795" spans="1:50" ht="24.75" customHeight="1" x14ac:dyDescent="0.15">
      <c r="A795" s="556"/>
      <c r="B795" s="774"/>
      <c r="C795" s="774"/>
      <c r="D795" s="774"/>
      <c r="E795" s="774"/>
      <c r="F795" s="77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74"/>
      <c r="C796" s="774"/>
      <c r="D796" s="774"/>
      <c r="E796" s="774"/>
      <c r="F796" s="77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74"/>
      <c r="C797" s="774"/>
      <c r="D797" s="774"/>
      <c r="E797" s="774"/>
      <c r="F797" s="77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74"/>
      <c r="C798" s="774"/>
      <c r="D798" s="774"/>
      <c r="E798" s="774"/>
      <c r="F798" s="77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74"/>
      <c r="C799" s="774"/>
      <c r="D799" s="774"/>
      <c r="E799" s="774"/>
      <c r="F799" s="77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74"/>
      <c r="C800" s="774"/>
      <c r="D800" s="774"/>
      <c r="E800" s="774"/>
      <c r="F800" s="77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74"/>
      <c r="C801" s="774"/>
      <c r="D801" s="774"/>
      <c r="E801" s="774"/>
      <c r="F801" s="77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12</v>
      </c>
      <c r="AV804" s="415"/>
      <c r="AW804" s="415"/>
      <c r="AX804" s="417"/>
    </row>
    <row r="805" spans="1:50" ht="24.75" customHeight="1" x14ac:dyDescent="0.15">
      <c r="A805" s="556"/>
      <c r="B805" s="774"/>
      <c r="C805" s="774"/>
      <c r="D805" s="774"/>
      <c r="E805" s="774"/>
      <c r="F805" s="775"/>
      <c r="G805" s="439" t="s">
        <v>675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4"/>
      <c r="C806" s="774"/>
      <c r="D806" s="774"/>
      <c r="E806" s="774"/>
      <c r="F806" s="77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33.75" customHeight="1" x14ac:dyDescent="0.15">
      <c r="A807" s="556"/>
      <c r="B807" s="774"/>
      <c r="C807" s="774"/>
      <c r="D807" s="774"/>
      <c r="E807" s="774"/>
      <c r="F807" s="775"/>
      <c r="G807" s="449" t="s">
        <v>624</v>
      </c>
      <c r="H807" s="450"/>
      <c r="I807" s="450"/>
      <c r="J807" s="450"/>
      <c r="K807" s="451"/>
      <c r="L807" s="452" t="s">
        <v>625</v>
      </c>
      <c r="M807" s="453"/>
      <c r="N807" s="453"/>
      <c r="O807" s="453"/>
      <c r="P807" s="453"/>
      <c r="Q807" s="453"/>
      <c r="R807" s="453"/>
      <c r="S807" s="453"/>
      <c r="T807" s="453"/>
      <c r="U807" s="453"/>
      <c r="V807" s="453"/>
      <c r="W807" s="453"/>
      <c r="X807" s="454"/>
      <c r="Y807" s="455">
        <v>9</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74"/>
      <c r="C808" s="774"/>
      <c r="D808" s="774"/>
      <c r="E808" s="774"/>
      <c r="F808" s="77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74"/>
      <c r="C809" s="774"/>
      <c r="D809" s="774"/>
      <c r="E809" s="774"/>
      <c r="F809" s="77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6"/>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6"/>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4"/>
      <c r="C818" s="774"/>
      <c r="D818" s="774"/>
      <c r="E818" s="774"/>
      <c r="F818" s="77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4"/>
      <c r="C819" s="774"/>
      <c r="D819" s="774"/>
      <c r="E819" s="774"/>
      <c r="F819" s="77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4"/>
      <c r="C820" s="774"/>
      <c r="D820" s="774"/>
      <c r="E820" s="774"/>
      <c r="F820" s="77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4"/>
      <c r="C821" s="774"/>
      <c r="D821" s="774"/>
      <c r="E821" s="774"/>
      <c r="F821" s="77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465</v>
      </c>
      <c r="AM831" s="967"/>
      <c r="AN831" s="967"/>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629</v>
      </c>
      <c r="D837" s="418"/>
      <c r="E837" s="418"/>
      <c r="F837" s="418"/>
      <c r="G837" s="418"/>
      <c r="H837" s="418"/>
      <c r="I837" s="418"/>
      <c r="J837" s="419">
        <v>7010405010413</v>
      </c>
      <c r="K837" s="420"/>
      <c r="L837" s="420"/>
      <c r="M837" s="420"/>
      <c r="N837" s="420"/>
      <c r="O837" s="420"/>
      <c r="P837" s="425" t="s">
        <v>630</v>
      </c>
      <c r="Q837" s="317"/>
      <c r="R837" s="317"/>
      <c r="S837" s="317"/>
      <c r="T837" s="317"/>
      <c r="U837" s="317"/>
      <c r="V837" s="317"/>
      <c r="W837" s="317"/>
      <c r="X837" s="317"/>
      <c r="Y837" s="318">
        <v>100</v>
      </c>
      <c r="Z837" s="319"/>
      <c r="AA837" s="319"/>
      <c r="AB837" s="320"/>
      <c r="AC837" s="328" t="s">
        <v>498</v>
      </c>
      <c r="AD837" s="423"/>
      <c r="AE837" s="423"/>
      <c r="AF837" s="423"/>
      <c r="AG837" s="423"/>
      <c r="AH837" s="421">
        <v>1</v>
      </c>
      <c r="AI837" s="422"/>
      <c r="AJ837" s="422"/>
      <c r="AK837" s="422"/>
      <c r="AL837" s="325" t="s">
        <v>631</v>
      </c>
      <c r="AM837" s="326"/>
      <c r="AN837" s="326"/>
      <c r="AO837" s="327"/>
      <c r="AP837" s="321" t="s">
        <v>650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632</v>
      </c>
      <c r="D870" s="418"/>
      <c r="E870" s="418"/>
      <c r="F870" s="418"/>
      <c r="G870" s="418"/>
      <c r="H870" s="418"/>
      <c r="I870" s="418"/>
      <c r="J870" s="419" t="s">
        <v>633</v>
      </c>
      <c r="K870" s="420"/>
      <c r="L870" s="420"/>
      <c r="M870" s="420"/>
      <c r="N870" s="420"/>
      <c r="O870" s="420"/>
      <c r="P870" s="425" t="s">
        <v>634</v>
      </c>
      <c r="Q870" s="317"/>
      <c r="R870" s="317"/>
      <c r="S870" s="317"/>
      <c r="T870" s="317"/>
      <c r="U870" s="317"/>
      <c r="V870" s="317"/>
      <c r="W870" s="317"/>
      <c r="X870" s="317"/>
      <c r="Y870" s="318">
        <v>9</v>
      </c>
      <c r="Z870" s="319"/>
      <c r="AA870" s="319"/>
      <c r="AB870" s="320"/>
      <c r="AC870" s="328" t="s">
        <v>196</v>
      </c>
      <c r="AD870" s="423"/>
      <c r="AE870" s="423"/>
      <c r="AF870" s="423"/>
      <c r="AG870" s="423"/>
      <c r="AH870" s="421" t="s">
        <v>657</v>
      </c>
      <c r="AI870" s="422"/>
      <c r="AJ870" s="422"/>
      <c r="AK870" s="422"/>
      <c r="AL870" s="325" t="s">
        <v>652</v>
      </c>
      <c r="AM870" s="326"/>
      <c r="AN870" s="326"/>
      <c r="AO870" s="327"/>
      <c r="AP870" s="321" t="s">
        <v>609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635</v>
      </c>
      <c r="D903" s="418"/>
      <c r="E903" s="418"/>
      <c r="F903" s="418"/>
      <c r="G903" s="418"/>
      <c r="H903" s="418"/>
      <c r="I903" s="418"/>
      <c r="J903" s="419" t="s">
        <v>576</v>
      </c>
      <c r="K903" s="420"/>
      <c r="L903" s="420"/>
      <c r="M903" s="420"/>
      <c r="N903" s="420"/>
      <c r="O903" s="420"/>
      <c r="P903" s="425" t="s">
        <v>623</v>
      </c>
      <c r="Q903" s="317"/>
      <c r="R903" s="317"/>
      <c r="S903" s="317"/>
      <c r="T903" s="317"/>
      <c r="U903" s="317"/>
      <c r="V903" s="317"/>
      <c r="W903" s="317"/>
      <c r="X903" s="317"/>
      <c r="Y903" s="318">
        <v>10</v>
      </c>
      <c r="Z903" s="319"/>
      <c r="AA903" s="319"/>
      <c r="AB903" s="320"/>
      <c r="AC903" s="328" t="s">
        <v>501</v>
      </c>
      <c r="AD903" s="423"/>
      <c r="AE903" s="423"/>
      <c r="AF903" s="423"/>
      <c r="AG903" s="423"/>
      <c r="AH903" s="421" t="s">
        <v>676</v>
      </c>
      <c r="AI903" s="422"/>
      <c r="AJ903" s="422"/>
      <c r="AK903" s="422"/>
      <c r="AL903" s="325" t="s">
        <v>676</v>
      </c>
      <c r="AM903" s="326"/>
      <c r="AN903" s="326"/>
      <c r="AO903" s="327"/>
      <c r="AP903" s="321" t="s">
        <v>609</v>
      </c>
      <c r="AQ903" s="321"/>
      <c r="AR903" s="321"/>
      <c r="AS903" s="321"/>
      <c r="AT903" s="321"/>
      <c r="AU903" s="321"/>
      <c r="AV903" s="321"/>
      <c r="AW903" s="321"/>
      <c r="AX903" s="321"/>
    </row>
    <row r="904" spans="1:50" ht="30" customHeight="1" x14ac:dyDescent="0.15">
      <c r="A904" s="404">
        <v>2</v>
      </c>
      <c r="B904" s="404">
        <v>1</v>
      </c>
      <c r="C904" s="424" t="s">
        <v>636</v>
      </c>
      <c r="D904" s="418"/>
      <c r="E904" s="418"/>
      <c r="F904" s="418"/>
      <c r="G904" s="418"/>
      <c r="H904" s="418"/>
      <c r="I904" s="418"/>
      <c r="J904" s="419" t="s">
        <v>576</v>
      </c>
      <c r="K904" s="420"/>
      <c r="L904" s="420"/>
      <c r="M904" s="420"/>
      <c r="N904" s="420"/>
      <c r="O904" s="420"/>
      <c r="P904" s="425" t="s">
        <v>637</v>
      </c>
      <c r="Q904" s="317"/>
      <c r="R904" s="317"/>
      <c r="S904" s="317"/>
      <c r="T904" s="317"/>
      <c r="U904" s="317"/>
      <c r="V904" s="317"/>
      <c r="W904" s="317"/>
      <c r="X904" s="317"/>
      <c r="Y904" s="318">
        <v>2</v>
      </c>
      <c r="Z904" s="319"/>
      <c r="AA904" s="319"/>
      <c r="AB904" s="320"/>
      <c r="AC904" s="328" t="s">
        <v>501</v>
      </c>
      <c r="AD904" s="328"/>
      <c r="AE904" s="328"/>
      <c r="AF904" s="328"/>
      <c r="AG904" s="328"/>
      <c r="AH904" s="421" t="s">
        <v>676</v>
      </c>
      <c r="AI904" s="422"/>
      <c r="AJ904" s="422"/>
      <c r="AK904" s="422"/>
      <c r="AL904" s="325" t="s">
        <v>676</v>
      </c>
      <c r="AM904" s="326"/>
      <c r="AN904" s="326"/>
      <c r="AO904" s="327"/>
      <c r="AP904" s="321" t="s">
        <v>609</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24"/>
      <c r="D907" s="418"/>
      <c r="E907" s="418"/>
      <c r="F907" s="418"/>
      <c r="G907" s="418"/>
      <c r="H907" s="418"/>
      <c r="I907" s="418"/>
      <c r="J907" s="419"/>
      <c r="K907" s="420"/>
      <c r="L907" s="420"/>
      <c r="M907" s="420"/>
      <c r="N907" s="420"/>
      <c r="O907" s="420"/>
      <c r="P907" s="425"/>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24"/>
      <c r="D908" s="418"/>
      <c r="E908" s="418"/>
      <c r="F908" s="418"/>
      <c r="G908" s="418"/>
      <c r="H908" s="418"/>
      <c r="I908" s="418"/>
      <c r="J908" s="419"/>
      <c r="K908" s="420"/>
      <c r="L908" s="420"/>
      <c r="M908" s="420"/>
      <c r="N908" s="420"/>
      <c r="O908" s="420"/>
      <c r="P908" s="425"/>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24"/>
      <c r="D909" s="418"/>
      <c r="E909" s="418"/>
      <c r="F909" s="418"/>
      <c r="G909" s="418"/>
      <c r="H909" s="418"/>
      <c r="I909" s="418"/>
      <c r="J909" s="419"/>
      <c r="K909" s="420"/>
      <c r="L909" s="420"/>
      <c r="M909" s="420"/>
      <c r="N909" s="420"/>
      <c r="O909" s="420"/>
      <c r="P909" s="425"/>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24"/>
      <c r="D910" s="418"/>
      <c r="E910" s="418"/>
      <c r="F910" s="418"/>
      <c r="G910" s="418"/>
      <c r="H910" s="418"/>
      <c r="I910" s="418"/>
      <c r="J910" s="419"/>
      <c r="K910" s="420"/>
      <c r="L910" s="420"/>
      <c r="M910" s="420"/>
      <c r="N910" s="420"/>
      <c r="O910" s="420"/>
      <c r="P910" s="425"/>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24"/>
      <c r="D911" s="418"/>
      <c r="E911" s="418"/>
      <c r="F911" s="418"/>
      <c r="G911" s="418"/>
      <c r="H911" s="418"/>
      <c r="I911" s="418"/>
      <c r="J911" s="419"/>
      <c r="K911" s="420"/>
      <c r="L911" s="420"/>
      <c r="M911" s="420"/>
      <c r="N911" s="420"/>
      <c r="O911" s="420"/>
      <c r="P911" s="425"/>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662</v>
      </c>
      <c r="D936" s="418"/>
      <c r="E936" s="418"/>
      <c r="F936" s="418"/>
      <c r="G936" s="418"/>
      <c r="H936" s="418"/>
      <c r="I936" s="418"/>
      <c r="J936" s="419" t="s">
        <v>633</v>
      </c>
      <c r="K936" s="420"/>
      <c r="L936" s="420"/>
      <c r="M936" s="420"/>
      <c r="N936" s="420"/>
      <c r="O936" s="420"/>
      <c r="P936" s="425" t="s">
        <v>663</v>
      </c>
      <c r="Q936" s="317"/>
      <c r="R936" s="317"/>
      <c r="S936" s="317"/>
      <c r="T936" s="317"/>
      <c r="U936" s="317"/>
      <c r="V936" s="317"/>
      <c r="W936" s="317"/>
      <c r="X936" s="317"/>
      <c r="Y936" s="318">
        <v>2</v>
      </c>
      <c r="Z936" s="319"/>
      <c r="AA936" s="319"/>
      <c r="AB936" s="320"/>
      <c r="AC936" s="328" t="s">
        <v>496</v>
      </c>
      <c r="AD936" s="423"/>
      <c r="AE936" s="423"/>
      <c r="AF936" s="423"/>
      <c r="AG936" s="423"/>
      <c r="AH936" s="421" t="s">
        <v>676</v>
      </c>
      <c r="AI936" s="422"/>
      <c r="AJ936" s="422"/>
      <c r="AK936" s="422"/>
      <c r="AL936" s="325" t="s">
        <v>676</v>
      </c>
      <c r="AM936" s="326"/>
      <c r="AN936" s="326"/>
      <c r="AO936" s="327"/>
      <c r="AP936" s="321" t="s">
        <v>609</v>
      </c>
      <c r="AQ936" s="321"/>
      <c r="AR936" s="321"/>
      <c r="AS936" s="321"/>
      <c r="AT936" s="321"/>
      <c r="AU936" s="321"/>
      <c r="AV936" s="321"/>
      <c r="AW936" s="321"/>
      <c r="AX936" s="321"/>
    </row>
    <row r="937" spans="1:50" ht="30" customHeight="1" x14ac:dyDescent="0.15">
      <c r="A937" s="404">
        <v>2</v>
      </c>
      <c r="B937" s="404">
        <v>1</v>
      </c>
      <c r="C937" s="424" t="s">
        <v>664</v>
      </c>
      <c r="D937" s="418"/>
      <c r="E937" s="418"/>
      <c r="F937" s="418"/>
      <c r="G937" s="418"/>
      <c r="H937" s="418"/>
      <c r="I937" s="418"/>
      <c r="J937" s="419" t="s">
        <v>633</v>
      </c>
      <c r="K937" s="420"/>
      <c r="L937" s="420"/>
      <c r="M937" s="420"/>
      <c r="N937" s="420"/>
      <c r="O937" s="420"/>
      <c r="P937" s="425" t="s">
        <v>638</v>
      </c>
      <c r="Q937" s="317"/>
      <c r="R937" s="317"/>
      <c r="S937" s="317"/>
      <c r="T937" s="317"/>
      <c r="U937" s="317"/>
      <c r="V937" s="317"/>
      <c r="W937" s="317"/>
      <c r="X937" s="317"/>
      <c r="Y937" s="318">
        <v>0.3</v>
      </c>
      <c r="Z937" s="319"/>
      <c r="AA937" s="319"/>
      <c r="AB937" s="320"/>
      <c r="AC937" s="328" t="s">
        <v>501</v>
      </c>
      <c r="AD937" s="328"/>
      <c r="AE937" s="328"/>
      <c r="AF937" s="328"/>
      <c r="AG937" s="328"/>
      <c r="AH937" s="421" t="s">
        <v>676</v>
      </c>
      <c r="AI937" s="422"/>
      <c r="AJ937" s="422"/>
      <c r="AK937" s="422"/>
      <c r="AL937" s="325" t="s">
        <v>676</v>
      </c>
      <c r="AM937" s="326"/>
      <c r="AN937" s="326"/>
      <c r="AO937" s="327"/>
      <c r="AP937" s="321" t="s">
        <v>609</v>
      </c>
      <c r="AQ937" s="321"/>
      <c r="AR937" s="321"/>
      <c r="AS937" s="321"/>
      <c r="AT937" s="321"/>
      <c r="AU937" s="321"/>
      <c r="AV937" s="321"/>
      <c r="AW937" s="321"/>
      <c r="AX937" s="321"/>
    </row>
    <row r="938" spans="1:50" ht="30" customHeight="1" x14ac:dyDescent="0.15">
      <c r="A938" s="404">
        <v>3</v>
      </c>
      <c r="B938" s="404">
        <v>1</v>
      </c>
      <c r="C938" s="424" t="s">
        <v>640</v>
      </c>
      <c r="D938" s="418"/>
      <c r="E938" s="418"/>
      <c r="F938" s="418"/>
      <c r="G938" s="418"/>
      <c r="H938" s="418"/>
      <c r="I938" s="418"/>
      <c r="J938" s="419" t="s">
        <v>633</v>
      </c>
      <c r="K938" s="420"/>
      <c r="L938" s="420"/>
      <c r="M938" s="420"/>
      <c r="N938" s="420"/>
      <c r="O938" s="420"/>
      <c r="P938" s="425" t="s">
        <v>641</v>
      </c>
      <c r="Q938" s="317"/>
      <c r="R938" s="317"/>
      <c r="S938" s="317"/>
      <c r="T938" s="317"/>
      <c r="U938" s="317"/>
      <c r="V938" s="317"/>
      <c r="W938" s="317"/>
      <c r="X938" s="317"/>
      <c r="Y938" s="318">
        <v>0.1</v>
      </c>
      <c r="Z938" s="319"/>
      <c r="AA938" s="319"/>
      <c r="AB938" s="320"/>
      <c r="AC938" s="328" t="s">
        <v>501</v>
      </c>
      <c r="AD938" s="328"/>
      <c r="AE938" s="328"/>
      <c r="AF938" s="328"/>
      <c r="AG938" s="328"/>
      <c r="AH938" s="421" t="s">
        <v>676</v>
      </c>
      <c r="AI938" s="422"/>
      <c r="AJ938" s="422"/>
      <c r="AK938" s="422"/>
      <c r="AL938" s="325" t="s">
        <v>676</v>
      </c>
      <c r="AM938" s="326"/>
      <c r="AN938" s="326"/>
      <c r="AO938" s="327"/>
      <c r="AP938" s="321" t="s">
        <v>609</v>
      </c>
      <c r="AQ938" s="321"/>
      <c r="AR938" s="321"/>
      <c r="AS938" s="321"/>
      <c r="AT938" s="321"/>
      <c r="AU938" s="321"/>
      <c r="AV938" s="321"/>
      <c r="AW938" s="321"/>
      <c r="AX938" s="321"/>
    </row>
    <row r="939" spans="1:50" ht="30" customHeight="1" x14ac:dyDescent="0.15">
      <c r="A939" s="404">
        <v>4</v>
      </c>
      <c r="B939" s="404">
        <v>1</v>
      </c>
      <c r="C939" s="424" t="s">
        <v>665</v>
      </c>
      <c r="D939" s="418"/>
      <c r="E939" s="418"/>
      <c r="F939" s="418"/>
      <c r="G939" s="418"/>
      <c r="H939" s="418"/>
      <c r="I939" s="418"/>
      <c r="J939" s="419" t="s">
        <v>633</v>
      </c>
      <c r="K939" s="420"/>
      <c r="L939" s="420"/>
      <c r="M939" s="420"/>
      <c r="N939" s="420"/>
      <c r="O939" s="420"/>
      <c r="P939" s="425" t="s">
        <v>639</v>
      </c>
      <c r="Q939" s="317"/>
      <c r="R939" s="317"/>
      <c r="S939" s="317"/>
      <c r="T939" s="317"/>
      <c r="U939" s="317"/>
      <c r="V939" s="317"/>
      <c r="W939" s="317"/>
      <c r="X939" s="317"/>
      <c r="Y939" s="318">
        <v>0.1</v>
      </c>
      <c r="Z939" s="319"/>
      <c r="AA939" s="319"/>
      <c r="AB939" s="320"/>
      <c r="AC939" s="328" t="s">
        <v>501</v>
      </c>
      <c r="AD939" s="328"/>
      <c r="AE939" s="328"/>
      <c r="AF939" s="328"/>
      <c r="AG939" s="328"/>
      <c r="AH939" s="421" t="s">
        <v>676</v>
      </c>
      <c r="AI939" s="422"/>
      <c r="AJ939" s="422"/>
      <c r="AK939" s="422"/>
      <c r="AL939" s="325" t="s">
        <v>676</v>
      </c>
      <c r="AM939" s="326"/>
      <c r="AN939" s="326"/>
      <c r="AO939" s="327"/>
      <c r="AP939" s="321" t="s">
        <v>609</v>
      </c>
      <c r="AQ939" s="321"/>
      <c r="AR939" s="321"/>
      <c r="AS939" s="321"/>
      <c r="AT939" s="321"/>
      <c r="AU939" s="321"/>
      <c r="AV939" s="321"/>
      <c r="AW939" s="321"/>
      <c r="AX939" s="321"/>
    </row>
    <row r="940" spans="1:50" ht="30" customHeight="1" x14ac:dyDescent="0.15">
      <c r="A940" s="404">
        <v>5</v>
      </c>
      <c r="B940" s="404">
        <v>1</v>
      </c>
      <c r="C940" s="424" t="s">
        <v>667</v>
      </c>
      <c r="D940" s="418"/>
      <c r="E940" s="418"/>
      <c r="F940" s="418"/>
      <c r="G940" s="418"/>
      <c r="H940" s="418"/>
      <c r="I940" s="418"/>
      <c r="J940" s="419" t="s">
        <v>633</v>
      </c>
      <c r="K940" s="420"/>
      <c r="L940" s="420"/>
      <c r="M940" s="420"/>
      <c r="N940" s="420"/>
      <c r="O940" s="420"/>
      <c r="P940" s="425" t="s">
        <v>666</v>
      </c>
      <c r="Q940" s="317"/>
      <c r="R940" s="317"/>
      <c r="S940" s="317"/>
      <c r="T940" s="317"/>
      <c r="U940" s="317"/>
      <c r="V940" s="317"/>
      <c r="W940" s="317"/>
      <c r="X940" s="317"/>
      <c r="Y940" s="318">
        <v>0.1</v>
      </c>
      <c r="Z940" s="319"/>
      <c r="AA940" s="319"/>
      <c r="AB940" s="320"/>
      <c r="AC940" s="322" t="s">
        <v>501</v>
      </c>
      <c r="AD940" s="322"/>
      <c r="AE940" s="322"/>
      <c r="AF940" s="322"/>
      <c r="AG940" s="322"/>
      <c r="AH940" s="421" t="s">
        <v>676</v>
      </c>
      <c r="AI940" s="422"/>
      <c r="AJ940" s="422"/>
      <c r="AK940" s="422"/>
      <c r="AL940" s="325" t="s">
        <v>676</v>
      </c>
      <c r="AM940" s="326"/>
      <c r="AN940" s="326"/>
      <c r="AO940" s="327"/>
      <c r="AP940" s="321" t="s">
        <v>609</v>
      </c>
      <c r="AQ940" s="321"/>
      <c r="AR940" s="321"/>
      <c r="AS940" s="321"/>
      <c r="AT940" s="321"/>
      <c r="AU940" s="321"/>
      <c r="AV940" s="321"/>
      <c r="AW940" s="321"/>
      <c r="AX940" s="321"/>
    </row>
    <row r="941" spans="1:50" ht="30" customHeight="1" x14ac:dyDescent="0.15">
      <c r="A941" s="404">
        <v>6</v>
      </c>
      <c r="B941" s="404">
        <v>1</v>
      </c>
      <c r="C941" s="424" t="s">
        <v>668</v>
      </c>
      <c r="D941" s="418"/>
      <c r="E941" s="418"/>
      <c r="F941" s="418"/>
      <c r="G941" s="418"/>
      <c r="H941" s="418"/>
      <c r="I941" s="418"/>
      <c r="J941" s="419" t="s">
        <v>633</v>
      </c>
      <c r="K941" s="420"/>
      <c r="L941" s="420"/>
      <c r="M941" s="420"/>
      <c r="N941" s="420"/>
      <c r="O941" s="420"/>
      <c r="P941" s="425" t="s">
        <v>669</v>
      </c>
      <c r="Q941" s="317"/>
      <c r="R941" s="317"/>
      <c r="S941" s="317"/>
      <c r="T941" s="317"/>
      <c r="U941" s="317"/>
      <c r="V941" s="317"/>
      <c r="W941" s="317"/>
      <c r="X941" s="317"/>
      <c r="Y941" s="318">
        <v>0.1</v>
      </c>
      <c r="Z941" s="319"/>
      <c r="AA941" s="319"/>
      <c r="AB941" s="320"/>
      <c r="AC941" s="322" t="s">
        <v>496</v>
      </c>
      <c r="AD941" s="322"/>
      <c r="AE941" s="322"/>
      <c r="AF941" s="322"/>
      <c r="AG941" s="322"/>
      <c r="AH941" s="421" t="s">
        <v>676</v>
      </c>
      <c r="AI941" s="422"/>
      <c r="AJ941" s="422"/>
      <c r="AK941" s="422"/>
      <c r="AL941" s="325" t="s">
        <v>676</v>
      </c>
      <c r="AM941" s="326"/>
      <c r="AN941" s="326"/>
      <c r="AO941" s="327"/>
      <c r="AP941" s="321" t="s">
        <v>609</v>
      </c>
      <c r="AQ941" s="321"/>
      <c r="AR941" s="321"/>
      <c r="AS941" s="321"/>
      <c r="AT941" s="321"/>
      <c r="AU941" s="321"/>
      <c r="AV941" s="321"/>
      <c r="AW941" s="321"/>
      <c r="AX941" s="321"/>
    </row>
    <row r="942" spans="1:50" ht="30" hidden="1" customHeight="1" x14ac:dyDescent="0.15">
      <c r="A942" s="404">
        <v>7</v>
      </c>
      <c r="B942" s="404">
        <v>1</v>
      </c>
      <c r="C942" s="424"/>
      <c r="D942" s="418"/>
      <c r="E942" s="418"/>
      <c r="F942" s="418"/>
      <c r="G942" s="418"/>
      <c r="H942" s="418"/>
      <c r="I942" s="418"/>
      <c r="J942" s="419"/>
      <c r="K942" s="420"/>
      <c r="L942" s="420"/>
      <c r="M942" s="420"/>
      <c r="N942" s="420"/>
      <c r="O942" s="420"/>
      <c r="P942" s="425"/>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24"/>
      <c r="D943" s="418"/>
      <c r="E943" s="418"/>
      <c r="F943" s="418"/>
      <c r="G943" s="418"/>
      <c r="H943" s="418"/>
      <c r="I943" s="418"/>
      <c r="J943" s="419"/>
      <c r="K943" s="420"/>
      <c r="L943" s="420"/>
      <c r="M943" s="420"/>
      <c r="N943" s="420"/>
      <c r="O943" s="420"/>
      <c r="P943" s="425"/>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24"/>
      <c r="D944" s="418"/>
      <c r="E944" s="418"/>
      <c r="F944" s="418"/>
      <c r="G944" s="418"/>
      <c r="H944" s="418"/>
      <c r="I944" s="418"/>
      <c r="J944" s="419"/>
      <c r="K944" s="420"/>
      <c r="L944" s="420"/>
      <c r="M944" s="420"/>
      <c r="N944" s="420"/>
      <c r="O944" s="420"/>
      <c r="P944" s="425"/>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24"/>
      <c r="D945" s="418"/>
      <c r="E945" s="418"/>
      <c r="F945" s="418"/>
      <c r="G945" s="418"/>
      <c r="H945" s="418"/>
      <c r="I945" s="418"/>
      <c r="J945" s="419"/>
      <c r="K945" s="420"/>
      <c r="L945" s="420"/>
      <c r="M945" s="420"/>
      <c r="N945" s="420"/>
      <c r="O945" s="420"/>
      <c r="P945" s="425"/>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449</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465</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450</v>
      </c>
      <c r="AQ1101" s="427"/>
      <c r="AR1101" s="427"/>
      <c r="AS1101" s="427"/>
      <c r="AT1101" s="427"/>
      <c r="AU1101" s="427"/>
      <c r="AV1101" s="427"/>
      <c r="AW1101" s="427"/>
      <c r="AX1101" s="427"/>
    </row>
    <row r="1102" spans="1:50" ht="30" hidden="1" customHeight="1" x14ac:dyDescent="0.15">
      <c r="A1102" s="404">
        <v>1</v>
      </c>
      <c r="B1102" s="404">
        <v>1</v>
      </c>
      <c r="C1102" s="904"/>
      <c r="D1102" s="904"/>
      <c r="E1102" s="903"/>
      <c r="F1102" s="903"/>
      <c r="G1102" s="903"/>
      <c r="H1102" s="903"/>
      <c r="I1102" s="90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9" priority="14051">
      <formula>IF(RIGHT(TEXT(AK14,"0.#"),1)=".",FALSE,TRUE)</formula>
    </cfRule>
    <cfRule type="expression" dxfId="2818" priority="14052">
      <formula>IF(RIGHT(TEXT(AK14,"0.#"),1)=".",TRUE,FALSE)</formula>
    </cfRule>
  </conditionalFormatting>
  <conditionalFormatting sqref="P18:AX18">
    <cfRule type="expression" dxfId="2817" priority="13927">
      <formula>IF(RIGHT(TEXT(P18,"0.#"),1)=".",FALSE,TRUE)</formula>
    </cfRule>
    <cfRule type="expression" dxfId="2816" priority="13928">
      <formula>IF(RIGHT(TEXT(P18,"0.#"),1)=".",TRUE,FALSE)</formula>
    </cfRule>
  </conditionalFormatting>
  <conditionalFormatting sqref="Y782">
    <cfRule type="expression" dxfId="2815" priority="13923">
      <formula>IF(RIGHT(TEXT(Y782,"0.#"),1)=".",FALSE,TRUE)</formula>
    </cfRule>
    <cfRule type="expression" dxfId="2814" priority="13924">
      <formula>IF(RIGHT(TEXT(Y782,"0.#"),1)=".",TRUE,FALSE)</formula>
    </cfRule>
  </conditionalFormatting>
  <conditionalFormatting sqref="Y791">
    <cfRule type="expression" dxfId="2813" priority="13919">
      <formula>IF(RIGHT(TEXT(Y791,"0.#"),1)=".",FALSE,TRUE)</formula>
    </cfRule>
    <cfRule type="expression" dxfId="2812" priority="13920">
      <formula>IF(RIGHT(TEXT(Y791,"0.#"),1)=".",TRUE,FALSE)</formula>
    </cfRule>
  </conditionalFormatting>
  <conditionalFormatting sqref="Y822:Y829 Y820 Y809:Y816 Y807 Y796:Y803">
    <cfRule type="expression" dxfId="2811" priority="13701">
      <formula>IF(RIGHT(TEXT(Y796,"0.#"),1)=".",FALSE,TRUE)</formula>
    </cfRule>
    <cfRule type="expression" dxfId="2810" priority="13702">
      <formula>IF(RIGHT(TEXT(Y796,"0.#"),1)=".",TRUE,FALSE)</formula>
    </cfRule>
  </conditionalFormatting>
  <conditionalFormatting sqref="AK16:AQ17 AK15:AX15 AK13:AX13">
    <cfRule type="expression" dxfId="2809" priority="13749">
      <formula>IF(RIGHT(TEXT(AK13,"0.#"),1)=".",FALSE,TRUE)</formula>
    </cfRule>
    <cfRule type="expression" dxfId="2808" priority="13750">
      <formula>IF(RIGHT(TEXT(AK13,"0.#"),1)=".",TRUE,FALSE)</formula>
    </cfRule>
  </conditionalFormatting>
  <conditionalFormatting sqref="AD19:AJ19">
    <cfRule type="expression" dxfId="2807" priority="13747">
      <formula>IF(RIGHT(TEXT(AD19,"0.#"),1)=".",FALSE,TRUE)</formula>
    </cfRule>
    <cfRule type="expression" dxfId="2806" priority="13748">
      <formula>IF(RIGHT(TEXT(AD19,"0.#"),1)=".",TRUE,FALSE)</formula>
    </cfRule>
  </conditionalFormatting>
  <conditionalFormatting sqref="AQ101">
    <cfRule type="expression" dxfId="2805" priority="13739">
      <formula>IF(RIGHT(TEXT(AQ101,"0.#"),1)=".",FALSE,TRUE)</formula>
    </cfRule>
    <cfRule type="expression" dxfId="2804" priority="13740">
      <formula>IF(RIGHT(TEXT(AQ101,"0.#"),1)=".",TRUE,FALSE)</formula>
    </cfRule>
  </conditionalFormatting>
  <conditionalFormatting sqref="Y783:Y790 Y781">
    <cfRule type="expression" dxfId="2803" priority="13725">
      <formula>IF(RIGHT(TEXT(Y781,"0.#"),1)=".",FALSE,TRUE)</formula>
    </cfRule>
    <cfRule type="expression" dxfId="2802" priority="13726">
      <formula>IF(RIGHT(TEXT(Y781,"0.#"),1)=".",TRUE,FALSE)</formula>
    </cfRule>
  </conditionalFormatting>
  <conditionalFormatting sqref="AU782">
    <cfRule type="expression" dxfId="2801" priority="13723">
      <formula>IF(RIGHT(TEXT(AU782,"0.#"),1)=".",FALSE,TRUE)</formula>
    </cfRule>
    <cfRule type="expression" dxfId="2800" priority="13724">
      <formula>IF(RIGHT(TEXT(AU782,"0.#"),1)=".",TRUE,FALSE)</formula>
    </cfRule>
  </conditionalFormatting>
  <conditionalFormatting sqref="AU791">
    <cfRule type="expression" dxfId="2799" priority="13721">
      <formula>IF(RIGHT(TEXT(AU791,"0.#"),1)=".",FALSE,TRUE)</formula>
    </cfRule>
    <cfRule type="expression" dxfId="2798" priority="13722">
      <formula>IF(RIGHT(TEXT(AU791,"0.#"),1)=".",TRUE,FALSE)</formula>
    </cfRule>
  </conditionalFormatting>
  <conditionalFormatting sqref="AU783:AU790 AU781">
    <cfRule type="expression" dxfId="2797" priority="13719">
      <formula>IF(RIGHT(TEXT(AU781,"0.#"),1)=".",FALSE,TRUE)</formula>
    </cfRule>
    <cfRule type="expression" dxfId="2796" priority="13720">
      <formula>IF(RIGHT(TEXT(AU781,"0.#"),1)=".",TRUE,FALSE)</formula>
    </cfRule>
  </conditionalFormatting>
  <conditionalFormatting sqref="Y821 Y808 Y795">
    <cfRule type="expression" dxfId="2795" priority="13705">
      <formula>IF(RIGHT(TEXT(Y795,"0.#"),1)=".",FALSE,TRUE)</formula>
    </cfRule>
    <cfRule type="expression" dxfId="2794" priority="13706">
      <formula>IF(RIGHT(TEXT(Y795,"0.#"),1)=".",TRUE,FALSE)</formula>
    </cfRule>
  </conditionalFormatting>
  <conditionalFormatting sqref="Y830 Y817 Y804">
    <cfRule type="expression" dxfId="2793" priority="13703">
      <formula>IF(RIGHT(TEXT(Y804,"0.#"),1)=".",FALSE,TRUE)</formula>
    </cfRule>
    <cfRule type="expression" dxfId="2792" priority="13704">
      <formula>IF(RIGHT(TEXT(Y804,"0.#"),1)=".",TRUE,FALSE)</formula>
    </cfRule>
  </conditionalFormatting>
  <conditionalFormatting sqref="AU821 AU808 AU795">
    <cfRule type="expression" dxfId="2791" priority="13699">
      <formula>IF(RIGHT(TEXT(AU795,"0.#"),1)=".",FALSE,TRUE)</formula>
    </cfRule>
    <cfRule type="expression" dxfId="2790" priority="13700">
      <formula>IF(RIGHT(TEXT(AU795,"0.#"),1)=".",TRUE,FALSE)</formula>
    </cfRule>
  </conditionalFormatting>
  <conditionalFormatting sqref="AU830 AU817 AU804">
    <cfRule type="expression" dxfId="2789" priority="13697">
      <formula>IF(RIGHT(TEXT(AU804,"0.#"),1)=".",FALSE,TRUE)</formula>
    </cfRule>
    <cfRule type="expression" dxfId="2788" priority="13698">
      <formula>IF(RIGHT(TEXT(AU804,"0.#"),1)=".",TRUE,FALSE)</formula>
    </cfRule>
  </conditionalFormatting>
  <conditionalFormatting sqref="AU822:AU829 AU820 AU809:AU816 AU807 AU796:AU803 AU794">
    <cfRule type="expression" dxfId="2787" priority="13695">
      <formula>IF(RIGHT(TEXT(AU794,"0.#"),1)=".",FALSE,TRUE)</formula>
    </cfRule>
    <cfRule type="expression" dxfId="2786" priority="13696">
      <formula>IF(RIGHT(TEXT(AU794,"0.#"),1)=".",TRUE,FALSE)</formula>
    </cfRule>
  </conditionalFormatting>
  <conditionalFormatting sqref="AM87">
    <cfRule type="expression" dxfId="2785" priority="13349">
      <formula>IF(RIGHT(TEXT(AM87,"0.#"),1)=".",FALSE,TRUE)</formula>
    </cfRule>
    <cfRule type="expression" dxfId="2784" priority="13350">
      <formula>IF(RIGHT(TEXT(AM87,"0.#"),1)=".",TRUE,FALSE)</formula>
    </cfRule>
  </conditionalFormatting>
  <conditionalFormatting sqref="AE55">
    <cfRule type="expression" dxfId="2783" priority="13417">
      <formula>IF(RIGHT(TEXT(AE55,"0.#"),1)=".",FALSE,TRUE)</formula>
    </cfRule>
    <cfRule type="expression" dxfId="2782" priority="13418">
      <formula>IF(RIGHT(TEXT(AE55,"0.#"),1)=".",TRUE,FALSE)</formula>
    </cfRule>
  </conditionalFormatting>
  <conditionalFormatting sqref="AI55">
    <cfRule type="expression" dxfId="2781" priority="13415">
      <formula>IF(RIGHT(TEXT(AI55,"0.#"),1)=".",FALSE,TRUE)</formula>
    </cfRule>
    <cfRule type="expression" dxfId="2780" priority="13416">
      <formula>IF(RIGHT(TEXT(AI55,"0.#"),1)=".",TRUE,FALSE)</formula>
    </cfRule>
  </conditionalFormatting>
  <conditionalFormatting sqref="AM34">
    <cfRule type="expression" dxfId="2779" priority="13495">
      <formula>IF(RIGHT(TEXT(AM34,"0.#"),1)=".",FALSE,TRUE)</formula>
    </cfRule>
    <cfRule type="expression" dxfId="2778" priority="13496">
      <formula>IF(RIGHT(TEXT(AM34,"0.#"),1)=".",TRUE,FALSE)</formula>
    </cfRule>
  </conditionalFormatting>
  <conditionalFormatting sqref="AM32">
    <cfRule type="expression" dxfId="2777" priority="13499">
      <formula>IF(RIGHT(TEXT(AM32,"0.#"),1)=".",FALSE,TRUE)</formula>
    </cfRule>
    <cfRule type="expression" dxfId="2776" priority="13500">
      <formula>IF(RIGHT(TEXT(AM32,"0.#"),1)=".",TRUE,FALSE)</formula>
    </cfRule>
  </conditionalFormatting>
  <conditionalFormatting sqref="AM33">
    <cfRule type="expression" dxfId="2775" priority="13497">
      <formula>IF(RIGHT(TEXT(AM33,"0.#"),1)=".",FALSE,TRUE)</formula>
    </cfRule>
    <cfRule type="expression" dxfId="2774" priority="13498">
      <formula>IF(RIGHT(TEXT(AM33,"0.#"),1)=".",TRUE,FALSE)</formula>
    </cfRule>
  </conditionalFormatting>
  <conditionalFormatting sqref="AQ32:AQ34">
    <cfRule type="expression" dxfId="2773" priority="13489">
      <formula>IF(RIGHT(TEXT(AQ32,"0.#"),1)=".",FALSE,TRUE)</formula>
    </cfRule>
    <cfRule type="expression" dxfId="2772" priority="13490">
      <formula>IF(RIGHT(TEXT(AQ32,"0.#"),1)=".",TRUE,FALSE)</formula>
    </cfRule>
  </conditionalFormatting>
  <conditionalFormatting sqref="AU32:AU34">
    <cfRule type="expression" dxfId="2771" priority="13487">
      <formula>IF(RIGHT(TEXT(AU32,"0.#"),1)=".",FALSE,TRUE)</formula>
    </cfRule>
    <cfRule type="expression" dxfId="2770" priority="13488">
      <formula>IF(RIGHT(TEXT(AU32,"0.#"),1)=".",TRUE,FALSE)</formula>
    </cfRule>
  </conditionalFormatting>
  <conditionalFormatting sqref="AE53">
    <cfRule type="expression" dxfId="2769" priority="13421">
      <formula>IF(RIGHT(TEXT(AE53,"0.#"),1)=".",FALSE,TRUE)</formula>
    </cfRule>
    <cfRule type="expression" dxfId="2768" priority="13422">
      <formula>IF(RIGHT(TEXT(AE53,"0.#"),1)=".",TRUE,FALSE)</formula>
    </cfRule>
  </conditionalFormatting>
  <conditionalFormatting sqref="AE54">
    <cfRule type="expression" dxfId="2767" priority="13419">
      <formula>IF(RIGHT(TEXT(AE54,"0.#"),1)=".",FALSE,TRUE)</formula>
    </cfRule>
    <cfRule type="expression" dxfId="2766" priority="13420">
      <formula>IF(RIGHT(TEXT(AE54,"0.#"),1)=".",TRUE,FALSE)</formula>
    </cfRule>
  </conditionalFormatting>
  <conditionalFormatting sqref="AI54">
    <cfRule type="expression" dxfId="2765" priority="13413">
      <formula>IF(RIGHT(TEXT(AI54,"0.#"),1)=".",FALSE,TRUE)</formula>
    </cfRule>
    <cfRule type="expression" dxfId="2764" priority="13414">
      <formula>IF(RIGHT(TEXT(AI54,"0.#"),1)=".",TRUE,FALSE)</formula>
    </cfRule>
  </conditionalFormatting>
  <conditionalFormatting sqref="AI53">
    <cfRule type="expression" dxfId="2763" priority="13411">
      <formula>IF(RIGHT(TEXT(AI53,"0.#"),1)=".",FALSE,TRUE)</formula>
    </cfRule>
    <cfRule type="expression" dxfId="2762" priority="13412">
      <formula>IF(RIGHT(TEXT(AI53,"0.#"),1)=".",TRUE,FALSE)</formula>
    </cfRule>
  </conditionalFormatting>
  <conditionalFormatting sqref="AM53">
    <cfRule type="expression" dxfId="2761" priority="13409">
      <formula>IF(RIGHT(TEXT(AM53,"0.#"),1)=".",FALSE,TRUE)</formula>
    </cfRule>
    <cfRule type="expression" dxfId="2760" priority="13410">
      <formula>IF(RIGHT(TEXT(AM53,"0.#"),1)=".",TRUE,FALSE)</formula>
    </cfRule>
  </conditionalFormatting>
  <conditionalFormatting sqref="AM54">
    <cfRule type="expression" dxfId="2759" priority="13407">
      <formula>IF(RIGHT(TEXT(AM54,"0.#"),1)=".",FALSE,TRUE)</formula>
    </cfRule>
    <cfRule type="expression" dxfId="2758" priority="13408">
      <formula>IF(RIGHT(TEXT(AM54,"0.#"),1)=".",TRUE,FALSE)</formula>
    </cfRule>
  </conditionalFormatting>
  <conditionalFormatting sqref="AM55">
    <cfRule type="expression" dxfId="2757" priority="13405">
      <formula>IF(RIGHT(TEXT(AM55,"0.#"),1)=".",FALSE,TRUE)</formula>
    </cfRule>
    <cfRule type="expression" dxfId="2756" priority="13406">
      <formula>IF(RIGHT(TEXT(AM55,"0.#"),1)=".",TRUE,FALSE)</formula>
    </cfRule>
  </conditionalFormatting>
  <conditionalFormatting sqref="AE60">
    <cfRule type="expression" dxfId="2755" priority="13391">
      <formula>IF(RIGHT(TEXT(AE60,"0.#"),1)=".",FALSE,TRUE)</formula>
    </cfRule>
    <cfRule type="expression" dxfId="2754" priority="13392">
      <formula>IF(RIGHT(TEXT(AE60,"0.#"),1)=".",TRUE,FALSE)</formula>
    </cfRule>
  </conditionalFormatting>
  <conditionalFormatting sqref="AE61">
    <cfRule type="expression" dxfId="2753" priority="13389">
      <formula>IF(RIGHT(TEXT(AE61,"0.#"),1)=".",FALSE,TRUE)</formula>
    </cfRule>
    <cfRule type="expression" dxfId="2752" priority="13390">
      <formula>IF(RIGHT(TEXT(AE61,"0.#"),1)=".",TRUE,FALSE)</formula>
    </cfRule>
  </conditionalFormatting>
  <conditionalFormatting sqref="AE62">
    <cfRule type="expression" dxfId="2751" priority="13387">
      <formula>IF(RIGHT(TEXT(AE62,"0.#"),1)=".",FALSE,TRUE)</formula>
    </cfRule>
    <cfRule type="expression" dxfId="2750" priority="13388">
      <formula>IF(RIGHT(TEXT(AE62,"0.#"),1)=".",TRUE,FALSE)</formula>
    </cfRule>
  </conditionalFormatting>
  <conditionalFormatting sqref="AI62">
    <cfRule type="expression" dxfId="2749" priority="13385">
      <formula>IF(RIGHT(TEXT(AI62,"0.#"),1)=".",FALSE,TRUE)</formula>
    </cfRule>
    <cfRule type="expression" dxfId="2748" priority="13386">
      <formula>IF(RIGHT(TEXT(AI62,"0.#"),1)=".",TRUE,FALSE)</formula>
    </cfRule>
  </conditionalFormatting>
  <conditionalFormatting sqref="AI61">
    <cfRule type="expression" dxfId="2747" priority="13383">
      <formula>IF(RIGHT(TEXT(AI61,"0.#"),1)=".",FALSE,TRUE)</formula>
    </cfRule>
    <cfRule type="expression" dxfId="2746" priority="13384">
      <formula>IF(RIGHT(TEXT(AI61,"0.#"),1)=".",TRUE,FALSE)</formula>
    </cfRule>
  </conditionalFormatting>
  <conditionalFormatting sqref="AI60">
    <cfRule type="expression" dxfId="2745" priority="13381">
      <formula>IF(RIGHT(TEXT(AI60,"0.#"),1)=".",FALSE,TRUE)</formula>
    </cfRule>
    <cfRule type="expression" dxfId="2744" priority="13382">
      <formula>IF(RIGHT(TEXT(AI60,"0.#"),1)=".",TRUE,FALSE)</formula>
    </cfRule>
  </conditionalFormatting>
  <conditionalFormatting sqref="AM60">
    <cfRule type="expression" dxfId="2743" priority="13379">
      <formula>IF(RIGHT(TEXT(AM60,"0.#"),1)=".",FALSE,TRUE)</formula>
    </cfRule>
    <cfRule type="expression" dxfId="2742" priority="13380">
      <formula>IF(RIGHT(TEXT(AM60,"0.#"),1)=".",TRUE,FALSE)</formula>
    </cfRule>
  </conditionalFormatting>
  <conditionalFormatting sqref="AM61">
    <cfRule type="expression" dxfId="2741" priority="13377">
      <formula>IF(RIGHT(TEXT(AM61,"0.#"),1)=".",FALSE,TRUE)</formula>
    </cfRule>
    <cfRule type="expression" dxfId="2740" priority="13378">
      <formula>IF(RIGHT(TEXT(AM61,"0.#"),1)=".",TRUE,FALSE)</formula>
    </cfRule>
  </conditionalFormatting>
  <conditionalFormatting sqref="AM62">
    <cfRule type="expression" dxfId="2739" priority="13375">
      <formula>IF(RIGHT(TEXT(AM62,"0.#"),1)=".",FALSE,TRUE)</formula>
    </cfRule>
    <cfRule type="expression" dxfId="2738" priority="13376">
      <formula>IF(RIGHT(TEXT(AM62,"0.#"),1)=".",TRUE,FALSE)</formula>
    </cfRule>
  </conditionalFormatting>
  <conditionalFormatting sqref="AE87">
    <cfRule type="expression" dxfId="2737" priority="13361">
      <formula>IF(RIGHT(TEXT(AE87,"0.#"),1)=".",FALSE,TRUE)</formula>
    </cfRule>
    <cfRule type="expression" dxfId="2736" priority="13362">
      <formula>IF(RIGHT(TEXT(AE87,"0.#"),1)=".",TRUE,FALSE)</formula>
    </cfRule>
  </conditionalFormatting>
  <conditionalFormatting sqref="AE88">
    <cfRule type="expression" dxfId="2735" priority="13359">
      <formula>IF(RIGHT(TEXT(AE88,"0.#"),1)=".",FALSE,TRUE)</formula>
    </cfRule>
    <cfRule type="expression" dxfId="2734" priority="13360">
      <formula>IF(RIGHT(TEXT(AE88,"0.#"),1)=".",TRUE,FALSE)</formula>
    </cfRule>
  </conditionalFormatting>
  <conditionalFormatting sqref="AE89">
    <cfRule type="expression" dxfId="2733" priority="13357">
      <formula>IF(RIGHT(TEXT(AE89,"0.#"),1)=".",FALSE,TRUE)</formula>
    </cfRule>
    <cfRule type="expression" dxfId="2732" priority="13358">
      <formula>IF(RIGHT(TEXT(AE89,"0.#"),1)=".",TRUE,FALSE)</formula>
    </cfRule>
  </conditionalFormatting>
  <conditionalFormatting sqref="AI89">
    <cfRule type="expression" dxfId="2731" priority="13355">
      <formula>IF(RIGHT(TEXT(AI89,"0.#"),1)=".",FALSE,TRUE)</formula>
    </cfRule>
    <cfRule type="expression" dxfId="2730" priority="13356">
      <formula>IF(RIGHT(TEXT(AI89,"0.#"),1)=".",TRUE,FALSE)</formula>
    </cfRule>
  </conditionalFormatting>
  <conditionalFormatting sqref="AI88">
    <cfRule type="expression" dxfId="2729" priority="13353">
      <formula>IF(RIGHT(TEXT(AI88,"0.#"),1)=".",FALSE,TRUE)</formula>
    </cfRule>
    <cfRule type="expression" dxfId="2728" priority="13354">
      <formula>IF(RIGHT(TEXT(AI88,"0.#"),1)=".",TRUE,FALSE)</formula>
    </cfRule>
  </conditionalFormatting>
  <conditionalFormatting sqref="AI87">
    <cfRule type="expression" dxfId="2727" priority="13351">
      <formula>IF(RIGHT(TEXT(AI87,"0.#"),1)=".",FALSE,TRUE)</formula>
    </cfRule>
    <cfRule type="expression" dxfId="2726" priority="13352">
      <formula>IF(RIGHT(TEXT(AI87,"0.#"),1)=".",TRUE,FALSE)</formula>
    </cfRule>
  </conditionalFormatting>
  <conditionalFormatting sqref="AM88">
    <cfRule type="expression" dxfId="2725" priority="13347">
      <formula>IF(RIGHT(TEXT(AM88,"0.#"),1)=".",FALSE,TRUE)</formula>
    </cfRule>
    <cfRule type="expression" dxfId="2724" priority="13348">
      <formula>IF(RIGHT(TEXT(AM88,"0.#"),1)=".",TRUE,FALSE)</formula>
    </cfRule>
  </conditionalFormatting>
  <conditionalFormatting sqref="AM89">
    <cfRule type="expression" dxfId="2723" priority="13345">
      <formula>IF(RIGHT(TEXT(AM89,"0.#"),1)=".",FALSE,TRUE)</formula>
    </cfRule>
    <cfRule type="expression" dxfId="2722" priority="13346">
      <formula>IF(RIGHT(TEXT(AM89,"0.#"),1)=".",TRUE,FALSE)</formula>
    </cfRule>
  </conditionalFormatting>
  <conditionalFormatting sqref="AE92">
    <cfRule type="expression" dxfId="2721" priority="13331">
      <formula>IF(RIGHT(TEXT(AE92,"0.#"),1)=".",FALSE,TRUE)</formula>
    </cfRule>
    <cfRule type="expression" dxfId="2720" priority="13332">
      <formula>IF(RIGHT(TEXT(AE92,"0.#"),1)=".",TRUE,FALSE)</formula>
    </cfRule>
  </conditionalFormatting>
  <conditionalFormatting sqref="AE93">
    <cfRule type="expression" dxfId="2719" priority="13329">
      <formula>IF(RIGHT(TEXT(AE93,"0.#"),1)=".",FALSE,TRUE)</formula>
    </cfRule>
    <cfRule type="expression" dxfId="2718" priority="13330">
      <formula>IF(RIGHT(TEXT(AE93,"0.#"),1)=".",TRUE,FALSE)</formula>
    </cfRule>
  </conditionalFormatting>
  <conditionalFormatting sqref="AE94">
    <cfRule type="expression" dxfId="2717" priority="13327">
      <formula>IF(RIGHT(TEXT(AE94,"0.#"),1)=".",FALSE,TRUE)</formula>
    </cfRule>
    <cfRule type="expression" dxfId="2716" priority="13328">
      <formula>IF(RIGHT(TEXT(AE94,"0.#"),1)=".",TRUE,FALSE)</formula>
    </cfRule>
  </conditionalFormatting>
  <conditionalFormatting sqref="AI94">
    <cfRule type="expression" dxfId="2715" priority="13325">
      <formula>IF(RIGHT(TEXT(AI94,"0.#"),1)=".",FALSE,TRUE)</formula>
    </cfRule>
    <cfRule type="expression" dxfId="2714" priority="13326">
      <formula>IF(RIGHT(TEXT(AI94,"0.#"),1)=".",TRUE,FALSE)</formula>
    </cfRule>
  </conditionalFormatting>
  <conditionalFormatting sqref="AI93">
    <cfRule type="expression" dxfId="2713" priority="13323">
      <formula>IF(RIGHT(TEXT(AI93,"0.#"),1)=".",FALSE,TRUE)</formula>
    </cfRule>
    <cfRule type="expression" dxfId="2712" priority="13324">
      <formula>IF(RIGHT(TEXT(AI93,"0.#"),1)=".",TRUE,FALSE)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M93">
    <cfRule type="expression" dxfId="2707" priority="13317">
      <formula>IF(RIGHT(TEXT(AM93,"0.#"),1)=".",FALSE,TRUE)</formula>
    </cfRule>
    <cfRule type="expression" dxfId="2706" priority="13318">
      <formula>IF(RIGHT(TEXT(AM93,"0.#"),1)=".",TRUE,FALSE)</formula>
    </cfRule>
  </conditionalFormatting>
  <conditionalFormatting sqref="AM94">
    <cfRule type="expression" dxfId="2705" priority="13315">
      <formula>IF(RIGHT(TEXT(AM94,"0.#"),1)=".",FALSE,TRUE)</formula>
    </cfRule>
    <cfRule type="expression" dxfId="2704" priority="13316">
      <formula>IF(RIGHT(TEXT(AM94,"0.#"),1)=".",TRUE,FALSE)</formula>
    </cfRule>
  </conditionalFormatting>
  <conditionalFormatting sqref="AE97">
    <cfRule type="expression" dxfId="2703" priority="13301">
      <formula>IF(RIGHT(TEXT(AE97,"0.#"),1)=".",FALSE,TRUE)</formula>
    </cfRule>
    <cfRule type="expression" dxfId="2702" priority="13302">
      <formula>IF(RIGHT(TEXT(AE97,"0.#"),1)=".",TRUE,FALSE)</formula>
    </cfRule>
  </conditionalFormatting>
  <conditionalFormatting sqref="AE98">
    <cfRule type="expression" dxfId="2701" priority="13299">
      <formula>IF(RIGHT(TEXT(AE98,"0.#"),1)=".",FALSE,TRUE)</formula>
    </cfRule>
    <cfRule type="expression" dxfId="2700" priority="13300">
      <formula>IF(RIGHT(TEXT(AE98,"0.#"),1)=".",TRUE,FALSE)</formula>
    </cfRule>
  </conditionalFormatting>
  <conditionalFormatting sqref="AE99">
    <cfRule type="expression" dxfId="2699" priority="13297">
      <formula>IF(RIGHT(TEXT(AE99,"0.#"),1)=".",FALSE,TRUE)</formula>
    </cfRule>
    <cfRule type="expression" dxfId="2698" priority="13298">
      <formula>IF(RIGHT(TEXT(AE99,"0.#"),1)=".",TRUE,FALSE)</formula>
    </cfRule>
  </conditionalFormatting>
  <conditionalFormatting sqref="AI99">
    <cfRule type="expression" dxfId="2697" priority="13295">
      <formula>IF(RIGHT(TEXT(AI99,"0.#"),1)=".",FALSE,TRUE)</formula>
    </cfRule>
    <cfRule type="expression" dxfId="2696" priority="13296">
      <formula>IF(RIGHT(TEXT(AI99,"0.#"),1)=".",TRUE,FALSE)</formula>
    </cfRule>
  </conditionalFormatting>
  <conditionalFormatting sqref="AI98">
    <cfRule type="expression" dxfId="2695" priority="13293">
      <formula>IF(RIGHT(TEXT(AI98,"0.#"),1)=".",FALSE,TRUE)</formula>
    </cfRule>
    <cfRule type="expression" dxfId="2694" priority="13294">
      <formula>IF(RIGHT(TEXT(AI98,"0.#"),1)=".",TRUE,FALSE)</formula>
    </cfRule>
  </conditionalFormatting>
  <conditionalFormatting sqref="AI97">
    <cfRule type="expression" dxfId="2693" priority="13291">
      <formula>IF(RIGHT(TEXT(AI97,"0.#"),1)=".",FALSE,TRUE)</formula>
    </cfRule>
    <cfRule type="expression" dxfId="2692" priority="13292">
      <formula>IF(RIGHT(TEXT(AI97,"0.#"),1)=".",TRUE,FALSE)</formula>
    </cfRule>
  </conditionalFormatting>
  <conditionalFormatting sqref="AM97">
    <cfRule type="expression" dxfId="2691" priority="13289">
      <formula>IF(RIGHT(TEXT(AM97,"0.#"),1)=".",FALSE,TRUE)</formula>
    </cfRule>
    <cfRule type="expression" dxfId="2690" priority="13290">
      <formula>IF(RIGHT(TEXT(AM97,"0.#"),1)=".",TRUE,FALSE)</formula>
    </cfRule>
  </conditionalFormatting>
  <conditionalFormatting sqref="AM98">
    <cfRule type="expression" dxfId="2689" priority="13287">
      <formula>IF(RIGHT(TEXT(AM98,"0.#"),1)=".",FALSE,TRUE)</formula>
    </cfRule>
    <cfRule type="expression" dxfId="2688" priority="13288">
      <formula>IF(RIGHT(TEXT(AM98,"0.#"),1)=".",TRUE,FALSE)</formula>
    </cfRule>
  </conditionalFormatting>
  <conditionalFormatting sqref="AM99">
    <cfRule type="expression" dxfId="2687" priority="13285">
      <formula>IF(RIGHT(TEXT(AM99,"0.#"),1)=".",FALSE,TRUE)</formula>
    </cfRule>
    <cfRule type="expression" dxfId="2686" priority="13286">
      <formula>IF(RIGHT(TEXT(AM99,"0.#"),1)=".",TRUE,FALSE)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M102">
    <cfRule type="expression" dxfId="2683" priority="13263">
      <formula>IF(RIGHT(TEXT(AM102,"0.#"),1)=".",FALSE,TRUE)</formula>
    </cfRule>
    <cfRule type="expression" dxfId="2682" priority="13264">
      <formula>IF(RIGHT(TEXT(AM102,"0.#"),1)=".",TRUE,FALSE)</formula>
    </cfRule>
  </conditionalFormatting>
  <conditionalFormatting sqref="AQ102">
    <cfRule type="expression" dxfId="2681" priority="13261">
      <formula>IF(RIGHT(TEXT(AQ102,"0.#"),1)=".",FALSE,TRUE)</formula>
    </cfRule>
    <cfRule type="expression" dxfId="2680" priority="13262">
      <formula>IF(RIGHT(TEXT(AQ102,"0.#"),1)=".",TRUE,FALSE)</formula>
    </cfRule>
  </conditionalFormatting>
  <conditionalFormatting sqref="AE104">
    <cfRule type="expression" dxfId="2679" priority="13259">
      <formula>IF(RIGHT(TEXT(AE104,"0.#"),1)=".",FALSE,TRUE)</formula>
    </cfRule>
    <cfRule type="expression" dxfId="2678" priority="13260">
      <formula>IF(RIGHT(TEXT(AE104,"0.#"),1)=".",TRUE,FALSE)</formula>
    </cfRule>
  </conditionalFormatting>
  <conditionalFormatting sqref="AI104">
    <cfRule type="expression" dxfId="2677" priority="13257">
      <formula>IF(RIGHT(TEXT(AI104,"0.#"),1)=".",FALSE,TRUE)</formula>
    </cfRule>
    <cfRule type="expression" dxfId="2676" priority="13258">
      <formula>IF(RIGHT(TEXT(AI104,"0.#"),1)=".",TRUE,FALSE)</formula>
    </cfRule>
  </conditionalFormatting>
  <conditionalFormatting sqref="AM104">
    <cfRule type="expression" dxfId="2675" priority="13255">
      <formula>IF(RIGHT(TEXT(AM104,"0.#"),1)=".",FALSE,TRUE)</formula>
    </cfRule>
    <cfRule type="expression" dxfId="2674" priority="13256">
      <formula>IF(RIGHT(TEXT(AM104,"0.#"),1)=".",TRUE,FALSE)</formula>
    </cfRule>
  </conditionalFormatting>
  <conditionalFormatting sqref="AE105">
    <cfRule type="expression" dxfId="2673" priority="13253">
      <formula>IF(RIGHT(TEXT(AE105,"0.#"),1)=".",FALSE,TRUE)</formula>
    </cfRule>
    <cfRule type="expression" dxfId="2672" priority="13254">
      <formula>IF(RIGHT(TEXT(AE105,"0.#"),1)=".",TRUE,FALSE)</formula>
    </cfRule>
  </conditionalFormatting>
  <conditionalFormatting sqref="AI105">
    <cfRule type="expression" dxfId="2671" priority="13251">
      <formula>IF(RIGHT(TEXT(AI105,"0.#"),1)=".",FALSE,TRUE)</formula>
    </cfRule>
    <cfRule type="expression" dxfId="2670" priority="13252">
      <formula>IF(RIGHT(TEXT(AI105,"0.#"),1)=".",TRUE,FALSE)</formula>
    </cfRule>
  </conditionalFormatting>
  <conditionalFormatting sqref="AM105">
    <cfRule type="expression" dxfId="2669" priority="13249">
      <formula>IF(RIGHT(TEXT(AM105,"0.#"),1)=".",FALSE,TRUE)</formula>
    </cfRule>
    <cfRule type="expression" dxfId="2668" priority="13250">
      <formula>IF(RIGHT(TEXT(AM105,"0.#"),1)=".",TRUE,FALSE)</formula>
    </cfRule>
  </conditionalFormatting>
  <conditionalFormatting sqref="AE107">
    <cfRule type="expression" dxfId="2667" priority="13245">
      <formula>IF(RIGHT(TEXT(AE107,"0.#"),1)=".",FALSE,TRUE)</formula>
    </cfRule>
    <cfRule type="expression" dxfId="2666" priority="13246">
      <formula>IF(RIGHT(TEXT(AE107,"0.#"),1)=".",TRUE,FALSE)</formula>
    </cfRule>
  </conditionalFormatting>
  <conditionalFormatting sqref="AI107">
    <cfRule type="expression" dxfId="2665" priority="13243">
      <formula>IF(RIGHT(TEXT(AI107,"0.#"),1)=".",FALSE,TRUE)</formula>
    </cfRule>
    <cfRule type="expression" dxfId="2664" priority="13244">
      <formula>IF(RIGHT(TEXT(AI107,"0.#"),1)=".",TRUE,FALSE)</formula>
    </cfRule>
  </conditionalFormatting>
  <conditionalFormatting sqref="AM107">
    <cfRule type="expression" dxfId="2663" priority="13241">
      <formula>IF(RIGHT(TEXT(AM107,"0.#"),1)=".",FALSE,TRUE)</formula>
    </cfRule>
    <cfRule type="expression" dxfId="2662" priority="13242">
      <formula>IF(RIGHT(TEXT(AM107,"0.#"),1)=".",TRUE,FALSE)</formula>
    </cfRule>
  </conditionalFormatting>
  <conditionalFormatting sqref="AE108">
    <cfRule type="expression" dxfId="2661" priority="13239">
      <formula>IF(RIGHT(TEXT(AE108,"0.#"),1)=".",FALSE,TRUE)</formula>
    </cfRule>
    <cfRule type="expression" dxfId="2660" priority="13240">
      <formula>IF(RIGHT(TEXT(AE108,"0.#"),1)=".",TRUE,FALSE)</formula>
    </cfRule>
  </conditionalFormatting>
  <conditionalFormatting sqref="AI108">
    <cfRule type="expression" dxfId="2659" priority="13237">
      <formula>IF(RIGHT(TEXT(AI108,"0.#"),1)=".",FALSE,TRUE)</formula>
    </cfRule>
    <cfRule type="expression" dxfId="2658" priority="13238">
      <formula>IF(RIGHT(TEXT(AI108,"0.#"),1)=".",TRUE,FALSE)</formula>
    </cfRule>
  </conditionalFormatting>
  <conditionalFormatting sqref="AM108">
    <cfRule type="expression" dxfId="2657" priority="13235">
      <formula>IF(RIGHT(TEXT(AM108,"0.#"),1)=".",FALSE,TRUE)</formula>
    </cfRule>
    <cfRule type="expression" dxfId="2656" priority="13236">
      <formula>IF(RIGHT(TEXT(AM108,"0.#"),1)=".",TRUE,FALSE)</formula>
    </cfRule>
  </conditionalFormatting>
  <conditionalFormatting sqref="AE110">
    <cfRule type="expression" dxfId="2655" priority="13231">
      <formula>IF(RIGHT(TEXT(AE110,"0.#"),1)=".",FALSE,TRUE)</formula>
    </cfRule>
    <cfRule type="expression" dxfId="2654" priority="13232">
      <formula>IF(RIGHT(TEXT(AE110,"0.#"),1)=".",TRUE,FALSE)</formula>
    </cfRule>
  </conditionalFormatting>
  <conditionalFormatting sqref="AI110">
    <cfRule type="expression" dxfId="2653" priority="13229">
      <formula>IF(RIGHT(TEXT(AI110,"0.#"),1)=".",FALSE,TRUE)</formula>
    </cfRule>
    <cfRule type="expression" dxfId="2652" priority="13230">
      <formula>IF(RIGHT(TEXT(AI110,"0.#"),1)=".",TRUE,FALSE)</formula>
    </cfRule>
  </conditionalFormatting>
  <conditionalFormatting sqref="AM110">
    <cfRule type="expression" dxfId="2651" priority="13227">
      <formula>IF(RIGHT(TEXT(AM110,"0.#"),1)=".",FALSE,TRUE)</formula>
    </cfRule>
    <cfRule type="expression" dxfId="2650" priority="13228">
      <formula>IF(RIGHT(TEXT(AM110,"0.#"),1)=".",TRUE,FALSE)</formula>
    </cfRule>
  </conditionalFormatting>
  <conditionalFormatting sqref="AE111">
    <cfRule type="expression" dxfId="2649" priority="13225">
      <formula>IF(RIGHT(TEXT(AE111,"0.#"),1)=".",FALSE,TRUE)</formula>
    </cfRule>
    <cfRule type="expression" dxfId="2648" priority="13226">
      <formula>IF(RIGHT(TEXT(AE111,"0.#"),1)=".",TRUE,FALSE)</formula>
    </cfRule>
  </conditionalFormatting>
  <conditionalFormatting sqref="AI111">
    <cfRule type="expression" dxfId="2647" priority="13223">
      <formula>IF(RIGHT(TEXT(AI111,"0.#"),1)=".",FALSE,TRUE)</formula>
    </cfRule>
    <cfRule type="expression" dxfId="2646" priority="13224">
      <formula>IF(RIGHT(TEXT(AI111,"0.#"),1)=".",TRUE,FALSE)</formula>
    </cfRule>
  </conditionalFormatting>
  <conditionalFormatting sqref="AM111">
    <cfRule type="expression" dxfId="2645" priority="13221">
      <formula>IF(RIGHT(TEXT(AM111,"0.#"),1)=".",FALSE,TRUE)</formula>
    </cfRule>
    <cfRule type="expression" dxfId="2644" priority="13222">
      <formula>IF(RIGHT(TEXT(AM111,"0.#"),1)=".",TRUE,FALSE)</formula>
    </cfRule>
  </conditionalFormatting>
  <conditionalFormatting sqref="AE113">
    <cfRule type="expression" dxfId="2643" priority="13217">
      <formula>IF(RIGHT(TEXT(AE113,"0.#"),1)=".",FALSE,TRUE)</formula>
    </cfRule>
    <cfRule type="expression" dxfId="2642" priority="13218">
      <formula>IF(RIGHT(TEXT(AE113,"0.#"),1)=".",TRUE,FALSE)</formula>
    </cfRule>
  </conditionalFormatting>
  <conditionalFormatting sqref="AI113">
    <cfRule type="expression" dxfId="2641" priority="13215">
      <formula>IF(RIGHT(TEXT(AI113,"0.#"),1)=".",FALSE,TRUE)</formula>
    </cfRule>
    <cfRule type="expression" dxfId="2640" priority="13216">
      <formula>IF(RIGHT(TEXT(AI113,"0.#"),1)=".",TRUE,FALSE)</formula>
    </cfRule>
  </conditionalFormatting>
  <conditionalFormatting sqref="AM113">
    <cfRule type="expression" dxfId="2639" priority="13213">
      <formula>IF(RIGHT(TEXT(AM113,"0.#"),1)=".",FALSE,TRUE)</formula>
    </cfRule>
    <cfRule type="expression" dxfId="2638" priority="13214">
      <formula>IF(RIGHT(TEXT(AM113,"0.#"),1)=".",TRUE,FALSE)</formula>
    </cfRule>
  </conditionalFormatting>
  <conditionalFormatting sqref="AE114">
    <cfRule type="expression" dxfId="2637" priority="13211">
      <formula>IF(RIGHT(TEXT(AE114,"0.#"),1)=".",FALSE,TRUE)</formula>
    </cfRule>
    <cfRule type="expression" dxfId="2636" priority="13212">
      <formula>IF(RIGHT(TEXT(AE114,"0.#"),1)=".",TRUE,FALSE)</formula>
    </cfRule>
  </conditionalFormatting>
  <conditionalFormatting sqref="AI114">
    <cfRule type="expression" dxfId="2635" priority="13209">
      <formula>IF(RIGHT(TEXT(AI114,"0.#"),1)=".",FALSE,TRUE)</formula>
    </cfRule>
    <cfRule type="expression" dxfId="2634" priority="13210">
      <formula>IF(RIGHT(TEXT(AI114,"0.#"),1)=".",TRUE,FALSE)</formula>
    </cfRule>
  </conditionalFormatting>
  <conditionalFormatting sqref="AM114">
    <cfRule type="expression" dxfId="2633" priority="13207">
      <formula>IF(RIGHT(TEXT(AM114,"0.#"),1)=".",FALSE,TRUE)</formula>
    </cfRule>
    <cfRule type="expression" dxfId="2632" priority="13208">
      <formula>IF(RIGHT(TEXT(AM114,"0.#"),1)=".",TRUE,FALSE)</formula>
    </cfRule>
  </conditionalFormatting>
  <conditionalFormatting sqref="AQ116">
    <cfRule type="expression" dxfId="2631" priority="13203">
      <formula>IF(RIGHT(TEXT(AQ116,"0.#"),1)=".",FALSE,TRUE)</formula>
    </cfRule>
    <cfRule type="expression" dxfId="2630" priority="13204">
      <formula>IF(RIGHT(TEXT(AQ116,"0.#"),1)=".",TRUE,FALSE)</formula>
    </cfRule>
  </conditionalFormatting>
  <conditionalFormatting sqref="AM116">
    <cfRule type="expression" dxfId="2629" priority="13199">
      <formula>IF(RIGHT(TEXT(AM116,"0.#"),1)=".",FALSE,TRUE)</formula>
    </cfRule>
    <cfRule type="expression" dxfId="2628" priority="13200">
      <formula>IF(RIGHT(TEXT(AM116,"0.#"),1)=".",TRUE,FALSE)</formula>
    </cfRule>
  </conditionalFormatting>
  <conditionalFormatting sqref="AM117">
    <cfRule type="expression" dxfId="2627" priority="13197">
      <formula>IF(RIGHT(TEXT(AM117,"0.#"),1)=".",FALSE,TRUE)</formula>
    </cfRule>
    <cfRule type="expression" dxfId="2626" priority="13198">
      <formula>IF(RIGHT(TEXT(AM117,"0.#"),1)=".",TRUE,FALSE)</formula>
    </cfRule>
  </conditionalFormatting>
  <conditionalFormatting sqref="AQ117">
    <cfRule type="expression" dxfId="2625" priority="13191">
      <formula>IF(RIGHT(TEXT(AQ117,"0.#"),1)=".",FALSE,TRUE)</formula>
    </cfRule>
    <cfRule type="expression" dxfId="2624" priority="13192">
      <formula>IF(RIGHT(TEXT(AQ117,"0.#"),1)=".",TRUE,FALSE)</formula>
    </cfRule>
  </conditionalFormatting>
  <conditionalFormatting sqref="AE119 AQ119">
    <cfRule type="expression" dxfId="2623" priority="13189">
      <formula>IF(RIGHT(TEXT(AE119,"0.#"),1)=".",FALSE,TRUE)</formula>
    </cfRule>
    <cfRule type="expression" dxfId="2622" priority="13190">
      <formula>IF(RIGHT(TEXT(AE119,"0.#"),1)=".",TRUE,FALSE)</formula>
    </cfRule>
  </conditionalFormatting>
  <conditionalFormatting sqref="AI119">
    <cfRule type="expression" dxfId="2621" priority="13187">
      <formula>IF(RIGHT(TEXT(AI119,"0.#"),1)=".",FALSE,TRUE)</formula>
    </cfRule>
    <cfRule type="expression" dxfId="2620" priority="13188">
      <formula>IF(RIGHT(TEXT(AI119,"0.#"),1)=".",TRUE,FALSE)</formula>
    </cfRule>
  </conditionalFormatting>
  <conditionalFormatting sqref="AM119">
    <cfRule type="expression" dxfId="2619" priority="13185">
      <formula>IF(RIGHT(TEXT(AM119,"0.#"),1)=".",FALSE,TRUE)</formula>
    </cfRule>
    <cfRule type="expression" dxfId="2618" priority="13186">
      <formula>IF(RIGHT(TEXT(AM119,"0.#"),1)=".",TRUE,FALSE)</formula>
    </cfRule>
  </conditionalFormatting>
  <conditionalFormatting sqref="AQ120">
    <cfRule type="expression" dxfId="2617" priority="13177">
      <formula>IF(RIGHT(TEXT(AQ120,"0.#"),1)=".",FALSE,TRUE)</formula>
    </cfRule>
    <cfRule type="expression" dxfId="2616" priority="13178">
      <formula>IF(RIGHT(TEXT(AQ120,"0.#"),1)=".",TRUE,FALSE)</formula>
    </cfRule>
  </conditionalFormatting>
  <conditionalFormatting sqref="AE122 AQ122">
    <cfRule type="expression" dxfId="2615" priority="13175">
      <formula>IF(RIGHT(TEXT(AE122,"0.#"),1)=".",FALSE,TRUE)</formula>
    </cfRule>
    <cfRule type="expression" dxfId="2614" priority="13176">
      <formula>IF(RIGHT(TEXT(AE122,"0.#"),1)=".",TRUE,FALSE)</formula>
    </cfRule>
  </conditionalFormatting>
  <conditionalFormatting sqref="AI122">
    <cfRule type="expression" dxfId="2613" priority="13173">
      <formula>IF(RIGHT(TEXT(AI122,"0.#"),1)=".",FALSE,TRUE)</formula>
    </cfRule>
    <cfRule type="expression" dxfId="2612" priority="13174">
      <formula>IF(RIGHT(TEXT(AI122,"0.#"),1)=".",TRUE,FALSE)</formula>
    </cfRule>
  </conditionalFormatting>
  <conditionalFormatting sqref="AM122">
    <cfRule type="expression" dxfId="2611" priority="13171">
      <formula>IF(RIGHT(TEXT(AM122,"0.#"),1)=".",FALSE,TRUE)</formula>
    </cfRule>
    <cfRule type="expression" dxfId="2610" priority="13172">
      <formula>IF(RIGHT(TEXT(AM122,"0.#"),1)=".",TRUE,FALSE)</formula>
    </cfRule>
  </conditionalFormatting>
  <conditionalFormatting sqref="AQ123">
    <cfRule type="expression" dxfId="2609" priority="13163">
      <formula>IF(RIGHT(TEXT(AQ123,"0.#"),1)=".",FALSE,TRUE)</formula>
    </cfRule>
    <cfRule type="expression" dxfId="2608" priority="13164">
      <formula>IF(RIGHT(TEXT(AQ123,"0.#"),1)=".",TRUE,FALSE)</formula>
    </cfRule>
  </conditionalFormatting>
  <conditionalFormatting sqref="AE125 AQ125">
    <cfRule type="expression" dxfId="2607" priority="13161">
      <formula>IF(RIGHT(TEXT(AE125,"0.#"),1)=".",FALSE,TRUE)</formula>
    </cfRule>
    <cfRule type="expression" dxfId="2606" priority="13162">
      <formula>IF(RIGHT(TEXT(AE125,"0.#"),1)=".",TRUE,FALSE)</formula>
    </cfRule>
  </conditionalFormatting>
  <conditionalFormatting sqref="AI125">
    <cfRule type="expression" dxfId="2605" priority="13159">
      <formula>IF(RIGHT(TEXT(AI125,"0.#"),1)=".",FALSE,TRUE)</formula>
    </cfRule>
    <cfRule type="expression" dxfId="2604" priority="13160">
      <formula>IF(RIGHT(TEXT(AI125,"0.#"),1)=".",TRUE,FALSE)</formula>
    </cfRule>
  </conditionalFormatting>
  <conditionalFormatting sqref="AM125">
    <cfRule type="expression" dxfId="2603" priority="13157">
      <formula>IF(RIGHT(TEXT(AM125,"0.#"),1)=".",FALSE,TRUE)</formula>
    </cfRule>
    <cfRule type="expression" dxfId="2602" priority="13158">
      <formula>IF(RIGHT(TEXT(AM125,"0.#"),1)=".",TRUE,FALSE)</formula>
    </cfRule>
  </conditionalFormatting>
  <conditionalFormatting sqref="AQ126">
    <cfRule type="expression" dxfId="2601" priority="13149">
      <formula>IF(RIGHT(TEXT(AQ126,"0.#"),1)=".",FALSE,TRUE)</formula>
    </cfRule>
    <cfRule type="expression" dxfId="2600" priority="13150">
      <formula>IF(RIGHT(TEXT(AQ126,"0.#"),1)=".",TRUE,FALSE)</formula>
    </cfRule>
  </conditionalFormatting>
  <conditionalFormatting sqref="AE128 AQ128">
    <cfRule type="expression" dxfId="2599" priority="13147">
      <formula>IF(RIGHT(TEXT(AE128,"0.#"),1)=".",FALSE,TRUE)</formula>
    </cfRule>
    <cfRule type="expression" dxfId="2598" priority="13148">
      <formula>IF(RIGHT(TEXT(AE128,"0.#"),1)=".",TRUE,FALSE)</formula>
    </cfRule>
  </conditionalFormatting>
  <conditionalFormatting sqref="AI128">
    <cfRule type="expression" dxfId="2597" priority="13145">
      <formula>IF(RIGHT(TEXT(AI128,"0.#"),1)=".",FALSE,TRUE)</formula>
    </cfRule>
    <cfRule type="expression" dxfId="2596" priority="13146">
      <formula>IF(RIGHT(TEXT(AI128,"0.#"),1)=".",TRUE,FALSE)</formula>
    </cfRule>
  </conditionalFormatting>
  <conditionalFormatting sqref="AM128">
    <cfRule type="expression" dxfId="2595" priority="13143">
      <formula>IF(RIGHT(TEXT(AM128,"0.#"),1)=".",FALSE,TRUE)</formula>
    </cfRule>
    <cfRule type="expression" dxfId="2594" priority="13144">
      <formula>IF(RIGHT(TEXT(AM128,"0.#"),1)=".",TRUE,FALSE)</formula>
    </cfRule>
  </conditionalFormatting>
  <conditionalFormatting sqref="AQ129">
    <cfRule type="expression" dxfId="2593" priority="13135">
      <formula>IF(RIGHT(TEXT(AQ129,"0.#"),1)=".",FALSE,TRUE)</formula>
    </cfRule>
    <cfRule type="expression" dxfId="2592" priority="13136">
      <formula>IF(RIGHT(TEXT(AQ129,"0.#"),1)=".",TRUE,FALSE)</formula>
    </cfRule>
  </conditionalFormatting>
  <conditionalFormatting sqref="AE75">
    <cfRule type="expression" dxfId="2591" priority="13133">
      <formula>IF(RIGHT(TEXT(AE75,"0.#"),1)=".",FALSE,TRUE)</formula>
    </cfRule>
    <cfRule type="expression" dxfId="2590" priority="13134">
      <formula>IF(RIGHT(TEXT(AE75,"0.#"),1)=".",TRUE,FALSE)</formula>
    </cfRule>
  </conditionalFormatting>
  <conditionalFormatting sqref="AE76">
    <cfRule type="expression" dxfId="2589" priority="13131">
      <formula>IF(RIGHT(TEXT(AE76,"0.#"),1)=".",FALSE,TRUE)</formula>
    </cfRule>
    <cfRule type="expression" dxfId="2588" priority="13132">
      <formula>IF(RIGHT(TEXT(AE76,"0.#"),1)=".",TRUE,FALSE)</formula>
    </cfRule>
  </conditionalFormatting>
  <conditionalFormatting sqref="AE77">
    <cfRule type="expression" dxfId="2587" priority="13129">
      <formula>IF(RIGHT(TEXT(AE77,"0.#"),1)=".",FALSE,TRUE)</formula>
    </cfRule>
    <cfRule type="expression" dxfId="2586" priority="13130">
      <formula>IF(RIGHT(TEXT(AE77,"0.#"),1)=".",TRUE,FALSE)</formula>
    </cfRule>
  </conditionalFormatting>
  <conditionalFormatting sqref="AI77">
    <cfRule type="expression" dxfId="2585" priority="13127">
      <formula>IF(RIGHT(TEXT(AI77,"0.#"),1)=".",FALSE,TRUE)</formula>
    </cfRule>
    <cfRule type="expression" dxfId="2584" priority="13128">
      <formula>IF(RIGHT(TEXT(AI77,"0.#"),1)=".",TRUE,FALSE)</formula>
    </cfRule>
  </conditionalFormatting>
  <conditionalFormatting sqref="AI76">
    <cfRule type="expression" dxfId="2583" priority="13125">
      <formula>IF(RIGHT(TEXT(AI76,"0.#"),1)=".",FALSE,TRUE)</formula>
    </cfRule>
    <cfRule type="expression" dxfId="2582" priority="13126">
      <formula>IF(RIGHT(TEXT(AI76,"0.#"),1)=".",TRUE,FALSE)</formula>
    </cfRule>
  </conditionalFormatting>
  <conditionalFormatting sqref="AI75">
    <cfRule type="expression" dxfId="2581" priority="13123">
      <formula>IF(RIGHT(TEXT(AI75,"0.#"),1)=".",FALSE,TRUE)</formula>
    </cfRule>
    <cfRule type="expression" dxfId="2580" priority="13124">
      <formula>IF(RIGHT(TEXT(AI75,"0.#"),1)=".",TRUE,FALSE)</formula>
    </cfRule>
  </conditionalFormatting>
  <conditionalFormatting sqref="AM75">
    <cfRule type="expression" dxfId="2579" priority="13121">
      <formula>IF(RIGHT(TEXT(AM75,"0.#"),1)=".",FALSE,TRUE)</formula>
    </cfRule>
    <cfRule type="expression" dxfId="2578" priority="13122">
      <formula>IF(RIGHT(TEXT(AM75,"0.#"),1)=".",TRUE,FALSE)</formula>
    </cfRule>
  </conditionalFormatting>
  <conditionalFormatting sqref="AM76">
    <cfRule type="expression" dxfId="2577" priority="13119">
      <formula>IF(RIGHT(TEXT(AM76,"0.#"),1)=".",FALSE,TRUE)</formula>
    </cfRule>
    <cfRule type="expression" dxfId="2576" priority="13120">
      <formula>IF(RIGHT(TEXT(AM76,"0.#"),1)=".",TRUE,FALSE)</formula>
    </cfRule>
  </conditionalFormatting>
  <conditionalFormatting sqref="AM77">
    <cfRule type="expression" dxfId="2575" priority="13117">
      <formula>IF(RIGHT(TEXT(AM77,"0.#"),1)=".",FALSE,TRUE)</formula>
    </cfRule>
    <cfRule type="expression" dxfId="2574" priority="13118">
      <formula>IF(RIGHT(TEXT(AM77,"0.#"),1)=".",TRUE,FALSE)</formula>
    </cfRule>
  </conditionalFormatting>
  <conditionalFormatting sqref="AE134:AE135 AI134:AI135 AM134:AM135 AQ134:AQ135 AU134:AU135">
    <cfRule type="expression" dxfId="2573" priority="13103">
      <formula>IF(RIGHT(TEXT(AE134,"0.#"),1)=".",FALSE,TRUE)</formula>
    </cfRule>
    <cfRule type="expression" dxfId="2572" priority="13104">
      <formula>IF(RIGHT(TEXT(AE134,"0.#"),1)=".",TRUE,FALSE)</formula>
    </cfRule>
  </conditionalFormatting>
  <conditionalFormatting sqref="AE433">
    <cfRule type="expression" dxfId="2571" priority="13073">
      <formula>IF(RIGHT(TEXT(AE433,"0.#"),1)=".",FALSE,TRUE)</formula>
    </cfRule>
    <cfRule type="expression" dxfId="2570" priority="13074">
      <formula>IF(RIGHT(TEXT(AE433,"0.#"),1)=".",TRUE,FALSE)</formula>
    </cfRule>
  </conditionalFormatting>
  <conditionalFormatting sqref="AM435">
    <cfRule type="expression" dxfId="2569" priority="13057">
      <formula>IF(RIGHT(TEXT(AM435,"0.#"),1)=".",FALSE,TRUE)</formula>
    </cfRule>
    <cfRule type="expression" dxfId="2568" priority="13058">
      <formula>IF(RIGHT(TEXT(AM435,"0.#"),1)=".",TRUE,FALSE)</formula>
    </cfRule>
  </conditionalFormatting>
  <conditionalFormatting sqref="AE434">
    <cfRule type="expression" dxfId="2567" priority="13071">
      <formula>IF(RIGHT(TEXT(AE434,"0.#"),1)=".",FALSE,TRUE)</formula>
    </cfRule>
    <cfRule type="expression" dxfId="2566" priority="13072">
      <formula>IF(RIGHT(TEXT(AE434,"0.#"),1)=".",TRUE,FALSE)</formula>
    </cfRule>
  </conditionalFormatting>
  <conditionalFormatting sqref="AE435">
    <cfRule type="expression" dxfId="2565" priority="13069">
      <formula>IF(RIGHT(TEXT(AE435,"0.#"),1)=".",FALSE,TRUE)</formula>
    </cfRule>
    <cfRule type="expression" dxfId="2564" priority="13070">
      <formula>IF(RIGHT(TEXT(AE435,"0.#"),1)=".",TRUE,FALSE)</formula>
    </cfRule>
  </conditionalFormatting>
  <conditionalFormatting sqref="AM433">
    <cfRule type="expression" dxfId="2563" priority="13061">
      <formula>IF(RIGHT(TEXT(AM433,"0.#"),1)=".",FALSE,TRUE)</formula>
    </cfRule>
    <cfRule type="expression" dxfId="2562" priority="13062">
      <formula>IF(RIGHT(TEXT(AM433,"0.#"),1)=".",TRUE,FALSE)</formula>
    </cfRule>
  </conditionalFormatting>
  <conditionalFormatting sqref="AM434">
    <cfRule type="expression" dxfId="2561" priority="13059">
      <formula>IF(RIGHT(TEXT(AM434,"0.#"),1)=".",FALSE,TRUE)</formula>
    </cfRule>
    <cfRule type="expression" dxfId="2560" priority="13060">
      <formula>IF(RIGHT(TEXT(AM434,"0.#"),1)=".",TRUE,FALSE)</formula>
    </cfRule>
  </conditionalFormatting>
  <conditionalFormatting sqref="AU433">
    <cfRule type="expression" dxfId="2559" priority="13049">
      <formula>IF(RIGHT(TEXT(AU433,"0.#"),1)=".",FALSE,TRUE)</formula>
    </cfRule>
    <cfRule type="expression" dxfId="2558" priority="13050">
      <formula>IF(RIGHT(TEXT(AU433,"0.#"),1)=".",TRUE,FALSE)</formula>
    </cfRule>
  </conditionalFormatting>
  <conditionalFormatting sqref="AU434">
    <cfRule type="expression" dxfId="2557" priority="13047">
      <formula>IF(RIGHT(TEXT(AU434,"0.#"),1)=".",FALSE,TRUE)</formula>
    </cfRule>
    <cfRule type="expression" dxfId="2556" priority="13048">
      <formula>IF(RIGHT(TEXT(AU434,"0.#"),1)=".",TRUE,FALSE)</formula>
    </cfRule>
  </conditionalFormatting>
  <conditionalFormatting sqref="AU435">
    <cfRule type="expression" dxfId="2555" priority="13045">
      <formula>IF(RIGHT(TEXT(AU435,"0.#"),1)=".",FALSE,TRUE)</formula>
    </cfRule>
    <cfRule type="expression" dxfId="2554" priority="13046">
      <formula>IF(RIGHT(TEXT(AU435,"0.#"),1)=".",TRUE,FALSE)</formula>
    </cfRule>
  </conditionalFormatting>
  <conditionalFormatting sqref="AI435">
    <cfRule type="expression" dxfId="2553" priority="12979">
      <formula>IF(RIGHT(TEXT(AI435,"0.#"),1)=".",FALSE,TRUE)</formula>
    </cfRule>
    <cfRule type="expression" dxfId="2552" priority="12980">
      <formula>IF(RIGHT(TEXT(AI435,"0.#"),1)=".",TRUE,FALSE)</formula>
    </cfRule>
  </conditionalFormatting>
  <conditionalFormatting sqref="AI433">
    <cfRule type="expression" dxfId="2551" priority="12983">
      <formula>IF(RIGHT(TEXT(AI433,"0.#"),1)=".",FALSE,TRUE)</formula>
    </cfRule>
    <cfRule type="expression" dxfId="2550" priority="12984">
      <formula>IF(RIGHT(TEXT(AI433,"0.#"),1)=".",TRUE,FALSE)</formula>
    </cfRule>
  </conditionalFormatting>
  <conditionalFormatting sqref="AI434">
    <cfRule type="expression" dxfId="2549" priority="12981">
      <formula>IF(RIGHT(TEXT(AI434,"0.#"),1)=".",FALSE,TRUE)</formula>
    </cfRule>
    <cfRule type="expression" dxfId="2548" priority="12982">
      <formula>IF(RIGHT(TEXT(AI434,"0.#"),1)=".",TRUE,FALSE)</formula>
    </cfRule>
  </conditionalFormatting>
  <conditionalFormatting sqref="AQ434">
    <cfRule type="expression" dxfId="2547" priority="12965">
      <formula>IF(RIGHT(TEXT(AQ434,"0.#"),1)=".",FALSE,TRUE)</formula>
    </cfRule>
    <cfRule type="expression" dxfId="2546" priority="12966">
      <formula>IF(RIGHT(TEXT(AQ434,"0.#"),1)=".",TRUE,FALSE)</formula>
    </cfRule>
  </conditionalFormatting>
  <conditionalFormatting sqref="AQ435">
    <cfRule type="expression" dxfId="2545" priority="12951">
      <formula>IF(RIGHT(TEXT(AQ435,"0.#"),1)=".",FALSE,TRUE)</formula>
    </cfRule>
    <cfRule type="expression" dxfId="2544" priority="12952">
      <formula>IF(RIGHT(TEXT(AQ435,"0.#"),1)=".",TRUE,FALSE)</formula>
    </cfRule>
  </conditionalFormatting>
  <conditionalFormatting sqref="AQ433">
    <cfRule type="expression" dxfId="2543" priority="12949">
      <formula>IF(RIGHT(TEXT(AQ433,"0.#"),1)=".",FALSE,TRUE)</formula>
    </cfRule>
    <cfRule type="expression" dxfId="2542" priority="12950">
      <formula>IF(RIGHT(TEXT(AQ433,"0.#"),1)=".",TRUE,FALSE)</formula>
    </cfRule>
  </conditionalFormatting>
  <conditionalFormatting sqref="AL839:AO866">
    <cfRule type="expression" dxfId="2541" priority="6673">
      <formula>IF(AND(AL839&gt;=0, RIGHT(TEXT(AL839,"0.#"),1)&lt;&gt;"."),TRUE,FALSE)</formula>
    </cfRule>
    <cfRule type="expression" dxfId="2540" priority="6674">
      <formula>IF(AND(AL839&gt;=0, RIGHT(TEXT(AL839,"0.#"),1)="."),TRUE,FALSE)</formula>
    </cfRule>
    <cfRule type="expression" dxfId="2539" priority="6675">
      <formula>IF(AND(AL839&lt;0, RIGHT(TEXT(AL839,"0.#"),1)&lt;&gt;"."),TRUE,FALSE)</formula>
    </cfRule>
    <cfRule type="expression" dxfId="2538" priority="6676">
      <formula>IF(AND(AL839&lt;0, RIGHT(TEXT(AL839,"0.#"),1)="."),TRUE,FALSE)</formula>
    </cfRule>
  </conditionalFormatting>
  <conditionalFormatting sqref="AQ53:AQ55">
    <cfRule type="expression" dxfId="2537" priority="4695">
      <formula>IF(RIGHT(TEXT(AQ53,"0.#"),1)=".",FALSE,TRUE)</formula>
    </cfRule>
    <cfRule type="expression" dxfId="2536" priority="4696">
      <formula>IF(RIGHT(TEXT(AQ53,"0.#"),1)=".",TRUE,FALSE)</formula>
    </cfRule>
  </conditionalFormatting>
  <conditionalFormatting sqref="AU53:AU55">
    <cfRule type="expression" dxfId="2535" priority="4693">
      <formula>IF(RIGHT(TEXT(AU53,"0.#"),1)=".",FALSE,TRUE)</formula>
    </cfRule>
    <cfRule type="expression" dxfId="2534" priority="4694">
      <formula>IF(RIGHT(TEXT(AU53,"0.#"),1)=".",TRUE,FALSE)</formula>
    </cfRule>
  </conditionalFormatting>
  <conditionalFormatting sqref="AQ60:AQ62">
    <cfRule type="expression" dxfId="2533" priority="4691">
      <formula>IF(RIGHT(TEXT(AQ60,"0.#"),1)=".",FALSE,TRUE)</formula>
    </cfRule>
    <cfRule type="expression" dxfId="2532" priority="4692">
      <formula>IF(RIGHT(TEXT(AQ60,"0.#"),1)=".",TRUE,FALSE)</formula>
    </cfRule>
  </conditionalFormatting>
  <conditionalFormatting sqref="AU60:AU62">
    <cfRule type="expression" dxfId="2531" priority="4689">
      <formula>IF(RIGHT(TEXT(AU60,"0.#"),1)=".",FALSE,TRUE)</formula>
    </cfRule>
    <cfRule type="expression" dxfId="2530" priority="4690">
      <formula>IF(RIGHT(TEXT(AU60,"0.#"),1)=".",TRUE,FALSE)</formula>
    </cfRule>
  </conditionalFormatting>
  <conditionalFormatting sqref="AQ75:AQ77">
    <cfRule type="expression" dxfId="2529" priority="4687">
      <formula>IF(RIGHT(TEXT(AQ75,"0.#"),1)=".",FALSE,TRUE)</formula>
    </cfRule>
    <cfRule type="expression" dxfId="2528" priority="4688">
      <formula>IF(RIGHT(TEXT(AQ75,"0.#"),1)=".",TRUE,FALSE)</formula>
    </cfRule>
  </conditionalFormatting>
  <conditionalFormatting sqref="AU75:AU77">
    <cfRule type="expression" dxfId="2527" priority="4685">
      <formula>IF(RIGHT(TEXT(AU75,"0.#"),1)=".",FALSE,TRUE)</formula>
    </cfRule>
    <cfRule type="expression" dxfId="2526" priority="4686">
      <formula>IF(RIGHT(TEXT(AU75,"0.#"),1)=".",TRUE,FALSE)</formula>
    </cfRule>
  </conditionalFormatting>
  <conditionalFormatting sqref="AQ87:AQ89">
    <cfRule type="expression" dxfId="2525" priority="4683">
      <formula>IF(RIGHT(TEXT(AQ87,"0.#"),1)=".",FALSE,TRUE)</formula>
    </cfRule>
    <cfRule type="expression" dxfId="2524" priority="4684">
      <formula>IF(RIGHT(TEXT(AQ87,"0.#"),1)=".",TRUE,FALSE)</formula>
    </cfRule>
  </conditionalFormatting>
  <conditionalFormatting sqref="AU87:AU89">
    <cfRule type="expression" dxfId="2523" priority="4681">
      <formula>IF(RIGHT(TEXT(AU87,"0.#"),1)=".",FALSE,TRUE)</formula>
    </cfRule>
    <cfRule type="expression" dxfId="2522" priority="4682">
      <formula>IF(RIGHT(TEXT(AU87,"0.#"),1)=".",TRUE,FALSE)</formula>
    </cfRule>
  </conditionalFormatting>
  <conditionalFormatting sqref="AQ92:AQ94">
    <cfRule type="expression" dxfId="2521" priority="4679">
      <formula>IF(RIGHT(TEXT(AQ92,"0.#"),1)=".",FALSE,TRUE)</formula>
    </cfRule>
    <cfRule type="expression" dxfId="2520" priority="4680">
      <formula>IF(RIGHT(TEXT(AQ92,"0.#"),1)=".",TRUE,FALSE)</formula>
    </cfRule>
  </conditionalFormatting>
  <conditionalFormatting sqref="AU92:AU94">
    <cfRule type="expression" dxfId="2519" priority="4677">
      <formula>IF(RIGHT(TEXT(AU92,"0.#"),1)=".",FALSE,TRUE)</formula>
    </cfRule>
    <cfRule type="expression" dxfId="2518" priority="4678">
      <formula>IF(RIGHT(TEXT(AU92,"0.#"),1)=".",TRUE,FALSE)</formula>
    </cfRule>
  </conditionalFormatting>
  <conditionalFormatting sqref="AQ97:AQ99">
    <cfRule type="expression" dxfId="2517" priority="4675">
      <formula>IF(RIGHT(TEXT(AQ97,"0.#"),1)=".",FALSE,TRUE)</formula>
    </cfRule>
    <cfRule type="expression" dxfId="2516" priority="4676">
      <formula>IF(RIGHT(TEXT(AQ97,"0.#"),1)=".",TRUE,FALSE)</formula>
    </cfRule>
  </conditionalFormatting>
  <conditionalFormatting sqref="AU97:AU99">
    <cfRule type="expression" dxfId="2515" priority="4673">
      <formula>IF(RIGHT(TEXT(AU97,"0.#"),1)=".",FALSE,TRUE)</formula>
    </cfRule>
    <cfRule type="expression" dxfId="2514" priority="4674">
      <formula>IF(RIGHT(TEXT(AU97,"0.#"),1)=".",TRUE,FALSE)</formula>
    </cfRule>
  </conditionalFormatting>
  <conditionalFormatting sqref="AE458">
    <cfRule type="expression" dxfId="2513" priority="4367">
      <formula>IF(RIGHT(TEXT(AE458,"0.#"),1)=".",FALSE,TRUE)</formula>
    </cfRule>
    <cfRule type="expression" dxfId="2512" priority="4368">
      <formula>IF(RIGHT(TEXT(AE458,"0.#"),1)=".",TRUE,FALSE)</formula>
    </cfRule>
  </conditionalFormatting>
  <conditionalFormatting sqref="AM460">
    <cfRule type="expression" dxfId="2511" priority="4357">
      <formula>IF(RIGHT(TEXT(AM460,"0.#"),1)=".",FALSE,TRUE)</formula>
    </cfRule>
    <cfRule type="expression" dxfId="2510" priority="4358">
      <formula>IF(RIGHT(TEXT(AM460,"0.#"),1)=".",TRUE,FALSE)</formula>
    </cfRule>
  </conditionalFormatting>
  <conditionalFormatting sqref="AE459">
    <cfRule type="expression" dxfId="2509" priority="4365">
      <formula>IF(RIGHT(TEXT(AE459,"0.#"),1)=".",FALSE,TRUE)</formula>
    </cfRule>
    <cfRule type="expression" dxfId="2508" priority="4366">
      <formula>IF(RIGHT(TEXT(AE459,"0.#"),1)=".",TRUE,FALSE)</formula>
    </cfRule>
  </conditionalFormatting>
  <conditionalFormatting sqref="AE460">
    <cfRule type="expression" dxfId="2507" priority="4363">
      <formula>IF(RIGHT(TEXT(AE460,"0.#"),1)=".",FALSE,TRUE)</formula>
    </cfRule>
    <cfRule type="expression" dxfId="2506" priority="4364">
      <formula>IF(RIGHT(TEXT(AE460,"0.#"),1)=".",TRUE,FALSE)</formula>
    </cfRule>
  </conditionalFormatting>
  <conditionalFormatting sqref="AM458">
    <cfRule type="expression" dxfId="2505" priority="4361">
      <formula>IF(RIGHT(TEXT(AM458,"0.#"),1)=".",FALSE,TRUE)</formula>
    </cfRule>
    <cfRule type="expression" dxfId="2504" priority="4362">
      <formula>IF(RIGHT(TEXT(AM458,"0.#"),1)=".",TRUE,FALSE)</formula>
    </cfRule>
  </conditionalFormatting>
  <conditionalFormatting sqref="AM459">
    <cfRule type="expression" dxfId="2503" priority="4359">
      <formula>IF(RIGHT(TEXT(AM459,"0.#"),1)=".",FALSE,TRUE)</formula>
    </cfRule>
    <cfRule type="expression" dxfId="2502" priority="4360">
      <formula>IF(RIGHT(TEXT(AM459,"0.#"),1)=".",TRUE,FALSE)</formula>
    </cfRule>
  </conditionalFormatting>
  <conditionalFormatting sqref="AU458">
    <cfRule type="expression" dxfId="2501" priority="4355">
      <formula>IF(RIGHT(TEXT(AU458,"0.#"),1)=".",FALSE,TRUE)</formula>
    </cfRule>
    <cfRule type="expression" dxfId="2500" priority="4356">
      <formula>IF(RIGHT(TEXT(AU458,"0.#"),1)=".",TRUE,FALSE)</formula>
    </cfRule>
  </conditionalFormatting>
  <conditionalFormatting sqref="AU459">
    <cfRule type="expression" dxfId="2499" priority="4353">
      <formula>IF(RIGHT(TEXT(AU459,"0.#"),1)=".",FALSE,TRUE)</formula>
    </cfRule>
    <cfRule type="expression" dxfId="2498" priority="4354">
      <formula>IF(RIGHT(TEXT(AU459,"0.#"),1)=".",TRUE,FALSE)</formula>
    </cfRule>
  </conditionalFormatting>
  <conditionalFormatting sqref="AU460">
    <cfRule type="expression" dxfId="2497" priority="4351">
      <formula>IF(RIGHT(TEXT(AU460,"0.#"),1)=".",FALSE,TRUE)</formula>
    </cfRule>
    <cfRule type="expression" dxfId="2496" priority="4352">
      <formula>IF(RIGHT(TEXT(AU460,"0.#"),1)=".",TRUE,FALSE)</formula>
    </cfRule>
  </conditionalFormatting>
  <conditionalFormatting sqref="AI460">
    <cfRule type="expression" dxfId="2495" priority="4345">
      <formula>IF(RIGHT(TEXT(AI460,"0.#"),1)=".",FALSE,TRUE)</formula>
    </cfRule>
    <cfRule type="expression" dxfId="2494" priority="4346">
      <formula>IF(RIGHT(TEXT(AI460,"0.#"),1)=".",TRUE,FALSE)</formula>
    </cfRule>
  </conditionalFormatting>
  <conditionalFormatting sqref="AI458">
    <cfRule type="expression" dxfId="2493" priority="4349">
      <formula>IF(RIGHT(TEXT(AI458,"0.#"),1)=".",FALSE,TRUE)</formula>
    </cfRule>
    <cfRule type="expression" dxfId="2492" priority="4350">
      <formula>IF(RIGHT(TEXT(AI458,"0.#"),1)=".",TRUE,FALSE)</formula>
    </cfRule>
  </conditionalFormatting>
  <conditionalFormatting sqref="AI459">
    <cfRule type="expression" dxfId="2491" priority="4347">
      <formula>IF(RIGHT(TEXT(AI459,"0.#"),1)=".",FALSE,TRUE)</formula>
    </cfRule>
    <cfRule type="expression" dxfId="2490" priority="4348">
      <formula>IF(RIGHT(TEXT(AI459,"0.#"),1)=".",TRUE,FALSE)</formula>
    </cfRule>
  </conditionalFormatting>
  <conditionalFormatting sqref="AQ459">
    <cfRule type="expression" dxfId="2489" priority="4343">
      <formula>IF(RIGHT(TEXT(AQ459,"0.#"),1)=".",FALSE,TRUE)</formula>
    </cfRule>
    <cfRule type="expression" dxfId="2488" priority="4344">
      <formula>IF(RIGHT(TEXT(AQ459,"0.#"),1)=".",TRUE,FALSE)</formula>
    </cfRule>
  </conditionalFormatting>
  <conditionalFormatting sqref="AQ460">
    <cfRule type="expression" dxfId="2487" priority="4341">
      <formula>IF(RIGHT(TEXT(AQ460,"0.#"),1)=".",FALSE,TRUE)</formula>
    </cfRule>
    <cfRule type="expression" dxfId="2486" priority="4342">
      <formula>IF(RIGHT(TEXT(AQ460,"0.#"),1)=".",TRUE,FALSE)</formula>
    </cfRule>
  </conditionalFormatting>
  <conditionalFormatting sqref="AQ458">
    <cfRule type="expression" dxfId="2485" priority="4339">
      <formula>IF(RIGHT(TEXT(AQ458,"0.#"),1)=".",FALSE,TRUE)</formula>
    </cfRule>
    <cfRule type="expression" dxfId="2484" priority="4340">
      <formula>IF(RIGHT(TEXT(AQ458,"0.#"),1)=".",TRUE,FALSE)</formula>
    </cfRule>
  </conditionalFormatting>
  <conditionalFormatting sqref="AE120 AM120">
    <cfRule type="expression" dxfId="2483" priority="3017">
      <formula>IF(RIGHT(TEXT(AE120,"0.#"),1)=".",FALSE,TRUE)</formula>
    </cfRule>
    <cfRule type="expression" dxfId="2482" priority="3018">
      <formula>IF(RIGHT(TEXT(AE120,"0.#"),1)=".",TRUE,FALSE)</formula>
    </cfRule>
  </conditionalFormatting>
  <conditionalFormatting sqref="AI126">
    <cfRule type="expression" dxfId="2481" priority="3007">
      <formula>IF(RIGHT(TEXT(AI126,"0.#"),1)=".",FALSE,TRUE)</formula>
    </cfRule>
    <cfRule type="expression" dxfId="2480" priority="3008">
      <formula>IF(RIGHT(TEXT(AI126,"0.#"),1)=".",TRUE,FALSE)</formula>
    </cfRule>
  </conditionalFormatting>
  <conditionalFormatting sqref="AI120">
    <cfRule type="expression" dxfId="2479" priority="3015">
      <formula>IF(RIGHT(TEXT(AI120,"0.#"),1)=".",FALSE,TRUE)</formula>
    </cfRule>
    <cfRule type="expression" dxfId="2478" priority="3016">
      <formula>IF(RIGHT(TEXT(AI120,"0.#"),1)=".",TRUE,FALSE)</formula>
    </cfRule>
  </conditionalFormatting>
  <conditionalFormatting sqref="AE123 AM123">
    <cfRule type="expression" dxfId="2477" priority="3013">
      <formula>IF(RIGHT(TEXT(AE123,"0.#"),1)=".",FALSE,TRUE)</formula>
    </cfRule>
    <cfRule type="expression" dxfId="2476" priority="3014">
      <formula>IF(RIGHT(TEXT(AE123,"0.#"),1)=".",TRUE,FALSE)</formula>
    </cfRule>
  </conditionalFormatting>
  <conditionalFormatting sqref="AI123">
    <cfRule type="expression" dxfId="2475" priority="3011">
      <formula>IF(RIGHT(TEXT(AI123,"0.#"),1)=".",FALSE,TRUE)</formula>
    </cfRule>
    <cfRule type="expression" dxfId="2474" priority="3012">
      <formula>IF(RIGHT(TEXT(AI123,"0.#"),1)=".",TRUE,FALSE)</formula>
    </cfRule>
  </conditionalFormatting>
  <conditionalFormatting sqref="AE126 AM126">
    <cfRule type="expression" dxfId="2473" priority="3009">
      <formula>IF(RIGHT(TEXT(AE126,"0.#"),1)=".",FALSE,TRUE)</formula>
    </cfRule>
    <cfRule type="expression" dxfId="2472" priority="3010">
      <formula>IF(RIGHT(TEXT(AE126,"0.#"),1)=".",TRUE,FALSE)</formula>
    </cfRule>
  </conditionalFormatting>
  <conditionalFormatting sqref="AE129 AM129">
    <cfRule type="expression" dxfId="2471" priority="3005">
      <formula>IF(RIGHT(TEXT(AE129,"0.#"),1)=".",FALSE,TRUE)</formula>
    </cfRule>
    <cfRule type="expression" dxfId="2470" priority="3006">
      <formula>IF(RIGHT(TEXT(AE129,"0.#"),1)=".",TRUE,FALSE)</formula>
    </cfRule>
  </conditionalFormatting>
  <conditionalFormatting sqref="AI129">
    <cfRule type="expression" dxfId="2469" priority="3003">
      <formula>IF(RIGHT(TEXT(AI129,"0.#"),1)=".",FALSE,TRUE)</formula>
    </cfRule>
    <cfRule type="expression" dxfId="2468" priority="3004">
      <formula>IF(RIGHT(TEXT(AI129,"0.#"),1)=".",TRUE,FALSE)</formula>
    </cfRule>
  </conditionalFormatting>
  <conditionalFormatting sqref="Y839:Y866">
    <cfRule type="expression" dxfId="2467" priority="3001">
      <formula>IF(RIGHT(TEXT(Y839,"0.#"),1)=".",FALSE,TRUE)</formula>
    </cfRule>
    <cfRule type="expression" dxfId="2466" priority="3002">
      <formula>IF(RIGHT(TEXT(Y839,"0.#"),1)=".",TRUE,FALSE)</formula>
    </cfRule>
  </conditionalFormatting>
  <conditionalFormatting sqref="AU518">
    <cfRule type="expression" dxfId="2465" priority="1511">
      <formula>IF(RIGHT(TEXT(AU518,"0.#"),1)=".",FALSE,TRUE)</formula>
    </cfRule>
    <cfRule type="expression" dxfId="2464" priority="1512">
      <formula>IF(RIGHT(TEXT(AU518,"0.#"),1)=".",TRUE,FALSE)</formula>
    </cfRule>
  </conditionalFormatting>
  <conditionalFormatting sqref="AQ551">
    <cfRule type="expression" dxfId="2463" priority="1287">
      <formula>IF(RIGHT(TEXT(AQ551,"0.#"),1)=".",FALSE,TRUE)</formula>
    </cfRule>
    <cfRule type="expression" dxfId="2462" priority="1288">
      <formula>IF(RIGHT(TEXT(AQ551,"0.#"),1)=".",TRUE,FALSE)</formula>
    </cfRule>
  </conditionalFormatting>
  <conditionalFormatting sqref="AE556">
    <cfRule type="expression" dxfId="2461" priority="1285">
      <formula>IF(RIGHT(TEXT(AE556,"0.#"),1)=".",FALSE,TRUE)</formula>
    </cfRule>
    <cfRule type="expression" dxfId="2460" priority="1286">
      <formula>IF(RIGHT(TEXT(AE556,"0.#"),1)=".",TRUE,FALSE)</formula>
    </cfRule>
  </conditionalFormatting>
  <conditionalFormatting sqref="AE557">
    <cfRule type="expression" dxfId="2459" priority="1283">
      <formula>IF(RIGHT(TEXT(AE557,"0.#"),1)=".",FALSE,TRUE)</formula>
    </cfRule>
    <cfRule type="expression" dxfId="2458" priority="1284">
      <formula>IF(RIGHT(TEXT(AE557,"0.#"),1)=".",TRUE,FALSE)</formula>
    </cfRule>
  </conditionalFormatting>
  <conditionalFormatting sqref="AE558">
    <cfRule type="expression" dxfId="2457" priority="1281">
      <formula>IF(RIGHT(TEXT(AE558,"0.#"),1)=".",FALSE,TRUE)</formula>
    </cfRule>
    <cfRule type="expression" dxfId="2456" priority="1282">
      <formula>IF(RIGHT(TEXT(AE558,"0.#"),1)=".",TRUE,FALSE)</formula>
    </cfRule>
  </conditionalFormatting>
  <conditionalFormatting sqref="AU556">
    <cfRule type="expression" dxfId="2455" priority="1273">
      <formula>IF(RIGHT(TEXT(AU556,"0.#"),1)=".",FALSE,TRUE)</formula>
    </cfRule>
    <cfRule type="expression" dxfId="2454" priority="1274">
      <formula>IF(RIGHT(TEXT(AU556,"0.#"),1)=".",TRUE,FALSE)</formula>
    </cfRule>
  </conditionalFormatting>
  <conditionalFormatting sqref="AU557">
    <cfRule type="expression" dxfId="2453" priority="1271">
      <formula>IF(RIGHT(TEXT(AU557,"0.#"),1)=".",FALSE,TRUE)</formula>
    </cfRule>
    <cfRule type="expression" dxfId="2452" priority="1272">
      <formula>IF(RIGHT(TEXT(AU557,"0.#"),1)=".",TRUE,FALSE)</formula>
    </cfRule>
  </conditionalFormatting>
  <conditionalFormatting sqref="AU558">
    <cfRule type="expression" dxfId="2451" priority="1269">
      <formula>IF(RIGHT(TEXT(AU558,"0.#"),1)=".",FALSE,TRUE)</formula>
    </cfRule>
    <cfRule type="expression" dxfId="2450" priority="1270">
      <formula>IF(RIGHT(TEXT(AU558,"0.#"),1)=".",TRUE,FALSE)</formula>
    </cfRule>
  </conditionalFormatting>
  <conditionalFormatting sqref="AQ557">
    <cfRule type="expression" dxfId="2449" priority="1261">
      <formula>IF(RIGHT(TEXT(AQ557,"0.#"),1)=".",FALSE,TRUE)</formula>
    </cfRule>
    <cfRule type="expression" dxfId="2448" priority="1262">
      <formula>IF(RIGHT(TEXT(AQ557,"0.#"),1)=".",TRUE,FALSE)</formula>
    </cfRule>
  </conditionalFormatting>
  <conditionalFormatting sqref="AQ558">
    <cfRule type="expression" dxfId="2447" priority="1259">
      <formula>IF(RIGHT(TEXT(AQ558,"0.#"),1)=".",FALSE,TRUE)</formula>
    </cfRule>
    <cfRule type="expression" dxfId="2446" priority="1260">
      <formula>IF(RIGHT(TEXT(AQ558,"0.#"),1)=".",TRUE,FALSE)</formula>
    </cfRule>
  </conditionalFormatting>
  <conditionalFormatting sqref="AQ556">
    <cfRule type="expression" dxfId="2445" priority="1257">
      <formula>IF(RIGHT(TEXT(AQ556,"0.#"),1)=".",FALSE,TRUE)</formula>
    </cfRule>
    <cfRule type="expression" dxfId="2444" priority="1258">
      <formula>IF(RIGHT(TEXT(AQ556,"0.#"),1)=".",TRUE,FALSE)</formula>
    </cfRule>
  </conditionalFormatting>
  <conditionalFormatting sqref="AE561">
    <cfRule type="expression" dxfId="2443" priority="1255">
      <formula>IF(RIGHT(TEXT(AE561,"0.#"),1)=".",FALSE,TRUE)</formula>
    </cfRule>
    <cfRule type="expression" dxfId="2442" priority="1256">
      <formula>IF(RIGHT(TEXT(AE561,"0.#"),1)=".",TRUE,FALSE)</formula>
    </cfRule>
  </conditionalFormatting>
  <conditionalFormatting sqref="AE562">
    <cfRule type="expression" dxfId="2441" priority="1253">
      <formula>IF(RIGHT(TEXT(AE562,"0.#"),1)=".",FALSE,TRUE)</formula>
    </cfRule>
    <cfRule type="expression" dxfId="2440" priority="1254">
      <formula>IF(RIGHT(TEXT(AE562,"0.#"),1)=".",TRUE,FALSE)</formula>
    </cfRule>
  </conditionalFormatting>
  <conditionalFormatting sqref="AE563">
    <cfRule type="expression" dxfId="2439" priority="1251">
      <formula>IF(RIGHT(TEXT(AE563,"0.#"),1)=".",FALSE,TRUE)</formula>
    </cfRule>
    <cfRule type="expression" dxfId="2438" priority="1252">
      <formula>IF(RIGHT(TEXT(AE563,"0.#"),1)=".",TRUE,FALSE)</formula>
    </cfRule>
  </conditionalFormatting>
  <conditionalFormatting sqref="AL1102:AO1131">
    <cfRule type="expression" dxfId="2437" priority="2907">
      <formula>IF(AND(AL1102&gt;=0, RIGHT(TEXT(AL1102,"0.#"),1)&lt;&gt;"."),TRUE,FALSE)</formula>
    </cfRule>
    <cfRule type="expression" dxfId="2436" priority="2908">
      <formula>IF(AND(AL1102&gt;=0, RIGHT(TEXT(AL1102,"0.#"),1)="."),TRUE,FALSE)</formula>
    </cfRule>
    <cfRule type="expression" dxfId="2435" priority="2909">
      <formula>IF(AND(AL1102&lt;0, RIGHT(TEXT(AL1102,"0.#"),1)&lt;&gt;"."),TRUE,FALSE)</formula>
    </cfRule>
    <cfRule type="expression" dxfId="2434" priority="2910">
      <formula>IF(AND(AL1102&lt;0, RIGHT(TEXT(AL1102,"0.#"),1)="."),TRUE,FALSE)</formula>
    </cfRule>
  </conditionalFormatting>
  <conditionalFormatting sqref="Y1102:Y1131">
    <cfRule type="expression" dxfId="2433" priority="2905">
      <formula>IF(RIGHT(TEXT(Y1102,"0.#"),1)=".",FALSE,TRUE)</formula>
    </cfRule>
    <cfRule type="expression" dxfId="2432" priority="2906">
      <formula>IF(RIGHT(TEXT(Y1102,"0.#"),1)=".",TRUE,FALSE)</formula>
    </cfRule>
  </conditionalFormatting>
  <conditionalFormatting sqref="AQ553">
    <cfRule type="expression" dxfId="2431" priority="1289">
      <formula>IF(RIGHT(TEXT(AQ553,"0.#"),1)=".",FALSE,TRUE)</formula>
    </cfRule>
    <cfRule type="expression" dxfId="2430" priority="1290">
      <formula>IF(RIGHT(TEXT(AQ553,"0.#"),1)=".",TRUE,FALSE)</formula>
    </cfRule>
  </conditionalFormatting>
  <conditionalFormatting sqref="AU552">
    <cfRule type="expression" dxfId="2429" priority="1301">
      <formula>IF(RIGHT(TEXT(AU552,"0.#"),1)=".",FALSE,TRUE)</formula>
    </cfRule>
    <cfRule type="expression" dxfId="2428" priority="1302">
      <formula>IF(RIGHT(TEXT(AU552,"0.#"),1)=".",TRUE,FALSE)</formula>
    </cfRule>
  </conditionalFormatting>
  <conditionalFormatting sqref="AE552">
    <cfRule type="expression" dxfId="2427" priority="1313">
      <formula>IF(RIGHT(TEXT(AE552,"0.#"),1)=".",FALSE,TRUE)</formula>
    </cfRule>
    <cfRule type="expression" dxfId="2426" priority="1314">
      <formula>IF(RIGHT(TEXT(AE552,"0.#"),1)=".",TRUE,FALSE)</formula>
    </cfRule>
  </conditionalFormatting>
  <conditionalFormatting sqref="AQ548">
    <cfRule type="expression" dxfId="2425" priority="1319">
      <formula>IF(RIGHT(TEXT(AQ548,"0.#"),1)=".",FALSE,TRUE)</formula>
    </cfRule>
    <cfRule type="expression" dxfId="2424" priority="1320">
      <formula>IF(RIGHT(TEXT(AQ548,"0.#"),1)=".",TRUE,FALSE)</formula>
    </cfRule>
  </conditionalFormatting>
  <conditionalFormatting sqref="AL837:AO838">
    <cfRule type="expression" dxfId="2423" priority="2859">
      <formula>IF(AND(AL837&gt;=0, RIGHT(TEXT(AL837,"0.#"),1)&lt;&gt;"."),TRUE,FALSE)</formula>
    </cfRule>
    <cfRule type="expression" dxfId="2422" priority="2860">
      <formula>IF(AND(AL837&gt;=0, RIGHT(TEXT(AL837,"0.#"),1)="."),TRUE,FALSE)</formula>
    </cfRule>
    <cfRule type="expression" dxfId="2421" priority="2861">
      <formula>IF(AND(AL837&lt;0, RIGHT(TEXT(AL837,"0.#"),1)&lt;&gt;"."),TRUE,FALSE)</formula>
    </cfRule>
    <cfRule type="expression" dxfId="2420" priority="2862">
      <formula>IF(AND(AL837&lt;0, RIGHT(TEXT(AL837,"0.#"),1)="."),TRUE,FALSE)</formula>
    </cfRule>
  </conditionalFormatting>
  <conditionalFormatting sqref="Y837:Y838">
    <cfRule type="expression" dxfId="2419" priority="2857">
      <formula>IF(RIGHT(TEXT(Y837,"0.#"),1)=".",FALSE,TRUE)</formula>
    </cfRule>
    <cfRule type="expression" dxfId="2418" priority="2858">
      <formula>IF(RIGHT(TEXT(Y837,"0.#"),1)=".",TRUE,FALSE)</formula>
    </cfRule>
  </conditionalFormatting>
  <conditionalFormatting sqref="AE492">
    <cfRule type="expression" dxfId="2417" priority="1645">
      <formula>IF(RIGHT(TEXT(AE492,"0.#"),1)=".",FALSE,TRUE)</formula>
    </cfRule>
    <cfRule type="expression" dxfId="2416" priority="1646">
      <formula>IF(RIGHT(TEXT(AE492,"0.#"),1)=".",TRUE,FALSE)</formula>
    </cfRule>
  </conditionalFormatting>
  <conditionalFormatting sqref="AE493">
    <cfRule type="expression" dxfId="2415" priority="1643">
      <formula>IF(RIGHT(TEXT(AE493,"0.#"),1)=".",FALSE,TRUE)</formula>
    </cfRule>
    <cfRule type="expression" dxfId="2414" priority="1644">
      <formula>IF(RIGHT(TEXT(AE493,"0.#"),1)=".",TRUE,FALSE)</formula>
    </cfRule>
  </conditionalFormatting>
  <conditionalFormatting sqref="AE494">
    <cfRule type="expression" dxfId="2413" priority="1641">
      <formula>IF(RIGHT(TEXT(AE494,"0.#"),1)=".",FALSE,TRUE)</formula>
    </cfRule>
    <cfRule type="expression" dxfId="2412" priority="1642">
      <formula>IF(RIGHT(TEXT(AE494,"0.#"),1)=".",TRUE,FALSE)</formula>
    </cfRule>
  </conditionalFormatting>
  <conditionalFormatting sqref="AQ493">
    <cfRule type="expression" dxfId="2411" priority="1621">
      <formula>IF(RIGHT(TEXT(AQ493,"0.#"),1)=".",FALSE,TRUE)</formula>
    </cfRule>
    <cfRule type="expression" dxfId="2410" priority="1622">
      <formula>IF(RIGHT(TEXT(AQ493,"0.#"),1)=".",TRUE,FALSE)</formula>
    </cfRule>
  </conditionalFormatting>
  <conditionalFormatting sqref="AQ494">
    <cfRule type="expression" dxfId="2409" priority="1619">
      <formula>IF(RIGHT(TEXT(AQ494,"0.#"),1)=".",FALSE,TRUE)</formula>
    </cfRule>
    <cfRule type="expression" dxfId="2408" priority="1620">
      <formula>IF(RIGHT(TEXT(AQ494,"0.#"),1)=".",TRUE,FALSE)</formula>
    </cfRule>
  </conditionalFormatting>
  <conditionalFormatting sqref="AQ492">
    <cfRule type="expression" dxfId="2407" priority="1617">
      <formula>IF(RIGHT(TEXT(AQ492,"0.#"),1)=".",FALSE,TRUE)</formula>
    </cfRule>
    <cfRule type="expression" dxfId="2406" priority="1618">
      <formula>IF(RIGHT(TEXT(AQ492,"0.#"),1)=".",TRUE,FALSE)</formula>
    </cfRule>
  </conditionalFormatting>
  <conditionalFormatting sqref="AU494">
    <cfRule type="expression" dxfId="2405" priority="1629">
      <formula>IF(RIGHT(TEXT(AU494,"0.#"),1)=".",FALSE,TRUE)</formula>
    </cfRule>
    <cfRule type="expression" dxfId="2404" priority="1630">
      <formula>IF(RIGHT(TEXT(AU494,"0.#"),1)=".",TRUE,FALSE)</formula>
    </cfRule>
  </conditionalFormatting>
  <conditionalFormatting sqref="AU492">
    <cfRule type="expression" dxfId="2403" priority="1633">
      <formula>IF(RIGHT(TEXT(AU492,"0.#"),1)=".",FALSE,TRUE)</formula>
    </cfRule>
    <cfRule type="expression" dxfId="2402" priority="1634">
      <formula>IF(RIGHT(TEXT(AU492,"0.#"),1)=".",TRUE,FALSE)</formula>
    </cfRule>
  </conditionalFormatting>
  <conditionalFormatting sqref="AU493">
    <cfRule type="expression" dxfId="2401" priority="1631">
      <formula>IF(RIGHT(TEXT(AU493,"0.#"),1)=".",FALSE,TRUE)</formula>
    </cfRule>
    <cfRule type="expression" dxfId="2400" priority="1632">
      <formula>IF(RIGHT(TEXT(AU493,"0.#"),1)=".",TRUE,FALSE)</formula>
    </cfRule>
  </conditionalFormatting>
  <conditionalFormatting sqref="AU583">
    <cfRule type="expression" dxfId="2399" priority="1149">
      <formula>IF(RIGHT(TEXT(AU583,"0.#"),1)=".",FALSE,TRUE)</formula>
    </cfRule>
    <cfRule type="expression" dxfId="2398" priority="1150">
      <formula>IF(RIGHT(TEXT(AU583,"0.#"),1)=".",TRUE,FALSE)</formula>
    </cfRule>
  </conditionalFormatting>
  <conditionalFormatting sqref="AU582">
    <cfRule type="expression" dxfId="2397" priority="1151">
      <formula>IF(RIGHT(TEXT(AU582,"0.#"),1)=".",FALSE,TRUE)</formula>
    </cfRule>
    <cfRule type="expression" dxfId="2396" priority="1152">
      <formula>IF(RIGHT(TEXT(AU582,"0.#"),1)=".",TRUE,FALSE)</formula>
    </cfRule>
  </conditionalFormatting>
  <conditionalFormatting sqref="AE499">
    <cfRule type="expression" dxfId="2395" priority="1611">
      <formula>IF(RIGHT(TEXT(AE499,"0.#"),1)=".",FALSE,TRUE)</formula>
    </cfRule>
    <cfRule type="expression" dxfId="2394" priority="1612">
      <formula>IF(RIGHT(TEXT(AE499,"0.#"),1)=".",TRUE,FALSE)</formula>
    </cfRule>
  </conditionalFormatting>
  <conditionalFormatting sqref="AE497">
    <cfRule type="expression" dxfId="2393" priority="1615">
      <formula>IF(RIGHT(TEXT(AE497,"0.#"),1)=".",FALSE,TRUE)</formula>
    </cfRule>
    <cfRule type="expression" dxfId="2392" priority="1616">
      <formula>IF(RIGHT(TEXT(AE497,"0.#"),1)=".",TRUE,FALSE)</formula>
    </cfRule>
  </conditionalFormatting>
  <conditionalFormatting sqref="AE498">
    <cfRule type="expression" dxfId="2391" priority="1613">
      <formula>IF(RIGHT(TEXT(AE498,"0.#"),1)=".",FALSE,TRUE)</formula>
    </cfRule>
    <cfRule type="expression" dxfId="2390" priority="1614">
      <formula>IF(RIGHT(TEXT(AE498,"0.#"),1)=".",TRUE,FALSE)</formula>
    </cfRule>
  </conditionalFormatting>
  <conditionalFormatting sqref="AU499">
    <cfRule type="expression" dxfId="2389" priority="1599">
      <formula>IF(RIGHT(TEXT(AU499,"0.#"),1)=".",FALSE,TRUE)</formula>
    </cfRule>
    <cfRule type="expression" dxfId="2388" priority="1600">
      <formula>IF(RIGHT(TEXT(AU499,"0.#"),1)=".",TRUE,FALSE)</formula>
    </cfRule>
  </conditionalFormatting>
  <conditionalFormatting sqref="AU497">
    <cfRule type="expression" dxfId="2387" priority="1603">
      <formula>IF(RIGHT(TEXT(AU497,"0.#"),1)=".",FALSE,TRUE)</formula>
    </cfRule>
    <cfRule type="expression" dxfId="2386" priority="1604">
      <formula>IF(RIGHT(TEXT(AU497,"0.#"),1)=".",TRUE,FALSE)</formula>
    </cfRule>
  </conditionalFormatting>
  <conditionalFormatting sqref="AU498">
    <cfRule type="expression" dxfId="2385" priority="1601">
      <formula>IF(RIGHT(TEXT(AU498,"0.#"),1)=".",FALSE,TRUE)</formula>
    </cfRule>
    <cfRule type="expression" dxfId="2384" priority="1602">
      <formula>IF(RIGHT(TEXT(AU498,"0.#"),1)=".",TRUE,FALSE)</formula>
    </cfRule>
  </conditionalFormatting>
  <conditionalFormatting sqref="AQ497">
    <cfRule type="expression" dxfId="2383" priority="1587">
      <formula>IF(RIGHT(TEXT(AQ497,"0.#"),1)=".",FALSE,TRUE)</formula>
    </cfRule>
    <cfRule type="expression" dxfId="2382" priority="1588">
      <formula>IF(RIGHT(TEXT(AQ497,"0.#"),1)=".",TRUE,FALSE)</formula>
    </cfRule>
  </conditionalFormatting>
  <conditionalFormatting sqref="AQ498">
    <cfRule type="expression" dxfId="2381" priority="1591">
      <formula>IF(RIGHT(TEXT(AQ498,"0.#"),1)=".",FALSE,TRUE)</formula>
    </cfRule>
    <cfRule type="expression" dxfId="2380" priority="1592">
      <formula>IF(RIGHT(TEXT(AQ498,"0.#"),1)=".",TRUE,FALSE)</formula>
    </cfRule>
  </conditionalFormatting>
  <conditionalFormatting sqref="AQ499">
    <cfRule type="expression" dxfId="2379" priority="1589">
      <formula>IF(RIGHT(TEXT(AQ499,"0.#"),1)=".",FALSE,TRUE)</formula>
    </cfRule>
    <cfRule type="expression" dxfId="2378" priority="1590">
      <formula>IF(RIGHT(TEXT(AQ499,"0.#"),1)=".",TRUE,FALSE)</formula>
    </cfRule>
  </conditionalFormatting>
  <conditionalFormatting sqref="AE504">
    <cfRule type="expression" dxfId="2377" priority="1581">
      <formula>IF(RIGHT(TEXT(AE504,"0.#"),1)=".",FALSE,TRUE)</formula>
    </cfRule>
    <cfRule type="expression" dxfId="2376" priority="1582">
      <formula>IF(RIGHT(TEXT(AE504,"0.#"),1)=".",TRUE,FALSE)</formula>
    </cfRule>
  </conditionalFormatting>
  <conditionalFormatting sqref="AE502">
    <cfRule type="expression" dxfId="2375" priority="1585">
      <formula>IF(RIGHT(TEXT(AE502,"0.#"),1)=".",FALSE,TRUE)</formula>
    </cfRule>
    <cfRule type="expression" dxfId="2374" priority="1586">
      <formula>IF(RIGHT(TEXT(AE502,"0.#"),1)=".",TRUE,FALSE)</formula>
    </cfRule>
  </conditionalFormatting>
  <conditionalFormatting sqref="AE503">
    <cfRule type="expression" dxfId="2373" priority="1583">
      <formula>IF(RIGHT(TEXT(AE503,"0.#"),1)=".",FALSE,TRUE)</formula>
    </cfRule>
    <cfRule type="expression" dxfId="2372" priority="1584">
      <formula>IF(RIGHT(TEXT(AE503,"0.#"),1)=".",TRUE,FALSE)</formula>
    </cfRule>
  </conditionalFormatting>
  <conditionalFormatting sqref="AU504">
    <cfRule type="expression" dxfId="2371" priority="1569">
      <formula>IF(RIGHT(TEXT(AU504,"0.#"),1)=".",FALSE,TRUE)</formula>
    </cfRule>
    <cfRule type="expression" dxfId="2370" priority="1570">
      <formula>IF(RIGHT(TEXT(AU504,"0.#"),1)=".",TRUE,FALSE)</formula>
    </cfRule>
  </conditionalFormatting>
  <conditionalFormatting sqref="AU502">
    <cfRule type="expression" dxfId="2369" priority="1573">
      <formula>IF(RIGHT(TEXT(AU502,"0.#"),1)=".",FALSE,TRUE)</formula>
    </cfRule>
    <cfRule type="expression" dxfId="2368" priority="1574">
      <formula>IF(RIGHT(TEXT(AU502,"0.#"),1)=".",TRUE,FALSE)</formula>
    </cfRule>
  </conditionalFormatting>
  <conditionalFormatting sqref="AU503">
    <cfRule type="expression" dxfId="2367" priority="1571">
      <formula>IF(RIGHT(TEXT(AU503,"0.#"),1)=".",FALSE,TRUE)</formula>
    </cfRule>
    <cfRule type="expression" dxfId="2366" priority="1572">
      <formula>IF(RIGHT(TEXT(AU503,"0.#"),1)=".",TRUE,FALSE)</formula>
    </cfRule>
  </conditionalFormatting>
  <conditionalFormatting sqref="AQ502">
    <cfRule type="expression" dxfId="2365" priority="1557">
      <formula>IF(RIGHT(TEXT(AQ502,"0.#"),1)=".",FALSE,TRUE)</formula>
    </cfRule>
    <cfRule type="expression" dxfId="2364" priority="1558">
      <formula>IF(RIGHT(TEXT(AQ502,"0.#"),1)=".",TRUE,FALSE)</formula>
    </cfRule>
  </conditionalFormatting>
  <conditionalFormatting sqref="AQ503">
    <cfRule type="expression" dxfId="2363" priority="1561">
      <formula>IF(RIGHT(TEXT(AQ503,"0.#"),1)=".",FALSE,TRUE)</formula>
    </cfRule>
    <cfRule type="expression" dxfId="2362" priority="1562">
      <formula>IF(RIGHT(TEXT(AQ503,"0.#"),1)=".",TRUE,FALSE)</formula>
    </cfRule>
  </conditionalFormatting>
  <conditionalFormatting sqref="AQ504">
    <cfRule type="expression" dxfId="2361" priority="1559">
      <formula>IF(RIGHT(TEXT(AQ504,"0.#"),1)=".",FALSE,TRUE)</formula>
    </cfRule>
    <cfRule type="expression" dxfId="2360" priority="1560">
      <formula>IF(RIGHT(TEXT(AQ504,"0.#"),1)=".",TRUE,FALSE)</formula>
    </cfRule>
  </conditionalFormatting>
  <conditionalFormatting sqref="AE509">
    <cfRule type="expression" dxfId="2359" priority="1551">
      <formula>IF(RIGHT(TEXT(AE509,"0.#"),1)=".",FALSE,TRUE)</formula>
    </cfRule>
    <cfRule type="expression" dxfId="2358" priority="1552">
      <formula>IF(RIGHT(TEXT(AE509,"0.#"),1)=".",TRUE,FALSE)</formula>
    </cfRule>
  </conditionalFormatting>
  <conditionalFormatting sqref="AE507">
    <cfRule type="expression" dxfId="2357" priority="1555">
      <formula>IF(RIGHT(TEXT(AE507,"0.#"),1)=".",FALSE,TRUE)</formula>
    </cfRule>
    <cfRule type="expression" dxfId="2356" priority="1556">
      <formula>IF(RIGHT(TEXT(AE507,"0.#"),1)=".",TRUE,FALSE)</formula>
    </cfRule>
  </conditionalFormatting>
  <conditionalFormatting sqref="AE508">
    <cfRule type="expression" dxfId="2355" priority="1553">
      <formula>IF(RIGHT(TEXT(AE508,"0.#"),1)=".",FALSE,TRUE)</formula>
    </cfRule>
    <cfRule type="expression" dxfId="2354" priority="1554">
      <formula>IF(RIGHT(TEXT(AE508,"0.#"),1)=".",TRUE,FALSE)</formula>
    </cfRule>
  </conditionalFormatting>
  <conditionalFormatting sqref="AU509">
    <cfRule type="expression" dxfId="2353" priority="1539">
      <formula>IF(RIGHT(TEXT(AU509,"0.#"),1)=".",FALSE,TRUE)</formula>
    </cfRule>
    <cfRule type="expression" dxfId="2352" priority="1540">
      <formula>IF(RIGHT(TEXT(AU509,"0.#"),1)=".",TRUE,FALSE)</formula>
    </cfRule>
  </conditionalFormatting>
  <conditionalFormatting sqref="AU507">
    <cfRule type="expression" dxfId="2351" priority="1543">
      <formula>IF(RIGHT(TEXT(AU507,"0.#"),1)=".",FALSE,TRUE)</formula>
    </cfRule>
    <cfRule type="expression" dxfId="2350" priority="1544">
      <formula>IF(RIGHT(TEXT(AU507,"0.#"),1)=".",TRUE,FALSE)</formula>
    </cfRule>
  </conditionalFormatting>
  <conditionalFormatting sqref="AU508">
    <cfRule type="expression" dxfId="2349" priority="1541">
      <formula>IF(RIGHT(TEXT(AU508,"0.#"),1)=".",FALSE,TRUE)</formula>
    </cfRule>
    <cfRule type="expression" dxfId="2348" priority="1542">
      <formula>IF(RIGHT(TEXT(AU508,"0.#"),1)=".",TRUE,FALSE)</formula>
    </cfRule>
  </conditionalFormatting>
  <conditionalFormatting sqref="AQ507">
    <cfRule type="expression" dxfId="2347" priority="1527">
      <formula>IF(RIGHT(TEXT(AQ507,"0.#"),1)=".",FALSE,TRUE)</formula>
    </cfRule>
    <cfRule type="expression" dxfId="2346" priority="1528">
      <formula>IF(RIGHT(TEXT(AQ507,"0.#"),1)=".",TRUE,FALSE)</formula>
    </cfRule>
  </conditionalFormatting>
  <conditionalFormatting sqref="AQ508">
    <cfRule type="expression" dxfId="2345" priority="1531">
      <formula>IF(RIGHT(TEXT(AQ508,"0.#"),1)=".",FALSE,TRUE)</formula>
    </cfRule>
    <cfRule type="expression" dxfId="2344" priority="1532">
      <formula>IF(RIGHT(TEXT(AQ508,"0.#"),1)=".",TRUE,FALSE)</formula>
    </cfRule>
  </conditionalFormatting>
  <conditionalFormatting sqref="AQ509">
    <cfRule type="expression" dxfId="2343" priority="1529">
      <formula>IF(RIGHT(TEXT(AQ509,"0.#"),1)=".",FALSE,TRUE)</formula>
    </cfRule>
    <cfRule type="expression" dxfId="2342" priority="1530">
      <formula>IF(RIGHT(TEXT(AQ509,"0.#"),1)=".",TRUE,FALSE)</formula>
    </cfRule>
  </conditionalFormatting>
  <conditionalFormatting sqref="AE465">
    <cfRule type="expression" dxfId="2341" priority="1821">
      <formula>IF(RIGHT(TEXT(AE465,"0.#"),1)=".",FALSE,TRUE)</formula>
    </cfRule>
    <cfRule type="expression" dxfId="2340" priority="1822">
      <formula>IF(RIGHT(TEXT(AE465,"0.#"),1)=".",TRUE,FALSE)</formula>
    </cfRule>
  </conditionalFormatting>
  <conditionalFormatting sqref="AE463">
    <cfRule type="expression" dxfId="2339" priority="1825">
      <formula>IF(RIGHT(TEXT(AE463,"0.#"),1)=".",FALSE,TRUE)</formula>
    </cfRule>
    <cfRule type="expression" dxfId="2338" priority="1826">
      <formula>IF(RIGHT(TEXT(AE463,"0.#"),1)=".",TRUE,FALSE)</formula>
    </cfRule>
  </conditionalFormatting>
  <conditionalFormatting sqref="AE464">
    <cfRule type="expression" dxfId="2337" priority="1823">
      <formula>IF(RIGHT(TEXT(AE464,"0.#"),1)=".",FALSE,TRUE)</formula>
    </cfRule>
    <cfRule type="expression" dxfId="2336" priority="1824">
      <formula>IF(RIGHT(TEXT(AE464,"0.#"),1)=".",TRUE,FALSE)</formula>
    </cfRule>
  </conditionalFormatting>
  <conditionalFormatting sqref="AM465">
    <cfRule type="expression" dxfId="2335" priority="1815">
      <formula>IF(RIGHT(TEXT(AM465,"0.#"),1)=".",FALSE,TRUE)</formula>
    </cfRule>
    <cfRule type="expression" dxfId="2334" priority="1816">
      <formula>IF(RIGHT(TEXT(AM465,"0.#"),1)=".",TRUE,FALSE)</formula>
    </cfRule>
  </conditionalFormatting>
  <conditionalFormatting sqref="AM463">
    <cfRule type="expression" dxfId="2333" priority="1819">
      <formula>IF(RIGHT(TEXT(AM463,"0.#"),1)=".",FALSE,TRUE)</formula>
    </cfRule>
    <cfRule type="expression" dxfId="2332" priority="1820">
      <formula>IF(RIGHT(TEXT(AM463,"0.#"),1)=".",TRUE,FALSE)</formula>
    </cfRule>
  </conditionalFormatting>
  <conditionalFormatting sqref="AM464">
    <cfRule type="expression" dxfId="2331" priority="1817">
      <formula>IF(RIGHT(TEXT(AM464,"0.#"),1)=".",FALSE,TRUE)</formula>
    </cfRule>
    <cfRule type="expression" dxfId="2330" priority="1818">
      <formula>IF(RIGHT(TEXT(AM464,"0.#"),1)=".",TRUE,FALSE)</formula>
    </cfRule>
  </conditionalFormatting>
  <conditionalFormatting sqref="AU465">
    <cfRule type="expression" dxfId="2329" priority="1809">
      <formula>IF(RIGHT(TEXT(AU465,"0.#"),1)=".",FALSE,TRUE)</formula>
    </cfRule>
    <cfRule type="expression" dxfId="2328" priority="1810">
      <formula>IF(RIGHT(TEXT(AU465,"0.#"),1)=".",TRUE,FALSE)</formula>
    </cfRule>
  </conditionalFormatting>
  <conditionalFormatting sqref="AU463">
    <cfRule type="expression" dxfId="2327" priority="1813">
      <formula>IF(RIGHT(TEXT(AU463,"0.#"),1)=".",FALSE,TRUE)</formula>
    </cfRule>
    <cfRule type="expression" dxfId="2326" priority="1814">
      <formula>IF(RIGHT(TEXT(AU463,"0.#"),1)=".",TRUE,FALSE)</formula>
    </cfRule>
  </conditionalFormatting>
  <conditionalFormatting sqref="AU464">
    <cfRule type="expression" dxfId="2325" priority="1811">
      <formula>IF(RIGHT(TEXT(AU464,"0.#"),1)=".",FALSE,TRUE)</formula>
    </cfRule>
    <cfRule type="expression" dxfId="2324" priority="1812">
      <formula>IF(RIGHT(TEXT(AU464,"0.#"),1)=".",TRUE,FALSE)</formula>
    </cfRule>
  </conditionalFormatting>
  <conditionalFormatting sqref="AI465">
    <cfRule type="expression" dxfId="2323" priority="1803">
      <formula>IF(RIGHT(TEXT(AI465,"0.#"),1)=".",FALSE,TRUE)</formula>
    </cfRule>
    <cfRule type="expression" dxfId="2322" priority="1804">
      <formula>IF(RIGHT(TEXT(AI465,"0.#"),1)=".",TRUE,FALSE)</formula>
    </cfRule>
  </conditionalFormatting>
  <conditionalFormatting sqref="AI463">
    <cfRule type="expression" dxfId="2321" priority="1807">
      <formula>IF(RIGHT(TEXT(AI463,"0.#"),1)=".",FALSE,TRUE)</formula>
    </cfRule>
    <cfRule type="expression" dxfId="2320" priority="1808">
      <formula>IF(RIGHT(TEXT(AI463,"0.#"),1)=".",TRUE,FALSE)</formula>
    </cfRule>
  </conditionalFormatting>
  <conditionalFormatting sqref="AI464">
    <cfRule type="expression" dxfId="2319" priority="1805">
      <formula>IF(RIGHT(TEXT(AI464,"0.#"),1)=".",FALSE,TRUE)</formula>
    </cfRule>
    <cfRule type="expression" dxfId="2318" priority="1806">
      <formula>IF(RIGHT(TEXT(AI464,"0.#"),1)=".",TRUE,FALSE)</formula>
    </cfRule>
  </conditionalFormatting>
  <conditionalFormatting sqref="AQ463">
    <cfRule type="expression" dxfId="2317" priority="1797">
      <formula>IF(RIGHT(TEXT(AQ463,"0.#"),1)=".",FALSE,TRUE)</formula>
    </cfRule>
    <cfRule type="expression" dxfId="2316" priority="1798">
      <formula>IF(RIGHT(TEXT(AQ463,"0.#"),1)=".",TRUE,FALSE)</formula>
    </cfRule>
  </conditionalFormatting>
  <conditionalFormatting sqref="AQ464">
    <cfRule type="expression" dxfId="2315" priority="1801">
      <formula>IF(RIGHT(TEXT(AQ464,"0.#"),1)=".",FALSE,TRUE)</formula>
    </cfRule>
    <cfRule type="expression" dxfId="2314" priority="1802">
      <formula>IF(RIGHT(TEXT(AQ464,"0.#"),1)=".",TRUE,FALSE)</formula>
    </cfRule>
  </conditionalFormatting>
  <conditionalFormatting sqref="AQ465">
    <cfRule type="expression" dxfId="2313" priority="1799">
      <formula>IF(RIGHT(TEXT(AQ465,"0.#"),1)=".",FALSE,TRUE)</formula>
    </cfRule>
    <cfRule type="expression" dxfId="2312" priority="1800">
      <formula>IF(RIGHT(TEXT(AQ465,"0.#"),1)=".",TRUE,FALSE)</formula>
    </cfRule>
  </conditionalFormatting>
  <conditionalFormatting sqref="AE470">
    <cfRule type="expression" dxfId="2311" priority="1791">
      <formula>IF(RIGHT(TEXT(AE470,"0.#"),1)=".",FALSE,TRUE)</formula>
    </cfRule>
    <cfRule type="expression" dxfId="2310" priority="1792">
      <formula>IF(RIGHT(TEXT(AE470,"0.#"),1)=".",TRUE,FALSE)</formula>
    </cfRule>
  </conditionalFormatting>
  <conditionalFormatting sqref="AE468">
    <cfRule type="expression" dxfId="2309" priority="1795">
      <formula>IF(RIGHT(TEXT(AE468,"0.#"),1)=".",FALSE,TRUE)</formula>
    </cfRule>
    <cfRule type="expression" dxfId="2308" priority="1796">
      <formula>IF(RIGHT(TEXT(AE468,"0.#"),1)=".",TRUE,FALSE)</formula>
    </cfRule>
  </conditionalFormatting>
  <conditionalFormatting sqref="AE469">
    <cfRule type="expression" dxfId="2307" priority="1793">
      <formula>IF(RIGHT(TEXT(AE469,"0.#"),1)=".",FALSE,TRUE)</formula>
    </cfRule>
    <cfRule type="expression" dxfId="2306" priority="1794">
      <formula>IF(RIGHT(TEXT(AE469,"0.#"),1)=".",TRUE,FALSE)</formula>
    </cfRule>
  </conditionalFormatting>
  <conditionalFormatting sqref="AM470">
    <cfRule type="expression" dxfId="2305" priority="1785">
      <formula>IF(RIGHT(TEXT(AM470,"0.#"),1)=".",FALSE,TRUE)</formula>
    </cfRule>
    <cfRule type="expression" dxfId="2304" priority="1786">
      <formula>IF(RIGHT(TEXT(AM470,"0.#"),1)=".",TRUE,FALSE)</formula>
    </cfRule>
  </conditionalFormatting>
  <conditionalFormatting sqref="AM468">
    <cfRule type="expression" dxfId="2303" priority="1789">
      <formula>IF(RIGHT(TEXT(AM468,"0.#"),1)=".",FALSE,TRUE)</formula>
    </cfRule>
    <cfRule type="expression" dxfId="2302" priority="1790">
      <formula>IF(RIGHT(TEXT(AM468,"0.#"),1)=".",TRUE,FALSE)</formula>
    </cfRule>
  </conditionalFormatting>
  <conditionalFormatting sqref="AM469">
    <cfRule type="expression" dxfId="2301" priority="1787">
      <formula>IF(RIGHT(TEXT(AM469,"0.#"),1)=".",FALSE,TRUE)</formula>
    </cfRule>
    <cfRule type="expression" dxfId="2300" priority="1788">
      <formula>IF(RIGHT(TEXT(AM469,"0.#"),1)=".",TRUE,FALSE)</formula>
    </cfRule>
  </conditionalFormatting>
  <conditionalFormatting sqref="AU470">
    <cfRule type="expression" dxfId="2299" priority="1779">
      <formula>IF(RIGHT(TEXT(AU470,"0.#"),1)=".",FALSE,TRUE)</formula>
    </cfRule>
    <cfRule type="expression" dxfId="2298" priority="1780">
      <formula>IF(RIGHT(TEXT(AU470,"0.#"),1)=".",TRUE,FALSE)</formula>
    </cfRule>
  </conditionalFormatting>
  <conditionalFormatting sqref="AU468">
    <cfRule type="expression" dxfId="2297" priority="1783">
      <formula>IF(RIGHT(TEXT(AU468,"0.#"),1)=".",FALSE,TRUE)</formula>
    </cfRule>
    <cfRule type="expression" dxfId="2296" priority="1784">
      <formula>IF(RIGHT(TEXT(AU468,"0.#"),1)=".",TRUE,FALSE)</formula>
    </cfRule>
  </conditionalFormatting>
  <conditionalFormatting sqref="AU469">
    <cfRule type="expression" dxfId="2295" priority="1781">
      <formula>IF(RIGHT(TEXT(AU469,"0.#"),1)=".",FALSE,TRUE)</formula>
    </cfRule>
    <cfRule type="expression" dxfId="2294" priority="1782">
      <formula>IF(RIGHT(TEXT(AU469,"0.#"),1)=".",TRUE,FALSE)</formula>
    </cfRule>
  </conditionalFormatting>
  <conditionalFormatting sqref="AI470">
    <cfRule type="expression" dxfId="2293" priority="1773">
      <formula>IF(RIGHT(TEXT(AI470,"0.#"),1)=".",FALSE,TRUE)</formula>
    </cfRule>
    <cfRule type="expression" dxfId="2292" priority="1774">
      <formula>IF(RIGHT(TEXT(AI470,"0.#"),1)=".",TRUE,FALSE)</formula>
    </cfRule>
  </conditionalFormatting>
  <conditionalFormatting sqref="AI468">
    <cfRule type="expression" dxfId="2291" priority="1777">
      <formula>IF(RIGHT(TEXT(AI468,"0.#"),1)=".",FALSE,TRUE)</formula>
    </cfRule>
    <cfRule type="expression" dxfId="2290" priority="1778">
      <formula>IF(RIGHT(TEXT(AI468,"0.#"),1)=".",TRUE,FALSE)</formula>
    </cfRule>
  </conditionalFormatting>
  <conditionalFormatting sqref="AI469">
    <cfRule type="expression" dxfId="2289" priority="1775">
      <formula>IF(RIGHT(TEXT(AI469,"0.#"),1)=".",FALSE,TRUE)</formula>
    </cfRule>
    <cfRule type="expression" dxfId="2288" priority="1776">
      <formula>IF(RIGHT(TEXT(AI469,"0.#"),1)=".",TRUE,FALSE)</formula>
    </cfRule>
  </conditionalFormatting>
  <conditionalFormatting sqref="AQ468">
    <cfRule type="expression" dxfId="2287" priority="1767">
      <formula>IF(RIGHT(TEXT(AQ468,"0.#"),1)=".",FALSE,TRUE)</formula>
    </cfRule>
    <cfRule type="expression" dxfId="2286" priority="1768">
      <formula>IF(RIGHT(TEXT(AQ468,"0.#"),1)=".",TRUE,FALSE)</formula>
    </cfRule>
  </conditionalFormatting>
  <conditionalFormatting sqref="AQ469">
    <cfRule type="expression" dxfId="2285" priority="1771">
      <formula>IF(RIGHT(TEXT(AQ469,"0.#"),1)=".",FALSE,TRUE)</formula>
    </cfRule>
    <cfRule type="expression" dxfId="2284" priority="1772">
      <formula>IF(RIGHT(TEXT(AQ469,"0.#"),1)=".",TRUE,FALSE)</formula>
    </cfRule>
  </conditionalFormatting>
  <conditionalFormatting sqref="AQ470">
    <cfRule type="expression" dxfId="2283" priority="1769">
      <formula>IF(RIGHT(TEXT(AQ470,"0.#"),1)=".",FALSE,TRUE)</formula>
    </cfRule>
    <cfRule type="expression" dxfId="2282" priority="1770">
      <formula>IF(RIGHT(TEXT(AQ470,"0.#"),1)=".",TRUE,FALSE)</formula>
    </cfRule>
  </conditionalFormatting>
  <conditionalFormatting sqref="AE475">
    <cfRule type="expression" dxfId="2281" priority="1761">
      <formula>IF(RIGHT(TEXT(AE475,"0.#"),1)=".",FALSE,TRUE)</formula>
    </cfRule>
    <cfRule type="expression" dxfId="2280" priority="1762">
      <formula>IF(RIGHT(TEXT(AE475,"0.#"),1)=".",TRUE,FALSE)</formula>
    </cfRule>
  </conditionalFormatting>
  <conditionalFormatting sqref="AE473">
    <cfRule type="expression" dxfId="2279" priority="1765">
      <formula>IF(RIGHT(TEXT(AE473,"0.#"),1)=".",FALSE,TRUE)</formula>
    </cfRule>
    <cfRule type="expression" dxfId="2278" priority="1766">
      <formula>IF(RIGHT(TEXT(AE473,"0.#"),1)=".",TRUE,FALSE)</formula>
    </cfRule>
  </conditionalFormatting>
  <conditionalFormatting sqref="AE474">
    <cfRule type="expression" dxfId="2277" priority="1763">
      <formula>IF(RIGHT(TEXT(AE474,"0.#"),1)=".",FALSE,TRUE)</formula>
    </cfRule>
    <cfRule type="expression" dxfId="2276" priority="1764">
      <formula>IF(RIGHT(TEXT(AE474,"0.#"),1)=".",TRUE,FALSE)</formula>
    </cfRule>
  </conditionalFormatting>
  <conditionalFormatting sqref="AM475">
    <cfRule type="expression" dxfId="2275" priority="1755">
      <formula>IF(RIGHT(TEXT(AM475,"0.#"),1)=".",FALSE,TRUE)</formula>
    </cfRule>
    <cfRule type="expression" dxfId="2274" priority="1756">
      <formula>IF(RIGHT(TEXT(AM475,"0.#"),1)=".",TRUE,FALSE)</formula>
    </cfRule>
  </conditionalFormatting>
  <conditionalFormatting sqref="AM473">
    <cfRule type="expression" dxfId="2273" priority="1759">
      <formula>IF(RIGHT(TEXT(AM473,"0.#"),1)=".",FALSE,TRUE)</formula>
    </cfRule>
    <cfRule type="expression" dxfId="2272" priority="1760">
      <formula>IF(RIGHT(TEXT(AM473,"0.#"),1)=".",TRUE,FALSE)</formula>
    </cfRule>
  </conditionalFormatting>
  <conditionalFormatting sqref="AM474">
    <cfRule type="expression" dxfId="2271" priority="1757">
      <formula>IF(RIGHT(TEXT(AM474,"0.#"),1)=".",FALSE,TRUE)</formula>
    </cfRule>
    <cfRule type="expression" dxfId="2270" priority="1758">
      <formula>IF(RIGHT(TEXT(AM474,"0.#"),1)=".",TRUE,FALSE)</formula>
    </cfRule>
  </conditionalFormatting>
  <conditionalFormatting sqref="AU475">
    <cfRule type="expression" dxfId="2269" priority="1749">
      <formula>IF(RIGHT(TEXT(AU475,"0.#"),1)=".",FALSE,TRUE)</formula>
    </cfRule>
    <cfRule type="expression" dxfId="2268" priority="1750">
      <formula>IF(RIGHT(TEXT(AU475,"0.#"),1)=".",TRUE,FALSE)</formula>
    </cfRule>
  </conditionalFormatting>
  <conditionalFormatting sqref="AU473">
    <cfRule type="expression" dxfId="2267" priority="1753">
      <formula>IF(RIGHT(TEXT(AU473,"0.#"),1)=".",FALSE,TRUE)</formula>
    </cfRule>
    <cfRule type="expression" dxfId="2266" priority="1754">
      <formula>IF(RIGHT(TEXT(AU473,"0.#"),1)=".",TRUE,FALSE)</formula>
    </cfRule>
  </conditionalFormatting>
  <conditionalFormatting sqref="AU474">
    <cfRule type="expression" dxfId="2265" priority="1751">
      <formula>IF(RIGHT(TEXT(AU474,"0.#"),1)=".",FALSE,TRUE)</formula>
    </cfRule>
    <cfRule type="expression" dxfId="2264" priority="1752">
      <formula>IF(RIGHT(TEXT(AU474,"0.#"),1)=".",TRUE,FALSE)</formula>
    </cfRule>
  </conditionalFormatting>
  <conditionalFormatting sqref="AI475">
    <cfRule type="expression" dxfId="2263" priority="1743">
      <formula>IF(RIGHT(TEXT(AI475,"0.#"),1)=".",FALSE,TRUE)</formula>
    </cfRule>
    <cfRule type="expression" dxfId="2262" priority="1744">
      <formula>IF(RIGHT(TEXT(AI475,"0.#"),1)=".",TRUE,FALSE)</formula>
    </cfRule>
  </conditionalFormatting>
  <conditionalFormatting sqref="AI473">
    <cfRule type="expression" dxfId="2261" priority="1747">
      <formula>IF(RIGHT(TEXT(AI473,"0.#"),1)=".",FALSE,TRUE)</formula>
    </cfRule>
    <cfRule type="expression" dxfId="2260" priority="1748">
      <formula>IF(RIGHT(TEXT(AI473,"0.#"),1)=".",TRUE,FALSE)</formula>
    </cfRule>
  </conditionalFormatting>
  <conditionalFormatting sqref="AI474">
    <cfRule type="expression" dxfId="2259" priority="1745">
      <formula>IF(RIGHT(TEXT(AI474,"0.#"),1)=".",FALSE,TRUE)</formula>
    </cfRule>
    <cfRule type="expression" dxfId="2258" priority="1746">
      <formula>IF(RIGHT(TEXT(AI474,"0.#"),1)=".",TRUE,FALSE)</formula>
    </cfRule>
  </conditionalFormatting>
  <conditionalFormatting sqref="AQ473">
    <cfRule type="expression" dxfId="2257" priority="1737">
      <formula>IF(RIGHT(TEXT(AQ473,"0.#"),1)=".",FALSE,TRUE)</formula>
    </cfRule>
    <cfRule type="expression" dxfId="2256" priority="1738">
      <formula>IF(RIGHT(TEXT(AQ473,"0.#"),1)=".",TRUE,FALSE)</formula>
    </cfRule>
  </conditionalFormatting>
  <conditionalFormatting sqref="AQ474">
    <cfRule type="expression" dxfId="2255" priority="1741">
      <formula>IF(RIGHT(TEXT(AQ474,"0.#"),1)=".",FALSE,TRUE)</formula>
    </cfRule>
    <cfRule type="expression" dxfId="2254" priority="1742">
      <formula>IF(RIGHT(TEXT(AQ474,"0.#"),1)=".",TRUE,FALSE)</formula>
    </cfRule>
  </conditionalFormatting>
  <conditionalFormatting sqref="AQ475">
    <cfRule type="expression" dxfId="2253" priority="1739">
      <formula>IF(RIGHT(TEXT(AQ475,"0.#"),1)=".",FALSE,TRUE)</formula>
    </cfRule>
    <cfRule type="expression" dxfId="2252" priority="1740">
      <formula>IF(RIGHT(TEXT(AQ475,"0.#"),1)=".",TRUE,FALSE)</formula>
    </cfRule>
  </conditionalFormatting>
  <conditionalFormatting sqref="AE480">
    <cfRule type="expression" dxfId="2251" priority="1731">
      <formula>IF(RIGHT(TEXT(AE480,"0.#"),1)=".",FALSE,TRUE)</formula>
    </cfRule>
    <cfRule type="expression" dxfId="2250" priority="1732">
      <formula>IF(RIGHT(TEXT(AE480,"0.#"),1)=".",TRUE,FALSE)</formula>
    </cfRule>
  </conditionalFormatting>
  <conditionalFormatting sqref="AE478">
    <cfRule type="expression" dxfId="2249" priority="1735">
      <formula>IF(RIGHT(TEXT(AE478,"0.#"),1)=".",FALSE,TRUE)</formula>
    </cfRule>
    <cfRule type="expression" dxfId="2248" priority="1736">
      <formula>IF(RIGHT(TEXT(AE478,"0.#"),1)=".",TRUE,FALSE)</formula>
    </cfRule>
  </conditionalFormatting>
  <conditionalFormatting sqref="AE479">
    <cfRule type="expression" dxfId="2247" priority="1733">
      <formula>IF(RIGHT(TEXT(AE479,"0.#"),1)=".",FALSE,TRUE)</formula>
    </cfRule>
    <cfRule type="expression" dxfId="2246" priority="1734">
      <formula>IF(RIGHT(TEXT(AE479,"0.#"),1)=".",TRUE,FALSE)</formula>
    </cfRule>
  </conditionalFormatting>
  <conditionalFormatting sqref="AM480">
    <cfRule type="expression" dxfId="2245" priority="1725">
      <formula>IF(RIGHT(TEXT(AM480,"0.#"),1)=".",FALSE,TRUE)</formula>
    </cfRule>
    <cfRule type="expression" dxfId="2244" priority="1726">
      <formula>IF(RIGHT(TEXT(AM480,"0.#"),1)=".",TRUE,FALSE)</formula>
    </cfRule>
  </conditionalFormatting>
  <conditionalFormatting sqref="AM478">
    <cfRule type="expression" dxfId="2243" priority="1729">
      <formula>IF(RIGHT(TEXT(AM478,"0.#"),1)=".",FALSE,TRUE)</formula>
    </cfRule>
    <cfRule type="expression" dxfId="2242" priority="1730">
      <formula>IF(RIGHT(TEXT(AM478,"0.#"),1)=".",TRUE,FALSE)</formula>
    </cfRule>
  </conditionalFormatting>
  <conditionalFormatting sqref="AM479">
    <cfRule type="expression" dxfId="2241" priority="1727">
      <formula>IF(RIGHT(TEXT(AM479,"0.#"),1)=".",FALSE,TRUE)</formula>
    </cfRule>
    <cfRule type="expression" dxfId="2240" priority="1728">
      <formula>IF(RIGHT(TEXT(AM479,"0.#"),1)=".",TRUE,FALSE)</formula>
    </cfRule>
  </conditionalFormatting>
  <conditionalFormatting sqref="AU480">
    <cfRule type="expression" dxfId="2239" priority="1719">
      <formula>IF(RIGHT(TEXT(AU480,"0.#"),1)=".",FALSE,TRUE)</formula>
    </cfRule>
    <cfRule type="expression" dxfId="2238" priority="1720">
      <formula>IF(RIGHT(TEXT(AU480,"0.#"),1)=".",TRUE,FALSE)</formula>
    </cfRule>
  </conditionalFormatting>
  <conditionalFormatting sqref="AU478">
    <cfRule type="expression" dxfId="2237" priority="1723">
      <formula>IF(RIGHT(TEXT(AU478,"0.#"),1)=".",FALSE,TRUE)</formula>
    </cfRule>
    <cfRule type="expression" dxfId="2236" priority="1724">
      <formula>IF(RIGHT(TEXT(AU478,"0.#"),1)=".",TRUE,FALSE)</formula>
    </cfRule>
  </conditionalFormatting>
  <conditionalFormatting sqref="AU479">
    <cfRule type="expression" dxfId="2235" priority="1721">
      <formula>IF(RIGHT(TEXT(AU479,"0.#"),1)=".",FALSE,TRUE)</formula>
    </cfRule>
    <cfRule type="expression" dxfId="2234" priority="1722">
      <formula>IF(RIGHT(TEXT(AU479,"0.#"),1)=".",TRUE,FALSE)</formula>
    </cfRule>
  </conditionalFormatting>
  <conditionalFormatting sqref="AI480">
    <cfRule type="expression" dxfId="2233" priority="1713">
      <formula>IF(RIGHT(TEXT(AI480,"0.#"),1)=".",FALSE,TRUE)</formula>
    </cfRule>
    <cfRule type="expression" dxfId="2232" priority="1714">
      <formula>IF(RIGHT(TEXT(AI480,"0.#"),1)=".",TRUE,FALSE)</formula>
    </cfRule>
  </conditionalFormatting>
  <conditionalFormatting sqref="AI478">
    <cfRule type="expression" dxfId="2231" priority="1717">
      <formula>IF(RIGHT(TEXT(AI478,"0.#"),1)=".",FALSE,TRUE)</formula>
    </cfRule>
    <cfRule type="expression" dxfId="2230" priority="1718">
      <formula>IF(RIGHT(TEXT(AI478,"0.#"),1)=".",TRUE,FALSE)</formula>
    </cfRule>
  </conditionalFormatting>
  <conditionalFormatting sqref="AI479">
    <cfRule type="expression" dxfId="2229" priority="1715">
      <formula>IF(RIGHT(TEXT(AI479,"0.#"),1)=".",FALSE,TRUE)</formula>
    </cfRule>
    <cfRule type="expression" dxfId="2228" priority="1716">
      <formula>IF(RIGHT(TEXT(AI479,"0.#"),1)=".",TRUE,FALSE)</formula>
    </cfRule>
  </conditionalFormatting>
  <conditionalFormatting sqref="AQ478">
    <cfRule type="expression" dxfId="2227" priority="1707">
      <formula>IF(RIGHT(TEXT(AQ478,"0.#"),1)=".",FALSE,TRUE)</formula>
    </cfRule>
    <cfRule type="expression" dxfId="2226" priority="1708">
      <formula>IF(RIGHT(TEXT(AQ478,"0.#"),1)=".",TRUE,FALSE)</formula>
    </cfRule>
  </conditionalFormatting>
  <conditionalFormatting sqref="AQ479">
    <cfRule type="expression" dxfId="2225" priority="1711">
      <formula>IF(RIGHT(TEXT(AQ479,"0.#"),1)=".",FALSE,TRUE)</formula>
    </cfRule>
    <cfRule type="expression" dxfId="2224" priority="1712">
      <formula>IF(RIGHT(TEXT(AQ479,"0.#"),1)=".",TRUE,FALSE)</formula>
    </cfRule>
  </conditionalFormatting>
  <conditionalFormatting sqref="AQ480">
    <cfRule type="expression" dxfId="2223" priority="1709">
      <formula>IF(RIGHT(TEXT(AQ480,"0.#"),1)=".",FALSE,TRUE)</formula>
    </cfRule>
    <cfRule type="expression" dxfId="2222" priority="1710">
      <formula>IF(RIGHT(TEXT(AQ480,"0.#"),1)=".",TRUE,FALSE)</formula>
    </cfRule>
  </conditionalFormatting>
  <conditionalFormatting sqref="AM47">
    <cfRule type="expression" dxfId="2221" priority="2001">
      <formula>IF(RIGHT(TEXT(AM47,"0.#"),1)=".",FALSE,TRUE)</formula>
    </cfRule>
    <cfRule type="expression" dxfId="2220" priority="2002">
      <formula>IF(RIGHT(TEXT(AM47,"0.#"),1)=".",TRUE,FALSE)</formula>
    </cfRule>
  </conditionalFormatting>
  <conditionalFormatting sqref="AI46">
    <cfRule type="expression" dxfId="2219" priority="2005">
      <formula>IF(RIGHT(TEXT(AI46,"0.#"),1)=".",FALSE,TRUE)</formula>
    </cfRule>
    <cfRule type="expression" dxfId="2218" priority="2006">
      <formula>IF(RIGHT(TEXT(AI46,"0.#"),1)=".",TRUE,FALSE)</formula>
    </cfRule>
  </conditionalFormatting>
  <conditionalFormatting sqref="AM46">
    <cfRule type="expression" dxfId="2217" priority="2003">
      <formula>IF(RIGHT(TEXT(AM46,"0.#"),1)=".",FALSE,TRUE)</formula>
    </cfRule>
    <cfRule type="expression" dxfId="2216" priority="2004">
      <formula>IF(RIGHT(TEXT(AM46,"0.#"),1)=".",TRUE,FALSE)</formula>
    </cfRule>
  </conditionalFormatting>
  <conditionalFormatting sqref="AU46:AU48">
    <cfRule type="expression" dxfId="2215" priority="1995">
      <formula>IF(RIGHT(TEXT(AU46,"0.#"),1)=".",FALSE,TRUE)</formula>
    </cfRule>
    <cfRule type="expression" dxfId="2214" priority="1996">
      <formula>IF(RIGHT(TEXT(AU46,"0.#"),1)=".",TRUE,FALSE)</formula>
    </cfRule>
  </conditionalFormatting>
  <conditionalFormatting sqref="AM48">
    <cfRule type="expression" dxfId="2213" priority="1999">
      <formula>IF(RIGHT(TEXT(AM48,"0.#"),1)=".",FALSE,TRUE)</formula>
    </cfRule>
    <cfRule type="expression" dxfId="2212" priority="2000">
      <formula>IF(RIGHT(TEXT(AM48,"0.#"),1)=".",TRUE,FALSE)</formula>
    </cfRule>
  </conditionalFormatting>
  <conditionalFormatting sqref="AQ46:AQ48">
    <cfRule type="expression" dxfId="2211" priority="1997">
      <formula>IF(RIGHT(TEXT(AQ46,"0.#"),1)=".",FALSE,TRUE)</formula>
    </cfRule>
    <cfRule type="expression" dxfId="2210" priority="1998">
      <formula>IF(RIGHT(TEXT(AQ46,"0.#"),1)=".",TRUE,FALSE)</formula>
    </cfRule>
  </conditionalFormatting>
  <conditionalFormatting sqref="AE146:AE147 AI146:AI147 AM146:AM147 AQ146:AQ147 AU146:AU147">
    <cfRule type="expression" dxfId="2209" priority="1989">
      <formula>IF(RIGHT(TEXT(AE146,"0.#"),1)=".",FALSE,TRUE)</formula>
    </cfRule>
    <cfRule type="expression" dxfId="2208" priority="1990">
      <formula>IF(RIGHT(TEXT(AE146,"0.#"),1)=".",TRUE,FALSE)</formula>
    </cfRule>
  </conditionalFormatting>
  <conditionalFormatting sqref="AE138:AE139 AI138:AI139 AM138:AM139 AQ138:AQ139 AU138:AU139">
    <cfRule type="expression" dxfId="2207" priority="1993">
      <formula>IF(RIGHT(TEXT(AE138,"0.#"),1)=".",FALSE,TRUE)</formula>
    </cfRule>
    <cfRule type="expression" dxfId="2206" priority="1994">
      <formula>IF(RIGHT(TEXT(AE138,"0.#"),1)=".",TRUE,FALSE)</formula>
    </cfRule>
  </conditionalFormatting>
  <conditionalFormatting sqref="AE142:AE143 AI142:AI143 AM142:AM143 AQ142:AQ143 AU142:AU143">
    <cfRule type="expression" dxfId="2205" priority="1991">
      <formula>IF(RIGHT(TEXT(AE142,"0.#"),1)=".",FALSE,TRUE)</formula>
    </cfRule>
    <cfRule type="expression" dxfId="2204" priority="1992">
      <formula>IF(RIGHT(TEXT(AE142,"0.#"),1)=".",TRUE,FALSE)</formula>
    </cfRule>
  </conditionalFormatting>
  <conditionalFormatting sqref="AE198:AE199 AI198:AI199 AM198:AM199 AQ198:AQ199 AU198:AU199">
    <cfRule type="expression" dxfId="2203" priority="1983">
      <formula>IF(RIGHT(TEXT(AE198,"0.#"),1)=".",FALSE,TRUE)</formula>
    </cfRule>
    <cfRule type="expression" dxfId="2202" priority="1984">
      <formula>IF(RIGHT(TEXT(AE198,"0.#"),1)=".",TRUE,FALSE)</formula>
    </cfRule>
  </conditionalFormatting>
  <conditionalFormatting sqref="AE150:AE151 AI150:AI151 AM150:AM151 AQ150:AQ151 AU150:AU151">
    <cfRule type="expression" dxfId="2201" priority="1987">
      <formula>IF(RIGHT(TEXT(AE150,"0.#"),1)=".",FALSE,TRUE)</formula>
    </cfRule>
    <cfRule type="expression" dxfId="2200" priority="1988">
      <formula>IF(RIGHT(TEXT(AE150,"0.#"),1)=".",TRUE,FALSE)</formula>
    </cfRule>
  </conditionalFormatting>
  <conditionalFormatting sqref="AE194:AE195 AI194:AI195 AM194:AM195 AQ194:AQ195 AU194:AU195">
    <cfRule type="expression" dxfId="2199" priority="1985">
      <formula>IF(RIGHT(TEXT(AE194,"0.#"),1)=".",FALSE,TRUE)</formula>
    </cfRule>
    <cfRule type="expression" dxfId="2198" priority="1986">
      <formula>IF(RIGHT(TEXT(AE194,"0.#"),1)=".",TRUE,FALSE)</formula>
    </cfRule>
  </conditionalFormatting>
  <conditionalFormatting sqref="AE210:AE211 AI210:AI211 AM210:AM211 AQ210:AQ211 AU210:AU211">
    <cfRule type="expression" dxfId="2197" priority="1977">
      <formula>IF(RIGHT(TEXT(AE210,"0.#"),1)=".",FALSE,TRUE)</formula>
    </cfRule>
    <cfRule type="expression" dxfId="2196" priority="1978">
      <formula>IF(RIGHT(TEXT(AE210,"0.#"),1)=".",TRUE,FALSE)</formula>
    </cfRule>
  </conditionalFormatting>
  <conditionalFormatting sqref="AE202:AE203 AI202:AI203 AM202:AM203 AQ202:AQ203 AU202:AU203">
    <cfRule type="expression" dxfId="2195" priority="1981">
      <formula>IF(RIGHT(TEXT(AE202,"0.#"),1)=".",FALSE,TRUE)</formula>
    </cfRule>
    <cfRule type="expression" dxfId="2194" priority="1982">
      <formula>IF(RIGHT(TEXT(AE202,"0.#"),1)=".",TRUE,FALSE)</formula>
    </cfRule>
  </conditionalFormatting>
  <conditionalFormatting sqref="AE206:AE207 AI206:AI207 AM206:AM207 AQ206:AQ207 AU206:AU207">
    <cfRule type="expression" dxfId="2193" priority="1979">
      <formula>IF(RIGHT(TEXT(AE206,"0.#"),1)=".",FALSE,TRUE)</formula>
    </cfRule>
    <cfRule type="expression" dxfId="2192" priority="1980">
      <formula>IF(RIGHT(TEXT(AE206,"0.#"),1)=".",TRUE,FALSE)</formula>
    </cfRule>
  </conditionalFormatting>
  <conditionalFormatting sqref="AE262:AE263 AI262:AI263 AM262:AM263 AQ262:AQ263 AU262:AU263">
    <cfRule type="expression" dxfId="2191" priority="1971">
      <formula>IF(RIGHT(TEXT(AE262,"0.#"),1)=".",FALSE,TRUE)</formula>
    </cfRule>
    <cfRule type="expression" dxfId="2190" priority="1972">
      <formula>IF(RIGHT(TEXT(AE262,"0.#"),1)=".",TRUE,FALSE)</formula>
    </cfRule>
  </conditionalFormatting>
  <conditionalFormatting sqref="AE254:AE255 AI254:AI255 AM254:AM255 AQ254:AQ255 AU254:AU255">
    <cfRule type="expression" dxfId="2189" priority="1975">
      <formula>IF(RIGHT(TEXT(AE254,"0.#"),1)=".",FALSE,TRUE)</formula>
    </cfRule>
    <cfRule type="expression" dxfId="2188" priority="1976">
      <formula>IF(RIGHT(TEXT(AE254,"0.#"),1)=".",TRUE,FALSE)</formula>
    </cfRule>
  </conditionalFormatting>
  <conditionalFormatting sqref="AE258:AE259 AI258:AI259 AM258:AM259 AQ258:AQ259 AU258:AU259">
    <cfRule type="expression" dxfId="2187" priority="1973">
      <formula>IF(RIGHT(TEXT(AE258,"0.#"),1)=".",FALSE,TRUE)</formula>
    </cfRule>
    <cfRule type="expression" dxfId="2186" priority="1974">
      <formula>IF(RIGHT(TEXT(AE258,"0.#"),1)=".",TRUE,FALSE)</formula>
    </cfRule>
  </conditionalFormatting>
  <conditionalFormatting sqref="AE314:AE315 AI314:AI315 AM314:AM315 AQ314:AQ315 AU314:AU315">
    <cfRule type="expression" dxfId="2185" priority="1965">
      <formula>IF(RIGHT(TEXT(AE314,"0.#"),1)=".",FALSE,TRUE)</formula>
    </cfRule>
    <cfRule type="expression" dxfId="2184" priority="1966">
      <formula>IF(RIGHT(TEXT(AE314,"0.#"),1)=".",TRUE,FALSE)</formula>
    </cfRule>
  </conditionalFormatting>
  <conditionalFormatting sqref="AE266:AE267 AI266:AI267 AM266:AM267 AQ266:AQ267 AU266:AU267">
    <cfRule type="expression" dxfId="2183" priority="1969">
      <formula>IF(RIGHT(TEXT(AE266,"0.#"),1)=".",FALSE,TRUE)</formula>
    </cfRule>
    <cfRule type="expression" dxfId="2182" priority="1970">
      <formula>IF(RIGHT(TEXT(AE266,"0.#"),1)=".",TRUE,FALSE)</formula>
    </cfRule>
  </conditionalFormatting>
  <conditionalFormatting sqref="AE270:AE271 AI270:AI271 AM270:AM271 AQ270:AQ271 AU270:AU271">
    <cfRule type="expression" dxfId="2181" priority="1967">
      <formula>IF(RIGHT(TEXT(AE270,"0.#"),1)=".",FALSE,TRUE)</formula>
    </cfRule>
    <cfRule type="expression" dxfId="2180" priority="1968">
      <formula>IF(RIGHT(TEXT(AE270,"0.#"),1)=".",TRUE,FALSE)</formula>
    </cfRule>
  </conditionalFormatting>
  <conditionalFormatting sqref="AE326:AE327 AI326:AI327 AM326:AM327 AQ326:AQ327 AU326:AU327">
    <cfRule type="expression" dxfId="2179" priority="1959">
      <formula>IF(RIGHT(TEXT(AE326,"0.#"),1)=".",FALSE,TRUE)</formula>
    </cfRule>
    <cfRule type="expression" dxfId="2178" priority="1960">
      <formula>IF(RIGHT(TEXT(AE326,"0.#"),1)=".",TRUE,FALSE)</formula>
    </cfRule>
  </conditionalFormatting>
  <conditionalFormatting sqref="AE318:AE319 AI318:AI319 AM318:AM319 AQ318:AQ319 AU318:AU319">
    <cfRule type="expression" dxfId="2177" priority="1963">
      <formula>IF(RIGHT(TEXT(AE318,"0.#"),1)=".",FALSE,TRUE)</formula>
    </cfRule>
    <cfRule type="expression" dxfId="2176" priority="1964">
      <formula>IF(RIGHT(TEXT(AE318,"0.#"),1)=".",TRUE,FALSE)</formula>
    </cfRule>
  </conditionalFormatting>
  <conditionalFormatting sqref="AE322:AE323 AI322:AI323 AM322:AM323 AQ322:AQ323 AU322:AU323">
    <cfRule type="expression" dxfId="2175" priority="1961">
      <formula>IF(RIGHT(TEXT(AE322,"0.#"),1)=".",FALSE,TRUE)</formula>
    </cfRule>
    <cfRule type="expression" dxfId="2174" priority="1962">
      <formula>IF(RIGHT(TEXT(AE322,"0.#"),1)=".",TRUE,FALSE)</formula>
    </cfRule>
  </conditionalFormatting>
  <conditionalFormatting sqref="AE378:AE379 AI378:AI379 AM378:AM379 AQ378:AQ379 AU378:AU379">
    <cfRule type="expression" dxfId="2173" priority="1953">
      <formula>IF(RIGHT(TEXT(AE378,"0.#"),1)=".",FALSE,TRUE)</formula>
    </cfRule>
    <cfRule type="expression" dxfId="2172" priority="1954">
      <formula>IF(RIGHT(TEXT(AE378,"0.#"),1)=".",TRUE,FALSE)</formula>
    </cfRule>
  </conditionalFormatting>
  <conditionalFormatting sqref="AE330:AE331 AI330:AI331 AM330:AM331 AQ330:AQ331 AU330:AU331">
    <cfRule type="expression" dxfId="2171" priority="1957">
      <formula>IF(RIGHT(TEXT(AE330,"0.#"),1)=".",FALSE,TRUE)</formula>
    </cfRule>
    <cfRule type="expression" dxfId="2170" priority="1958">
      <formula>IF(RIGHT(TEXT(AE330,"0.#"),1)=".",TRUE,FALSE)</formula>
    </cfRule>
  </conditionalFormatting>
  <conditionalFormatting sqref="AE374:AE375 AI374:AI375 AM374:AM375 AQ374:AQ375 AU374:AU375">
    <cfRule type="expression" dxfId="2169" priority="1955">
      <formula>IF(RIGHT(TEXT(AE374,"0.#"),1)=".",FALSE,TRUE)</formula>
    </cfRule>
    <cfRule type="expression" dxfId="2168" priority="1956">
      <formula>IF(RIGHT(TEXT(AE374,"0.#"),1)=".",TRUE,FALSE)</formula>
    </cfRule>
  </conditionalFormatting>
  <conditionalFormatting sqref="AE390:AE391 AI390:AI391 AM390:AM391 AQ390:AQ391 AU390:AU391">
    <cfRule type="expression" dxfId="2167" priority="1947">
      <formula>IF(RIGHT(TEXT(AE390,"0.#"),1)=".",FALSE,TRUE)</formula>
    </cfRule>
    <cfRule type="expression" dxfId="2166" priority="1948">
      <formula>IF(RIGHT(TEXT(AE390,"0.#"),1)=".",TRUE,FALSE)</formula>
    </cfRule>
  </conditionalFormatting>
  <conditionalFormatting sqref="AE382:AE383 AI382:AI383 AM382:AM383 AQ382:AQ383 AU382:AU383">
    <cfRule type="expression" dxfId="2165" priority="1951">
      <formula>IF(RIGHT(TEXT(AE382,"0.#"),1)=".",FALSE,TRUE)</formula>
    </cfRule>
    <cfRule type="expression" dxfId="2164" priority="1952">
      <formula>IF(RIGHT(TEXT(AE382,"0.#"),1)=".",TRUE,FALSE)</formula>
    </cfRule>
  </conditionalFormatting>
  <conditionalFormatting sqref="AE386:AE387 AI386:AI387 AM386:AM387 AQ386:AQ387 AU386:AU387">
    <cfRule type="expression" dxfId="2163" priority="1949">
      <formula>IF(RIGHT(TEXT(AE386,"0.#"),1)=".",FALSE,TRUE)</formula>
    </cfRule>
    <cfRule type="expression" dxfId="2162" priority="1950">
      <formula>IF(RIGHT(TEXT(AE386,"0.#"),1)=".",TRUE,FALSE)</formula>
    </cfRule>
  </conditionalFormatting>
  <conditionalFormatting sqref="AE440">
    <cfRule type="expression" dxfId="2161" priority="1941">
      <formula>IF(RIGHT(TEXT(AE440,"0.#"),1)=".",FALSE,TRUE)</formula>
    </cfRule>
    <cfRule type="expression" dxfId="2160" priority="1942">
      <formula>IF(RIGHT(TEXT(AE440,"0.#"),1)=".",TRUE,FALSE)</formula>
    </cfRule>
  </conditionalFormatting>
  <conditionalFormatting sqref="AE438">
    <cfRule type="expression" dxfId="2159" priority="1945">
      <formula>IF(RIGHT(TEXT(AE438,"0.#"),1)=".",FALSE,TRUE)</formula>
    </cfRule>
    <cfRule type="expression" dxfId="2158" priority="1946">
      <formula>IF(RIGHT(TEXT(AE438,"0.#"),1)=".",TRUE,FALSE)</formula>
    </cfRule>
  </conditionalFormatting>
  <conditionalFormatting sqref="AE439">
    <cfRule type="expression" dxfId="2157" priority="1943">
      <formula>IF(RIGHT(TEXT(AE439,"0.#"),1)=".",FALSE,TRUE)</formula>
    </cfRule>
    <cfRule type="expression" dxfId="2156" priority="1944">
      <formula>IF(RIGHT(TEXT(AE439,"0.#"),1)=".",TRUE,FALSE)</formula>
    </cfRule>
  </conditionalFormatting>
  <conditionalFormatting sqref="AM440">
    <cfRule type="expression" dxfId="2155" priority="1935">
      <formula>IF(RIGHT(TEXT(AM440,"0.#"),1)=".",FALSE,TRUE)</formula>
    </cfRule>
    <cfRule type="expression" dxfId="2154" priority="1936">
      <formula>IF(RIGHT(TEXT(AM440,"0.#"),1)=".",TRUE,FALSE)</formula>
    </cfRule>
  </conditionalFormatting>
  <conditionalFormatting sqref="AM438">
    <cfRule type="expression" dxfId="2153" priority="1939">
      <formula>IF(RIGHT(TEXT(AM438,"0.#"),1)=".",FALSE,TRUE)</formula>
    </cfRule>
    <cfRule type="expression" dxfId="2152" priority="1940">
      <formula>IF(RIGHT(TEXT(AM438,"0.#"),1)=".",TRUE,FALSE)</formula>
    </cfRule>
  </conditionalFormatting>
  <conditionalFormatting sqref="AM439">
    <cfRule type="expression" dxfId="2151" priority="1937">
      <formula>IF(RIGHT(TEXT(AM439,"0.#"),1)=".",FALSE,TRUE)</formula>
    </cfRule>
    <cfRule type="expression" dxfId="2150" priority="1938">
      <formula>IF(RIGHT(TEXT(AM439,"0.#"),1)=".",TRUE,FALSE)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cfRule type="expression" dxfId="2143" priority="1923">
      <formula>IF(RIGHT(TEXT(AI440,"0.#"),1)=".",FALSE,TRUE)</formula>
    </cfRule>
    <cfRule type="expression" dxfId="2142" priority="1924">
      <formula>IF(RIGHT(TEXT(AI440,"0.#"),1)=".",TRUE,FALSE)</formula>
    </cfRule>
  </conditionalFormatting>
  <conditionalFormatting sqref="AI438">
    <cfRule type="expression" dxfId="2141" priority="1927">
      <formula>IF(RIGHT(TEXT(AI438,"0.#"),1)=".",FALSE,TRUE)</formula>
    </cfRule>
    <cfRule type="expression" dxfId="2140" priority="1928">
      <formula>IF(RIGHT(TEXT(AI438,"0.#"),1)=".",TRUE,FALSE)</formula>
    </cfRule>
  </conditionalFormatting>
  <conditionalFormatting sqref="AI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72:Y899">
    <cfRule type="expression" dxfId="2101" priority="2117">
      <formula>IF(RIGHT(TEXT(Y872,"0.#"),1)=".",FALSE,TRUE)</formula>
    </cfRule>
    <cfRule type="expression" dxfId="2100" priority="2118">
      <formula>IF(RIGHT(TEXT(Y872,"0.#"),1)=".",TRUE,FALSE)</formula>
    </cfRule>
  </conditionalFormatting>
  <conditionalFormatting sqref="Y870:Y871">
    <cfRule type="expression" dxfId="2099" priority="2111">
      <formula>IF(RIGHT(TEXT(Y870,"0.#"),1)=".",FALSE,TRUE)</formula>
    </cfRule>
    <cfRule type="expression" dxfId="2098" priority="2112">
      <formula>IF(RIGHT(TEXT(Y870,"0.#"),1)=".",TRUE,FALSE)</formula>
    </cfRule>
  </conditionalFormatting>
  <conditionalFormatting sqref="Y905:Y932">
    <cfRule type="expression" dxfId="2097" priority="2105">
      <formula>IF(RIGHT(TEXT(Y905,"0.#"),1)=".",FALSE,TRUE)</formula>
    </cfRule>
    <cfRule type="expression" dxfId="2096" priority="2106">
      <formula>IF(RIGHT(TEXT(Y905,"0.#"),1)=".",TRUE,FALSE)</formula>
    </cfRule>
  </conditionalFormatting>
  <conditionalFormatting sqref="Y903:Y904">
    <cfRule type="expression" dxfId="2095" priority="2099">
      <formula>IF(RIGHT(TEXT(Y903,"0.#"),1)=".",FALSE,TRUE)</formula>
    </cfRule>
    <cfRule type="expression" dxfId="2094" priority="2100">
      <formula>IF(RIGHT(TEXT(Y903,"0.#"),1)=".",TRUE,FALSE)</formula>
    </cfRule>
  </conditionalFormatting>
  <conditionalFormatting sqref="Y938:Y965">
    <cfRule type="expression" dxfId="2093" priority="2093">
      <formula>IF(RIGHT(TEXT(Y938,"0.#"),1)=".",FALSE,TRUE)</formula>
    </cfRule>
    <cfRule type="expression" dxfId="2092" priority="2094">
      <formula>IF(RIGHT(TEXT(Y938,"0.#"),1)=".",TRUE,FALSE)</formula>
    </cfRule>
  </conditionalFormatting>
  <conditionalFormatting sqref="Y936:Y937">
    <cfRule type="expression" dxfId="2091" priority="2087">
      <formula>IF(RIGHT(TEXT(Y936,"0.#"),1)=".",FALSE,TRUE)</formula>
    </cfRule>
    <cfRule type="expression" dxfId="2090" priority="2088">
      <formula>IF(RIGHT(TEXT(Y936,"0.#"),1)=".",TRUE,FALSE)</formula>
    </cfRule>
  </conditionalFormatting>
  <conditionalFormatting sqref="Y971:Y998">
    <cfRule type="expression" dxfId="2089" priority="2081">
      <formula>IF(RIGHT(TEXT(Y971,"0.#"),1)=".",FALSE,TRUE)</formula>
    </cfRule>
    <cfRule type="expression" dxfId="2088" priority="2082">
      <formula>IF(RIGHT(TEXT(Y971,"0.#"),1)=".",TRUE,FALSE)</formula>
    </cfRule>
  </conditionalFormatting>
  <conditionalFormatting sqref="Y969:Y970">
    <cfRule type="expression" dxfId="2087" priority="2075">
      <formula>IF(RIGHT(TEXT(Y969,"0.#"),1)=".",FALSE,TRUE)</formula>
    </cfRule>
    <cfRule type="expression" dxfId="2086" priority="2076">
      <formula>IF(RIGHT(TEXT(Y969,"0.#"),1)=".",TRUE,FALSE)</formula>
    </cfRule>
  </conditionalFormatting>
  <conditionalFormatting sqref="Y1004:Y1031">
    <cfRule type="expression" dxfId="2085" priority="2069">
      <formula>IF(RIGHT(TEXT(Y1004,"0.#"),1)=".",FALSE,TRUE)</formula>
    </cfRule>
    <cfRule type="expression" dxfId="2084" priority="2070">
      <formula>IF(RIGHT(TEXT(Y1004,"0.#"),1)=".",TRUE,FALSE)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72:AO899">
    <cfRule type="expression" dxfId="2003" priority="2119">
      <formula>IF(AND(AL872&gt;=0, RIGHT(TEXT(AL872,"0.#"),1)&lt;&gt;"."),TRUE,FALSE)</formula>
    </cfRule>
    <cfRule type="expression" dxfId="2002" priority="2120">
      <formula>IF(AND(AL872&gt;=0, RIGHT(TEXT(AL872,"0.#"),1)="."),TRUE,FALSE)</formula>
    </cfRule>
    <cfRule type="expression" dxfId="2001" priority="2121">
      <formula>IF(AND(AL872&lt;0, RIGHT(TEXT(AL872,"0.#"),1)&lt;&gt;"."),TRUE,FALSE)</formula>
    </cfRule>
    <cfRule type="expression" dxfId="2000" priority="2122">
      <formula>IF(AND(AL872&lt;0, RIGHT(TEXT(AL872,"0.#"),1)="."),TRUE,FALSE)</formula>
    </cfRule>
  </conditionalFormatting>
  <conditionalFormatting sqref="AL870:AO871">
    <cfRule type="expression" dxfId="1999" priority="2113">
      <formula>IF(AND(AL870&gt;=0, RIGHT(TEXT(AL870,"0.#"),1)&lt;&gt;"."),TRUE,FALSE)</formula>
    </cfRule>
    <cfRule type="expression" dxfId="1998" priority="2114">
      <formula>IF(AND(AL870&gt;=0, RIGHT(TEXT(AL870,"0.#"),1)="."),TRUE,FALSE)</formula>
    </cfRule>
    <cfRule type="expression" dxfId="1997" priority="2115">
      <formula>IF(AND(AL870&lt;0, RIGHT(TEXT(AL870,"0.#"),1)&lt;&gt;"."),TRUE,FALSE)</formula>
    </cfRule>
    <cfRule type="expression" dxfId="1996" priority="2116">
      <formula>IF(AND(AL870&lt;0, RIGHT(TEXT(AL870,"0.#"),1)="."),TRUE,FALSE)</formula>
    </cfRule>
  </conditionalFormatting>
  <conditionalFormatting sqref="AL905:AO932">
    <cfRule type="expression" dxfId="1995" priority="2107">
      <formula>IF(AND(AL905&gt;=0, RIGHT(TEXT(AL905,"0.#"),1)&lt;&gt;"."),TRUE,FALSE)</formula>
    </cfRule>
    <cfRule type="expression" dxfId="1994" priority="2108">
      <formula>IF(AND(AL905&gt;=0, RIGHT(TEXT(AL905,"0.#"),1)="."),TRUE,FALSE)</formula>
    </cfRule>
    <cfRule type="expression" dxfId="1993" priority="2109">
      <formula>IF(AND(AL905&lt;0, RIGHT(TEXT(AL905,"0.#"),1)&lt;&gt;"."),TRUE,FALSE)</formula>
    </cfRule>
    <cfRule type="expression" dxfId="1992" priority="2110">
      <formula>IF(AND(AL905&lt;0, RIGHT(TEXT(AL905,"0.#"),1)="."),TRUE,FALSE)</formula>
    </cfRule>
  </conditionalFormatting>
  <conditionalFormatting sqref="AL903:AO903">
    <cfRule type="expression" dxfId="1991" priority="2101">
      <formula>IF(AND(AL903&gt;=0, RIGHT(TEXT(AL903,"0.#"),1)&lt;&gt;"."),TRUE,FALSE)</formula>
    </cfRule>
    <cfRule type="expression" dxfId="1990" priority="2102">
      <formula>IF(AND(AL903&gt;=0, RIGHT(TEXT(AL903,"0.#"),1)="."),TRUE,FALSE)</formula>
    </cfRule>
    <cfRule type="expression" dxfId="1989" priority="2103">
      <formula>IF(AND(AL903&lt;0, RIGHT(TEXT(AL903,"0.#"),1)&lt;&gt;"."),TRUE,FALSE)</formula>
    </cfRule>
    <cfRule type="expression" dxfId="1988" priority="2104">
      <formula>IF(AND(AL903&lt;0, RIGHT(TEXT(AL903,"0.#"),1)="."),TRUE,FALSE)</formula>
    </cfRule>
  </conditionalFormatting>
  <conditionalFormatting sqref="AL942:AO965">
    <cfRule type="expression" dxfId="1987" priority="2095">
      <formula>IF(AND(AL942&gt;=0, RIGHT(TEXT(AL942,"0.#"),1)&lt;&gt;"."),TRUE,FALSE)</formula>
    </cfRule>
    <cfRule type="expression" dxfId="1986" priority="2096">
      <formula>IF(AND(AL942&gt;=0, RIGHT(TEXT(AL942,"0.#"),1)="."),TRUE,FALSE)</formula>
    </cfRule>
    <cfRule type="expression" dxfId="1985" priority="2097">
      <formula>IF(AND(AL942&lt;0, RIGHT(TEXT(AL942,"0.#"),1)&lt;&gt;"."),TRUE,FALSE)</formula>
    </cfRule>
    <cfRule type="expression" dxfId="1984" priority="2098">
      <formula>IF(AND(AL942&lt;0, RIGHT(TEXT(AL942,"0.#"),1)="."),TRUE,FALSE)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5:AJ17">
    <cfRule type="expression" dxfId="745" priority="45">
      <formula>IF(RIGHT(TEXT(P15,"0.#"),1)=".",FALSE,TRUE)</formula>
    </cfRule>
    <cfRule type="expression" dxfId="744" priority="46">
      <formula>IF(RIGHT(TEXT(P15,"0.#"),1)=".",TRUE,FALSE)</formula>
    </cfRule>
  </conditionalFormatting>
  <conditionalFormatting sqref="W13:AJ13">
    <cfRule type="expression" dxfId="743" priority="43">
      <formula>IF(RIGHT(TEXT(W13,"0.#"),1)=".",FALSE,TRUE)</formula>
    </cfRule>
    <cfRule type="expression" dxfId="742" priority="44">
      <formula>IF(RIGHT(TEXT(W13,"0.#"),1)=".",TRUE,FALSE)</formula>
    </cfRule>
  </conditionalFormatting>
  <conditionalFormatting sqref="P13:V13">
    <cfRule type="expression" dxfId="741" priority="41">
      <formula>IF(RIGHT(TEXT(P13,"0.#"),1)=".",FALSE,TRUE)</formula>
    </cfRule>
    <cfRule type="expression" dxfId="740" priority="42">
      <formula>IF(RIGHT(TEXT(P13,"0.#"),1)=".",TRUE,FALSE)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36:AO941">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707" max="49" man="1"/>
    <brk id="735" max="49" man="1"/>
    <brk id="778" max="49" man="1"/>
    <brk id="791" max="49" man="1"/>
    <brk id="833" max="49" man="1"/>
    <brk id="966" max="49" man="1"/>
  </rowBreaks>
  <colBreaks count="1" manualBreakCount="1">
    <brk id="6" max="96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553</v>
      </c>
      <c r="AF2" s="1007"/>
      <c r="AG2" s="1007"/>
      <c r="AH2" s="1007"/>
      <c r="AI2" s="1007" t="s">
        <v>550</v>
      </c>
      <c r="AJ2" s="1007"/>
      <c r="AK2" s="1007"/>
      <c r="AL2" s="1007"/>
      <c r="AM2" s="1007" t="s">
        <v>524</v>
      </c>
      <c r="AN2" s="1007"/>
      <c r="AO2" s="100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5"/>
      <c r="I4" s="1025"/>
      <c r="J4" s="1025"/>
      <c r="K4" s="1025"/>
      <c r="L4" s="1025"/>
      <c r="M4" s="1025"/>
      <c r="N4" s="1025"/>
      <c r="O4" s="1026"/>
      <c r="P4" s="161"/>
      <c r="Q4" s="1033"/>
      <c r="R4" s="1033"/>
      <c r="S4" s="1033"/>
      <c r="T4" s="1033"/>
      <c r="U4" s="1033"/>
      <c r="V4" s="1033"/>
      <c r="W4" s="1033"/>
      <c r="X4" s="1034"/>
      <c r="Y4" s="1011" t="s">
        <v>12</v>
      </c>
      <c r="Z4" s="1012"/>
      <c r="AA4" s="1013"/>
      <c r="AB4" s="551"/>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3" t="s">
        <v>54</v>
      </c>
      <c r="Z5" s="1008"/>
      <c r="AA5" s="1009"/>
      <c r="AB5" s="685"/>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502</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2" t="s">
        <v>470</v>
      </c>
      <c r="B9" s="513"/>
      <c r="C9" s="513"/>
      <c r="D9" s="513"/>
      <c r="E9" s="513"/>
      <c r="F9" s="514"/>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554</v>
      </c>
      <c r="AF9" s="1007"/>
      <c r="AG9" s="1007"/>
      <c r="AH9" s="1007"/>
      <c r="AI9" s="1007" t="s">
        <v>550</v>
      </c>
      <c r="AJ9" s="1007"/>
      <c r="AK9" s="1007"/>
      <c r="AL9" s="1007"/>
      <c r="AM9" s="1007" t="s">
        <v>524</v>
      </c>
      <c r="AN9" s="1007"/>
      <c r="AO9" s="100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1"/>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685"/>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502</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2" t="s">
        <v>470</v>
      </c>
      <c r="B16" s="513"/>
      <c r="C16" s="513"/>
      <c r="D16" s="513"/>
      <c r="E16" s="513"/>
      <c r="F16" s="514"/>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553</v>
      </c>
      <c r="AF16" s="1007"/>
      <c r="AG16" s="1007"/>
      <c r="AH16" s="1007"/>
      <c r="AI16" s="1007" t="s">
        <v>551</v>
      </c>
      <c r="AJ16" s="1007"/>
      <c r="AK16" s="1007"/>
      <c r="AL16" s="1007"/>
      <c r="AM16" s="1007" t="s">
        <v>524</v>
      </c>
      <c r="AN16" s="1007"/>
      <c r="AO16" s="100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1"/>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685"/>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502</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2" t="s">
        <v>470</v>
      </c>
      <c r="B23" s="513"/>
      <c r="C23" s="513"/>
      <c r="D23" s="513"/>
      <c r="E23" s="513"/>
      <c r="F23" s="514"/>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555</v>
      </c>
      <c r="AF23" s="1007"/>
      <c r="AG23" s="1007"/>
      <c r="AH23" s="1007"/>
      <c r="AI23" s="1007" t="s">
        <v>550</v>
      </c>
      <c r="AJ23" s="1007"/>
      <c r="AK23" s="1007"/>
      <c r="AL23" s="1007"/>
      <c r="AM23" s="1007" t="s">
        <v>524</v>
      </c>
      <c r="AN23" s="1007"/>
      <c r="AO23" s="100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1"/>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685"/>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502</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2" t="s">
        <v>470</v>
      </c>
      <c r="B30" s="513"/>
      <c r="C30" s="513"/>
      <c r="D30" s="513"/>
      <c r="E30" s="513"/>
      <c r="F30" s="514"/>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553</v>
      </c>
      <c r="AF30" s="1007"/>
      <c r="AG30" s="1007"/>
      <c r="AH30" s="1007"/>
      <c r="AI30" s="1007" t="s">
        <v>550</v>
      </c>
      <c r="AJ30" s="1007"/>
      <c r="AK30" s="1007"/>
      <c r="AL30" s="1007"/>
      <c r="AM30" s="1007" t="s">
        <v>548</v>
      </c>
      <c r="AN30" s="1007"/>
      <c r="AO30" s="100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1"/>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685"/>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502</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2" t="s">
        <v>470</v>
      </c>
      <c r="B37" s="513"/>
      <c r="C37" s="513"/>
      <c r="D37" s="513"/>
      <c r="E37" s="513"/>
      <c r="F37" s="514"/>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555</v>
      </c>
      <c r="AF37" s="1007"/>
      <c r="AG37" s="1007"/>
      <c r="AH37" s="1007"/>
      <c r="AI37" s="1007" t="s">
        <v>552</v>
      </c>
      <c r="AJ37" s="1007"/>
      <c r="AK37" s="1007"/>
      <c r="AL37" s="1007"/>
      <c r="AM37" s="1007" t="s">
        <v>549</v>
      </c>
      <c r="AN37" s="1007"/>
      <c r="AO37" s="100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1"/>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685"/>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2" t="s">
        <v>470</v>
      </c>
      <c r="B44" s="513"/>
      <c r="C44" s="513"/>
      <c r="D44" s="513"/>
      <c r="E44" s="513"/>
      <c r="F44" s="514"/>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553</v>
      </c>
      <c r="AF44" s="1007"/>
      <c r="AG44" s="1007"/>
      <c r="AH44" s="1007"/>
      <c r="AI44" s="1007" t="s">
        <v>550</v>
      </c>
      <c r="AJ44" s="1007"/>
      <c r="AK44" s="1007"/>
      <c r="AL44" s="1007"/>
      <c r="AM44" s="1007" t="s">
        <v>524</v>
      </c>
      <c r="AN44" s="1007"/>
      <c r="AO44" s="100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1"/>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685"/>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2" t="s">
        <v>470</v>
      </c>
      <c r="B51" s="513"/>
      <c r="C51" s="513"/>
      <c r="D51" s="513"/>
      <c r="E51" s="513"/>
      <c r="F51" s="514"/>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58" t="s">
        <v>11</v>
      </c>
      <c r="AC51" s="1020"/>
      <c r="AD51" s="1021"/>
      <c r="AE51" s="1007" t="s">
        <v>553</v>
      </c>
      <c r="AF51" s="1007"/>
      <c r="AG51" s="1007"/>
      <c r="AH51" s="1007"/>
      <c r="AI51" s="1007" t="s">
        <v>550</v>
      </c>
      <c r="AJ51" s="1007"/>
      <c r="AK51" s="1007"/>
      <c r="AL51" s="1007"/>
      <c r="AM51" s="1007" t="s">
        <v>524</v>
      </c>
      <c r="AN51" s="1007"/>
      <c r="AO51" s="100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1"/>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685"/>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2" t="s">
        <v>470</v>
      </c>
      <c r="B58" s="513"/>
      <c r="C58" s="513"/>
      <c r="D58" s="513"/>
      <c r="E58" s="513"/>
      <c r="F58" s="514"/>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553</v>
      </c>
      <c r="AF58" s="1007"/>
      <c r="AG58" s="1007"/>
      <c r="AH58" s="1007"/>
      <c r="AI58" s="1007" t="s">
        <v>550</v>
      </c>
      <c r="AJ58" s="1007"/>
      <c r="AK58" s="1007"/>
      <c r="AL58" s="1007"/>
      <c r="AM58" s="1007" t="s">
        <v>524</v>
      </c>
      <c r="AN58" s="1007"/>
      <c r="AO58" s="100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1"/>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685"/>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2" t="s">
        <v>470</v>
      </c>
      <c r="B65" s="513"/>
      <c r="C65" s="513"/>
      <c r="D65" s="513"/>
      <c r="E65" s="513"/>
      <c r="F65" s="514"/>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553</v>
      </c>
      <c r="AF65" s="1007"/>
      <c r="AG65" s="1007"/>
      <c r="AH65" s="1007"/>
      <c r="AI65" s="1007" t="s">
        <v>550</v>
      </c>
      <c r="AJ65" s="1007"/>
      <c r="AK65" s="1007"/>
      <c r="AL65" s="1007"/>
      <c r="AM65" s="1007" t="s">
        <v>524</v>
      </c>
      <c r="AN65" s="1007"/>
      <c r="AO65" s="100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1"/>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685"/>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502</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2019-08-18T18:00:56Z</cp:lastPrinted>
  <dcterms:created xsi:type="dcterms:W3CDTF">2012-03-13T00:50:25Z</dcterms:created>
  <dcterms:modified xsi:type="dcterms:W3CDTF">2019-09-24T03:02:08Z</dcterms:modified>
</cp:coreProperties>
</file>