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青木さん\令和1年度\平成30年度以前の事業に係る行政事業レビューシート\"/>
    </mc:Choice>
  </mc:AlternateContent>
  <bookViews>
    <workbookView xWindow="0" yWindow="0" windowWidth="28800" windowHeight="123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<sst xmlns="http://schemas.openxmlformats.org/spreadsheetml/2006/main" count="3255" uniqueCount="691">
  <si>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</si>
  <si>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</si>
  <si>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</si>
  <si>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</si>
  <si>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</si>
  <si>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</si>
  <si>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</si>
  <si>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</si>
  <si>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</si>
  <si>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</si>
  <si>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</si>
  <si>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</si>
  <si>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</si>
  <si>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</si>
  <si>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</si>
  <si>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</si>
  <si>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</si>
  <si>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</si>
  <si>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</si>
  <si>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</si>
  <si>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</si>
  <si>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</si>
  <si>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</si>
  <si>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</si>
  <si>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</si>
  <si>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</si>
  <si>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</si>
  <si>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</si>
  <si>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</si>
  <si>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</si>
  <si>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</si>
  <si>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</si>
  <si>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</si>
  <si>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</si>
  <si>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</si>
  <si>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</si>
  <si>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</si>
  <si>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</si>
  <si>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</si>
  <si>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</si>
  <si>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</si>
  <si>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</si>
  <si>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</si>
  <si>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</si>
  <si>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</si>
  <si>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</si>
  <si>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</si>
  <si>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</si>
  <si>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</si>
  <si>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</si>
  <si>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</si>
  <si>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</si>
  <si>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</si>
  <si>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</si>
  <si>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</si>
  <si>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</si>
  <si>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</si>
  <si>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</si>
  <si>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</si>
  <si>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</si>
  <si>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</si>
  <si>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</si>
  <si>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</si>
  <si>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</si>
  <si>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</si>
  <si>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</si>
  <si>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</si>
  <si>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</si>
  <si>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</si>
  <si>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</si>
  <si>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</si>
  <si>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</si>
  <si>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</si>
  <si>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</si>
  <si>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</si>
  <si>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</si>
  <si>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</si>
  <si>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</si>
  <si>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</si>
  <si>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</si>
  <si>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</si>
  <si>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</si>
  <si>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</si>
  <si>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</si>
  <si>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</si>
  <si>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</si>
  <si>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</si>
  <si>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</si>
  <si>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</si>
  <si>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</si>
  <si>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</si>
  <si>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</si>
  <si>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</si>
  <si>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</si>
  <si>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</si>
  <si>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</si>
  <si>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</si>
  <si>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</si>
  <si>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</si>
  <si>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</si>
  <si>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</si>
  <si>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</si>
  <si>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</si>
  <si>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</si>
  <si>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</si>
  <si>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</si>
  <si>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</si>
  <si>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</si>
  <si>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</si>
  <si>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</si>
  <si>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</si>
  <si>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</si>
  <si>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</si>
  <si>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</si>
  <si>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</si>
  <si>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</si>
  <si>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</si>
  <si>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</si>
  <si>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</si>
  <si>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</si>
  <si>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</si>
  <si>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</si>
  <si>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</si>
  <si>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</si>
  <si>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</si>
  <si>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</si>
  <si>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</si>
  <si>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</si>
  <si>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</si>
  <si>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</si>
  <si>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</si>
  <si>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</si>
  <si>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</si>
  <si>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</si>
  <si>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</si>
  <si>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</si>
  <si>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</si>
  <si>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</si>
  <si>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</si>
  <si>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</si>
  <si>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</si>
  <si>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</si>
  <si>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</si>
  <si>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</si>
  <si>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</si>
  <si>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</si>
  <si>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</si>
  <si>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</si>
  <si>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</si>
  <si>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</si>
  <si>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</si>
  <si>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</si>
  <si>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</si>
  <si>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</si>
  <si>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</si>
  <si>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</si>
  <si>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</si>
  <si>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</si>
  <si>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</si>
  <si>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</si>
  <si>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</si>
  <si>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</si>
  <si>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</si>
  <si>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</si>
  <si>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</si>
  <si>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</si>
  <si>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</si>
  <si>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</si>
  <si>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</si>
  <si>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</si>
  <si>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</si>
  <si>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</si>
  <si>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</si>
  <si>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</si>
  <si>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</si>
  <si>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</si>
  <si>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</si>
  <si>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</si>
  <si>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</si>
  <si>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</si>
  <si>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</si>
  <si>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</si>
  <si>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</si>
  <si>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</si>
  <si>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</si>
  <si>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</si>
  <si>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</si>
  <si>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</si>
  <si>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</si>
  <si>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</si>
  <si>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</si>
  <si>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</si>
  <si>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</si>
  <si>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</si>
  <si>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</si>
  <si>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</si>
  <si>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</si>
  <si>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</si>
  <si>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</si>
  <si>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</si>
  <si>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</si>
  <si>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</si>
  <si>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</si>
  <si>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</si>
  <si>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</si>
  <si>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</si>
  <si>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</si>
  <si>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</si>
  <si>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</si>
  <si>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</si>
  <si>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</si>
  <si>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</si>
  <si>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</si>
  <si>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</si>
  <si>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</si>
  <si>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</si>
  <si>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</si>
  <si>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</si>
  <si>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</si>
  <si>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</si>
  <si>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</si>
  <si>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</si>
  <si>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</si>
  <si>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</si>
  <si>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</si>
  <si>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</si>
  <si>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</si>
  <si>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</si>
  <si>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</si>
  <si>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</si>
  <si>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</si>
  <si>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</si>
  <si>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</si>
  <si>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</si>
  <si>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</si>
  <si>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</si>
  <si>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</si>
  <si>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</si>
  <si>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</si>
  <si>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</si>
  <si>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</si>
  <si>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</si>
  <si>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</si>
  <si>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</si>
  <si>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</si>
  <si>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</si>
  <si>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</si>
  <si>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</si>
  <si>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</si>
  <si>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</si>
  <si>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</si>
  <si>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</si>
  <si>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</si>
  <si>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</si>
  <si>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</si>
  <si>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</si>
  <si>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</si>
  <si>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</si>
  <si>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</si>
  <si>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</si>
  <si>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</si>
  <si>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</si>
  <si>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</si>
  <si>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</si>
  <si>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</si>
  <si>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</si>
  <si>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</si>
  <si>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</si>
  <si>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</si>
  <si>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</si>
  <si>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</si>
  <si>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</si>
  <si>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</si>
  <si>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</si>
  <si>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</si>
  <si>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</si>
  <si>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</si>
  <si>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</si>
  <si>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</si>
  <si>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</si>
  <si>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</si>
  <si>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</si>
  <si>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</si>
  <si>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</si>
  <si>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</si>
  <si>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</si>
  <si>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</si>
  <si>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</si>
  <si>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</si>
  <si>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</si>
  <si>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</si>
  <si>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</si>
  <si>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</si>
  <si>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</si>
  <si>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</si>
  <si>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</si>
  <si>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</si>
  <si>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</si>
  <si>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</si>
  <si>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</si>
  <si>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</si>
  <si>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</si>
  <si>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</si>
  <si>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</si>
  <si>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</si>
  <si>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</si>
  <si>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</si>
  <si>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</si>
  <si>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</si>
  <si>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</si>
  <si>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</si>
  <si>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</si>
  <si>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</si>
  <si>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</si>
  <si>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</si>
  <si>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</si>
  <si>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</si>
  <si>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</si>
  <si>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</si>
  <si>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</si>
  <si>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</si>
  <si>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</si>
  <si>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</si>
  <si>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</si>
  <si>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</si>
  <si>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</si>
  <si>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</si>
  <si>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</si>
  <si>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</si>
  <si>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</si>
  <si>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</si>
  <si>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</si>
  <si>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</si>
  <si>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</si>
  <si>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</si>
  <si>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</si>
  <si>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</si>
  <si>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</si>
  <si>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</si>
  <si>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</si>
  <si>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</si>
  <si>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</si>
  <si>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</si>
  <si>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</si>
  <si>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</si>
  <si>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</si>
  <si>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</si>
  <si>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</si>
  <si>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</si>
  <si>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</si>
  <si>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</si>
  <si>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</si>
  <si>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</si>
  <si>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</si>
  <si>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</si>
  <si>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</si>
  <si>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</si>
  <si>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</si>
  <si>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</si>
  <si>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</si>
  <si>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</si>
  <si>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</si>
  <si>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</si>
  <si>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</si>
  <si>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</si>
  <si>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</si>
  <si>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</si>
  <si>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</si>
  <si>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</si>
  <si>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</si>
  <si>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</si>
  <si>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</si>
  <si>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</si>
  <si>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</si>
  <si>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</si>
  <si>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</si>
  <si>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</si>
  <si>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</si>
  <si>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</si>
  <si>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</si>
  <si>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</si>
  <si>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</si>
  <si>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</si>
  <si>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</si>
  <si>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</si>
  <si>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</si>
  <si>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</si>
  <si>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</si>
  <si>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</si>
  <si>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</si>
  <si>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</si>
  <si>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</si>
  <si>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</si>
  <si>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</si>
  <si>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</si>
  <si>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</si>
  <si>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</si>
  <si>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</si>
  <si>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</si>
  <si>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</si>
  <si>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</si>
  <si>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</si>
  <si>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</si>
  <si>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</si>
  <si>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</si>
  <si>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</si>
  <si>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</si>
  <si>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</si>
  <si>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</si>
  <si>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</si>
  <si>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</si>
  <si>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</si>
  <si>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</si>
  <si>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</si>
  <si>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</si>
  <si>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</si>
  <si>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</si>
  <si>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</si>
  <si>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</si>
  <si>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</si>
  <si>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</si>
  <si>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</si>
  <si>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</si>
  <si>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</si>
  <si>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</si>
  <si>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</si>
  <si>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</si>
  <si>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</si>
  <si>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</si>
  <si>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</si>
  <si>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</si>
  <si>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</si>
  <si>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</si>
  <si>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</si>
  <si>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</si>
  <si>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</si>
  <si>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</si>
  <si>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</si>
  <si>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</si>
  <si>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</si>
  <si>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</si>
  <si>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</si>
  <si>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</si>
  <si>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</si>
  <si>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</si>
  <si>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</si>
  <si>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</si>
  <si>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</si>
  <si>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</si>
  <si>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</si>
  <si>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</si>
  <si>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</si>
  <si>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</si>
  <si>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</si>
  <si>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</si>
  <si>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</si>
  <si>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</si>
  <si>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</si>
  <si>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</si>
  <si>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</si>
  <si>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</si>
  <si>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</si>
  <si>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</si>
  <si>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</si>
  <si>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</si>
  <si>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</si>
  <si>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</si>
  <si>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</si>
  <si>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</si>
  <si>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</si>
  <si>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</si>
  <si>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</si>
  <si>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</si>
  <si>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</si>
  <si>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</si>
  <si>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</si>
  <si>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</si>
  <si>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</si>
  <si>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</si>
  <si>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</si>
  <si>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</si>
  <si>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</si>
  <si>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</si>
  <si>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</si>
  <si>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</si>
  <si>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</si>
  <si>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</si>
  <si>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</si>
  <si>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</si>
  <si>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</si>
  <si>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</si>
  <si>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</si>
  <si>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</si>
  <si>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</si>
  <si>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</si>
  <si>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</si>
  <si>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</si>
  <si>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</si>
  <si>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</si>
  <si>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</si>
  <si>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</si>
  <si>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</si>
  <si>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</si>
  <si>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</si>
  <si>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</si>
  <si>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</si>
  <si>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</si>
  <si>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</si>
  <si>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</si>
  <si>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</si>
  <si>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</si>
  <si>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</si>
  <si>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</si>
  <si>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</si>
  <si>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</si>
  <si>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</si>
  <si>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</si>
  <si>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</si>
  <si>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</si>
  <si>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</si>
  <si>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</si>
  <si>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</si>
  <si>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</si>
  <si>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</si>
  <si>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</si>
  <si>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</si>
  <si>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</si>
  <si>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</si>
  <si>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</si>
  <si>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</si>
  <si>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</si>
  <si>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</si>
  <si>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</si>
  <si>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</si>
  <si>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</si>
  <si>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</si>
  <si>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</si>
  <si>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</si>
  <si>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</si>
  <si>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</si>
  <si>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</si>
  <si>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</si>
  <si>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</si>
  <si>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</si>
  <si>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</si>
  <si>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</si>
  <si>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</si>
  <si>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</si>
  <si>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</si>
  <si>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</si>
  <si>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</si>
  <si>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</si>
  <si>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</si>
  <si>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</si>
  <si>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</si>
  <si>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</si>
  <si>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</si>
  <si>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</si>
  <si>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</si>
  <si>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</si>
  <si>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</si>
  <si>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</si>
  <si>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</si>
  <si>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</si>
  <si>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</si>
  <si>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</si>
  <si>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現地日系ネットワーク形成支援事業</t>
    <rPh sb="0" eb="4">
      <t>ゲンチニッケイ</t>
    </rPh>
    <rPh sb="10" eb="16">
      <t>ケイセイシエンジギョウ</t>
    </rPh>
    <phoneticPr fontId="5"/>
  </si>
  <si>
    <t>外務省</t>
  </si>
  <si>
    <t>中南米局</t>
    <rPh sb="0" eb="4">
      <t>チュウナンベイキョク</t>
    </rPh>
    <phoneticPr fontId="5"/>
  </si>
  <si>
    <t>南米課</t>
    <rPh sb="0" eb="3">
      <t>ナンベイカ</t>
    </rPh>
    <phoneticPr fontId="5"/>
  </si>
  <si>
    <t>外務省設置法　第４条第１号，第８号，第１５号，第１６号</t>
    <rPh sb="0" eb="3">
      <t>ガイムショウ</t>
    </rPh>
    <rPh sb="3" eb="6">
      <t>セッチホウ</t>
    </rPh>
    <rPh sb="7" eb="8">
      <t>ダイ</t>
    </rPh>
    <rPh sb="9" eb="10">
      <t>ジョウ</t>
    </rPh>
    <rPh sb="10" eb="11">
      <t>ダイ</t>
    </rPh>
    <rPh sb="12" eb="13">
      <t>ゴウ</t>
    </rPh>
    <rPh sb="14" eb="15">
      <t>ダイ</t>
    </rPh>
    <rPh sb="16" eb="17">
      <t>ゴウ</t>
    </rPh>
    <rPh sb="18" eb="19">
      <t>ダイ</t>
    </rPh>
    <rPh sb="21" eb="22">
      <t>ゴウ</t>
    </rPh>
    <rPh sb="23" eb="24">
      <t>ダイ</t>
    </rPh>
    <rPh sb="26" eb="27">
      <t>ゴウ</t>
    </rPh>
    <phoneticPr fontId="5"/>
  </si>
  <si>
    <t>－</t>
    <phoneticPr fontId="5"/>
  </si>
  <si>
    <t>　中南米諸国の人々が日本に対して抱く信頼感を醸成する基礎となった中南米の日系社会を更に発展させ，次の世代に引き継ぐために，帰国後の日系人被招へい者等の新世代の日系人と協力して，母国や中南米域内の日系社会の特に若い世代のネットワーク形成・伸張をはかるための事業（会合，ｾﾐﾅｰ等）を実施することにより，各国及び中南米域内の日系ネットワーク強化を促すとともに，その実勢の把握に資することを目的とする。</t>
    <phoneticPr fontId="5"/>
  </si>
  <si>
    <t>-</t>
    <phoneticPr fontId="5"/>
  </si>
  <si>
    <t>-</t>
    <phoneticPr fontId="5"/>
  </si>
  <si>
    <t>-</t>
    <phoneticPr fontId="5"/>
  </si>
  <si>
    <t>諸謝金</t>
    <rPh sb="0" eb="1">
      <t>ショ</t>
    </rPh>
    <rPh sb="1" eb="3">
      <t>シャキン</t>
    </rPh>
    <phoneticPr fontId="5"/>
  </si>
  <si>
    <t>庁費</t>
    <rPh sb="0" eb="2">
      <t>チョウヒ</t>
    </rPh>
    <phoneticPr fontId="5"/>
  </si>
  <si>
    <t>－</t>
    <phoneticPr fontId="5"/>
  </si>
  <si>
    <t>新世代日系人のネットワーク構築</t>
    <rPh sb="0" eb="3">
      <t>シンセダイ</t>
    </rPh>
    <rPh sb="3" eb="6">
      <t>ニッケイジン</t>
    </rPh>
    <rPh sb="13" eb="15">
      <t>コウチク</t>
    </rPh>
    <phoneticPr fontId="5"/>
  </si>
  <si>
    <t>リスト登録された新世代日系人のグループ登録</t>
    <rPh sb="3" eb="5">
      <t>トウロク</t>
    </rPh>
    <rPh sb="8" eb="11">
      <t>シンセダイ</t>
    </rPh>
    <rPh sb="11" eb="14">
      <t>ニッケイジン</t>
    </rPh>
    <rPh sb="19" eb="21">
      <t>トウロク</t>
    </rPh>
    <phoneticPr fontId="5"/>
  </si>
  <si>
    <t>グループ</t>
    <phoneticPr fontId="5"/>
  </si>
  <si>
    <t>グループ</t>
    <phoneticPr fontId="5"/>
  </si>
  <si>
    <t>-</t>
    <phoneticPr fontId="5"/>
  </si>
  <si>
    <t>-</t>
    <phoneticPr fontId="5"/>
  </si>
  <si>
    <t>外務省調べ。</t>
    <rPh sb="0" eb="3">
      <t>ガイムショウ</t>
    </rPh>
    <rPh sb="3" eb="4">
      <t>シラ</t>
    </rPh>
    <phoneticPr fontId="5"/>
  </si>
  <si>
    <t>「中南米日系社会との連携に関する有識者懇談会」でも新世代日系ネットワークの伸張のための交流促進支援が外務大臣宛に提言されている。</t>
    <phoneticPr fontId="5"/>
  </si>
  <si>
    <t>在外公館の関与が必須であり，国が実施すべき事業である。</t>
    <rPh sb="0" eb="2">
      <t>ザイガイ</t>
    </rPh>
    <rPh sb="2" eb="4">
      <t>コウカン</t>
    </rPh>
    <rPh sb="5" eb="7">
      <t>カンヨ</t>
    </rPh>
    <rPh sb="8" eb="10">
      <t>ヒッス</t>
    </rPh>
    <rPh sb="14" eb="15">
      <t>クニ</t>
    </rPh>
    <rPh sb="16" eb="18">
      <t>ジッシ</t>
    </rPh>
    <rPh sb="21" eb="23">
      <t>ジギョウ</t>
    </rPh>
    <phoneticPr fontId="5"/>
  </si>
  <si>
    <t>政策目的の達成のために優先度の高い事業である。</t>
    <rPh sb="0" eb="2">
      <t>セイサク</t>
    </rPh>
    <rPh sb="2" eb="4">
      <t>モクテキ</t>
    </rPh>
    <rPh sb="5" eb="7">
      <t>タッセイ</t>
    </rPh>
    <rPh sb="11" eb="14">
      <t>ユウセンド</t>
    </rPh>
    <rPh sb="15" eb="16">
      <t>タカ</t>
    </rPh>
    <rPh sb="17" eb="19">
      <t>ジギョウ</t>
    </rPh>
    <phoneticPr fontId="5"/>
  </si>
  <si>
    <t>在外における事業実施のため，支出先の選定は在外公館が行う必要があり，妥当である。</t>
    <rPh sb="0" eb="2">
      <t>ザイガイ</t>
    </rPh>
    <rPh sb="6" eb="8">
      <t>ジギョウ</t>
    </rPh>
    <rPh sb="8" eb="10">
      <t>ジッシ</t>
    </rPh>
    <rPh sb="14" eb="17">
      <t>シシュツサキ</t>
    </rPh>
    <rPh sb="18" eb="20">
      <t>センテイ</t>
    </rPh>
    <rPh sb="21" eb="23">
      <t>ザイガイ</t>
    </rPh>
    <rPh sb="23" eb="25">
      <t>コウカン</t>
    </rPh>
    <rPh sb="26" eb="27">
      <t>オコナ</t>
    </rPh>
    <rPh sb="28" eb="30">
      <t>ヒツヨウ</t>
    </rPh>
    <rPh sb="34" eb="36">
      <t>ダトウ</t>
    </rPh>
    <phoneticPr fontId="5"/>
  </si>
  <si>
    <t>事業関連経費については見積り合わせを実施しコスト削減に努める予定。</t>
    <rPh sb="0" eb="2">
      <t>ジギョウ</t>
    </rPh>
    <rPh sb="2" eb="4">
      <t>カンレン</t>
    </rPh>
    <rPh sb="4" eb="6">
      <t>ケイヒ</t>
    </rPh>
    <rPh sb="11" eb="13">
      <t>ミツモ</t>
    </rPh>
    <rPh sb="14" eb="15">
      <t>ア</t>
    </rPh>
    <rPh sb="18" eb="20">
      <t>ジッシ</t>
    </rPh>
    <rPh sb="24" eb="26">
      <t>サクゲン</t>
    </rPh>
    <rPh sb="27" eb="28">
      <t>ツト</t>
    </rPh>
    <rPh sb="30" eb="32">
      <t>ヨテイ</t>
    </rPh>
    <phoneticPr fontId="5"/>
  </si>
  <si>
    <t>必要最小限の経費に限定する予定。</t>
    <rPh sb="0" eb="2">
      <t>ヒツヨウ</t>
    </rPh>
    <rPh sb="2" eb="5">
      <t>サイショウゲン</t>
    </rPh>
    <rPh sb="6" eb="8">
      <t>ケイヒ</t>
    </rPh>
    <rPh sb="9" eb="11">
      <t>ゲンテイ</t>
    </rPh>
    <rPh sb="13" eb="15">
      <t>ヨテイ</t>
    </rPh>
    <phoneticPr fontId="5"/>
  </si>
  <si>
    <t>○</t>
  </si>
  <si>
    <t>無</t>
  </si>
  <si>
    <t>‐</t>
  </si>
  <si>
    <t>外務省</t>
    <rPh sb="0" eb="3">
      <t>ガイムショウ</t>
    </rPh>
    <phoneticPr fontId="5"/>
  </si>
  <si>
    <t>南米諸国との協力強化</t>
    <rPh sb="0" eb="4">
      <t>ナンベイショコク</t>
    </rPh>
    <rPh sb="6" eb="10">
      <t>キョウリョクキョウカ</t>
    </rPh>
    <phoneticPr fontId="5"/>
  </si>
  <si>
    <t>日系社会実相調査</t>
    <rPh sb="0" eb="2">
      <t>ニッケイ</t>
    </rPh>
    <rPh sb="2" eb="4">
      <t>シャカイ</t>
    </rPh>
    <rPh sb="4" eb="6">
      <t>ジッソウ</t>
    </rPh>
    <rPh sb="6" eb="8">
      <t>チョウサ</t>
    </rPh>
    <phoneticPr fontId="5"/>
  </si>
  <si>
    <t>諸謝金</t>
    <rPh sb="0" eb="1">
      <t>ショ</t>
    </rPh>
    <rPh sb="1" eb="3">
      <t>シャキン</t>
    </rPh>
    <phoneticPr fontId="5"/>
  </si>
  <si>
    <t>-</t>
    <phoneticPr fontId="5"/>
  </si>
  <si>
    <t>A.各国大使館</t>
    <rPh sb="2" eb="4">
      <t>カクコク</t>
    </rPh>
    <rPh sb="4" eb="7">
      <t>タイシカン</t>
    </rPh>
    <phoneticPr fontId="5"/>
  </si>
  <si>
    <t>B.各国大使館</t>
    <rPh sb="2" eb="4">
      <t>カクコク</t>
    </rPh>
    <rPh sb="4" eb="7">
      <t>タイシカン</t>
    </rPh>
    <phoneticPr fontId="5"/>
  </si>
  <si>
    <t>C.各国大使館</t>
    <rPh sb="2" eb="4">
      <t>カクコク</t>
    </rPh>
    <rPh sb="4" eb="7">
      <t>タイシカン</t>
    </rPh>
    <phoneticPr fontId="5"/>
  </si>
  <si>
    <t>D.各国大使館</t>
    <rPh sb="2" eb="4">
      <t>カクコク</t>
    </rPh>
    <rPh sb="4" eb="7">
      <t>タイシカン</t>
    </rPh>
    <phoneticPr fontId="5"/>
  </si>
  <si>
    <t>企画料</t>
    <rPh sb="0" eb="2">
      <t>キカク</t>
    </rPh>
    <rPh sb="2" eb="3">
      <t>リョウ</t>
    </rPh>
    <phoneticPr fontId="5"/>
  </si>
  <si>
    <t>諸謝金</t>
    <rPh sb="0" eb="1">
      <t>ショ</t>
    </rPh>
    <rPh sb="1" eb="3">
      <t>シャキン</t>
    </rPh>
    <phoneticPr fontId="5"/>
  </si>
  <si>
    <t>講師謝金</t>
    <rPh sb="0" eb="2">
      <t>コウシ</t>
    </rPh>
    <rPh sb="2" eb="4">
      <t>シャキン</t>
    </rPh>
    <phoneticPr fontId="5"/>
  </si>
  <si>
    <t>庁費</t>
    <rPh sb="0" eb="2">
      <t>チョウヒ</t>
    </rPh>
    <phoneticPr fontId="5"/>
  </si>
  <si>
    <t>会場借料等</t>
    <rPh sb="0" eb="2">
      <t>カイジョウ</t>
    </rPh>
    <rPh sb="2" eb="4">
      <t>シャクリョウ</t>
    </rPh>
    <rPh sb="4" eb="5">
      <t>トウ</t>
    </rPh>
    <phoneticPr fontId="5"/>
  </si>
  <si>
    <t>E.各国大使館</t>
    <rPh sb="2" eb="4">
      <t>カクコク</t>
    </rPh>
    <rPh sb="4" eb="7">
      <t>タイシカン</t>
    </rPh>
    <phoneticPr fontId="5"/>
  </si>
  <si>
    <t>軽食等</t>
    <rPh sb="0" eb="2">
      <t>ケイショク</t>
    </rPh>
    <rPh sb="2" eb="3">
      <t>トウ</t>
    </rPh>
    <phoneticPr fontId="5"/>
  </si>
  <si>
    <t>広報費等</t>
    <rPh sb="0" eb="3">
      <t>コウホウヒ</t>
    </rPh>
    <rPh sb="3" eb="4">
      <t>トウ</t>
    </rPh>
    <phoneticPr fontId="5"/>
  </si>
  <si>
    <t>日系人Ａ</t>
    <rPh sb="0" eb="3">
      <t>ニッケイジン</t>
    </rPh>
    <phoneticPr fontId="5"/>
  </si>
  <si>
    <t>RED NIKKEI</t>
    <phoneticPr fontId="5"/>
  </si>
  <si>
    <t>日系人Ｂ</t>
    <rPh sb="0" eb="3">
      <t>ニッケイジン</t>
    </rPh>
    <phoneticPr fontId="5"/>
  </si>
  <si>
    <t>日系人Ｃ</t>
    <rPh sb="0" eb="3">
      <t>ニッケイジン</t>
    </rPh>
    <phoneticPr fontId="5"/>
  </si>
  <si>
    <t>日系人Ｄ</t>
    <rPh sb="0" eb="3">
      <t>ニッケイジン</t>
    </rPh>
    <phoneticPr fontId="5"/>
  </si>
  <si>
    <t>日系人Ｅ</t>
    <rPh sb="0" eb="3">
      <t>ニッケイジン</t>
    </rPh>
    <phoneticPr fontId="5"/>
  </si>
  <si>
    <t>帰国被招へい者同窓会</t>
    <rPh sb="0" eb="2">
      <t>キコク</t>
    </rPh>
    <rPh sb="2" eb="3">
      <t>ヒ</t>
    </rPh>
    <rPh sb="3" eb="4">
      <t>ショウ</t>
    </rPh>
    <rPh sb="6" eb="7">
      <t>シャ</t>
    </rPh>
    <rPh sb="7" eb="10">
      <t>ドウソウカイ</t>
    </rPh>
    <phoneticPr fontId="5"/>
  </si>
  <si>
    <t>日系人Ｆ</t>
    <rPh sb="0" eb="3">
      <t>ニッケイジン</t>
    </rPh>
    <phoneticPr fontId="5"/>
  </si>
  <si>
    <t>-</t>
    <phoneticPr fontId="5"/>
  </si>
  <si>
    <t>-</t>
    <phoneticPr fontId="5"/>
  </si>
  <si>
    <t>日系人Ｇ</t>
    <rPh sb="0" eb="3">
      <t>ニッケイジン</t>
    </rPh>
    <phoneticPr fontId="5"/>
  </si>
  <si>
    <r>
      <t>R</t>
    </r>
    <r>
      <rPr>
        <sz val="11"/>
        <rFont val="ＭＳ Ｐゴシック"/>
        <family val="3"/>
        <charset val="128"/>
      </rPr>
      <t>ED NIKKEI</t>
    </r>
    <phoneticPr fontId="5"/>
  </si>
  <si>
    <t>「110+10」委員会</t>
    <rPh sb="8" eb="11">
      <t>イインカイ</t>
    </rPh>
    <phoneticPr fontId="5"/>
  </si>
  <si>
    <t>-</t>
    <phoneticPr fontId="5"/>
  </si>
  <si>
    <t>会場借料</t>
    <rPh sb="0" eb="2">
      <t>カイジョウ</t>
    </rPh>
    <rPh sb="2" eb="4">
      <t>シャクリョウ</t>
    </rPh>
    <phoneticPr fontId="5"/>
  </si>
  <si>
    <t>音響機材借上経費</t>
    <rPh sb="0" eb="6">
      <t>オンキョウキザイカリアゲ</t>
    </rPh>
    <rPh sb="6" eb="8">
      <t>ケイヒ</t>
    </rPh>
    <phoneticPr fontId="5"/>
  </si>
  <si>
    <t>車両借上経費</t>
    <rPh sb="0" eb="4">
      <t>シャリョウカリアゲ</t>
    </rPh>
    <rPh sb="4" eb="6">
      <t>ケイヒ</t>
    </rPh>
    <phoneticPr fontId="5"/>
  </si>
  <si>
    <t>リオデジャネイロ日系協会</t>
    <rPh sb="8" eb="12">
      <t>ニッケイキョウカイ</t>
    </rPh>
    <phoneticPr fontId="5"/>
  </si>
  <si>
    <t>帰国被招へい者同窓会</t>
    <rPh sb="0" eb="4">
      <t>キコクヒショウ</t>
    </rPh>
    <rPh sb="6" eb="10">
      <t>シャドウソウカイ</t>
    </rPh>
    <phoneticPr fontId="5"/>
  </si>
  <si>
    <r>
      <t>H</t>
    </r>
    <r>
      <rPr>
        <sz val="11"/>
        <rFont val="ＭＳ Ｐゴシック"/>
        <family val="3"/>
        <charset val="128"/>
      </rPr>
      <t>OTEL SAN JORGE PLAZA</t>
    </r>
    <phoneticPr fontId="5"/>
  </si>
  <si>
    <t>-</t>
    <phoneticPr fontId="5"/>
  </si>
  <si>
    <t>軽食代</t>
    <rPh sb="0" eb="2">
      <t>ケイショク</t>
    </rPh>
    <rPh sb="2" eb="3">
      <t>ダイ</t>
    </rPh>
    <phoneticPr fontId="5"/>
  </si>
  <si>
    <t>在ブラジル日本国大使館</t>
    <rPh sb="0" eb="1">
      <t>ザイ</t>
    </rPh>
    <rPh sb="5" eb="8">
      <t>ニホンコク</t>
    </rPh>
    <rPh sb="8" eb="11">
      <t>タイシカン</t>
    </rPh>
    <phoneticPr fontId="5"/>
  </si>
  <si>
    <t>ブラジル日本都道府県人会</t>
    <rPh sb="4" eb="6">
      <t>ニホン</t>
    </rPh>
    <rPh sb="6" eb="12">
      <t>トドウフケンジンカイ</t>
    </rPh>
    <phoneticPr fontId="5"/>
  </si>
  <si>
    <t>在アルゼンチン日系団体連合会</t>
    <rPh sb="0" eb="1">
      <t>ザイ</t>
    </rPh>
    <rPh sb="7" eb="14">
      <t>ニッケイダンタイレンゴウカイ</t>
    </rPh>
    <phoneticPr fontId="5"/>
  </si>
  <si>
    <r>
      <t>R</t>
    </r>
    <r>
      <rPr>
        <sz val="11"/>
        <rFont val="ＭＳ Ｐゴシック"/>
        <family val="3"/>
        <charset val="128"/>
      </rPr>
      <t>ED NIKKEI</t>
    </r>
    <phoneticPr fontId="5"/>
  </si>
  <si>
    <t>-</t>
    <phoneticPr fontId="5"/>
  </si>
  <si>
    <t>－</t>
    <phoneticPr fontId="5"/>
  </si>
  <si>
    <t>－</t>
    <phoneticPr fontId="5"/>
  </si>
  <si>
    <t>－</t>
    <phoneticPr fontId="5"/>
  </si>
  <si>
    <t>－</t>
    <phoneticPr fontId="5"/>
  </si>
  <si>
    <t>コロンビア日系人協会</t>
    <rPh sb="5" eb="10">
      <t>ニッケイジンキョウカイ</t>
    </rPh>
    <phoneticPr fontId="5"/>
  </si>
  <si>
    <t>広報費</t>
    <rPh sb="0" eb="3">
      <t>コウホウヒ</t>
    </rPh>
    <phoneticPr fontId="5"/>
  </si>
  <si>
    <t>ブラジル日本都道府県人会</t>
    <rPh sb="4" eb="12">
      <t>ニホントドウフケンジンカイ</t>
    </rPh>
    <phoneticPr fontId="5"/>
  </si>
  <si>
    <r>
      <t>R</t>
    </r>
    <r>
      <rPr>
        <sz val="11"/>
        <rFont val="ＭＳ Ｐゴシック"/>
        <family val="3"/>
        <charset val="128"/>
      </rPr>
      <t>ED NIKKEI</t>
    </r>
    <phoneticPr fontId="5"/>
  </si>
  <si>
    <t>交通費</t>
    <rPh sb="0" eb="3">
      <t>コウツウヒ</t>
    </rPh>
    <phoneticPr fontId="5"/>
  </si>
  <si>
    <t>講師宿泊料</t>
    <rPh sb="0" eb="2">
      <t>コウシ</t>
    </rPh>
    <rPh sb="2" eb="5">
      <t>シュクハクリョウ</t>
    </rPh>
    <phoneticPr fontId="5"/>
  </si>
  <si>
    <t>日系ネットワーク形成支援事業実施数</t>
    <rPh sb="0" eb="2">
      <t>ニッケイ</t>
    </rPh>
    <rPh sb="8" eb="10">
      <t>ケイセイ</t>
    </rPh>
    <rPh sb="10" eb="14">
      <t>シエンジギョウ</t>
    </rPh>
    <rPh sb="14" eb="16">
      <t>ジッシ</t>
    </rPh>
    <rPh sb="16" eb="17">
      <t>スウ</t>
    </rPh>
    <phoneticPr fontId="5"/>
  </si>
  <si>
    <t>回</t>
    <rPh sb="0" eb="1">
      <t>カイ</t>
    </rPh>
    <phoneticPr fontId="5"/>
  </si>
  <si>
    <t>-</t>
    <phoneticPr fontId="5"/>
  </si>
  <si>
    <t>-</t>
    <phoneticPr fontId="5"/>
  </si>
  <si>
    <t>事業開催経費／事業実施回数　　　　　　　　　　　　　　</t>
    <rPh sb="0" eb="2">
      <t>ジギョウ</t>
    </rPh>
    <rPh sb="2" eb="4">
      <t>カイサイ</t>
    </rPh>
    <rPh sb="4" eb="6">
      <t>ケイヒ</t>
    </rPh>
    <rPh sb="7" eb="9">
      <t>ジギョウ</t>
    </rPh>
    <rPh sb="9" eb="11">
      <t>ジッシ</t>
    </rPh>
    <rPh sb="11" eb="13">
      <t>カイスウ</t>
    </rPh>
    <phoneticPr fontId="5"/>
  </si>
  <si>
    <t>千円</t>
    <rPh sb="0" eb="2">
      <t>センエン</t>
    </rPh>
    <phoneticPr fontId="5"/>
  </si>
  <si>
    <t>Ⅰ　地域別外交</t>
    <rPh sb="2" eb="7">
      <t>チイキベツガイコウ</t>
    </rPh>
    <phoneticPr fontId="5"/>
  </si>
  <si>
    <t>Ⅰ－３　中南米地域外交，２　南米諸国との協力及び交流強化</t>
    <rPh sb="4" eb="7">
      <t>チュウナンベイ</t>
    </rPh>
    <rPh sb="7" eb="9">
      <t>チイキ</t>
    </rPh>
    <rPh sb="9" eb="11">
      <t>ガイコウ</t>
    </rPh>
    <rPh sb="14" eb="16">
      <t>ナンベイ</t>
    </rPh>
    <rPh sb="16" eb="18">
      <t>ショコク</t>
    </rPh>
    <rPh sb="20" eb="22">
      <t>キョウリョク</t>
    </rPh>
    <rPh sb="22" eb="23">
      <t>オヨ</t>
    </rPh>
    <rPh sb="24" eb="26">
      <t>コウリュウ</t>
    </rPh>
    <rPh sb="26" eb="28">
      <t>キョウカ</t>
    </rPh>
    <phoneticPr fontId="5"/>
  </si>
  <si>
    <t>-</t>
    <phoneticPr fontId="5"/>
  </si>
  <si>
    <t>被招へい者等の新世代日系人を中心とした新たな日系ネットワーク形成・伸張事業を開催</t>
    <rPh sb="0" eb="1">
      <t>ヒ</t>
    </rPh>
    <rPh sb="1" eb="2">
      <t>ショウ</t>
    </rPh>
    <rPh sb="4" eb="5">
      <t>シャ</t>
    </rPh>
    <rPh sb="5" eb="6">
      <t>トウ</t>
    </rPh>
    <rPh sb="7" eb="10">
      <t>シンセダイ</t>
    </rPh>
    <rPh sb="10" eb="13">
      <t>ニッケイジン</t>
    </rPh>
    <rPh sb="14" eb="16">
      <t>チュウシン</t>
    </rPh>
    <rPh sb="19" eb="20">
      <t>アラ</t>
    </rPh>
    <rPh sb="22" eb="24">
      <t>ニッケイ</t>
    </rPh>
    <rPh sb="30" eb="32">
      <t>ケイセイ</t>
    </rPh>
    <rPh sb="33" eb="35">
      <t>シンチョウ</t>
    </rPh>
    <rPh sb="35" eb="37">
      <t>ジギョウ</t>
    </rPh>
    <rPh sb="38" eb="40">
      <t>カイサイ</t>
    </rPh>
    <phoneticPr fontId="5"/>
  </si>
  <si>
    <t>これまで繋がりのなかった新世代日系人が発掘され，ネットワーク化されることにより，留学，招へい等の新たな有力候補者や，日系団体や在外公館にとっての有為な発言・連携対象が拡充される。</t>
    <rPh sb="4" eb="5">
      <t>ツナ</t>
    </rPh>
    <rPh sb="12" eb="15">
      <t>シンセダイ</t>
    </rPh>
    <rPh sb="15" eb="18">
      <t>ニッケイジン</t>
    </rPh>
    <rPh sb="19" eb="21">
      <t>ハックツ</t>
    </rPh>
    <rPh sb="30" eb="31">
      <t>カ</t>
    </rPh>
    <rPh sb="40" eb="42">
      <t>リュウガク</t>
    </rPh>
    <rPh sb="43" eb="44">
      <t>ショウ</t>
    </rPh>
    <rPh sb="46" eb="47">
      <t>トウ</t>
    </rPh>
    <rPh sb="48" eb="49">
      <t>アラ</t>
    </rPh>
    <rPh sb="51" eb="53">
      <t>ユウリョク</t>
    </rPh>
    <rPh sb="53" eb="55">
      <t>コウホ</t>
    </rPh>
    <rPh sb="55" eb="56">
      <t>シャ</t>
    </rPh>
    <rPh sb="58" eb="60">
      <t>ニッケイ</t>
    </rPh>
    <rPh sb="60" eb="62">
      <t>ダンタイ</t>
    </rPh>
    <rPh sb="63" eb="65">
      <t>ザイガイ</t>
    </rPh>
    <rPh sb="65" eb="67">
      <t>コウカン</t>
    </rPh>
    <rPh sb="72" eb="74">
      <t>ユウイ</t>
    </rPh>
    <rPh sb="75" eb="77">
      <t>ハツゲン</t>
    </rPh>
    <rPh sb="78" eb="80">
      <t>レンケイ</t>
    </rPh>
    <rPh sb="80" eb="82">
      <t>タイショウ</t>
    </rPh>
    <rPh sb="83" eb="85">
      <t>カクジュウ</t>
    </rPh>
    <phoneticPr fontId="5"/>
  </si>
  <si>
    <t>-</t>
    <phoneticPr fontId="5"/>
  </si>
  <si>
    <t>日系ネットワーク形成支援事業を実施することにより，有望な新世代日系人参加者同士のグループ化及び同グループをプラットフォームとした新世代日系人のネットワークの拡大を目指す。本事業を通して，現地日系社会との連携が強化され，この結果，日本と当該国との友好関係の推進が期待出来る。</t>
    <rPh sb="0" eb="2">
      <t>ニッケイ</t>
    </rPh>
    <rPh sb="8" eb="10">
      <t>ケイセイ</t>
    </rPh>
    <rPh sb="10" eb="14">
      <t>シエンジギョウ</t>
    </rPh>
    <rPh sb="15" eb="17">
      <t>ジッシ</t>
    </rPh>
    <rPh sb="25" eb="27">
      <t>ユウボウ</t>
    </rPh>
    <rPh sb="28" eb="31">
      <t>シンセダイ</t>
    </rPh>
    <rPh sb="31" eb="34">
      <t>ニッケイジン</t>
    </rPh>
    <rPh sb="34" eb="37">
      <t>サンカシャ</t>
    </rPh>
    <rPh sb="37" eb="39">
      <t>ドウシ</t>
    </rPh>
    <rPh sb="44" eb="45">
      <t>カ</t>
    </rPh>
    <rPh sb="45" eb="46">
      <t>オヨ</t>
    </rPh>
    <rPh sb="47" eb="48">
      <t>ドウ</t>
    </rPh>
    <rPh sb="64" eb="67">
      <t>シンセダイ</t>
    </rPh>
    <rPh sb="67" eb="70">
      <t>ニッケイジン</t>
    </rPh>
    <rPh sb="78" eb="80">
      <t>カクダイ</t>
    </rPh>
    <rPh sb="81" eb="83">
      <t>メザ</t>
    </rPh>
    <rPh sb="85" eb="86">
      <t>ホン</t>
    </rPh>
    <rPh sb="86" eb="88">
      <t>ジギョウ</t>
    </rPh>
    <rPh sb="89" eb="90">
      <t>トオ</t>
    </rPh>
    <rPh sb="93" eb="95">
      <t>ゲンチ</t>
    </rPh>
    <rPh sb="95" eb="97">
      <t>ニッケイ</t>
    </rPh>
    <rPh sb="97" eb="99">
      <t>シャカイ</t>
    </rPh>
    <rPh sb="101" eb="103">
      <t>レンケイ</t>
    </rPh>
    <rPh sb="104" eb="106">
      <t>キョウカ</t>
    </rPh>
    <rPh sb="111" eb="113">
      <t>ケッカ</t>
    </rPh>
    <rPh sb="114" eb="116">
      <t>ニホン</t>
    </rPh>
    <rPh sb="117" eb="120">
      <t>トウガイコク</t>
    </rPh>
    <rPh sb="122" eb="124">
      <t>ユウコウ</t>
    </rPh>
    <rPh sb="124" eb="126">
      <t>カンケイ</t>
    </rPh>
    <rPh sb="127" eb="129">
      <t>スイシン</t>
    </rPh>
    <rPh sb="130" eb="134">
      <t>キタイデキ</t>
    </rPh>
    <phoneticPr fontId="5"/>
  </si>
  <si>
    <t>１６事業の参加者のコンタクト・リスト</t>
    <rPh sb="2" eb="4">
      <t>ジギョウ</t>
    </rPh>
    <rPh sb="5" eb="8">
      <t>サンカシャ</t>
    </rPh>
    <phoneticPr fontId="5"/>
  </si>
  <si>
    <t>6,038/16</t>
    <phoneticPr fontId="5"/>
  </si>
  <si>
    <t>１回目を6月にチリで実施予定。以後，順次実施。</t>
    <rPh sb="1" eb="3">
      <t>カイメ</t>
    </rPh>
    <rPh sb="5" eb="6">
      <t>ガツ</t>
    </rPh>
    <rPh sb="10" eb="12">
      <t>ジッシ</t>
    </rPh>
    <rPh sb="12" eb="14">
      <t>ヨテイ</t>
    </rPh>
    <rPh sb="15" eb="17">
      <t>イゴ</t>
    </rPh>
    <rPh sb="18" eb="20">
      <t>ジュンジ</t>
    </rPh>
    <rPh sb="20" eb="22">
      <t>ジッシ</t>
    </rPh>
    <phoneticPr fontId="5"/>
  </si>
  <si>
    <t>7,287/16</t>
    <phoneticPr fontId="5"/>
  </si>
  <si>
    <t>リスト</t>
    <phoneticPr fontId="5"/>
  </si>
  <si>
    <t>リスト</t>
    <phoneticPr fontId="5"/>
  </si>
  <si>
    <t xml:space="preserve">　一定規模の日系社会を有し，「次世代日系人指導者会議」招へい等の参加者が所在する中南米各国の首都等主要１６都市において，被招へい者等の新世代日系人を中心とした新たな日系ネットワーク形成・伸張事業を開催。在外公館が，被招へい者等新世代日系人の発案・企画案を受け，日系アイデンティティ形成セミナーやビジネスマッチングイベント等を同日系人と協働実施。発案・企画者は事業報告と参加日系人リストを在外公館に提出する。結果として，これまで繋がりのなかった2世以降，40代までの新世代日系人が発掘され，ネットワーク化されることにより，留学，招へい等の新たな有力候補者や，日系団体や在外公館にとっての有為な発信・連携対象が拡充される。
</t>
    <phoneticPr fontId="5"/>
  </si>
  <si>
    <t>-</t>
    <phoneticPr fontId="5"/>
  </si>
  <si>
    <t>-</t>
    <phoneticPr fontId="5"/>
  </si>
  <si>
    <t>-</t>
    <phoneticPr fontId="5"/>
  </si>
  <si>
    <t>各在外公館と連携しつつ本事業の目的に沿った事業内容及び事業件数を行った。</t>
    <rPh sb="0" eb="3">
      <t>カクザイガイ</t>
    </rPh>
    <rPh sb="3" eb="5">
      <t>コウカン</t>
    </rPh>
    <rPh sb="6" eb="8">
      <t>レンケイ</t>
    </rPh>
    <rPh sb="11" eb="12">
      <t>ホン</t>
    </rPh>
    <rPh sb="12" eb="14">
      <t>ジギョウ</t>
    </rPh>
    <rPh sb="15" eb="17">
      <t>モクテキ</t>
    </rPh>
    <rPh sb="18" eb="19">
      <t>ソ</t>
    </rPh>
    <rPh sb="21" eb="23">
      <t>ジギョウ</t>
    </rPh>
    <rPh sb="23" eb="25">
      <t>ナイヨウ</t>
    </rPh>
    <rPh sb="25" eb="26">
      <t>オヨ</t>
    </rPh>
    <rPh sb="27" eb="29">
      <t>ジギョウ</t>
    </rPh>
    <rPh sb="29" eb="31">
      <t>ケンスウ</t>
    </rPh>
    <rPh sb="32" eb="33">
      <t>オコナ</t>
    </rPh>
    <phoneticPr fontId="5"/>
  </si>
  <si>
    <t>今年度も引き続き限られた予算であることを念頭に，各在外公館と連携しつつ事業内容の精査及び効率的な事業を実施し予算の執行に努める。</t>
    <rPh sb="0" eb="3">
      <t>コンネンド</t>
    </rPh>
    <rPh sb="4" eb="5">
      <t>ヒ</t>
    </rPh>
    <rPh sb="6" eb="7">
      <t>ツヅ</t>
    </rPh>
    <rPh sb="8" eb="9">
      <t>カギ</t>
    </rPh>
    <rPh sb="12" eb="14">
      <t>ヨサン</t>
    </rPh>
    <rPh sb="20" eb="22">
      <t>ネントウ</t>
    </rPh>
    <rPh sb="24" eb="29">
      <t>カクザイガイコウカン</t>
    </rPh>
    <rPh sb="30" eb="32">
      <t>レンケイ</t>
    </rPh>
    <rPh sb="35" eb="37">
      <t>ジギョウ</t>
    </rPh>
    <rPh sb="37" eb="39">
      <t>ナイヨウ</t>
    </rPh>
    <rPh sb="40" eb="42">
      <t>セイサ</t>
    </rPh>
    <rPh sb="42" eb="43">
      <t>オヨ</t>
    </rPh>
    <rPh sb="44" eb="47">
      <t>コウリツテキ</t>
    </rPh>
    <rPh sb="48" eb="50">
      <t>ジギョウ</t>
    </rPh>
    <rPh sb="51" eb="53">
      <t>ジッシ</t>
    </rPh>
    <rPh sb="54" eb="56">
      <t>ヨサン</t>
    </rPh>
    <rPh sb="57" eb="59">
      <t>シッコウ</t>
    </rPh>
    <rPh sb="60" eb="61">
      <t>ツト</t>
    </rPh>
    <phoneticPr fontId="5"/>
  </si>
  <si>
    <t>課長　近藤紀文</t>
    <rPh sb="0" eb="2">
      <t>カチョウ</t>
    </rPh>
    <rPh sb="3" eb="5">
      <t>コンドウ</t>
    </rPh>
    <rPh sb="5" eb="7">
      <t>ノリフミ</t>
    </rPh>
    <phoneticPr fontId="5"/>
  </si>
  <si>
    <t>-</t>
    <phoneticPr fontId="5"/>
  </si>
  <si>
    <t>-</t>
    <phoneticPr fontId="5"/>
  </si>
  <si>
    <t>-</t>
    <phoneticPr fontId="5"/>
  </si>
  <si>
    <t>-</t>
    <phoneticPr fontId="5"/>
  </si>
  <si>
    <t>-</t>
    <phoneticPr fontId="5"/>
  </si>
  <si>
    <t>昨年度の使用実績に合わせて庁費の減額を行った。</t>
    <rPh sb="0" eb="3">
      <t>サクネンド</t>
    </rPh>
    <rPh sb="4" eb="6">
      <t>シヨウ</t>
    </rPh>
    <rPh sb="6" eb="8">
      <t>ジッセキ</t>
    </rPh>
    <rPh sb="9" eb="10">
      <t>ア</t>
    </rPh>
    <rPh sb="13" eb="15">
      <t>チョウヒ</t>
    </rPh>
    <rPh sb="16" eb="18">
      <t>ゲンガク</t>
    </rPh>
    <rPh sb="19" eb="20">
      <t>オコナ</t>
    </rPh>
    <phoneticPr fontId="5"/>
  </si>
  <si>
    <t>セミナー実施の結果，事業の目標は達成している。</t>
    <rPh sb="4" eb="6">
      <t>ジッシ</t>
    </rPh>
    <rPh sb="7" eb="9">
      <t>ケッカ</t>
    </rPh>
    <rPh sb="10" eb="12">
      <t>ジギョウ</t>
    </rPh>
    <rPh sb="13" eb="15">
      <t>モクヒョウ</t>
    </rPh>
    <rPh sb="16" eb="18">
      <t>タッセイ</t>
    </rPh>
    <phoneticPr fontId="5"/>
  </si>
  <si>
    <t>在外公館において見積もり合わせを行いコスト削減に努めている。</t>
    <rPh sb="0" eb="2">
      <t>ザイガイ</t>
    </rPh>
    <rPh sb="2" eb="4">
      <t>コウカン</t>
    </rPh>
    <rPh sb="8" eb="10">
      <t>ミツ</t>
    </rPh>
    <rPh sb="12" eb="13">
      <t>ア</t>
    </rPh>
    <rPh sb="16" eb="17">
      <t>オコナ</t>
    </rPh>
    <rPh sb="21" eb="23">
      <t>サクゲン</t>
    </rPh>
    <rPh sb="24" eb="25">
      <t>ツト</t>
    </rPh>
    <phoneticPr fontId="5"/>
  </si>
  <si>
    <t>予算計上どおりの実績となっている。</t>
    <rPh sb="0" eb="2">
      <t>ヨサン</t>
    </rPh>
    <rPh sb="2" eb="4">
      <t>ケイジョウ</t>
    </rPh>
    <rPh sb="8" eb="10">
      <t>ジッセキ</t>
    </rPh>
    <phoneticPr fontId="5"/>
  </si>
  <si>
    <t>次世代日系人指導者会議事業は，訪日招へいによる会議参加を通じ，次世代の日系社会リーダー人材を確保するもの。
　現地日系社会ネットワーク形成支援事業は右リーダー人材等と協力し，現地ネットワークの伸張・拡充を図るもの。
　実相調査は，新世代の日系人の実相や意識を把握するとともに，有為の日系人や日系人グループをリスト化するものであり，本件及び上記事業をはじめ対中南米日系社会施策の更なる効果的な運用や有力な招へい者，協力・連携相手の発掘に繋げるもの。</t>
    <rPh sb="165" eb="167">
      <t>ホンケン</t>
    </rPh>
    <rPh sb="167" eb="168">
      <t>オヨ</t>
    </rPh>
    <phoneticPr fontId="5"/>
  </si>
  <si>
    <t>特に問題ない。</t>
    <phoneticPr fontId="5"/>
  </si>
  <si>
    <t xml:space="preserve">有識者の指摘に対して適切に対応しつつ，引き続き，事業の効率化による経費の縮減に努める。
</t>
    <phoneticPr fontId="5"/>
  </si>
  <si>
    <t>縮減</t>
  </si>
  <si>
    <t>引き続き事業の効率化による経費の縮減に努める。</t>
    <rPh sb="0" eb="1">
      <t>ヒ</t>
    </rPh>
    <rPh sb="2" eb="3">
      <t>ツヅ</t>
    </rPh>
    <rPh sb="4" eb="6">
      <t>ジギョウ</t>
    </rPh>
    <rPh sb="7" eb="10">
      <t>コウリツカ</t>
    </rPh>
    <rPh sb="13" eb="15">
      <t>ケイヒ</t>
    </rPh>
    <rPh sb="16" eb="18">
      <t>シュクゲン</t>
    </rPh>
    <rPh sb="19" eb="20">
      <t>ツト</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</si>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</sst>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1" fillId="0" borderId="19" xfId="0" applyFont="1"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11" fillId="0" borderId="67"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6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10</xdr:col>
      <xdr:colOff>165100</xdr:colOff>
      <xdr:row>740</xdr:row>
      <xdr:rowOff>76200</xdr:rowOff>
    </xdr:from>
    <xdr:to>
      <xdr:col>46</xdr:col>
      <xdr:colOff>120836</xdr:colOff>
      <xdr:row>777</xdr:row>
      <xdr:rowOff>86286</xdr:rowOff>
    </xdr:to>
    <xdr:grpSp>
      <xdr:nvGrpSpPr>
        <xdr:cNvPr id="40" name="グループ化 39"/>
        <xdr:cNvGrpSpPr/>
      </xdr:nvGrpSpPr>
      <xdr:grpSpPr>
        <a:xfrm>
          <a:off x="2006600" y="37357050"/>
          <a:ext cx="6585136" cy="5280586"/>
          <a:chOff x="2218765" y="41316088"/>
          <a:chExt cx="7270936" cy="5305986"/>
        </a:xfrm>
      </xdr:grpSpPr>
      <xdr:sp macro="" textlink="">
        <xdr:nvSpPr>
          <xdr:cNvPr id="41" name="正方形/長方形 40"/>
          <xdr:cNvSpPr/>
        </xdr:nvSpPr>
        <xdr:spPr>
          <a:xfrm>
            <a:off x="2237815" y="42981842"/>
            <a:ext cx="2218764" cy="87069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2" name="テキスト ボックス 41"/>
          <xdr:cNvSpPr txBox="1"/>
        </xdr:nvSpPr>
        <xdr:spPr>
          <a:xfrm>
            <a:off x="2323541" y="43062524"/>
            <a:ext cx="2074209" cy="74239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Ａ．企画及び実施者</a:t>
            </a:r>
            <a:endParaRPr kumimoji="1" lang="en-US" altLang="ja-JP" sz="1100"/>
          </a:p>
          <a:p>
            <a:pPr algn="ctr"/>
            <a:r>
              <a:rPr kumimoji="1" lang="en-US" altLang="ja-JP" sz="1100"/>
              <a:t>【</a:t>
            </a:r>
            <a:r>
              <a:rPr kumimoji="1" lang="ja-JP" altLang="en-US" sz="1100"/>
              <a:t>諸謝金</a:t>
            </a:r>
            <a:r>
              <a:rPr kumimoji="1" lang="en-US" altLang="ja-JP" sz="1100"/>
              <a:t>】</a:t>
            </a:r>
          </a:p>
          <a:p>
            <a:pPr algn="ctr"/>
            <a:r>
              <a:rPr kumimoji="1" lang="ja-JP" altLang="en-US" sz="1100"/>
              <a:t>０．８百万円</a:t>
            </a:r>
            <a:endParaRPr kumimoji="1" lang="en-US" altLang="ja-JP" sz="1100"/>
          </a:p>
        </xdr:txBody>
      </xdr:sp>
      <xdr:sp macro="" textlink="">
        <xdr:nvSpPr>
          <xdr:cNvPr id="43" name="角丸四角形 42"/>
          <xdr:cNvSpPr/>
        </xdr:nvSpPr>
        <xdr:spPr>
          <a:xfrm>
            <a:off x="2823882" y="41316088"/>
            <a:ext cx="6262408" cy="704290"/>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4" name="テキスト ボックス 43"/>
          <xdr:cNvSpPr txBox="1"/>
        </xdr:nvSpPr>
        <xdr:spPr>
          <a:xfrm>
            <a:off x="3783105" y="41363712"/>
            <a:ext cx="4005543" cy="6331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現地日系ネットワーク形成支援事業</a:t>
            </a:r>
            <a:endParaRPr kumimoji="1" lang="en-US" altLang="ja-JP" sz="1400"/>
          </a:p>
          <a:p>
            <a:pPr algn="ctr"/>
            <a:r>
              <a:rPr kumimoji="1" lang="ja-JP" altLang="en-US" sz="1400"/>
              <a:t>５．９百万円</a:t>
            </a:r>
            <a:endParaRPr kumimoji="1" lang="en-US" altLang="ja-JP" sz="1400"/>
          </a:p>
        </xdr:txBody>
      </xdr:sp>
      <xdr:cxnSp macro="">
        <xdr:nvCxnSpPr>
          <xdr:cNvPr id="45" name="直線コネクタ 44"/>
          <xdr:cNvCxnSpPr/>
        </xdr:nvCxnSpPr>
        <xdr:spPr>
          <a:xfrm flipH="1">
            <a:off x="5793021" y="42023553"/>
            <a:ext cx="7145" cy="4160651"/>
          </a:xfrm>
          <a:prstGeom prst="line">
            <a:avLst/>
          </a:prstGeom>
          <a:ln w="25400"/>
        </xdr:spPr>
        <xdr:style>
          <a:lnRef idx="1">
            <a:schemeClr val="dk1"/>
          </a:lnRef>
          <a:fillRef idx="0">
            <a:schemeClr val="dk1"/>
          </a:fillRef>
          <a:effectRef idx="0">
            <a:schemeClr val="dk1"/>
          </a:effectRef>
          <a:fontRef idx="minor">
            <a:schemeClr val="tx1"/>
          </a:fontRef>
        </xdr:style>
      </xdr:cxnSp>
      <xdr:sp macro="" textlink="">
        <xdr:nvSpPr>
          <xdr:cNvPr id="46" name="正方形/長方形 45"/>
          <xdr:cNvSpPr/>
        </xdr:nvSpPr>
        <xdr:spPr>
          <a:xfrm>
            <a:off x="2218765" y="44361847"/>
            <a:ext cx="2218764" cy="87069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7" name="正方形/長方形 46"/>
          <xdr:cNvSpPr/>
        </xdr:nvSpPr>
        <xdr:spPr>
          <a:xfrm>
            <a:off x="2218765" y="45751376"/>
            <a:ext cx="2218764" cy="87069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8" name="正方形/長方形 47"/>
          <xdr:cNvSpPr/>
        </xdr:nvSpPr>
        <xdr:spPr>
          <a:xfrm>
            <a:off x="7261412" y="43676607"/>
            <a:ext cx="2218764" cy="87069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9" name="正方形/長方形 48"/>
          <xdr:cNvSpPr/>
        </xdr:nvSpPr>
        <xdr:spPr>
          <a:xfrm>
            <a:off x="7270937" y="45047087"/>
            <a:ext cx="2218764" cy="87069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0" name="テキスト ボックス 49"/>
          <xdr:cNvSpPr txBox="1"/>
        </xdr:nvSpPr>
        <xdr:spPr>
          <a:xfrm>
            <a:off x="2294965" y="44418997"/>
            <a:ext cx="2074209" cy="7659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Ｂ．講師</a:t>
            </a:r>
            <a:endParaRPr kumimoji="1" lang="en-US" altLang="ja-JP" sz="1100"/>
          </a:p>
          <a:p>
            <a:pPr algn="ctr"/>
            <a:r>
              <a:rPr kumimoji="1" lang="en-US" altLang="ja-JP" sz="1100"/>
              <a:t>【</a:t>
            </a:r>
            <a:r>
              <a:rPr kumimoji="1" lang="ja-JP" altLang="en-US" sz="1100"/>
              <a:t>諸謝金</a:t>
            </a:r>
            <a:r>
              <a:rPr kumimoji="1" lang="en-US" altLang="ja-JP" sz="1100"/>
              <a:t>】</a:t>
            </a:r>
          </a:p>
          <a:p>
            <a:pPr algn="ctr"/>
            <a:r>
              <a:rPr kumimoji="1" lang="ja-JP" altLang="en-US" sz="1100"/>
              <a:t>１百万円</a:t>
            </a:r>
            <a:endParaRPr kumimoji="1" lang="en-US" altLang="ja-JP" sz="1100"/>
          </a:p>
        </xdr:txBody>
      </xdr:sp>
      <xdr:sp macro="" textlink="">
        <xdr:nvSpPr>
          <xdr:cNvPr id="51" name="テキスト ボックス 50"/>
          <xdr:cNvSpPr txBox="1"/>
        </xdr:nvSpPr>
        <xdr:spPr>
          <a:xfrm>
            <a:off x="2294965" y="45808526"/>
            <a:ext cx="2074209" cy="7754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Ｃ．借料及び損料</a:t>
            </a:r>
            <a:endParaRPr kumimoji="1" lang="en-US" altLang="ja-JP" sz="1100"/>
          </a:p>
          <a:p>
            <a:pPr algn="ctr"/>
            <a:r>
              <a:rPr kumimoji="1" lang="en-US" altLang="ja-JP" sz="1100"/>
              <a:t>【</a:t>
            </a:r>
            <a:r>
              <a:rPr kumimoji="1" lang="ja-JP" altLang="en-US" sz="1100"/>
              <a:t>会議費</a:t>
            </a:r>
            <a:r>
              <a:rPr kumimoji="1" lang="en-US" altLang="ja-JP" sz="1100"/>
              <a:t>】</a:t>
            </a:r>
          </a:p>
          <a:p>
            <a:pPr algn="ctr"/>
            <a:r>
              <a:rPr kumimoji="1" lang="ja-JP" altLang="en-US" sz="1100"/>
              <a:t>０．５百万円</a:t>
            </a:r>
            <a:endParaRPr kumimoji="1" lang="en-US" altLang="ja-JP" sz="1100"/>
          </a:p>
        </xdr:txBody>
      </xdr:sp>
      <xdr:sp macro="" textlink="">
        <xdr:nvSpPr>
          <xdr:cNvPr id="52" name="テキスト ボックス 51"/>
          <xdr:cNvSpPr txBox="1"/>
        </xdr:nvSpPr>
        <xdr:spPr>
          <a:xfrm>
            <a:off x="7337612" y="43714707"/>
            <a:ext cx="2074209" cy="7944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Ｄ．会議費及び消耗品費</a:t>
            </a:r>
            <a:endParaRPr kumimoji="1" lang="en-US" altLang="ja-JP" sz="1100"/>
          </a:p>
          <a:p>
            <a:pPr algn="ctr"/>
            <a:r>
              <a:rPr kumimoji="1" lang="en-US" altLang="ja-JP" sz="1100"/>
              <a:t>【</a:t>
            </a:r>
            <a:r>
              <a:rPr kumimoji="1" lang="ja-JP" altLang="en-US" sz="1100"/>
              <a:t>軽食等</a:t>
            </a:r>
            <a:r>
              <a:rPr kumimoji="1" lang="en-US" altLang="ja-JP" sz="1100"/>
              <a:t>】</a:t>
            </a:r>
          </a:p>
          <a:p>
            <a:pPr algn="ctr"/>
            <a:r>
              <a:rPr kumimoji="1" lang="ja-JP" altLang="en-US" sz="1100"/>
              <a:t>２．２百万円</a:t>
            </a:r>
            <a:endParaRPr kumimoji="1" lang="en-US" altLang="ja-JP" sz="1100"/>
          </a:p>
        </xdr:txBody>
      </xdr:sp>
      <xdr:sp macro="" textlink="">
        <xdr:nvSpPr>
          <xdr:cNvPr id="53" name="テキスト ボックス 52"/>
          <xdr:cNvSpPr txBox="1"/>
        </xdr:nvSpPr>
        <xdr:spPr>
          <a:xfrm>
            <a:off x="7347137" y="45094712"/>
            <a:ext cx="2074209" cy="7754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Ｅ．雑役務費</a:t>
            </a:r>
            <a:endParaRPr kumimoji="1" lang="en-US" altLang="ja-JP" sz="1100"/>
          </a:p>
          <a:p>
            <a:pPr algn="ctr"/>
            <a:r>
              <a:rPr kumimoji="1" lang="en-US" altLang="ja-JP" sz="1100"/>
              <a:t>【</a:t>
            </a:r>
            <a:r>
              <a:rPr kumimoji="1" lang="ja-JP" altLang="en-US" sz="1100"/>
              <a:t>広報費等</a:t>
            </a:r>
            <a:r>
              <a:rPr kumimoji="1" lang="en-US" altLang="ja-JP" sz="1100"/>
              <a:t>】</a:t>
            </a:r>
          </a:p>
          <a:p>
            <a:pPr algn="ctr"/>
            <a:r>
              <a:rPr kumimoji="1" lang="ja-JP" altLang="en-US" sz="1100"/>
              <a:t>１．４百万円</a:t>
            </a:r>
            <a:endParaRPr kumimoji="1" lang="en-US" altLang="ja-JP" sz="1100"/>
          </a:p>
        </xdr:txBody>
      </xdr:sp>
      <xdr:cxnSp macro="">
        <xdr:nvCxnSpPr>
          <xdr:cNvPr id="54" name="直線矢印コネクタ 53"/>
          <xdr:cNvCxnSpPr/>
        </xdr:nvCxnSpPr>
        <xdr:spPr>
          <a:xfrm flipH="1">
            <a:off x="4648760" y="43400382"/>
            <a:ext cx="1141880"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55" name="直線矢印コネクタ 54"/>
          <xdr:cNvCxnSpPr/>
        </xdr:nvCxnSpPr>
        <xdr:spPr>
          <a:xfrm flipH="1">
            <a:off x="4648760" y="44789912"/>
            <a:ext cx="1141880"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56" name="直線矢印コネクタ 55"/>
          <xdr:cNvCxnSpPr/>
        </xdr:nvCxnSpPr>
        <xdr:spPr>
          <a:xfrm flipH="1">
            <a:off x="4639236" y="46179441"/>
            <a:ext cx="1168073"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57" name="直線矢印コネクタ 56"/>
          <xdr:cNvCxnSpPr/>
        </xdr:nvCxnSpPr>
        <xdr:spPr>
          <a:xfrm>
            <a:off x="5790640" y="44095147"/>
            <a:ext cx="1269066"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58" name="直線矢印コネクタ 57"/>
          <xdr:cNvCxnSpPr/>
        </xdr:nvCxnSpPr>
        <xdr:spPr>
          <a:xfrm>
            <a:off x="5790640" y="45484676"/>
            <a:ext cx="1269066"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9</xdr:col>
      <xdr:colOff>63500</xdr:colOff>
      <xdr:row>777</xdr:row>
      <xdr:rowOff>139700</xdr:rowOff>
    </xdr:from>
    <xdr:to>
      <xdr:col>48</xdr:col>
      <xdr:colOff>179401</xdr:colOff>
      <xdr:row>777</xdr:row>
      <xdr:rowOff>486015</xdr:rowOff>
    </xdr:to>
    <xdr:sp macro="" textlink="">
      <xdr:nvSpPr>
        <xdr:cNvPr id="59" name="テキスト ボックス 58"/>
        <xdr:cNvSpPr txBox="1"/>
      </xdr:nvSpPr>
      <xdr:spPr>
        <a:xfrm>
          <a:off x="1892300" y="43040300"/>
          <a:ext cx="8040701" cy="34631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金額については，ブロック毎に百万円未満を四捨五入しているため，合計額が一致しておりません。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8" t="s">
        <v>0</v>
      </c>
      <c r="AK2" s="948"/>
      <c r="AL2" s="948"/>
      <c r="AM2" s="948"/>
      <c r="AN2" s="948"/>
      <c r="AO2" s="949"/>
      <c r="AP2" s="949"/>
      <c r="AQ2" s="949"/>
      <c r="AR2" s="79" t="str">
        <f>IF(OR(AO2="　", AO2=""), "", "-")</f>
        <v/>
      </c>
      <c r="AS2" s="950">
        <v>28</v>
      </c>
      <c r="AT2" s="950"/>
      <c r="AU2" s="950"/>
      <c r="AV2" s="52" t="str">
        <f>IF(AW2="", "", "-")</f>
        <v/>
      </c>
      <c r="AW2" s="921"/>
      <c r="AX2" s="921"/>
    </row>
    <row r="3" spans="1:50" ht="21" customHeight="1" thickBot="1">
      <c r="A3" s="877" t="s">
        <v>540</v>
      </c>
      <c r="B3" s="878"/>
      <c r="C3" s="878"/>
      <c r="D3" s="878"/>
      <c r="E3" s="878"/>
      <c r="F3" s="878"/>
      <c r="G3" s="878"/>
      <c r="H3" s="878"/>
      <c r="I3" s="878"/>
      <c r="J3" s="878"/>
      <c r="K3" s="878"/>
      <c r="L3" s="878"/>
      <c r="M3" s="878"/>
      <c r="N3" s="878"/>
      <c r="O3" s="878"/>
      <c r="P3" s="878"/>
      <c r="Q3" s="878"/>
      <c r="R3" s="878"/>
      <c r="S3" s="878"/>
      <c r="T3" s="878"/>
      <c r="U3" s="878"/>
      <c r="V3" s="878"/>
      <c r="W3" s="878"/>
      <c r="X3" s="878"/>
      <c r="Y3" s="878"/>
      <c r="Z3" s="878"/>
      <c r="AA3" s="878"/>
      <c r="AB3" s="878"/>
      <c r="AC3" s="878"/>
      <c r="AD3" s="878"/>
      <c r="AE3" s="878"/>
      <c r="AF3" s="878"/>
      <c r="AG3" s="878"/>
      <c r="AH3" s="878"/>
      <c r="AI3" s="23" t="s">
        <v>64</v>
      </c>
      <c r="AJ3" s="879" t="s">
        <v>567</v>
      </c>
      <c r="AK3" s="879"/>
      <c r="AL3" s="879"/>
      <c r="AM3" s="879"/>
      <c r="AN3" s="879"/>
      <c r="AO3" s="879"/>
      <c r="AP3" s="879"/>
      <c r="AQ3" s="879"/>
      <c r="AR3" s="879"/>
      <c r="AS3" s="879"/>
      <c r="AT3" s="879"/>
      <c r="AU3" s="879"/>
      <c r="AV3" s="879"/>
      <c r="AW3" s="879"/>
      <c r="AX3" s="24" t="s">
        <v>65</v>
      </c>
    </row>
    <row r="4" spans="1:50" ht="24.75" customHeight="1">
      <c r="A4" s="711" t="s">
        <v>25</v>
      </c>
      <c r="B4" s="712"/>
      <c r="C4" s="712"/>
      <c r="D4" s="712"/>
      <c r="E4" s="712"/>
      <c r="F4" s="712"/>
      <c r="G4" s="689" t="s">
        <v>566</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568</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c r="A5" s="699" t="s">
        <v>67</v>
      </c>
      <c r="B5" s="700"/>
      <c r="C5" s="700"/>
      <c r="D5" s="700"/>
      <c r="E5" s="700"/>
      <c r="F5" s="701"/>
      <c r="G5" s="849" t="s">
        <v>452</v>
      </c>
      <c r="H5" s="850"/>
      <c r="I5" s="850"/>
      <c r="J5" s="850"/>
      <c r="K5" s="850"/>
      <c r="L5" s="850"/>
      <c r="M5" s="851" t="s">
        <v>66</v>
      </c>
      <c r="N5" s="852"/>
      <c r="O5" s="852"/>
      <c r="P5" s="852"/>
      <c r="Q5" s="852"/>
      <c r="R5" s="853"/>
      <c r="S5" s="854" t="s">
        <v>131</v>
      </c>
      <c r="T5" s="850"/>
      <c r="U5" s="850"/>
      <c r="V5" s="850"/>
      <c r="W5" s="850"/>
      <c r="X5" s="855"/>
      <c r="Y5" s="705" t="s">
        <v>3</v>
      </c>
      <c r="Z5" s="543"/>
      <c r="AA5" s="543"/>
      <c r="AB5" s="543"/>
      <c r="AC5" s="543"/>
      <c r="AD5" s="544"/>
      <c r="AE5" s="706" t="s">
        <v>569</v>
      </c>
      <c r="AF5" s="706"/>
      <c r="AG5" s="706"/>
      <c r="AH5" s="706"/>
      <c r="AI5" s="706"/>
      <c r="AJ5" s="706"/>
      <c r="AK5" s="706"/>
      <c r="AL5" s="706"/>
      <c r="AM5" s="706"/>
      <c r="AN5" s="706"/>
      <c r="AO5" s="706"/>
      <c r="AP5" s="707"/>
      <c r="AQ5" s="708" t="s">
        <v>674</v>
      </c>
      <c r="AR5" s="709"/>
      <c r="AS5" s="709"/>
      <c r="AT5" s="709"/>
      <c r="AU5" s="709"/>
      <c r="AV5" s="709"/>
      <c r="AW5" s="709"/>
      <c r="AX5" s="710"/>
    </row>
    <row r="6" spans="1:50" ht="39" customHeight="1">
      <c r="A6" s="713" t="s">
        <v>4</v>
      </c>
      <c r="B6" s="714"/>
      <c r="C6" s="714"/>
      <c r="D6" s="714"/>
      <c r="E6" s="714"/>
      <c r="F6" s="714"/>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c r="A7" s="495" t="s">
        <v>22</v>
      </c>
      <c r="B7" s="496"/>
      <c r="C7" s="496"/>
      <c r="D7" s="496"/>
      <c r="E7" s="496"/>
      <c r="F7" s="497"/>
      <c r="G7" s="498" t="s">
        <v>570</v>
      </c>
      <c r="H7" s="499"/>
      <c r="I7" s="499"/>
      <c r="J7" s="499"/>
      <c r="K7" s="499"/>
      <c r="L7" s="499"/>
      <c r="M7" s="499"/>
      <c r="N7" s="499"/>
      <c r="O7" s="499"/>
      <c r="P7" s="499"/>
      <c r="Q7" s="499"/>
      <c r="R7" s="499"/>
      <c r="S7" s="499"/>
      <c r="T7" s="499"/>
      <c r="U7" s="499"/>
      <c r="V7" s="499"/>
      <c r="W7" s="499"/>
      <c r="X7" s="500"/>
      <c r="Y7" s="932" t="s">
        <v>512</v>
      </c>
      <c r="Z7" s="443"/>
      <c r="AA7" s="443"/>
      <c r="AB7" s="443"/>
      <c r="AC7" s="443"/>
      <c r="AD7" s="933"/>
      <c r="AE7" s="922" t="s">
        <v>571</v>
      </c>
      <c r="AF7" s="923"/>
      <c r="AG7" s="923"/>
      <c r="AH7" s="923"/>
      <c r="AI7" s="923"/>
      <c r="AJ7" s="923"/>
      <c r="AK7" s="923"/>
      <c r="AL7" s="923"/>
      <c r="AM7" s="923"/>
      <c r="AN7" s="923"/>
      <c r="AO7" s="923"/>
      <c r="AP7" s="923"/>
      <c r="AQ7" s="923"/>
      <c r="AR7" s="923"/>
      <c r="AS7" s="923"/>
      <c r="AT7" s="923"/>
      <c r="AU7" s="923"/>
      <c r="AV7" s="923"/>
      <c r="AW7" s="923"/>
      <c r="AX7" s="924"/>
    </row>
    <row r="8" spans="1:50" ht="53.25" customHeight="1">
      <c r="A8" s="495" t="s">
        <v>378</v>
      </c>
      <c r="B8" s="496"/>
      <c r="C8" s="496"/>
      <c r="D8" s="496"/>
      <c r="E8" s="496"/>
      <c r="F8" s="497"/>
      <c r="G8" s="951" t="str">
        <f>入力規則等!A28</f>
        <v>-</v>
      </c>
      <c r="H8" s="727"/>
      <c r="I8" s="727"/>
      <c r="J8" s="727"/>
      <c r="K8" s="727"/>
      <c r="L8" s="727"/>
      <c r="M8" s="727"/>
      <c r="N8" s="727"/>
      <c r="O8" s="727"/>
      <c r="P8" s="727"/>
      <c r="Q8" s="727"/>
      <c r="R8" s="727"/>
      <c r="S8" s="727"/>
      <c r="T8" s="727"/>
      <c r="U8" s="727"/>
      <c r="V8" s="727"/>
      <c r="W8" s="727"/>
      <c r="X8" s="952"/>
      <c r="Y8" s="856" t="s">
        <v>379</v>
      </c>
      <c r="Z8" s="857"/>
      <c r="AA8" s="857"/>
      <c r="AB8" s="857"/>
      <c r="AC8" s="857"/>
      <c r="AD8" s="858"/>
      <c r="AE8" s="726" t="str">
        <f>入力規則等!K13</f>
        <v>その他の事項経費</v>
      </c>
      <c r="AF8" s="727"/>
      <c r="AG8" s="727"/>
      <c r="AH8" s="727"/>
      <c r="AI8" s="727"/>
      <c r="AJ8" s="727"/>
      <c r="AK8" s="727"/>
      <c r="AL8" s="727"/>
      <c r="AM8" s="727"/>
      <c r="AN8" s="727"/>
      <c r="AO8" s="727"/>
      <c r="AP8" s="727"/>
      <c r="AQ8" s="727"/>
      <c r="AR8" s="727"/>
      <c r="AS8" s="727"/>
      <c r="AT8" s="727"/>
      <c r="AU8" s="727"/>
      <c r="AV8" s="727"/>
      <c r="AW8" s="727"/>
      <c r="AX8" s="728"/>
    </row>
    <row r="9" spans="1:50" ht="58.5" customHeight="1">
      <c r="A9" s="859" t="s">
        <v>23</v>
      </c>
      <c r="B9" s="860"/>
      <c r="C9" s="860"/>
      <c r="D9" s="860"/>
      <c r="E9" s="860"/>
      <c r="F9" s="860"/>
      <c r="G9" s="861" t="s">
        <v>572</v>
      </c>
      <c r="H9" s="862"/>
      <c r="I9" s="862"/>
      <c r="J9" s="862"/>
      <c r="K9" s="862"/>
      <c r="L9" s="862"/>
      <c r="M9" s="862"/>
      <c r="N9" s="862"/>
      <c r="O9" s="862"/>
      <c r="P9" s="862"/>
      <c r="Q9" s="862"/>
      <c r="R9" s="862"/>
      <c r="S9" s="862"/>
      <c r="T9" s="862"/>
      <c r="U9" s="862"/>
      <c r="V9" s="862"/>
      <c r="W9" s="862"/>
      <c r="X9" s="862"/>
      <c r="Y9" s="862"/>
      <c r="Z9" s="862"/>
      <c r="AA9" s="862"/>
      <c r="AB9" s="862"/>
      <c r="AC9" s="862"/>
      <c r="AD9" s="862"/>
      <c r="AE9" s="862"/>
      <c r="AF9" s="862"/>
      <c r="AG9" s="862"/>
      <c r="AH9" s="862"/>
      <c r="AI9" s="862"/>
      <c r="AJ9" s="862"/>
      <c r="AK9" s="862"/>
      <c r="AL9" s="862"/>
      <c r="AM9" s="862"/>
      <c r="AN9" s="862"/>
      <c r="AO9" s="862"/>
      <c r="AP9" s="862"/>
      <c r="AQ9" s="862"/>
      <c r="AR9" s="862"/>
      <c r="AS9" s="862"/>
      <c r="AT9" s="862"/>
      <c r="AU9" s="862"/>
      <c r="AV9" s="862"/>
      <c r="AW9" s="862"/>
      <c r="AX9" s="863"/>
    </row>
    <row r="10" spans="1:50" ht="80.25" customHeight="1">
      <c r="A10" s="667" t="s">
        <v>30</v>
      </c>
      <c r="B10" s="668"/>
      <c r="C10" s="668"/>
      <c r="D10" s="668"/>
      <c r="E10" s="668"/>
      <c r="F10" s="668"/>
      <c r="G10" s="761" t="s">
        <v>668</v>
      </c>
      <c r="H10" s="762"/>
      <c r="I10" s="762"/>
      <c r="J10" s="762"/>
      <c r="K10" s="762"/>
      <c r="L10" s="762"/>
      <c r="M10" s="762"/>
      <c r="N10" s="762"/>
      <c r="O10" s="762"/>
      <c r="P10" s="762"/>
      <c r="Q10" s="762"/>
      <c r="R10" s="762"/>
      <c r="S10" s="762"/>
      <c r="T10" s="762"/>
      <c r="U10" s="762"/>
      <c r="V10" s="762"/>
      <c r="W10" s="762"/>
      <c r="X10" s="762"/>
      <c r="Y10" s="762"/>
      <c r="Z10" s="762"/>
      <c r="AA10" s="762"/>
      <c r="AB10" s="762"/>
      <c r="AC10" s="762"/>
      <c r="AD10" s="762"/>
      <c r="AE10" s="762"/>
      <c r="AF10" s="762"/>
      <c r="AG10" s="762"/>
      <c r="AH10" s="762"/>
      <c r="AI10" s="762"/>
      <c r="AJ10" s="762"/>
      <c r="AK10" s="762"/>
      <c r="AL10" s="762"/>
      <c r="AM10" s="762"/>
      <c r="AN10" s="762"/>
      <c r="AO10" s="762"/>
      <c r="AP10" s="762"/>
      <c r="AQ10" s="762"/>
      <c r="AR10" s="762"/>
      <c r="AS10" s="762"/>
      <c r="AT10" s="762"/>
      <c r="AU10" s="762"/>
      <c r="AV10" s="762"/>
      <c r="AW10" s="762"/>
      <c r="AX10" s="763"/>
    </row>
    <row r="11" spans="1:50" ht="42" customHeight="1">
      <c r="A11" s="667" t="s">
        <v>5</v>
      </c>
      <c r="B11" s="668"/>
      <c r="C11" s="668"/>
      <c r="D11" s="668"/>
      <c r="E11" s="668"/>
      <c r="F11" s="669"/>
      <c r="G11" s="702" t="str">
        <f>入力規則等!P10</f>
        <v>委託・請負</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c r="A12" s="953" t="s">
        <v>24</v>
      </c>
      <c r="B12" s="954"/>
      <c r="C12" s="954"/>
      <c r="D12" s="954"/>
      <c r="E12" s="954"/>
      <c r="F12" s="955"/>
      <c r="G12" s="767"/>
      <c r="H12" s="768"/>
      <c r="I12" s="768"/>
      <c r="J12" s="768"/>
      <c r="K12" s="768"/>
      <c r="L12" s="768"/>
      <c r="M12" s="768"/>
      <c r="N12" s="768"/>
      <c r="O12" s="768"/>
      <c r="P12" s="415" t="s">
        <v>531</v>
      </c>
      <c r="Q12" s="416"/>
      <c r="R12" s="416"/>
      <c r="S12" s="416"/>
      <c r="T12" s="416"/>
      <c r="U12" s="416"/>
      <c r="V12" s="417"/>
      <c r="W12" s="415" t="s">
        <v>528</v>
      </c>
      <c r="X12" s="416"/>
      <c r="Y12" s="416"/>
      <c r="Z12" s="416"/>
      <c r="AA12" s="416"/>
      <c r="AB12" s="416"/>
      <c r="AC12" s="417"/>
      <c r="AD12" s="415" t="s">
        <v>523</v>
      </c>
      <c r="AE12" s="416"/>
      <c r="AF12" s="416"/>
      <c r="AG12" s="416"/>
      <c r="AH12" s="416"/>
      <c r="AI12" s="416"/>
      <c r="AJ12" s="417"/>
      <c r="AK12" s="415" t="s">
        <v>516</v>
      </c>
      <c r="AL12" s="416"/>
      <c r="AM12" s="416"/>
      <c r="AN12" s="416"/>
      <c r="AO12" s="416"/>
      <c r="AP12" s="416"/>
      <c r="AQ12" s="417"/>
      <c r="AR12" s="415" t="s">
        <v>514</v>
      </c>
      <c r="AS12" s="416"/>
      <c r="AT12" s="416"/>
      <c r="AU12" s="416"/>
      <c r="AV12" s="416"/>
      <c r="AW12" s="416"/>
      <c r="AX12" s="729"/>
    </row>
    <row r="13" spans="1:50" ht="21" customHeight="1">
      <c r="A13" s="616"/>
      <c r="B13" s="617"/>
      <c r="C13" s="617"/>
      <c r="D13" s="617"/>
      <c r="E13" s="617"/>
      <c r="F13" s="618"/>
      <c r="G13" s="730" t="s">
        <v>6</v>
      </c>
      <c r="H13" s="731"/>
      <c r="I13" s="771" t="s">
        <v>7</v>
      </c>
      <c r="J13" s="772"/>
      <c r="K13" s="772"/>
      <c r="L13" s="772"/>
      <c r="M13" s="772"/>
      <c r="N13" s="772"/>
      <c r="O13" s="773"/>
      <c r="P13" s="664" t="s">
        <v>573</v>
      </c>
      <c r="Q13" s="665"/>
      <c r="R13" s="665"/>
      <c r="S13" s="665"/>
      <c r="T13" s="665"/>
      <c r="U13" s="665"/>
      <c r="V13" s="666"/>
      <c r="W13" s="664" t="s">
        <v>574</v>
      </c>
      <c r="X13" s="665"/>
      <c r="Y13" s="665"/>
      <c r="Z13" s="665"/>
      <c r="AA13" s="665"/>
      <c r="AB13" s="665"/>
      <c r="AC13" s="666"/>
      <c r="AD13" s="664">
        <v>7</v>
      </c>
      <c r="AE13" s="665"/>
      <c r="AF13" s="665"/>
      <c r="AG13" s="665"/>
      <c r="AH13" s="665"/>
      <c r="AI13" s="665"/>
      <c r="AJ13" s="666"/>
      <c r="AK13" s="664">
        <v>7</v>
      </c>
      <c r="AL13" s="665"/>
      <c r="AM13" s="665"/>
      <c r="AN13" s="665"/>
      <c r="AO13" s="665"/>
      <c r="AP13" s="665"/>
      <c r="AQ13" s="666"/>
      <c r="AR13" s="929">
        <v>6</v>
      </c>
      <c r="AS13" s="930"/>
      <c r="AT13" s="930"/>
      <c r="AU13" s="930"/>
      <c r="AV13" s="930"/>
      <c r="AW13" s="930"/>
      <c r="AX13" s="931"/>
    </row>
    <row r="14" spans="1:50" ht="21" customHeight="1">
      <c r="A14" s="616"/>
      <c r="B14" s="617"/>
      <c r="C14" s="617"/>
      <c r="D14" s="617"/>
      <c r="E14" s="617"/>
      <c r="F14" s="618"/>
      <c r="G14" s="732"/>
      <c r="H14" s="733"/>
      <c r="I14" s="718" t="s">
        <v>8</v>
      </c>
      <c r="J14" s="769"/>
      <c r="K14" s="769"/>
      <c r="L14" s="769"/>
      <c r="M14" s="769"/>
      <c r="N14" s="769"/>
      <c r="O14" s="770"/>
      <c r="P14" s="664" t="s">
        <v>573</v>
      </c>
      <c r="Q14" s="665"/>
      <c r="R14" s="665"/>
      <c r="S14" s="665"/>
      <c r="T14" s="665"/>
      <c r="U14" s="665"/>
      <c r="V14" s="666"/>
      <c r="W14" s="664" t="s">
        <v>575</v>
      </c>
      <c r="X14" s="665"/>
      <c r="Y14" s="665"/>
      <c r="Z14" s="665"/>
      <c r="AA14" s="665"/>
      <c r="AB14" s="665"/>
      <c r="AC14" s="666"/>
      <c r="AD14" s="664" t="s">
        <v>573</v>
      </c>
      <c r="AE14" s="665"/>
      <c r="AF14" s="665"/>
      <c r="AG14" s="665"/>
      <c r="AH14" s="665"/>
      <c r="AI14" s="665"/>
      <c r="AJ14" s="666"/>
      <c r="AK14" s="664" t="s">
        <v>573</v>
      </c>
      <c r="AL14" s="665"/>
      <c r="AM14" s="665"/>
      <c r="AN14" s="665"/>
      <c r="AO14" s="665"/>
      <c r="AP14" s="665"/>
      <c r="AQ14" s="666"/>
      <c r="AR14" s="795"/>
      <c r="AS14" s="795"/>
      <c r="AT14" s="795"/>
      <c r="AU14" s="795"/>
      <c r="AV14" s="795"/>
      <c r="AW14" s="795"/>
      <c r="AX14" s="796"/>
    </row>
    <row r="15" spans="1:50" ht="21" customHeight="1">
      <c r="A15" s="616"/>
      <c r="B15" s="617"/>
      <c r="C15" s="617"/>
      <c r="D15" s="617"/>
      <c r="E15" s="617"/>
      <c r="F15" s="618"/>
      <c r="G15" s="732"/>
      <c r="H15" s="733"/>
      <c r="I15" s="718" t="s">
        <v>51</v>
      </c>
      <c r="J15" s="719"/>
      <c r="K15" s="719"/>
      <c r="L15" s="719"/>
      <c r="M15" s="719"/>
      <c r="N15" s="719"/>
      <c r="O15" s="720"/>
      <c r="P15" s="664" t="s">
        <v>573</v>
      </c>
      <c r="Q15" s="665"/>
      <c r="R15" s="665"/>
      <c r="S15" s="665"/>
      <c r="T15" s="665"/>
      <c r="U15" s="665"/>
      <c r="V15" s="666"/>
      <c r="W15" s="664" t="s">
        <v>573</v>
      </c>
      <c r="X15" s="665"/>
      <c r="Y15" s="665"/>
      <c r="Z15" s="665"/>
      <c r="AA15" s="665"/>
      <c r="AB15" s="665"/>
      <c r="AC15" s="666"/>
      <c r="AD15" s="664" t="s">
        <v>573</v>
      </c>
      <c r="AE15" s="665"/>
      <c r="AF15" s="665"/>
      <c r="AG15" s="665"/>
      <c r="AH15" s="665"/>
      <c r="AI15" s="665"/>
      <c r="AJ15" s="666"/>
      <c r="AK15" s="664" t="s">
        <v>573</v>
      </c>
      <c r="AL15" s="665"/>
      <c r="AM15" s="665"/>
      <c r="AN15" s="665"/>
      <c r="AO15" s="665"/>
      <c r="AP15" s="665"/>
      <c r="AQ15" s="666"/>
      <c r="AR15" s="664" t="s">
        <v>675</v>
      </c>
      <c r="AS15" s="665"/>
      <c r="AT15" s="665"/>
      <c r="AU15" s="665"/>
      <c r="AV15" s="665"/>
      <c r="AW15" s="665"/>
      <c r="AX15" s="813"/>
    </row>
    <row r="16" spans="1:50" ht="21" customHeight="1">
      <c r="A16" s="616"/>
      <c r="B16" s="617"/>
      <c r="C16" s="617"/>
      <c r="D16" s="617"/>
      <c r="E16" s="617"/>
      <c r="F16" s="618"/>
      <c r="G16" s="732"/>
      <c r="H16" s="733"/>
      <c r="I16" s="718" t="s">
        <v>52</v>
      </c>
      <c r="J16" s="719"/>
      <c r="K16" s="719"/>
      <c r="L16" s="719"/>
      <c r="M16" s="719"/>
      <c r="N16" s="719"/>
      <c r="O16" s="720"/>
      <c r="P16" s="664" t="s">
        <v>573</v>
      </c>
      <c r="Q16" s="665"/>
      <c r="R16" s="665"/>
      <c r="S16" s="665"/>
      <c r="T16" s="665"/>
      <c r="U16" s="665"/>
      <c r="V16" s="666"/>
      <c r="W16" s="664" t="s">
        <v>573</v>
      </c>
      <c r="X16" s="665"/>
      <c r="Y16" s="665"/>
      <c r="Z16" s="665"/>
      <c r="AA16" s="665"/>
      <c r="AB16" s="665"/>
      <c r="AC16" s="666"/>
      <c r="AD16" s="664" t="s">
        <v>573</v>
      </c>
      <c r="AE16" s="665"/>
      <c r="AF16" s="665"/>
      <c r="AG16" s="665"/>
      <c r="AH16" s="665"/>
      <c r="AI16" s="665"/>
      <c r="AJ16" s="666"/>
      <c r="AK16" s="664" t="s">
        <v>573</v>
      </c>
      <c r="AL16" s="665"/>
      <c r="AM16" s="665"/>
      <c r="AN16" s="665"/>
      <c r="AO16" s="665"/>
      <c r="AP16" s="665"/>
      <c r="AQ16" s="666"/>
      <c r="AR16" s="764"/>
      <c r="AS16" s="765"/>
      <c r="AT16" s="765"/>
      <c r="AU16" s="765"/>
      <c r="AV16" s="765"/>
      <c r="AW16" s="765"/>
      <c r="AX16" s="766"/>
    </row>
    <row r="17" spans="1:50" ht="24.75" customHeight="1">
      <c r="A17" s="616"/>
      <c r="B17" s="617"/>
      <c r="C17" s="617"/>
      <c r="D17" s="617"/>
      <c r="E17" s="617"/>
      <c r="F17" s="618"/>
      <c r="G17" s="732"/>
      <c r="H17" s="733"/>
      <c r="I17" s="718" t="s">
        <v>50</v>
      </c>
      <c r="J17" s="769"/>
      <c r="K17" s="769"/>
      <c r="L17" s="769"/>
      <c r="M17" s="769"/>
      <c r="N17" s="769"/>
      <c r="O17" s="770"/>
      <c r="P17" s="664" t="s">
        <v>573</v>
      </c>
      <c r="Q17" s="665"/>
      <c r="R17" s="665"/>
      <c r="S17" s="665"/>
      <c r="T17" s="665"/>
      <c r="U17" s="665"/>
      <c r="V17" s="666"/>
      <c r="W17" s="664" t="s">
        <v>573</v>
      </c>
      <c r="X17" s="665"/>
      <c r="Y17" s="665"/>
      <c r="Z17" s="665"/>
      <c r="AA17" s="665"/>
      <c r="AB17" s="665"/>
      <c r="AC17" s="666"/>
      <c r="AD17" s="664" t="s">
        <v>573</v>
      </c>
      <c r="AE17" s="665"/>
      <c r="AF17" s="665"/>
      <c r="AG17" s="665"/>
      <c r="AH17" s="665"/>
      <c r="AI17" s="665"/>
      <c r="AJ17" s="666"/>
      <c r="AK17" s="664" t="s">
        <v>573</v>
      </c>
      <c r="AL17" s="665"/>
      <c r="AM17" s="665"/>
      <c r="AN17" s="665"/>
      <c r="AO17" s="665"/>
      <c r="AP17" s="665"/>
      <c r="AQ17" s="666"/>
      <c r="AR17" s="927"/>
      <c r="AS17" s="927"/>
      <c r="AT17" s="927"/>
      <c r="AU17" s="927"/>
      <c r="AV17" s="927"/>
      <c r="AW17" s="927"/>
      <c r="AX17" s="928"/>
    </row>
    <row r="18" spans="1:50" ht="24.75" customHeight="1">
      <c r="A18" s="616"/>
      <c r="B18" s="617"/>
      <c r="C18" s="617"/>
      <c r="D18" s="617"/>
      <c r="E18" s="617"/>
      <c r="F18" s="618"/>
      <c r="G18" s="734"/>
      <c r="H18" s="735"/>
      <c r="I18" s="723" t="s">
        <v>20</v>
      </c>
      <c r="J18" s="724"/>
      <c r="K18" s="724"/>
      <c r="L18" s="724"/>
      <c r="M18" s="724"/>
      <c r="N18" s="724"/>
      <c r="O18" s="725"/>
      <c r="P18" s="888">
        <f>SUM(P13:V17)</f>
        <v>0</v>
      </c>
      <c r="Q18" s="889"/>
      <c r="R18" s="889"/>
      <c r="S18" s="889"/>
      <c r="T18" s="889"/>
      <c r="U18" s="889"/>
      <c r="V18" s="890"/>
      <c r="W18" s="888">
        <f>SUM(W13:AC17)</f>
        <v>0</v>
      </c>
      <c r="X18" s="889"/>
      <c r="Y18" s="889"/>
      <c r="Z18" s="889"/>
      <c r="AA18" s="889"/>
      <c r="AB18" s="889"/>
      <c r="AC18" s="890"/>
      <c r="AD18" s="888">
        <f>SUM(AD13:AJ17)</f>
        <v>7</v>
      </c>
      <c r="AE18" s="889"/>
      <c r="AF18" s="889"/>
      <c r="AG18" s="889"/>
      <c r="AH18" s="889"/>
      <c r="AI18" s="889"/>
      <c r="AJ18" s="890"/>
      <c r="AK18" s="888">
        <f>SUM(AK13:AQ17)</f>
        <v>7</v>
      </c>
      <c r="AL18" s="889"/>
      <c r="AM18" s="889"/>
      <c r="AN18" s="889"/>
      <c r="AO18" s="889"/>
      <c r="AP18" s="889"/>
      <c r="AQ18" s="890"/>
      <c r="AR18" s="888">
        <f>SUM(AR13:AX17)</f>
        <v>6</v>
      </c>
      <c r="AS18" s="889"/>
      <c r="AT18" s="889"/>
      <c r="AU18" s="889"/>
      <c r="AV18" s="889"/>
      <c r="AW18" s="889"/>
      <c r="AX18" s="891"/>
    </row>
    <row r="19" spans="1:50" ht="24.75" customHeight="1">
      <c r="A19" s="616"/>
      <c r="B19" s="617"/>
      <c r="C19" s="617"/>
      <c r="D19" s="617"/>
      <c r="E19" s="617"/>
      <c r="F19" s="618"/>
      <c r="G19" s="886" t="s">
        <v>9</v>
      </c>
      <c r="H19" s="887"/>
      <c r="I19" s="887"/>
      <c r="J19" s="887"/>
      <c r="K19" s="887"/>
      <c r="L19" s="887"/>
      <c r="M19" s="887"/>
      <c r="N19" s="887"/>
      <c r="O19" s="887"/>
      <c r="P19" s="664">
        <v>0</v>
      </c>
      <c r="Q19" s="665"/>
      <c r="R19" s="665"/>
      <c r="S19" s="665"/>
      <c r="T19" s="665"/>
      <c r="U19" s="665"/>
      <c r="V19" s="666"/>
      <c r="W19" s="664">
        <v>0</v>
      </c>
      <c r="X19" s="665"/>
      <c r="Y19" s="665"/>
      <c r="Z19" s="665"/>
      <c r="AA19" s="665"/>
      <c r="AB19" s="665"/>
      <c r="AC19" s="666"/>
      <c r="AD19" s="664">
        <v>6.1</v>
      </c>
      <c r="AE19" s="665"/>
      <c r="AF19" s="665"/>
      <c r="AG19" s="665"/>
      <c r="AH19" s="665"/>
      <c r="AI19" s="665"/>
      <c r="AJ19" s="666"/>
      <c r="AK19" s="330"/>
      <c r="AL19" s="330"/>
      <c r="AM19" s="330"/>
      <c r="AN19" s="330"/>
      <c r="AO19" s="330"/>
      <c r="AP19" s="330"/>
      <c r="AQ19" s="330"/>
      <c r="AR19" s="330"/>
      <c r="AS19" s="330"/>
      <c r="AT19" s="330"/>
      <c r="AU19" s="330"/>
      <c r="AV19" s="330"/>
      <c r="AW19" s="330"/>
      <c r="AX19" s="332"/>
    </row>
    <row r="20" spans="1:50" ht="24.75" customHeight="1">
      <c r="A20" s="616"/>
      <c r="B20" s="617"/>
      <c r="C20" s="617"/>
      <c r="D20" s="617"/>
      <c r="E20" s="617"/>
      <c r="F20" s="618"/>
      <c r="G20" s="886" t="s">
        <v>10</v>
      </c>
      <c r="H20" s="887"/>
      <c r="I20" s="887"/>
      <c r="J20" s="887"/>
      <c r="K20" s="887"/>
      <c r="L20" s="887"/>
      <c r="M20" s="887"/>
      <c r="N20" s="887"/>
      <c r="O20" s="887"/>
      <c r="P20" s="318" t="str">
        <f>IF(P18=0, "-", SUM(P19)/P18)</f>
        <v>-</v>
      </c>
      <c r="Q20" s="318"/>
      <c r="R20" s="318"/>
      <c r="S20" s="318"/>
      <c r="T20" s="318"/>
      <c r="U20" s="318"/>
      <c r="V20" s="318"/>
      <c r="W20" s="318" t="str">
        <f t="shared" ref="W20" si="0">IF(W18=0, "-", SUM(W19)/W18)</f>
        <v>-</v>
      </c>
      <c r="X20" s="318"/>
      <c r="Y20" s="318"/>
      <c r="Z20" s="318"/>
      <c r="AA20" s="318"/>
      <c r="AB20" s="318"/>
      <c r="AC20" s="318"/>
      <c r="AD20" s="318">
        <f t="shared" ref="AD20" si="1">IF(AD18=0, "-", SUM(AD19)/AD18)</f>
        <v>0.87142857142857133</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c r="A21" s="859"/>
      <c r="B21" s="860"/>
      <c r="C21" s="860"/>
      <c r="D21" s="860"/>
      <c r="E21" s="860"/>
      <c r="F21" s="956"/>
      <c r="G21" s="316" t="s">
        <v>475</v>
      </c>
      <c r="H21" s="317"/>
      <c r="I21" s="317"/>
      <c r="J21" s="317"/>
      <c r="K21" s="317"/>
      <c r="L21" s="317"/>
      <c r="M21" s="317"/>
      <c r="N21" s="317"/>
      <c r="O21" s="317"/>
      <c r="P21" s="318" t="str">
        <f>IF(P19=0, "-", SUM(P19)/SUM(P13,P14))</f>
        <v>-</v>
      </c>
      <c r="Q21" s="318"/>
      <c r="R21" s="318"/>
      <c r="S21" s="318"/>
      <c r="T21" s="318"/>
      <c r="U21" s="318"/>
      <c r="V21" s="318"/>
      <c r="W21" s="318" t="str">
        <f t="shared" ref="W21" si="2">IF(W19=0, "-", SUM(W19)/SUM(W13,W14))</f>
        <v>-</v>
      </c>
      <c r="X21" s="318"/>
      <c r="Y21" s="318"/>
      <c r="Z21" s="318"/>
      <c r="AA21" s="318"/>
      <c r="AB21" s="318"/>
      <c r="AC21" s="318"/>
      <c r="AD21" s="318">
        <f t="shared" ref="AD21" si="3">IF(AD19=0, "-", SUM(AD19)/SUM(AD13,AD14))</f>
        <v>0.87142857142857133</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c r="A22" s="974" t="s">
        <v>556</v>
      </c>
      <c r="B22" s="975"/>
      <c r="C22" s="975"/>
      <c r="D22" s="975"/>
      <c r="E22" s="975"/>
      <c r="F22" s="976"/>
      <c r="G22" s="961" t="s">
        <v>454</v>
      </c>
      <c r="H22" s="222"/>
      <c r="I22" s="222"/>
      <c r="J22" s="222"/>
      <c r="K22" s="222"/>
      <c r="L22" s="222"/>
      <c r="M22" s="222"/>
      <c r="N22" s="222"/>
      <c r="O22" s="223"/>
      <c r="P22" s="946" t="s">
        <v>517</v>
      </c>
      <c r="Q22" s="222"/>
      <c r="R22" s="222"/>
      <c r="S22" s="222"/>
      <c r="T22" s="222"/>
      <c r="U22" s="222"/>
      <c r="V22" s="223"/>
      <c r="W22" s="946" t="s">
        <v>513</v>
      </c>
      <c r="X22" s="222"/>
      <c r="Y22" s="222"/>
      <c r="Z22" s="222"/>
      <c r="AA22" s="222"/>
      <c r="AB22" s="222"/>
      <c r="AC22" s="223"/>
      <c r="AD22" s="946" t="s">
        <v>453</v>
      </c>
      <c r="AE22" s="222"/>
      <c r="AF22" s="222"/>
      <c r="AG22" s="222"/>
      <c r="AH22" s="222"/>
      <c r="AI22" s="222"/>
      <c r="AJ22" s="222"/>
      <c r="AK22" s="222"/>
      <c r="AL22" s="222"/>
      <c r="AM22" s="222"/>
      <c r="AN22" s="222"/>
      <c r="AO22" s="222"/>
      <c r="AP22" s="222"/>
      <c r="AQ22" s="222"/>
      <c r="AR22" s="222"/>
      <c r="AS22" s="222"/>
      <c r="AT22" s="222"/>
      <c r="AU22" s="222"/>
      <c r="AV22" s="222"/>
      <c r="AW22" s="222"/>
      <c r="AX22" s="983"/>
    </row>
    <row r="23" spans="1:50" ht="25.5" customHeight="1">
      <c r="A23" s="977"/>
      <c r="B23" s="978"/>
      <c r="C23" s="978"/>
      <c r="D23" s="978"/>
      <c r="E23" s="978"/>
      <c r="F23" s="979"/>
      <c r="G23" s="962" t="s">
        <v>576</v>
      </c>
      <c r="H23" s="963"/>
      <c r="I23" s="963"/>
      <c r="J23" s="963"/>
      <c r="K23" s="963"/>
      <c r="L23" s="963"/>
      <c r="M23" s="963"/>
      <c r="N23" s="963"/>
      <c r="O23" s="964"/>
      <c r="P23" s="929">
        <v>2</v>
      </c>
      <c r="Q23" s="930"/>
      <c r="R23" s="930"/>
      <c r="S23" s="930"/>
      <c r="T23" s="930"/>
      <c r="U23" s="930"/>
      <c r="V23" s="947"/>
      <c r="W23" s="929">
        <v>2</v>
      </c>
      <c r="X23" s="930"/>
      <c r="Y23" s="930"/>
      <c r="Z23" s="930"/>
      <c r="AA23" s="930"/>
      <c r="AB23" s="930"/>
      <c r="AC23" s="947"/>
      <c r="AD23" s="984" t="s">
        <v>680</v>
      </c>
      <c r="AE23" s="985"/>
      <c r="AF23" s="985"/>
      <c r="AG23" s="985"/>
      <c r="AH23" s="985"/>
      <c r="AI23" s="985"/>
      <c r="AJ23" s="985"/>
      <c r="AK23" s="985"/>
      <c r="AL23" s="985"/>
      <c r="AM23" s="985"/>
      <c r="AN23" s="985"/>
      <c r="AO23" s="985"/>
      <c r="AP23" s="985"/>
      <c r="AQ23" s="985"/>
      <c r="AR23" s="985"/>
      <c r="AS23" s="985"/>
      <c r="AT23" s="985"/>
      <c r="AU23" s="985"/>
      <c r="AV23" s="985"/>
      <c r="AW23" s="985"/>
      <c r="AX23" s="986"/>
    </row>
    <row r="24" spans="1:50" ht="25.5" customHeight="1">
      <c r="A24" s="977"/>
      <c r="B24" s="978"/>
      <c r="C24" s="978"/>
      <c r="D24" s="978"/>
      <c r="E24" s="978"/>
      <c r="F24" s="979"/>
      <c r="G24" s="965" t="s">
        <v>577</v>
      </c>
      <c r="H24" s="966"/>
      <c r="I24" s="966"/>
      <c r="J24" s="966"/>
      <c r="K24" s="966"/>
      <c r="L24" s="966"/>
      <c r="M24" s="966"/>
      <c r="N24" s="966"/>
      <c r="O24" s="967"/>
      <c r="P24" s="664">
        <v>5</v>
      </c>
      <c r="Q24" s="665"/>
      <c r="R24" s="665"/>
      <c r="S24" s="665"/>
      <c r="T24" s="665"/>
      <c r="U24" s="665"/>
      <c r="V24" s="666"/>
      <c r="W24" s="664">
        <v>4</v>
      </c>
      <c r="X24" s="665"/>
      <c r="Y24" s="665"/>
      <c r="Z24" s="665"/>
      <c r="AA24" s="665"/>
      <c r="AB24" s="665"/>
      <c r="AC24" s="666"/>
      <c r="AD24" s="987"/>
      <c r="AE24" s="988"/>
      <c r="AF24" s="988"/>
      <c r="AG24" s="988"/>
      <c r="AH24" s="988"/>
      <c r="AI24" s="988"/>
      <c r="AJ24" s="988"/>
      <c r="AK24" s="988"/>
      <c r="AL24" s="988"/>
      <c r="AM24" s="988"/>
      <c r="AN24" s="988"/>
      <c r="AO24" s="988"/>
      <c r="AP24" s="988"/>
      <c r="AQ24" s="988"/>
      <c r="AR24" s="988"/>
      <c r="AS24" s="988"/>
      <c r="AT24" s="988"/>
      <c r="AU24" s="988"/>
      <c r="AV24" s="988"/>
      <c r="AW24" s="988"/>
      <c r="AX24" s="989"/>
    </row>
    <row r="25" spans="1:50" ht="25.5" customHeight="1">
      <c r="A25" s="977"/>
      <c r="B25" s="978"/>
      <c r="C25" s="978"/>
      <c r="D25" s="978"/>
      <c r="E25" s="978"/>
      <c r="F25" s="979"/>
      <c r="G25" s="965" t="s">
        <v>571</v>
      </c>
      <c r="H25" s="966"/>
      <c r="I25" s="966"/>
      <c r="J25" s="966"/>
      <c r="K25" s="966"/>
      <c r="L25" s="966"/>
      <c r="M25" s="966"/>
      <c r="N25" s="966"/>
      <c r="O25" s="967"/>
      <c r="P25" s="664" t="s">
        <v>573</v>
      </c>
      <c r="Q25" s="665"/>
      <c r="R25" s="665"/>
      <c r="S25" s="665"/>
      <c r="T25" s="665"/>
      <c r="U25" s="665"/>
      <c r="V25" s="666"/>
      <c r="W25" s="664" t="s">
        <v>676</v>
      </c>
      <c r="X25" s="665"/>
      <c r="Y25" s="665"/>
      <c r="Z25" s="665"/>
      <c r="AA25" s="665"/>
      <c r="AB25" s="665"/>
      <c r="AC25" s="666"/>
      <c r="AD25" s="987"/>
      <c r="AE25" s="988"/>
      <c r="AF25" s="988"/>
      <c r="AG25" s="988"/>
      <c r="AH25" s="988"/>
      <c r="AI25" s="988"/>
      <c r="AJ25" s="988"/>
      <c r="AK25" s="988"/>
      <c r="AL25" s="988"/>
      <c r="AM25" s="988"/>
      <c r="AN25" s="988"/>
      <c r="AO25" s="988"/>
      <c r="AP25" s="988"/>
      <c r="AQ25" s="988"/>
      <c r="AR25" s="988"/>
      <c r="AS25" s="988"/>
      <c r="AT25" s="988"/>
      <c r="AU25" s="988"/>
      <c r="AV25" s="988"/>
      <c r="AW25" s="988"/>
      <c r="AX25" s="989"/>
    </row>
    <row r="26" spans="1:50" ht="25.5" customHeight="1">
      <c r="A26" s="977"/>
      <c r="B26" s="978"/>
      <c r="C26" s="978"/>
      <c r="D26" s="978"/>
      <c r="E26" s="978"/>
      <c r="F26" s="979"/>
      <c r="G26" s="965" t="s">
        <v>578</v>
      </c>
      <c r="H26" s="966"/>
      <c r="I26" s="966"/>
      <c r="J26" s="966"/>
      <c r="K26" s="966"/>
      <c r="L26" s="966"/>
      <c r="M26" s="966"/>
      <c r="N26" s="966"/>
      <c r="O26" s="967"/>
      <c r="P26" s="664" t="s">
        <v>573</v>
      </c>
      <c r="Q26" s="665"/>
      <c r="R26" s="665"/>
      <c r="S26" s="665"/>
      <c r="T26" s="665"/>
      <c r="U26" s="665"/>
      <c r="V26" s="666"/>
      <c r="W26" s="664" t="s">
        <v>676</v>
      </c>
      <c r="X26" s="665"/>
      <c r="Y26" s="665"/>
      <c r="Z26" s="665"/>
      <c r="AA26" s="665"/>
      <c r="AB26" s="665"/>
      <c r="AC26" s="666"/>
      <c r="AD26" s="987"/>
      <c r="AE26" s="988"/>
      <c r="AF26" s="988"/>
      <c r="AG26" s="988"/>
      <c r="AH26" s="988"/>
      <c r="AI26" s="988"/>
      <c r="AJ26" s="988"/>
      <c r="AK26" s="988"/>
      <c r="AL26" s="988"/>
      <c r="AM26" s="988"/>
      <c r="AN26" s="988"/>
      <c r="AO26" s="988"/>
      <c r="AP26" s="988"/>
      <c r="AQ26" s="988"/>
      <c r="AR26" s="988"/>
      <c r="AS26" s="988"/>
      <c r="AT26" s="988"/>
      <c r="AU26" s="988"/>
      <c r="AV26" s="988"/>
      <c r="AW26" s="988"/>
      <c r="AX26" s="989"/>
    </row>
    <row r="27" spans="1:50" ht="25.5" customHeight="1">
      <c r="A27" s="977"/>
      <c r="B27" s="978"/>
      <c r="C27" s="978"/>
      <c r="D27" s="978"/>
      <c r="E27" s="978"/>
      <c r="F27" s="979"/>
      <c r="G27" s="965" t="s">
        <v>571</v>
      </c>
      <c r="H27" s="966"/>
      <c r="I27" s="966"/>
      <c r="J27" s="966"/>
      <c r="K27" s="966"/>
      <c r="L27" s="966"/>
      <c r="M27" s="966"/>
      <c r="N27" s="966"/>
      <c r="O27" s="967"/>
      <c r="P27" s="664" t="s">
        <v>573</v>
      </c>
      <c r="Q27" s="665"/>
      <c r="R27" s="665"/>
      <c r="S27" s="665"/>
      <c r="T27" s="665"/>
      <c r="U27" s="665"/>
      <c r="V27" s="666"/>
      <c r="W27" s="664" t="s">
        <v>676</v>
      </c>
      <c r="X27" s="665"/>
      <c r="Y27" s="665"/>
      <c r="Z27" s="665"/>
      <c r="AA27" s="665"/>
      <c r="AB27" s="665"/>
      <c r="AC27" s="666"/>
      <c r="AD27" s="987"/>
      <c r="AE27" s="988"/>
      <c r="AF27" s="988"/>
      <c r="AG27" s="988"/>
      <c r="AH27" s="988"/>
      <c r="AI27" s="988"/>
      <c r="AJ27" s="988"/>
      <c r="AK27" s="988"/>
      <c r="AL27" s="988"/>
      <c r="AM27" s="988"/>
      <c r="AN27" s="988"/>
      <c r="AO27" s="988"/>
      <c r="AP27" s="988"/>
      <c r="AQ27" s="988"/>
      <c r="AR27" s="988"/>
      <c r="AS27" s="988"/>
      <c r="AT27" s="988"/>
      <c r="AU27" s="988"/>
      <c r="AV27" s="988"/>
      <c r="AW27" s="988"/>
      <c r="AX27" s="989"/>
    </row>
    <row r="28" spans="1:50" ht="25.5" customHeight="1">
      <c r="A28" s="977"/>
      <c r="B28" s="978"/>
      <c r="C28" s="978"/>
      <c r="D28" s="978"/>
      <c r="E28" s="978"/>
      <c r="F28" s="979"/>
      <c r="G28" s="968" t="s">
        <v>458</v>
      </c>
      <c r="H28" s="969"/>
      <c r="I28" s="969"/>
      <c r="J28" s="969"/>
      <c r="K28" s="969"/>
      <c r="L28" s="969"/>
      <c r="M28" s="969"/>
      <c r="N28" s="969"/>
      <c r="O28" s="970"/>
      <c r="P28" s="888">
        <f>P29-SUM(P23:P27)</f>
        <v>0</v>
      </c>
      <c r="Q28" s="889"/>
      <c r="R28" s="889"/>
      <c r="S28" s="889"/>
      <c r="T28" s="889"/>
      <c r="U28" s="889"/>
      <c r="V28" s="890"/>
      <c r="W28" s="888">
        <f>W29-SUM(W23:W27)</f>
        <v>0</v>
      </c>
      <c r="X28" s="889"/>
      <c r="Y28" s="889"/>
      <c r="Z28" s="889"/>
      <c r="AA28" s="889"/>
      <c r="AB28" s="889"/>
      <c r="AC28" s="890"/>
      <c r="AD28" s="987"/>
      <c r="AE28" s="988"/>
      <c r="AF28" s="988"/>
      <c r="AG28" s="988"/>
      <c r="AH28" s="988"/>
      <c r="AI28" s="988"/>
      <c r="AJ28" s="988"/>
      <c r="AK28" s="988"/>
      <c r="AL28" s="988"/>
      <c r="AM28" s="988"/>
      <c r="AN28" s="988"/>
      <c r="AO28" s="988"/>
      <c r="AP28" s="988"/>
      <c r="AQ28" s="988"/>
      <c r="AR28" s="988"/>
      <c r="AS28" s="988"/>
      <c r="AT28" s="988"/>
      <c r="AU28" s="988"/>
      <c r="AV28" s="988"/>
      <c r="AW28" s="988"/>
      <c r="AX28" s="989"/>
    </row>
    <row r="29" spans="1:50" ht="25.5" customHeight="1" thickBot="1">
      <c r="A29" s="980"/>
      <c r="B29" s="981"/>
      <c r="C29" s="981"/>
      <c r="D29" s="981"/>
      <c r="E29" s="981"/>
      <c r="F29" s="982"/>
      <c r="G29" s="971" t="s">
        <v>455</v>
      </c>
      <c r="H29" s="972"/>
      <c r="I29" s="972"/>
      <c r="J29" s="972"/>
      <c r="K29" s="972"/>
      <c r="L29" s="972"/>
      <c r="M29" s="972"/>
      <c r="N29" s="972"/>
      <c r="O29" s="973"/>
      <c r="P29" s="664">
        <f>AK13</f>
        <v>7</v>
      </c>
      <c r="Q29" s="665"/>
      <c r="R29" s="665"/>
      <c r="S29" s="665"/>
      <c r="T29" s="665"/>
      <c r="U29" s="665"/>
      <c r="V29" s="666"/>
      <c r="W29" s="943">
        <f>AR13</f>
        <v>6</v>
      </c>
      <c r="X29" s="944"/>
      <c r="Y29" s="944"/>
      <c r="Z29" s="944"/>
      <c r="AA29" s="944"/>
      <c r="AB29" s="944"/>
      <c r="AC29" s="945"/>
      <c r="AD29" s="990"/>
      <c r="AE29" s="990"/>
      <c r="AF29" s="990"/>
      <c r="AG29" s="990"/>
      <c r="AH29" s="990"/>
      <c r="AI29" s="990"/>
      <c r="AJ29" s="990"/>
      <c r="AK29" s="990"/>
      <c r="AL29" s="990"/>
      <c r="AM29" s="990"/>
      <c r="AN29" s="990"/>
      <c r="AO29" s="990"/>
      <c r="AP29" s="990"/>
      <c r="AQ29" s="990"/>
      <c r="AR29" s="990"/>
      <c r="AS29" s="990"/>
      <c r="AT29" s="990"/>
      <c r="AU29" s="990"/>
      <c r="AV29" s="990"/>
      <c r="AW29" s="990"/>
      <c r="AX29" s="991"/>
    </row>
    <row r="30" spans="1:50" ht="18.75" customHeight="1">
      <c r="A30" s="871" t="s">
        <v>470</v>
      </c>
      <c r="B30" s="872"/>
      <c r="C30" s="872"/>
      <c r="D30" s="872"/>
      <c r="E30" s="872"/>
      <c r="F30" s="873"/>
      <c r="G30" s="780" t="s">
        <v>265</v>
      </c>
      <c r="H30" s="781"/>
      <c r="I30" s="781"/>
      <c r="J30" s="781"/>
      <c r="K30" s="781"/>
      <c r="L30" s="781"/>
      <c r="M30" s="781"/>
      <c r="N30" s="781"/>
      <c r="O30" s="782"/>
      <c r="P30" s="867" t="s">
        <v>59</v>
      </c>
      <c r="Q30" s="781"/>
      <c r="R30" s="781"/>
      <c r="S30" s="781"/>
      <c r="T30" s="781"/>
      <c r="U30" s="781"/>
      <c r="V30" s="781"/>
      <c r="W30" s="781"/>
      <c r="X30" s="782"/>
      <c r="Y30" s="864"/>
      <c r="Z30" s="865"/>
      <c r="AA30" s="866"/>
      <c r="AB30" s="868" t="s">
        <v>11</v>
      </c>
      <c r="AC30" s="869"/>
      <c r="AD30" s="870"/>
      <c r="AE30" s="868" t="s">
        <v>532</v>
      </c>
      <c r="AF30" s="869"/>
      <c r="AG30" s="869"/>
      <c r="AH30" s="870"/>
      <c r="AI30" s="868" t="s">
        <v>529</v>
      </c>
      <c r="AJ30" s="869"/>
      <c r="AK30" s="869"/>
      <c r="AL30" s="870"/>
      <c r="AM30" s="925" t="s">
        <v>524</v>
      </c>
      <c r="AN30" s="925"/>
      <c r="AO30" s="925"/>
      <c r="AP30" s="868"/>
      <c r="AQ30" s="774" t="s">
        <v>354</v>
      </c>
      <c r="AR30" s="775"/>
      <c r="AS30" s="775"/>
      <c r="AT30" s="776"/>
      <c r="AU30" s="781" t="s">
        <v>253</v>
      </c>
      <c r="AV30" s="781"/>
      <c r="AW30" s="781"/>
      <c r="AX30" s="926"/>
    </row>
    <row r="31" spans="1:50" ht="18.75" customHeight="1">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v>31</v>
      </c>
      <c r="AR31" s="200"/>
      <c r="AS31" s="133" t="s">
        <v>355</v>
      </c>
      <c r="AT31" s="134"/>
      <c r="AU31" s="199" t="s">
        <v>671</v>
      </c>
      <c r="AV31" s="199"/>
      <c r="AW31" s="398" t="s">
        <v>300</v>
      </c>
      <c r="AX31" s="399"/>
    </row>
    <row r="32" spans="1:50" ht="23.25" customHeight="1">
      <c r="A32" s="403"/>
      <c r="B32" s="401"/>
      <c r="C32" s="401"/>
      <c r="D32" s="401"/>
      <c r="E32" s="401"/>
      <c r="F32" s="402"/>
      <c r="G32" s="564" t="s">
        <v>579</v>
      </c>
      <c r="H32" s="565"/>
      <c r="I32" s="565"/>
      <c r="J32" s="565"/>
      <c r="K32" s="565"/>
      <c r="L32" s="565"/>
      <c r="M32" s="565"/>
      <c r="N32" s="565"/>
      <c r="O32" s="566"/>
      <c r="P32" s="105" t="s">
        <v>580</v>
      </c>
      <c r="Q32" s="105"/>
      <c r="R32" s="105"/>
      <c r="S32" s="105"/>
      <c r="T32" s="105"/>
      <c r="U32" s="105"/>
      <c r="V32" s="105"/>
      <c r="W32" s="105"/>
      <c r="X32" s="106"/>
      <c r="Y32" s="471" t="s">
        <v>12</v>
      </c>
      <c r="Z32" s="531"/>
      <c r="AA32" s="532"/>
      <c r="AB32" s="461" t="s">
        <v>581</v>
      </c>
      <c r="AC32" s="461"/>
      <c r="AD32" s="461"/>
      <c r="AE32" s="218" t="s">
        <v>583</v>
      </c>
      <c r="AF32" s="219"/>
      <c r="AG32" s="219"/>
      <c r="AH32" s="219"/>
      <c r="AI32" s="218" t="s">
        <v>583</v>
      </c>
      <c r="AJ32" s="219"/>
      <c r="AK32" s="219"/>
      <c r="AL32" s="219"/>
      <c r="AM32" s="218">
        <v>16</v>
      </c>
      <c r="AN32" s="219"/>
      <c r="AO32" s="219"/>
      <c r="AP32" s="219"/>
      <c r="AQ32" s="340" t="s">
        <v>573</v>
      </c>
      <c r="AR32" s="207"/>
      <c r="AS32" s="207"/>
      <c r="AT32" s="341"/>
      <c r="AU32" s="219" t="s">
        <v>584</v>
      </c>
      <c r="AV32" s="219"/>
      <c r="AW32" s="219"/>
      <c r="AX32" s="221"/>
    </row>
    <row r="33" spans="1:50" ht="23.25" customHeight="1">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582</v>
      </c>
      <c r="AC33" s="523"/>
      <c r="AD33" s="523"/>
      <c r="AE33" s="218" t="s">
        <v>574</v>
      </c>
      <c r="AF33" s="219"/>
      <c r="AG33" s="219"/>
      <c r="AH33" s="219"/>
      <c r="AI33" s="218" t="s">
        <v>573</v>
      </c>
      <c r="AJ33" s="219"/>
      <c r="AK33" s="219"/>
      <c r="AL33" s="219"/>
      <c r="AM33" s="218">
        <v>16</v>
      </c>
      <c r="AN33" s="219"/>
      <c r="AO33" s="219"/>
      <c r="AP33" s="219"/>
      <c r="AQ33" s="340">
        <v>16</v>
      </c>
      <c r="AR33" s="207"/>
      <c r="AS33" s="207"/>
      <c r="AT33" s="341"/>
      <c r="AU33" s="219" t="s">
        <v>669</v>
      </c>
      <c r="AV33" s="219"/>
      <c r="AW33" s="219"/>
      <c r="AX33" s="221"/>
    </row>
    <row r="34" spans="1:50" ht="23.25" customHeight="1">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t="s">
        <v>573</v>
      </c>
      <c r="AF34" s="219"/>
      <c r="AG34" s="219"/>
      <c r="AH34" s="219"/>
      <c r="AI34" s="218" t="s">
        <v>573</v>
      </c>
      <c r="AJ34" s="219"/>
      <c r="AK34" s="219"/>
      <c r="AL34" s="219"/>
      <c r="AM34" s="218">
        <v>100</v>
      </c>
      <c r="AN34" s="219"/>
      <c r="AO34" s="219"/>
      <c r="AP34" s="219"/>
      <c r="AQ34" s="340" t="s">
        <v>573</v>
      </c>
      <c r="AR34" s="207"/>
      <c r="AS34" s="207"/>
      <c r="AT34" s="341"/>
      <c r="AU34" s="219" t="s">
        <v>573</v>
      </c>
      <c r="AV34" s="219"/>
      <c r="AW34" s="219"/>
      <c r="AX34" s="221"/>
    </row>
    <row r="35" spans="1:50" ht="23.25" customHeight="1">
      <c r="A35" s="226" t="s">
        <v>502</v>
      </c>
      <c r="B35" s="227"/>
      <c r="C35" s="227"/>
      <c r="D35" s="227"/>
      <c r="E35" s="227"/>
      <c r="F35" s="228"/>
      <c r="G35" s="232" t="s">
        <v>585</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c r="A37" s="777" t="s">
        <v>470</v>
      </c>
      <c r="B37" s="778"/>
      <c r="C37" s="778"/>
      <c r="D37" s="778"/>
      <c r="E37" s="778"/>
      <c r="F37" s="779"/>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532</v>
      </c>
      <c r="AF37" s="245"/>
      <c r="AG37" s="245"/>
      <c r="AH37" s="246"/>
      <c r="AI37" s="244" t="s">
        <v>529</v>
      </c>
      <c r="AJ37" s="245"/>
      <c r="AK37" s="245"/>
      <c r="AL37" s="246"/>
      <c r="AM37" s="250" t="s">
        <v>524</v>
      </c>
      <c r="AN37" s="250"/>
      <c r="AO37" s="250"/>
      <c r="AP37" s="244"/>
      <c r="AQ37" s="151" t="s">
        <v>354</v>
      </c>
      <c r="AR37" s="152"/>
      <c r="AS37" s="152"/>
      <c r="AT37" s="153"/>
      <c r="AU37" s="411" t="s">
        <v>253</v>
      </c>
      <c r="AV37" s="411"/>
      <c r="AW37" s="411"/>
      <c r="AX37" s="920"/>
    </row>
    <row r="38" spans="1:50" ht="18.75" hidden="1" customHeight="1">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c r="A42" s="226" t="s">
        <v>502</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c r="A44" s="777" t="s">
        <v>470</v>
      </c>
      <c r="B44" s="778"/>
      <c r="C44" s="778"/>
      <c r="D44" s="778"/>
      <c r="E44" s="778"/>
      <c r="F44" s="779"/>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532</v>
      </c>
      <c r="AF44" s="245"/>
      <c r="AG44" s="245"/>
      <c r="AH44" s="246"/>
      <c r="AI44" s="244" t="s">
        <v>529</v>
      </c>
      <c r="AJ44" s="245"/>
      <c r="AK44" s="245"/>
      <c r="AL44" s="246"/>
      <c r="AM44" s="250" t="s">
        <v>524</v>
      </c>
      <c r="AN44" s="250"/>
      <c r="AO44" s="250"/>
      <c r="AP44" s="244"/>
      <c r="AQ44" s="151" t="s">
        <v>354</v>
      </c>
      <c r="AR44" s="152"/>
      <c r="AS44" s="152"/>
      <c r="AT44" s="153"/>
      <c r="AU44" s="411" t="s">
        <v>253</v>
      </c>
      <c r="AV44" s="411"/>
      <c r="AW44" s="411"/>
      <c r="AX44" s="920"/>
    </row>
    <row r="45" spans="1:50" ht="18.75" hidden="1" customHeight="1">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c r="A49" s="226" t="s">
        <v>502</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c r="A51" s="400" t="s">
        <v>470</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532</v>
      </c>
      <c r="AF51" s="245"/>
      <c r="AG51" s="245"/>
      <c r="AH51" s="246"/>
      <c r="AI51" s="244" t="s">
        <v>529</v>
      </c>
      <c r="AJ51" s="245"/>
      <c r="AK51" s="245"/>
      <c r="AL51" s="246"/>
      <c r="AM51" s="250" t="s">
        <v>525</v>
      </c>
      <c r="AN51" s="250"/>
      <c r="AO51" s="250"/>
      <c r="AP51" s="244"/>
      <c r="AQ51" s="151" t="s">
        <v>354</v>
      </c>
      <c r="AR51" s="152"/>
      <c r="AS51" s="152"/>
      <c r="AT51" s="153"/>
      <c r="AU51" s="934" t="s">
        <v>253</v>
      </c>
      <c r="AV51" s="934"/>
      <c r="AW51" s="934"/>
      <c r="AX51" s="935"/>
    </row>
    <row r="52" spans="1:50" ht="18.75" hidden="1" customHeight="1">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c r="A56" s="226" t="s">
        <v>502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c r="A58" s="400" t="s">
        <v>470</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533</v>
      </c>
      <c r="AF58" s="245"/>
      <c r="AG58" s="245"/>
      <c r="AH58" s="246"/>
      <c r="AI58" s="244" t="s">
        <v>529</v>
      </c>
      <c r="AJ58" s="245"/>
      <c r="AK58" s="245"/>
      <c r="AL58" s="246"/>
      <c r="AM58" s="250" t="s">
        <v>524</v>
      </c>
      <c r="AN58" s="250"/>
      <c r="AO58" s="250"/>
      <c r="AP58" s="244"/>
      <c r="AQ58" s="151" t="s">
        <v>354</v>
      </c>
      <c r="AR58" s="152"/>
      <c r="AS58" s="152"/>
      <c r="AT58" s="153"/>
      <c r="AU58" s="934" t="s">
        <v>253</v>
      </c>
      <c r="AV58" s="934"/>
      <c r="AW58" s="934"/>
      <c r="AX58" s="935"/>
    </row>
    <row r="59" spans="1:50" ht="18.75" hidden="1" customHeight="1">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c r="A63" s="226" t="s">
        <v>502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c r="A65" s="482" t="s">
        <v>471</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466</v>
      </c>
      <c r="X65" s="488"/>
      <c r="Y65" s="491"/>
      <c r="Z65" s="491"/>
      <c r="AA65" s="492"/>
      <c r="AB65" s="238" t="s">
        <v>11</v>
      </c>
      <c r="AC65" s="239"/>
      <c r="AD65" s="240"/>
      <c r="AE65" s="244" t="s">
        <v>532</v>
      </c>
      <c r="AF65" s="245"/>
      <c r="AG65" s="245"/>
      <c r="AH65" s="246"/>
      <c r="AI65" s="244" t="s">
        <v>529</v>
      </c>
      <c r="AJ65" s="245"/>
      <c r="AK65" s="245"/>
      <c r="AL65" s="246"/>
      <c r="AM65" s="250" t="s">
        <v>524</v>
      </c>
      <c r="AN65" s="250"/>
      <c r="AO65" s="250"/>
      <c r="AP65" s="244"/>
      <c r="AQ65" s="238" t="s">
        <v>354</v>
      </c>
      <c r="AR65" s="239"/>
      <c r="AS65" s="239"/>
      <c r="AT65" s="240"/>
      <c r="AU65" s="252" t="s">
        <v>253</v>
      </c>
      <c r="AV65" s="252"/>
      <c r="AW65" s="252"/>
      <c r="AX65" s="253"/>
    </row>
    <row r="66" spans="1:50" ht="18.75" hidden="1" customHeight="1">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469</v>
      </c>
      <c r="AX66" s="254"/>
    </row>
    <row r="67" spans="1:50" ht="23.25" hidden="1" customHeight="1">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492</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492</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493</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c r="A70" s="475" t="s">
        <v>476</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491</v>
      </c>
      <c r="X70" s="311"/>
      <c r="Y70" s="270" t="s">
        <v>12</v>
      </c>
      <c r="Z70" s="270"/>
      <c r="AA70" s="271"/>
      <c r="AB70" s="272" t="s">
        <v>492</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492</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493</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c r="A73" s="506" t="s">
        <v>471</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532</v>
      </c>
      <c r="AF73" s="245"/>
      <c r="AG73" s="245"/>
      <c r="AH73" s="246"/>
      <c r="AI73" s="244" t="s">
        <v>529</v>
      </c>
      <c r="AJ73" s="245"/>
      <c r="AK73" s="245"/>
      <c r="AL73" s="246"/>
      <c r="AM73" s="250" t="s">
        <v>524</v>
      </c>
      <c r="AN73" s="250"/>
      <c r="AO73" s="250"/>
      <c r="AP73" s="244"/>
      <c r="AQ73" s="159" t="s">
        <v>354</v>
      </c>
      <c r="AR73" s="130"/>
      <c r="AS73" s="130"/>
      <c r="AT73" s="131"/>
      <c r="AU73" s="135" t="s">
        <v>253</v>
      </c>
      <c r="AV73" s="136"/>
      <c r="AW73" s="136"/>
      <c r="AX73" s="137"/>
    </row>
    <row r="74" spans="1:50" ht="18.75" hidden="1" customHeight="1">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900"/>
      <c r="AF77" s="901"/>
      <c r="AG77" s="901"/>
      <c r="AH77" s="901"/>
      <c r="AI77" s="900"/>
      <c r="AJ77" s="901"/>
      <c r="AK77" s="901"/>
      <c r="AL77" s="901"/>
      <c r="AM77" s="900"/>
      <c r="AN77" s="901"/>
      <c r="AO77" s="901"/>
      <c r="AP77" s="901"/>
      <c r="AQ77" s="340"/>
      <c r="AR77" s="207"/>
      <c r="AS77" s="207"/>
      <c r="AT77" s="341"/>
      <c r="AU77" s="219"/>
      <c r="AV77" s="219"/>
      <c r="AW77" s="219"/>
      <c r="AX77" s="221"/>
    </row>
    <row r="78" spans="1:50" ht="69.75" hidden="1" customHeight="1">
      <c r="A78" s="335" t="s">
        <v>505</v>
      </c>
      <c r="B78" s="336"/>
      <c r="C78" s="336"/>
      <c r="D78" s="336"/>
      <c r="E78" s="333" t="s">
        <v>448</v>
      </c>
      <c r="F78" s="334"/>
      <c r="G78" s="57" t="s">
        <v>357</v>
      </c>
      <c r="H78" s="587"/>
      <c r="I78" s="588"/>
      <c r="J78" s="588"/>
      <c r="K78" s="588"/>
      <c r="L78" s="588"/>
      <c r="M78" s="588"/>
      <c r="N78" s="588"/>
      <c r="O78" s="589"/>
      <c r="P78" s="147"/>
      <c r="Q78" s="147"/>
      <c r="R78" s="147"/>
      <c r="S78" s="147"/>
      <c r="T78" s="147"/>
      <c r="U78" s="147"/>
      <c r="V78" s="147"/>
      <c r="W78" s="147"/>
      <c r="X78" s="147"/>
      <c r="Y78" s="892"/>
      <c r="Z78" s="892"/>
      <c r="AA78" s="892"/>
      <c r="AB78" s="892"/>
      <c r="AC78" s="892"/>
      <c r="AD78" s="892"/>
      <c r="AE78" s="892"/>
      <c r="AF78" s="892"/>
      <c r="AG78" s="892"/>
      <c r="AH78" s="892"/>
      <c r="AI78" s="892"/>
      <c r="AJ78" s="892"/>
      <c r="AK78" s="892"/>
      <c r="AL78" s="892"/>
      <c r="AM78" s="892"/>
      <c r="AN78" s="892"/>
      <c r="AO78" s="892"/>
      <c r="AP78" s="892"/>
      <c r="AQ78" s="892"/>
      <c r="AR78" s="892"/>
      <c r="AS78" s="892"/>
      <c r="AT78" s="892"/>
      <c r="AU78" s="892"/>
      <c r="AV78" s="892"/>
      <c r="AW78" s="892"/>
      <c r="AX78" s="893"/>
    </row>
    <row r="79" spans="1:50" ht="18.75" hidden="1" customHeight="1">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465</v>
      </c>
      <c r="AP79" s="279"/>
      <c r="AQ79" s="279"/>
      <c r="AR79" s="81" t="s">
        <v>463</v>
      </c>
      <c r="AS79" s="278"/>
      <c r="AT79" s="279"/>
      <c r="AU79" s="279"/>
      <c r="AV79" s="279"/>
      <c r="AW79" s="279"/>
      <c r="AX79" s="957"/>
    </row>
    <row r="80" spans="1:50" ht="18.75" hidden="1" customHeight="1">
      <c r="A80" s="874" t="s">
        <v>266</v>
      </c>
      <c r="B80" s="524" t="s">
        <v>462</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557</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c r="A81" s="87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c r="A82" s="875"/>
      <c r="B82" s="527"/>
      <c r="C82" s="428"/>
      <c r="D82" s="428"/>
      <c r="E82" s="428"/>
      <c r="F82" s="429"/>
      <c r="G82" s="683"/>
      <c r="H82" s="683"/>
      <c r="I82" s="683"/>
      <c r="J82" s="683"/>
      <c r="K82" s="683"/>
      <c r="L82" s="683"/>
      <c r="M82" s="683"/>
      <c r="N82" s="683"/>
      <c r="O82" s="683"/>
      <c r="P82" s="683"/>
      <c r="Q82" s="683"/>
      <c r="R82" s="683"/>
      <c r="S82" s="683"/>
      <c r="T82" s="683"/>
      <c r="U82" s="683"/>
      <c r="V82" s="683"/>
      <c r="W82" s="683"/>
      <c r="X82" s="683"/>
      <c r="Y82" s="683"/>
      <c r="Z82" s="683"/>
      <c r="AA82" s="684"/>
      <c r="AB82" s="894"/>
      <c r="AC82" s="683"/>
      <c r="AD82" s="683"/>
      <c r="AE82" s="683"/>
      <c r="AF82" s="683"/>
      <c r="AG82" s="683"/>
      <c r="AH82" s="683"/>
      <c r="AI82" s="683"/>
      <c r="AJ82" s="683"/>
      <c r="AK82" s="683"/>
      <c r="AL82" s="683"/>
      <c r="AM82" s="683"/>
      <c r="AN82" s="683"/>
      <c r="AO82" s="683"/>
      <c r="AP82" s="683"/>
      <c r="AQ82" s="683"/>
      <c r="AR82" s="683"/>
      <c r="AS82" s="683"/>
      <c r="AT82" s="683"/>
      <c r="AU82" s="683"/>
      <c r="AV82" s="683"/>
      <c r="AW82" s="683"/>
      <c r="AX82" s="895"/>
    </row>
    <row r="83" spans="1:60" ht="22.5" hidden="1" customHeight="1">
      <c r="A83" s="875"/>
      <c r="B83" s="527"/>
      <c r="C83" s="428"/>
      <c r="D83" s="428"/>
      <c r="E83" s="428"/>
      <c r="F83" s="429"/>
      <c r="G83" s="685"/>
      <c r="H83" s="685"/>
      <c r="I83" s="685"/>
      <c r="J83" s="685"/>
      <c r="K83" s="685"/>
      <c r="L83" s="685"/>
      <c r="M83" s="685"/>
      <c r="N83" s="685"/>
      <c r="O83" s="685"/>
      <c r="P83" s="685"/>
      <c r="Q83" s="685"/>
      <c r="R83" s="685"/>
      <c r="S83" s="685"/>
      <c r="T83" s="685"/>
      <c r="U83" s="685"/>
      <c r="V83" s="685"/>
      <c r="W83" s="685"/>
      <c r="X83" s="685"/>
      <c r="Y83" s="685"/>
      <c r="Z83" s="685"/>
      <c r="AA83" s="686"/>
      <c r="AB83" s="896"/>
      <c r="AC83" s="685"/>
      <c r="AD83" s="685"/>
      <c r="AE83" s="685"/>
      <c r="AF83" s="685"/>
      <c r="AG83" s="685"/>
      <c r="AH83" s="685"/>
      <c r="AI83" s="685"/>
      <c r="AJ83" s="685"/>
      <c r="AK83" s="685"/>
      <c r="AL83" s="685"/>
      <c r="AM83" s="685"/>
      <c r="AN83" s="685"/>
      <c r="AO83" s="685"/>
      <c r="AP83" s="685"/>
      <c r="AQ83" s="685"/>
      <c r="AR83" s="685"/>
      <c r="AS83" s="685"/>
      <c r="AT83" s="685"/>
      <c r="AU83" s="685"/>
      <c r="AV83" s="685"/>
      <c r="AW83" s="685"/>
      <c r="AX83" s="897"/>
    </row>
    <row r="84" spans="1:60" ht="19.5" hidden="1" customHeight="1">
      <c r="A84" s="875"/>
      <c r="B84" s="528"/>
      <c r="C84" s="529"/>
      <c r="D84" s="529"/>
      <c r="E84" s="529"/>
      <c r="F84" s="530"/>
      <c r="G84" s="687"/>
      <c r="H84" s="687"/>
      <c r="I84" s="687"/>
      <c r="J84" s="687"/>
      <c r="K84" s="687"/>
      <c r="L84" s="687"/>
      <c r="M84" s="687"/>
      <c r="N84" s="687"/>
      <c r="O84" s="687"/>
      <c r="P84" s="687"/>
      <c r="Q84" s="687"/>
      <c r="R84" s="687"/>
      <c r="S84" s="687"/>
      <c r="T84" s="687"/>
      <c r="U84" s="687"/>
      <c r="V84" s="687"/>
      <c r="W84" s="687"/>
      <c r="X84" s="687"/>
      <c r="Y84" s="687"/>
      <c r="Z84" s="687"/>
      <c r="AA84" s="688"/>
      <c r="AB84" s="898"/>
      <c r="AC84" s="687"/>
      <c r="AD84" s="687"/>
      <c r="AE84" s="687"/>
      <c r="AF84" s="687"/>
      <c r="AG84" s="687"/>
      <c r="AH84" s="687"/>
      <c r="AI84" s="687"/>
      <c r="AJ84" s="687"/>
      <c r="AK84" s="687"/>
      <c r="AL84" s="687"/>
      <c r="AM84" s="687"/>
      <c r="AN84" s="687"/>
      <c r="AO84" s="687"/>
      <c r="AP84" s="687"/>
      <c r="AQ84" s="685"/>
      <c r="AR84" s="685"/>
      <c r="AS84" s="685"/>
      <c r="AT84" s="685"/>
      <c r="AU84" s="687"/>
      <c r="AV84" s="687"/>
      <c r="AW84" s="687"/>
      <c r="AX84" s="899"/>
    </row>
    <row r="85" spans="1:60" ht="18.75" hidden="1" customHeight="1">
      <c r="A85" s="87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532</v>
      </c>
      <c r="AF85" s="245"/>
      <c r="AG85" s="245"/>
      <c r="AH85" s="246"/>
      <c r="AI85" s="244" t="s">
        <v>529</v>
      </c>
      <c r="AJ85" s="245"/>
      <c r="AK85" s="245"/>
      <c r="AL85" s="246"/>
      <c r="AM85" s="250" t="s">
        <v>524</v>
      </c>
      <c r="AN85" s="250"/>
      <c r="AO85" s="250"/>
      <c r="AP85" s="244"/>
      <c r="AQ85" s="159" t="s">
        <v>354</v>
      </c>
      <c r="AR85" s="130"/>
      <c r="AS85" s="130"/>
      <c r="AT85" s="131"/>
      <c r="AU85" s="533" t="s">
        <v>253</v>
      </c>
      <c r="AV85" s="533"/>
      <c r="AW85" s="533"/>
      <c r="AX85" s="534"/>
      <c r="AY85" s="10"/>
      <c r="AZ85" s="10"/>
      <c r="BA85" s="10"/>
      <c r="BB85" s="10"/>
      <c r="BC85" s="10"/>
    </row>
    <row r="86" spans="1:60" ht="18.75" hidden="1" customHeight="1">
      <c r="A86" s="87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c r="A87" s="87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c r="A88" s="87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c r="A89" s="87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c r="A90" s="87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532</v>
      </c>
      <c r="AF90" s="245"/>
      <c r="AG90" s="245"/>
      <c r="AH90" s="246"/>
      <c r="AI90" s="244" t="s">
        <v>529</v>
      </c>
      <c r="AJ90" s="245"/>
      <c r="AK90" s="245"/>
      <c r="AL90" s="246"/>
      <c r="AM90" s="250" t="s">
        <v>524</v>
      </c>
      <c r="AN90" s="250"/>
      <c r="AO90" s="250"/>
      <c r="AP90" s="244"/>
      <c r="AQ90" s="159" t="s">
        <v>354</v>
      </c>
      <c r="AR90" s="130"/>
      <c r="AS90" s="130"/>
      <c r="AT90" s="131"/>
      <c r="AU90" s="533" t="s">
        <v>253</v>
      </c>
      <c r="AV90" s="533"/>
      <c r="AW90" s="533"/>
      <c r="AX90" s="534"/>
    </row>
    <row r="91" spans="1:60" ht="18.75" hidden="1" customHeight="1">
      <c r="A91" s="87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c r="A92" s="87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c r="A93" s="87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c r="A94" s="87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c r="A95" s="87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532</v>
      </c>
      <c r="AF95" s="245"/>
      <c r="AG95" s="245"/>
      <c r="AH95" s="246"/>
      <c r="AI95" s="244" t="s">
        <v>529</v>
      </c>
      <c r="AJ95" s="245"/>
      <c r="AK95" s="245"/>
      <c r="AL95" s="246"/>
      <c r="AM95" s="250" t="s">
        <v>524</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c r="A96" s="87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c r="A97" s="87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c r="A98" s="87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c r="A99" s="87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905" t="s">
        <v>13</v>
      </c>
      <c r="Z99" s="906"/>
      <c r="AA99" s="907"/>
      <c r="AB99" s="902" t="s">
        <v>14</v>
      </c>
      <c r="AC99" s="903"/>
      <c r="AD99" s="90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c r="A100" s="501" t="s">
        <v>472</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64"/>
      <c r="Z100" s="865"/>
      <c r="AA100" s="866"/>
      <c r="AB100" s="481" t="s">
        <v>11</v>
      </c>
      <c r="AC100" s="481"/>
      <c r="AD100" s="481"/>
      <c r="AE100" s="539" t="s">
        <v>532</v>
      </c>
      <c r="AF100" s="540"/>
      <c r="AG100" s="540"/>
      <c r="AH100" s="541"/>
      <c r="AI100" s="539" t="s">
        <v>529</v>
      </c>
      <c r="AJ100" s="540"/>
      <c r="AK100" s="540"/>
      <c r="AL100" s="541"/>
      <c r="AM100" s="539" t="s">
        <v>525</v>
      </c>
      <c r="AN100" s="540"/>
      <c r="AO100" s="540"/>
      <c r="AP100" s="541"/>
      <c r="AQ100" s="320" t="s">
        <v>518</v>
      </c>
      <c r="AR100" s="321"/>
      <c r="AS100" s="321"/>
      <c r="AT100" s="322"/>
      <c r="AU100" s="320" t="s">
        <v>515</v>
      </c>
      <c r="AV100" s="321"/>
      <c r="AW100" s="321"/>
      <c r="AX100" s="323"/>
    </row>
    <row r="101" spans="1:60" ht="23.25" customHeight="1">
      <c r="A101" s="422"/>
      <c r="B101" s="423"/>
      <c r="C101" s="423"/>
      <c r="D101" s="423"/>
      <c r="E101" s="423"/>
      <c r="F101" s="424"/>
      <c r="G101" s="105" t="s">
        <v>649</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650</v>
      </c>
      <c r="AC101" s="461"/>
      <c r="AD101" s="461"/>
      <c r="AE101" s="218" t="s">
        <v>632</v>
      </c>
      <c r="AF101" s="219"/>
      <c r="AG101" s="219"/>
      <c r="AH101" s="220"/>
      <c r="AI101" s="218" t="s">
        <v>632</v>
      </c>
      <c r="AJ101" s="219"/>
      <c r="AK101" s="219"/>
      <c r="AL101" s="220"/>
      <c r="AM101" s="218">
        <v>16</v>
      </c>
      <c r="AN101" s="219"/>
      <c r="AO101" s="219"/>
      <c r="AP101" s="220"/>
      <c r="AQ101" s="218" t="s">
        <v>652</v>
      </c>
      <c r="AR101" s="219"/>
      <c r="AS101" s="219"/>
      <c r="AT101" s="220"/>
      <c r="AU101" s="218" t="s">
        <v>652</v>
      </c>
      <c r="AV101" s="219"/>
      <c r="AW101" s="219"/>
      <c r="AX101" s="220"/>
    </row>
    <row r="102" spans="1:60" ht="23.25" customHeight="1">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650</v>
      </c>
      <c r="AC102" s="461"/>
      <c r="AD102" s="461"/>
      <c r="AE102" s="418" t="s">
        <v>632</v>
      </c>
      <c r="AF102" s="418"/>
      <c r="AG102" s="418"/>
      <c r="AH102" s="418"/>
      <c r="AI102" s="418" t="s">
        <v>651</v>
      </c>
      <c r="AJ102" s="418"/>
      <c r="AK102" s="418"/>
      <c r="AL102" s="418"/>
      <c r="AM102" s="418">
        <v>16</v>
      </c>
      <c r="AN102" s="418"/>
      <c r="AO102" s="418"/>
      <c r="AP102" s="418"/>
      <c r="AQ102" s="273">
        <v>16</v>
      </c>
      <c r="AR102" s="274"/>
      <c r="AS102" s="274"/>
      <c r="AT102" s="319"/>
      <c r="AU102" s="273" t="s">
        <v>621</v>
      </c>
      <c r="AV102" s="274"/>
      <c r="AW102" s="274"/>
      <c r="AX102" s="319"/>
    </row>
    <row r="103" spans="1:60" ht="31.5" hidden="1" customHeight="1">
      <c r="A103" s="419" t="s">
        <v>472</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532</v>
      </c>
      <c r="AF103" s="416"/>
      <c r="AG103" s="416"/>
      <c r="AH103" s="417"/>
      <c r="AI103" s="415" t="s">
        <v>529</v>
      </c>
      <c r="AJ103" s="416"/>
      <c r="AK103" s="416"/>
      <c r="AL103" s="417"/>
      <c r="AM103" s="415" t="s">
        <v>525</v>
      </c>
      <c r="AN103" s="416"/>
      <c r="AO103" s="416"/>
      <c r="AP103" s="417"/>
      <c r="AQ103" s="284" t="s">
        <v>518</v>
      </c>
      <c r="AR103" s="285"/>
      <c r="AS103" s="285"/>
      <c r="AT103" s="324"/>
      <c r="AU103" s="284" t="s">
        <v>515</v>
      </c>
      <c r="AV103" s="285"/>
      <c r="AW103" s="285"/>
      <c r="AX103" s="286"/>
    </row>
    <row r="104" spans="1:60" ht="23.25" hidden="1" customHeight="1">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c r="A106" s="419" t="s">
        <v>472</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532</v>
      </c>
      <c r="AF106" s="416"/>
      <c r="AG106" s="416"/>
      <c r="AH106" s="417"/>
      <c r="AI106" s="415" t="s">
        <v>529</v>
      </c>
      <c r="AJ106" s="416"/>
      <c r="AK106" s="416"/>
      <c r="AL106" s="417"/>
      <c r="AM106" s="415" t="s">
        <v>524</v>
      </c>
      <c r="AN106" s="416"/>
      <c r="AO106" s="416"/>
      <c r="AP106" s="417"/>
      <c r="AQ106" s="284" t="s">
        <v>518</v>
      </c>
      <c r="AR106" s="285"/>
      <c r="AS106" s="285"/>
      <c r="AT106" s="324"/>
      <c r="AU106" s="284" t="s">
        <v>515</v>
      </c>
      <c r="AV106" s="285"/>
      <c r="AW106" s="285"/>
      <c r="AX106" s="286"/>
    </row>
    <row r="107" spans="1:60" ht="23.25" hidden="1" customHeight="1">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c r="A109" s="419" t="s">
        <v>472</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532</v>
      </c>
      <c r="AF109" s="416"/>
      <c r="AG109" s="416"/>
      <c r="AH109" s="417"/>
      <c r="AI109" s="415" t="s">
        <v>529</v>
      </c>
      <c r="AJ109" s="416"/>
      <c r="AK109" s="416"/>
      <c r="AL109" s="417"/>
      <c r="AM109" s="415" t="s">
        <v>525</v>
      </c>
      <c r="AN109" s="416"/>
      <c r="AO109" s="416"/>
      <c r="AP109" s="417"/>
      <c r="AQ109" s="284" t="s">
        <v>518</v>
      </c>
      <c r="AR109" s="285"/>
      <c r="AS109" s="285"/>
      <c r="AT109" s="324"/>
      <c r="AU109" s="284" t="s">
        <v>515</v>
      </c>
      <c r="AV109" s="285"/>
      <c r="AW109" s="285"/>
      <c r="AX109" s="286"/>
    </row>
    <row r="110" spans="1:60" ht="23.25" hidden="1" customHeight="1">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c r="A112" s="419" t="s">
        <v>472</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532</v>
      </c>
      <c r="AF112" s="416"/>
      <c r="AG112" s="416"/>
      <c r="AH112" s="417"/>
      <c r="AI112" s="415" t="s">
        <v>529</v>
      </c>
      <c r="AJ112" s="416"/>
      <c r="AK112" s="416"/>
      <c r="AL112" s="417"/>
      <c r="AM112" s="415" t="s">
        <v>524</v>
      </c>
      <c r="AN112" s="416"/>
      <c r="AO112" s="416"/>
      <c r="AP112" s="417"/>
      <c r="AQ112" s="284" t="s">
        <v>518</v>
      </c>
      <c r="AR112" s="285"/>
      <c r="AS112" s="285"/>
      <c r="AT112" s="324"/>
      <c r="AU112" s="284" t="s">
        <v>515</v>
      </c>
      <c r="AV112" s="285"/>
      <c r="AW112" s="285"/>
      <c r="AX112" s="286"/>
    </row>
    <row r="113" spans="1:50" ht="23.25" hidden="1" customHeight="1">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532</v>
      </c>
      <c r="AF115" s="416"/>
      <c r="AG115" s="416"/>
      <c r="AH115" s="417"/>
      <c r="AI115" s="415" t="s">
        <v>529</v>
      </c>
      <c r="AJ115" s="416"/>
      <c r="AK115" s="416"/>
      <c r="AL115" s="417"/>
      <c r="AM115" s="415" t="s">
        <v>524</v>
      </c>
      <c r="AN115" s="416"/>
      <c r="AO115" s="416"/>
      <c r="AP115" s="417"/>
      <c r="AQ115" s="591" t="s">
        <v>519</v>
      </c>
      <c r="AR115" s="592"/>
      <c r="AS115" s="592"/>
      <c r="AT115" s="592"/>
      <c r="AU115" s="592"/>
      <c r="AV115" s="592"/>
      <c r="AW115" s="592"/>
      <c r="AX115" s="593"/>
    </row>
    <row r="116" spans="1:50" ht="23.25" customHeight="1">
      <c r="A116" s="439"/>
      <c r="B116" s="440"/>
      <c r="C116" s="440"/>
      <c r="D116" s="440"/>
      <c r="E116" s="440"/>
      <c r="F116" s="441"/>
      <c r="G116" s="393" t="s">
        <v>653</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654</v>
      </c>
      <c r="AC116" s="463"/>
      <c r="AD116" s="464"/>
      <c r="AE116" s="418" t="s">
        <v>632</v>
      </c>
      <c r="AF116" s="418"/>
      <c r="AG116" s="418"/>
      <c r="AH116" s="418"/>
      <c r="AI116" s="418" t="s">
        <v>625</v>
      </c>
      <c r="AJ116" s="418"/>
      <c r="AK116" s="418"/>
      <c r="AL116" s="418"/>
      <c r="AM116" s="418">
        <v>377</v>
      </c>
      <c r="AN116" s="418"/>
      <c r="AO116" s="418"/>
      <c r="AP116" s="418"/>
      <c r="AQ116" s="218">
        <v>455</v>
      </c>
      <c r="AR116" s="219"/>
      <c r="AS116" s="219"/>
      <c r="AT116" s="219"/>
      <c r="AU116" s="219"/>
      <c r="AV116" s="219"/>
      <c r="AW116" s="219"/>
      <c r="AX116" s="221"/>
    </row>
    <row r="117" spans="1:50" ht="46.5" customHeight="1" thickBot="1">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479</v>
      </c>
      <c r="AC117" s="473"/>
      <c r="AD117" s="474"/>
      <c r="AE117" s="551" t="s">
        <v>632</v>
      </c>
      <c r="AF117" s="551"/>
      <c r="AG117" s="551"/>
      <c r="AH117" s="551"/>
      <c r="AI117" s="551" t="s">
        <v>632</v>
      </c>
      <c r="AJ117" s="551"/>
      <c r="AK117" s="551"/>
      <c r="AL117" s="551"/>
      <c r="AM117" s="551" t="s">
        <v>663</v>
      </c>
      <c r="AN117" s="551"/>
      <c r="AO117" s="551"/>
      <c r="AP117" s="551"/>
      <c r="AQ117" s="551" t="s">
        <v>665</v>
      </c>
      <c r="AR117" s="551"/>
      <c r="AS117" s="551"/>
      <c r="AT117" s="551"/>
      <c r="AU117" s="551"/>
      <c r="AV117" s="551"/>
      <c r="AW117" s="551"/>
      <c r="AX117" s="552"/>
    </row>
    <row r="118" spans="1:50" ht="23.25" hidden="1" customHeight="1">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532</v>
      </c>
      <c r="AF118" s="416"/>
      <c r="AG118" s="416"/>
      <c r="AH118" s="417"/>
      <c r="AI118" s="415" t="s">
        <v>529</v>
      </c>
      <c r="AJ118" s="416"/>
      <c r="AK118" s="416"/>
      <c r="AL118" s="417"/>
      <c r="AM118" s="415" t="s">
        <v>524</v>
      </c>
      <c r="AN118" s="416"/>
      <c r="AO118" s="416"/>
      <c r="AP118" s="417"/>
      <c r="AQ118" s="591" t="s">
        <v>519</v>
      </c>
      <c r="AR118" s="592"/>
      <c r="AS118" s="592"/>
      <c r="AT118" s="592"/>
      <c r="AU118" s="592"/>
      <c r="AV118" s="592"/>
      <c r="AW118" s="592"/>
      <c r="AX118" s="593"/>
    </row>
    <row r="119" spans="1:50" ht="23.25" hidden="1" customHeight="1">
      <c r="A119" s="439"/>
      <c r="B119" s="440"/>
      <c r="C119" s="440"/>
      <c r="D119" s="440"/>
      <c r="E119" s="440"/>
      <c r="F119" s="441"/>
      <c r="G119" s="393" t="s">
        <v>480</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479</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532</v>
      </c>
      <c r="AF121" s="416"/>
      <c r="AG121" s="416"/>
      <c r="AH121" s="417"/>
      <c r="AI121" s="415" t="s">
        <v>529</v>
      </c>
      <c r="AJ121" s="416"/>
      <c r="AK121" s="416"/>
      <c r="AL121" s="417"/>
      <c r="AM121" s="415" t="s">
        <v>524</v>
      </c>
      <c r="AN121" s="416"/>
      <c r="AO121" s="416"/>
      <c r="AP121" s="417"/>
      <c r="AQ121" s="591" t="s">
        <v>519</v>
      </c>
      <c r="AR121" s="592"/>
      <c r="AS121" s="592"/>
      <c r="AT121" s="592"/>
      <c r="AU121" s="592"/>
      <c r="AV121" s="592"/>
      <c r="AW121" s="592"/>
      <c r="AX121" s="593"/>
    </row>
    <row r="122" spans="1:50" ht="23.25" hidden="1" customHeight="1">
      <c r="A122" s="439"/>
      <c r="B122" s="440"/>
      <c r="C122" s="440"/>
      <c r="D122" s="440"/>
      <c r="E122" s="440"/>
      <c r="F122" s="441"/>
      <c r="G122" s="393" t="s">
        <v>481</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482</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533</v>
      </c>
      <c r="AF124" s="416"/>
      <c r="AG124" s="416"/>
      <c r="AH124" s="417"/>
      <c r="AI124" s="415" t="s">
        <v>529</v>
      </c>
      <c r="AJ124" s="416"/>
      <c r="AK124" s="416"/>
      <c r="AL124" s="417"/>
      <c r="AM124" s="415" t="s">
        <v>524</v>
      </c>
      <c r="AN124" s="416"/>
      <c r="AO124" s="416"/>
      <c r="AP124" s="417"/>
      <c r="AQ124" s="591" t="s">
        <v>519</v>
      </c>
      <c r="AR124" s="592"/>
      <c r="AS124" s="592"/>
      <c r="AT124" s="592"/>
      <c r="AU124" s="592"/>
      <c r="AV124" s="592"/>
      <c r="AW124" s="592"/>
      <c r="AX124" s="593"/>
    </row>
    <row r="125" spans="1:50" ht="23.25" hidden="1" customHeight="1">
      <c r="A125" s="439"/>
      <c r="B125" s="440"/>
      <c r="C125" s="440"/>
      <c r="D125" s="440"/>
      <c r="E125" s="440"/>
      <c r="F125" s="441"/>
      <c r="G125" s="393" t="s">
        <v>481</v>
      </c>
      <c r="H125" s="393"/>
      <c r="I125" s="393"/>
      <c r="J125" s="393"/>
      <c r="K125" s="393"/>
      <c r="L125" s="393"/>
      <c r="M125" s="393"/>
      <c r="N125" s="393"/>
      <c r="O125" s="393"/>
      <c r="P125" s="393"/>
      <c r="Q125" s="393"/>
      <c r="R125" s="393"/>
      <c r="S125" s="393"/>
      <c r="T125" s="393"/>
      <c r="U125" s="393"/>
      <c r="V125" s="393"/>
      <c r="W125" s="393"/>
      <c r="X125" s="93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40"/>
      <c r="Y126" s="471" t="s">
        <v>49</v>
      </c>
      <c r="Z126" s="446"/>
      <c r="AA126" s="447"/>
      <c r="AB126" s="472" t="s">
        <v>479</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c r="A127" s="635"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36"/>
      <c r="Z127" s="937"/>
      <c r="AA127" s="938"/>
      <c r="AB127" s="247" t="s">
        <v>11</v>
      </c>
      <c r="AC127" s="248"/>
      <c r="AD127" s="249"/>
      <c r="AE127" s="415" t="s">
        <v>532</v>
      </c>
      <c r="AF127" s="416"/>
      <c r="AG127" s="416"/>
      <c r="AH127" s="417"/>
      <c r="AI127" s="415" t="s">
        <v>529</v>
      </c>
      <c r="AJ127" s="416"/>
      <c r="AK127" s="416"/>
      <c r="AL127" s="417"/>
      <c r="AM127" s="415" t="s">
        <v>524</v>
      </c>
      <c r="AN127" s="416"/>
      <c r="AO127" s="416"/>
      <c r="AP127" s="417"/>
      <c r="AQ127" s="591" t="s">
        <v>519</v>
      </c>
      <c r="AR127" s="592"/>
      <c r="AS127" s="592"/>
      <c r="AT127" s="592"/>
      <c r="AU127" s="592"/>
      <c r="AV127" s="592"/>
      <c r="AW127" s="592"/>
      <c r="AX127" s="593"/>
    </row>
    <row r="128" spans="1:50" ht="23.25" hidden="1" customHeight="1">
      <c r="A128" s="439"/>
      <c r="B128" s="440"/>
      <c r="C128" s="440"/>
      <c r="D128" s="440"/>
      <c r="E128" s="440"/>
      <c r="F128" s="441"/>
      <c r="G128" s="393" t="s">
        <v>481</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479</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c r="A130" s="188" t="s">
        <v>562</v>
      </c>
      <c r="B130" s="185"/>
      <c r="C130" s="184" t="s">
        <v>358</v>
      </c>
      <c r="D130" s="185"/>
      <c r="E130" s="169" t="s">
        <v>387</v>
      </c>
      <c r="F130" s="170"/>
      <c r="G130" s="171" t="s">
        <v>655</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c r="A131" s="189"/>
      <c r="B131" s="186"/>
      <c r="C131" s="180"/>
      <c r="D131" s="186"/>
      <c r="E131" s="174" t="s">
        <v>386</v>
      </c>
      <c r="F131" s="175"/>
      <c r="G131" s="110" t="s">
        <v>656</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532</v>
      </c>
      <c r="AF132" s="155"/>
      <c r="AG132" s="155"/>
      <c r="AH132" s="155"/>
      <c r="AI132" s="155" t="s">
        <v>529</v>
      </c>
      <c r="AJ132" s="155"/>
      <c r="AK132" s="155"/>
      <c r="AL132" s="155"/>
      <c r="AM132" s="155" t="s">
        <v>524</v>
      </c>
      <c r="AN132" s="155"/>
      <c r="AO132" s="155"/>
      <c r="AP132" s="151"/>
      <c r="AQ132" s="151" t="s">
        <v>354</v>
      </c>
      <c r="AR132" s="152"/>
      <c r="AS132" s="152"/>
      <c r="AT132" s="153"/>
      <c r="AU132" s="196" t="s">
        <v>370</v>
      </c>
      <c r="AV132" s="196"/>
      <c r="AW132" s="196"/>
      <c r="AX132" s="197"/>
    </row>
    <row r="133" spans="1:50" ht="18.75" customHeight="1">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v>31</v>
      </c>
      <c r="AR133" s="199"/>
      <c r="AS133" s="133" t="s">
        <v>355</v>
      </c>
      <c r="AT133" s="134"/>
      <c r="AU133" s="200" t="s">
        <v>669</v>
      </c>
      <c r="AV133" s="200"/>
      <c r="AW133" s="133" t="s">
        <v>300</v>
      </c>
      <c r="AX133" s="195"/>
    </row>
    <row r="134" spans="1:50" ht="39.75" customHeight="1">
      <c r="A134" s="189"/>
      <c r="B134" s="186"/>
      <c r="C134" s="180"/>
      <c r="D134" s="186"/>
      <c r="E134" s="180"/>
      <c r="F134" s="181"/>
      <c r="G134" s="104" t="s">
        <v>662</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666</v>
      </c>
      <c r="AC134" s="205"/>
      <c r="AD134" s="205"/>
      <c r="AE134" s="206" t="s">
        <v>632</v>
      </c>
      <c r="AF134" s="207"/>
      <c r="AG134" s="207"/>
      <c r="AH134" s="207"/>
      <c r="AI134" s="206" t="s">
        <v>657</v>
      </c>
      <c r="AJ134" s="207"/>
      <c r="AK134" s="207"/>
      <c r="AL134" s="207"/>
      <c r="AM134" s="206">
        <v>16</v>
      </c>
      <c r="AN134" s="207"/>
      <c r="AO134" s="207"/>
      <c r="AP134" s="207"/>
      <c r="AQ134" s="206" t="s">
        <v>632</v>
      </c>
      <c r="AR134" s="207"/>
      <c r="AS134" s="207"/>
      <c r="AT134" s="207"/>
      <c r="AU134" s="206" t="s">
        <v>670</v>
      </c>
      <c r="AV134" s="207"/>
      <c r="AW134" s="207"/>
      <c r="AX134" s="208"/>
    </row>
    <row r="135" spans="1:50" ht="39.75" customHeight="1">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667</v>
      </c>
      <c r="AC135" s="213"/>
      <c r="AD135" s="213"/>
      <c r="AE135" s="206" t="s">
        <v>632</v>
      </c>
      <c r="AF135" s="207"/>
      <c r="AG135" s="207"/>
      <c r="AH135" s="207"/>
      <c r="AI135" s="206" t="s">
        <v>632</v>
      </c>
      <c r="AJ135" s="207"/>
      <c r="AK135" s="207"/>
      <c r="AL135" s="207"/>
      <c r="AM135" s="206">
        <v>16</v>
      </c>
      <c r="AN135" s="207"/>
      <c r="AO135" s="207"/>
      <c r="AP135" s="207"/>
      <c r="AQ135" s="206">
        <v>16</v>
      </c>
      <c r="AR135" s="207"/>
      <c r="AS135" s="207"/>
      <c r="AT135" s="207"/>
      <c r="AU135" s="206" t="s">
        <v>669</v>
      </c>
      <c r="AV135" s="207"/>
      <c r="AW135" s="207"/>
      <c r="AX135" s="208"/>
    </row>
    <row r="136" spans="1:50" ht="18.75" hidden="1" customHeight="1">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532</v>
      </c>
      <c r="AF136" s="155"/>
      <c r="AG136" s="155"/>
      <c r="AH136" s="155"/>
      <c r="AI136" s="155" t="s">
        <v>529</v>
      </c>
      <c r="AJ136" s="155"/>
      <c r="AK136" s="155"/>
      <c r="AL136" s="155"/>
      <c r="AM136" s="155" t="s">
        <v>524</v>
      </c>
      <c r="AN136" s="155"/>
      <c r="AO136" s="155"/>
      <c r="AP136" s="151"/>
      <c r="AQ136" s="151" t="s">
        <v>354</v>
      </c>
      <c r="AR136" s="152"/>
      <c r="AS136" s="152"/>
      <c r="AT136" s="153"/>
      <c r="AU136" s="196" t="s">
        <v>370</v>
      </c>
      <c r="AV136" s="196"/>
      <c r="AW136" s="196"/>
      <c r="AX136" s="197"/>
    </row>
    <row r="137" spans="1:50" ht="18.75" hidden="1" customHeight="1">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532</v>
      </c>
      <c r="AF140" s="155"/>
      <c r="AG140" s="155"/>
      <c r="AH140" s="155"/>
      <c r="AI140" s="155" t="s">
        <v>529</v>
      </c>
      <c r="AJ140" s="155"/>
      <c r="AK140" s="155"/>
      <c r="AL140" s="155"/>
      <c r="AM140" s="155" t="s">
        <v>524</v>
      </c>
      <c r="AN140" s="155"/>
      <c r="AO140" s="155"/>
      <c r="AP140" s="151"/>
      <c r="AQ140" s="151" t="s">
        <v>354</v>
      </c>
      <c r="AR140" s="152"/>
      <c r="AS140" s="152"/>
      <c r="AT140" s="153"/>
      <c r="AU140" s="196" t="s">
        <v>370</v>
      </c>
      <c r="AV140" s="196"/>
      <c r="AW140" s="196"/>
      <c r="AX140" s="197"/>
    </row>
    <row r="141" spans="1:50" ht="18.75" hidden="1" customHeight="1">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532</v>
      </c>
      <c r="AF144" s="155"/>
      <c r="AG144" s="155"/>
      <c r="AH144" s="155"/>
      <c r="AI144" s="155" t="s">
        <v>529</v>
      </c>
      <c r="AJ144" s="155"/>
      <c r="AK144" s="155"/>
      <c r="AL144" s="155"/>
      <c r="AM144" s="155" t="s">
        <v>524</v>
      </c>
      <c r="AN144" s="155"/>
      <c r="AO144" s="155"/>
      <c r="AP144" s="151"/>
      <c r="AQ144" s="151" t="s">
        <v>354</v>
      </c>
      <c r="AR144" s="152"/>
      <c r="AS144" s="152"/>
      <c r="AT144" s="153"/>
      <c r="AU144" s="196" t="s">
        <v>370</v>
      </c>
      <c r="AV144" s="196"/>
      <c r="AW144" s="196"/>
      <c r="AX144" s="197"/>
    </row>
    <row r="145" spans="1:50" ht="18.75" hidden="1" customHeight="1">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532</v>
      </c>
      <c r="AF148" s="155"/>
      <c r="AG148" s="155"/>
      <c r="AH148" s="155"/>
      <c r="AI148" s="155" t="s">
        <v>529</v>
      </c>
      <c r="AJ148" s="155"/>
      <c r="AK148" s="155"/>
      <c r="AL148" s="155"/>
      <c r="AM148" s="155" t="s">
        <v>524</v>
      </c>
      <c r="AN148" s="155"/>
      <c r="AO148" s="155"/>
      <c r="AP148" s="151"/>
      <c r="AQ148" s="151" t="s">
        <v>354</v>
      </c>
      <c r="AR148" s="152"/>
      <c r="AS148" s="152"/>
      <c r="AT148" s="153"/>
      <c r="AU148" s="196" t="s">
        <v>370</v>
      </c>
      <c r="AV148" s="196"/>
      <c r="AW148" s="196"/>
      <c r="AX148" s="197"/>
    </row>
    <row r="149" spans="1:50" ht="18.75" hidden="1" customHeight="1">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c r="A152" s="189"/>
      <c r="B152" s="186"/>
      <c r="C152" s="180"/>
      <c r="D152" s="186"/>
      <c r="E152" s="180"/>
      <c r="F152" s="181"/>
      <c r="G152" s="157" t="s">
        <v>371</v>
      </c>
      <c r="H152" s="130"/>
      <c r="I152" s="130"/>
      <c r="J152" s="130"/>
      <c r="K152" s="130"/>
      <c r="L152" s="130"/>
      <c r="M152" s="130"/>
      <c r="N152" s="130"/>
      <c r="O152" s="130"/>
      <c r="P152" s="131"/>
      <c r="Q152" s="159" t="s">
        <v>456</v>
      </c>
      <c r="R152" s="130"/>
      <c r="S152" s="130"/>
      <c r="T152" s="130"/>
      <c r="U152" s="130"/>
      <c r="V152" s="130"/>
      <c r="W152" s="130"/>
      <c r="X152" s="130"/>
      <c r="Y152" s="130"/>
      <c r="Z152" s="130"/>
      <c r="AA152" s="130"/>
      <c r="AB152" s="129" t="s">
        <v>457</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c r="A154" s="189"/>
      <c r="B154" s="186"/>
      <c r="C154" s="180"/>
      <c r="D154" s="186"/>
      <c r="E154" s="180"/>
      <c r="F154" s="181"/>
      <c r="G154" s="104" t="s">
        <v>658</v>
      </c>
      <c r="H154" s="105"/>
      <c r="I154" s="105"/>
      <c r="J154" s="105"/>
      <c r="K154" s="105"/>
      <c r="L154" s="105"/>
      <c r="M154" s="105"/>
      <c r="N154" s="105"/>
      <c r="O154" s="105"/>
      <c r="P154" s="106"/>
      <c r="Q154" s="125" t="s">
        <v>659</v>
      </c>
      <c r="R154" s="105"/>
      <c r="S154" s="105"/>
      <c r="T154" s="105"/>
      <c r="U154" s="105"/>
      <c r="V154" s="105"/>
      <c r="W154" s="105"/>
      <c r="X154" s="105"/>
      <c r="Y154" s="105"/>
      <c r="Z154" s="105"/>
      <c r="AA154" s="293"/>
      <c r="AB154" s="141" t="s">
        <v>639</v>
      </c>
      <c r="AC154" s="142"/>
      <c r="AD154" s="142"/>
      <c r="AE154" s="147" t="s">
        <v>664</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660</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c r="A159" s="189"/>
      <c r="B159" s="186"/>
      <c r="C159" s="180"/>
      <c r="D159" s="186"/>
      <c r="E159" s="180"/>
      <c r="F159" s="181"/>
      <c r="G159" s="157" t="s">
        <v>371</v>
      </c>
      <c r="H159" s="130"/>
      <c r="I159" s="130"/>
      <c r="J159" s="130"/>
      <c r="K159" s="130"/>
      <c r="L159" s="130"/>
      <c r="M159" s="130"/>
      <c r="N159" s="130"/>
      <c r="O159" s="130"/>
      <c r="P159" s="131"/>
      <c r="Q159" s="159" t="s">
        <v>456</v>
      </c>
      <c r="R159" s="130"/>
      <c r="S159" s="130"/>
      <c r="T159" s="130"/>
      <c r="U159" s="130"/>
      <c r="V159" s="130"/>
      <c r="W159" s="130"/>
      <c r="X159" s="130"/>
      <c r="Y159" s="130"/>
      <c r="Z159" s="130"/>
      <c r="AA159" s="130"/>
      <c r="AB159" s="129" t="s">
        <v>457</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c r="A166" s="189"/>
      <c r="B166" s="186"/>
      <c r="C166" s="180"/>
      <c r="D166" s="186"/>
      <c r="E166" s="180"/>
      <c r="F166" s="181"/>
      <c r="G166" s="157" t="s">
        <v>371</v>
      </c>
      <c r="H166" s="130"/>
      <c r="I166" s="130"/>
      <c r="J166" s="130"/>
      <c r="K166" s="130"/>
      <c r="L166" s="130"/>
      <c r="M166" s="130"/>
      <c r="N166" s="130"/>
      <c r="O166" s="130"/>
      <c r="P166" s="131"/>
      <c r="Q166" s="159" t="s">
        <v>456</v>
      </c>
      <c r="R166" s="130"/>
      <c r="S166" s="130"/>
      <c r="T166" s="130"/>
      <c r="U166" s="130"/>
      <c r="V166" s="130"/>
      <c r="W166" s="130"/>
      <c r="X166" s="130"/>
      <c r="Y166" s="130"/>
      <c r="Z166" s="130"/>
      <c r="AA166" s="130"/>
      <c r="AB166" s="129" t="s">
        <v>457</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c r="A173" s="189"/>
      <c r="B173" s="186"/>
      <c r="C173" s="180"/>
      <c r="D173" s="186"/>
      <c r="E173" s="180"/>
      <c r="F173" s="181"/>
      <c r="G173" s="157" t="s">
        <v>371</v>
      </c>
      <c r="H173" s="130"/>
      <c r="I173" s="130"/>
      <c r="J173" s="130"/>
      <c r="K173" s="130"/>
      <c r="L173" s="130"/>
      <c r="M173" s="130"/>
      <c r="N173" s="130"/>
      <c r="O173" s="130"/>
      <c r="P173" s="131"/>
      <c r="Q173" s="159" t="s">
        <v>456</v>
      </c>
      <c r="R173" s="130"/>
      <c r="S173" s="130"/>
      <c r="T173" s="130"/>
      <c r="U173" s="130"/>
      <c r="V173" s="130"/>
      <c r="W173" s="130"/>
      <c r="X173" s="130"/>
      <c r="Y173" s="130"/>
      <c r="Z173" s="130"/>
      <c r="AA173" s="130"/>
      <c r="AB173" s="129" t="s">
        <v>457</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c r="A180" s="189"/>
      <c r="B180" s="186"/>
      <c r="C180" s="180"/>
      <c r="D180" s="186"/>
      <c r="E180" s="180"/>
      <c r="F180" s="181"/>
      <c r="G180" s="157" t="s">
        <v>371</v>
      </c>
      <c r="H180" s="130"/>
      <c r="I180" s="130"/>
      <c r="J180" s="130"/>
      <c r="K180" s="130"/>
      <c r="L180" s="130"/>
      <c r="M180" s="130"/>
      <c r="N180" s="130"/>
      <c r="O180" s="130"/>
      <c r="P180" s="131"/>
      <c r="Q180" s="159" t="s">
        <v>456</v>
      </c>
      <c r="R180" s="130"/>
      <c r="S180" s="130"/>
      <c r="T180" s="130"/>
      <c r="U180" s="130"/>
      <c r="V180" s="130"/>
      <c r="W180" s="130"/>
      <c r="X180" s="130"/>
      <c r="Y180" s="130"/>
      <c r="Z180" s="130"/>
      <c r="AA180" s="130"/>
      <c r="AB180" s="129" t="s">
        <v>457</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c r="A188" s="189"/>
      <c r="B188" s="186"/>
      <c r="C188" s="180"/>
      <c r="D188" s="186"/>
      <c r="E188" s="125" t="s">
        <v>661</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thickBot="1">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532</v>
      </c>
      <c r="AF192" s="155"/>
      <c r="AG192" s="155"/>
      <c r="AH192" s="155"/>
      <c r="AI192" s="155" t="s">
        <v>529</v>
      </c>
      <c r="AJ192" s="155"/>
      <c r="AK192" s="155"/>
      <c r="AL192" s="155"/>
      <c r="AM192" s="155" t="s">
        <v>524</v>
      </c>
      <c r="AN192" s="155"/>
      <c r="AO192" s="155"/>
      <c r="AP192" s="151"/>
      <c r="AQ192" s="151" t="s">
        <v>354</v>
      </c>
      <c r="AR192" s="152"/>
      <c r="AS192" s="152"/>
      <c r="AT192" s="153"/>
      <c r="AU192" s="196" t="s">
        <v>370</v>
      </c>
      <c r="AV192" s="196"/>
      <c r="AW192" s="196"/>
      <c r="AX192" s="197"/>
    </row>
    <row r="193" spans="1:50" ht="18.75" hidden="1" customHeight="1">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533</v>
      </c>
      <c r="AF196" s="155"/>
      <c r="AG196" s="155"/>
      <c r="AH196" s="155"/>
      <c r="AI196" s="155" t="s">
        <v>529</v>
      </c>
      <c r="AJ196" s="155"/>
      <c r="AK196" s="155"/>
      <c r="AL196" s="155"/>
      <c r="AM196" s="155" t="s">
        <v>524</v>
      </c>
      <c r="AN196" s="155"/>
      <c r="AO196" s="155"/>
      <c r="AP196" s="151"/>
      <c r="AQ196" s="151" t="s">
        <v>354</v>
      </c>
      <c r="AR196" s="152"/>
      <c r="AS196" s="152"/>
      <c r="AT196" s="153"/>
      <c r="AU196" s="196" t="s">
        <v>370</v>
      </c>
      <c r="AV196" s="196"/>
      <c r="AW196" s="196"/>
      <c r="AX196" s="197"/>
    </row>
    <row r="197" spans="1:50" ht="18.75" hidden="1" customHeight="1">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532</v>
      </c>
      <c r="AF200" s="155"/>
      <c r="AG200" s="155"/>
      <c r="AH200" s="155"/>
      <c r="AI200" s="155" t="s">
        <v>529</v>
      </c>
      <c r="AJ200" s="155"/>
      <c r="AK200" s="155"/>
      <c r="AL200" s="155"/>
      <c r="AM200" s="155" t="s">
        <v>524</v>
      </c>
      <c r="AN200" s="155"/>
      <c r="AO200" s="155"/>
      <c r="AP200" s="151"/>
      <c r="AQ200" s="151" t="s">
        <v>354</v>
      </c>
      <c r="AR200" s="152"/>
      <c r="AS200" s="152"/>
      <c r="AT200" s="153"/>
      <c r="AU200" s="196" t="s">
        <v>370</v>
      </c>
      <c r="AV200" s="196"/>
      <c r="AW200" s="196"/>
      <c r="AX200" s="197"/>
    </row>
    <row r="201" spans="1:50" ht="18.75" hidden="1" customHeight="1">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532</v>
      </c>
      <c r="AF204" s="155"/>
      <c r="AG204" s="155"/>
      <c r="AH204" s="155"/>
      <c r="AI204" s="155" t="s">
        <v>529</v>
      </c>
      <c r="AJ204" s="155"/>
      <c r="AK204" s="155"/>
      <c r="AL204" s="155"/>
      <c r="AM204" s="155" t="s">
        <v>524</v>
      </c>
      <c r="AN204" s="155"/>
      <c r="AO204" s="155"/>
      <c r="AP204" s="151"/>
      <c r="AQ204" s="151" t="s">
        <v>354</v>
      </c>
      <c r="AR204" s="152"/>
      <c r="AS204" s="152"/>
      <c r="AT204" s="153"/>
      <c r="AU204" s="196" t="s">
        <v>370</v>
      </c>
      <c r="AV204" s="196"/>
      <c r="AW204" s="196"/>
      <c r="AX204" s="197"/>
    </row>
    <row r="205" spans="1:50" ht="18.75" hidden="1" customHeight="1">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532</v>
      </c>
      <c r="AF208" s="155"/>
      <c r="AG208" s="155"/>
      <c r="AH208" s="155"/>
      <c r="AI208" s="155" t="s">
        <v>529</v>
      </c>
      <c r="AJ208" s="155"/>
      <c r="AK208" s="155"/>
      <c r="AL208" s="155"/>
      <c r="AM208" s="155" t="s">
        <v>524</v>
      </c>
      <c r="AN208" s="155"/>
      <c r="AO208" s="155"/>
      <c r="AP208" s="151"/>
      <c r="AQ208" s="151" t="s">
        <v>354</v>
      </c>
      <c r="AR208" s="152"/>
      <c r="AS208" s="152"/>
      <c r="AT208" s="153"/>
      <c r="AU208" s="196" t="s">
        <v>370</v>
      </c>
      <c r="AV208" s="196"/>
      <c r="AW208" s="196"/>
      <c r="AX208" s="197"/>
    </row>
    <row r="209" spans="1:50" ht="18.75" hidden="1" customHeight="1">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c r="A212" s="189"/>
      <c r="B212" s="186"/>
      <c r="C212" s="180"/>
      <c r="D212" s="186"/>
      <c r="E212" s="180"/>
      <c r="F212" s="181"/>
      <c r="G212" s="157" t="s">
        <v>371</v>
      </c>
      <c r="H212" s="130"/>
      <c r="I212" s="130"/>
      <c r="J212" s="130"/>
      <c r="K212" s="130"/>
      <c r="L212" s="130"/>
      <c r="M212" s="130"/>
      <c r="N212" s="130"/>
      <c r="O212" s="130"/>
      <c r="P212" s="131"/>
      <c r="Q212" s="159" t="s">
        <v>456</v>
      </c>
      <c r="R212" s="130"/>
      <c r="S212" s="130"/>
      <c r="T212" s="130"/>
      <c r="U212" s="130"/>
      <c r="V212" s="130"/>
      <c r="W212" s="130"/>
      <c r="X212" s="130"/>
      <c r="Y212" s="130"/>
      <c r="Z212" s="130"/>
      <c r="AA212" s="130"/>
      <c r="AB212" s="129" t="s">
        <v>457</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c r="A219" s="189"/>
      <c r="B219" s="186"/>
      <c r="C219" s="180"/>
      <c r="D219" s="186"/>
      <c r="E219" s="180"/>
      <c r="F219" s="181"/>
      <c r="G219" s="157" t="s">
        <v>371</v>
      </c>
      <c r="H219" s="130"/>
      <c r="I219" s="130"/>
      <c r="J219" s="130"/>
      <c r="K219" s="130"/>
      <c r="L219" s="130"/>
      <c r="M219" s="130"/>
      <c r="N219" s="130"/>
      <c r="O219" s="130"/>
      <c r="P219" s="131"/>
      <c r="Q219" s="159" t="s">
        <v>456</v>
      </c>
      <c r="R219" s="130"/>
      <c r="S219" s="130"/>
      <c r="T219" s="130"/>
      <c r="U219" s="130"/>
      <c r="V219" s="130"/>
      <c r="W219" s="130"/>
      <c r="X219" s="130"/>
      <c r="Y219" s="130"/>
      <c r="Z219" s="130"/>
      <c r="AA219" s="130"/>
      <c r="AB219" s="129" t="s">
        <v>457</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c r="A226" s="189"/>
      <c r="B226" s="186"/>
      <c r="C226" s="180"/>
      <c r="D226" s="186"/>
      <c r="E226" s="180"/>
      <c r="F226" s="181"/>
      <c r="G226" s="157" t="s">
        <v>371</v>
      </c>
      <c r="H226" s="130"/>
      <c r="I226" s="130"/>
      <c r="J226" s="130"/>
      <c r="K226" s="130"/>
      <c r="L226" s="130"/>
      <c r="M226" s="130"/>
      <c r="N226" s="130"/>
      <c r="O226" s="130"/>
      <c r="P226" s="131"/>
      <c r="Q226" s="159" t="s">
        <v>456</v>
      </c>
      <c r="R226" s="130"/>
      <c r="S226" s="130"/>
      <c r="T226" s="130"/>
      <c r="U226" s="130"/>
      <c r="V226" s="130"/>
      <c r="W226" s="130"/>
      <c r="X226" s="130"/>
      <c r="Y226" s="130"/>
      <c r="Z226" s="130"/>
      <c r="AA226" s="130"/>
      <c r="AB226" s="129" t="s">
        <v>457</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c r="A233" s="189"/>
      <c r="B233" s="186"/>
      <c r="C233" s="180"/>
      <c r="D233" s="186"/>
      <c r="E233" s="180"/>
      <c r="F233" s="181"/>
      <c r="G233" s="157" t="s">
        <v>371</v>
      </c>
      <c r="H233" s="130"/>
      <c r="I233" s="130"/>
      <c r="J233" s="130"/>
      <c r="K233" s="130"/>
      <c r="L233" s="130"/>
      <c r="M233" s="130"/>
      <c r="N233" s="130"/>
      <c r="O233" s="130"/>
      <c r="P233" s="131"/>
      <c r="Q233" s="159" t="s">
        <v>456</v>
      </c>
      <c r="R233" s="130"/>
      <c r="S233" s="130"/>
      <c r="T233" s="130"/>
      <c r="U233" s="130"/>
      <c r="V233" s="130"/>
      <c r="W233" s="130"/>
      <c r="X233" s="130"/>
      <c r="Y233" s="130"/>
      <c r="Z233" s="130"/>
      <c r="AA233" s="130"/>
      <c r="AB233" s="129" t="s">
        <v>457</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c r="A240" s="189"/>
      <c r="B240" s="186"/>
      <c r="C240" s="180"/>
      <c r="D240" s="186"/>
      <c r="E240" s="180"/>
      <c r="F240" s="181"/>
      <c r="G240" s="157" t="s">
        <v>371</v>
      </c>
      <c r="H240" s="130"/>
      <c r="I240" s="130"/>
      <c r="J240" s="130"/>
      <c r="K240" s="130"/>
      <c r="L240" s="130"/>
      <c r="M240" s="130"/>
      <c r="N240" s="130"/>
      <c r="O240" s="130"/>
      <c r="P240" s="131"/>
      <c r="Q240" s="159" t="s">
        <v>456</v>
      </c>
      <c r="R240" s="130"/>
      <c r="S240" s="130"/>
      <c r="T240" s="130"/>
      <c r="U240" s="130"/>
      <c r="V240" s="130"/>
      <c r="W240" s="130"/>
      <c r="X240" s="130"/>
      <c r="Y240" s="130"/>
      <c r="Z240" s="130"/>
      <c r="AA240" s="130"/>
      <c r="AB240" s="129" t="s">
        <v>457</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532</v>
      </c>
      <c r="AF252" s="155"/>
      <c r="AG252" s="155"/>
      <c r="AH252" s="155"/>
      <c r="AI252" s="155" t="s">
        <v>529</v>
      </c>
      <c r="AJ252" s="155"/>
      <c r="AK252" s="155"/>
      <c r="AL252" s="155"/>
      <c r="AM252" s="155" t="s">
        <v>524</v>
      </c>
      <c r="AN252" s="155"/>
      <c r="AO252" s="155"/>
      <c r="AP252" s="151"/>
      <c r="AQ252" s="151" t="s">
        <v>354</v>
      </c>
      <c r="AR252" s="152"/>
      <c r="AS252" s="152"/>
      <c r="AT252" s="153"/>
      <c r="AU252" s="196" t="s">
        <v>370</v>
      </c>
      <c r="AV252" s="196"/>
      <c r="AW252" s="196"/>
      <c r="AX252" s="197"/>
    </row>
    <row r="253" spans="1:50" ht="18.75" hidden="1" customHeight="1">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532</v>
      </c>
      <c r="AF256" s="155"/>
      <c r="AG256" s="155"/>
      <c r="AH256" s="155"/>
      <c r="AI256" s="155" t="s">
        <v>529</v>
      </c>
      <c r="AJ256" s="155"/>
      <c r="AK256" s="155"/>
      <c r="AL256" s="155"/>
      <c r="AM256" s="155" t="s">
        <v>525</v>
      </c>
      <c r="AN256" s="155"/>
      <c r="AO256" s="155"/>
      <c r="AP256" s="151"/>
      <c r="AQ256" s="151" t="s">
        <v>354</v>
      </c>
      <c r="AR256" s="152"/>
      <c r="AS256" s="152"/>
      <c r="AT256" s="153"/>
      <c r="AU256" s="196" t="s">
        <v>370</v>
      </c>
      <c r="AV256" s="196"/>
      <c r="AW256" s="196"/>
      <c r="AX256" s="197"/>
    </row>
    <row r="257" spans="1:50" ht="18.75" hidden="1" customHeight="1">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532</v>
      </c>
      <c r="AF260" s="155"/>
      <c r="AG260" s="155"/>
      <c r="AH260" s="155"/>
      <c r="AI260" s="155" t="s">
        <v>529</v>
      </c>
      <c r="AJ260" s="155"/>
      <c r="AK260" s="155"/>
      <c r="AL260" s="155"/>
      <c r="AM260" s="155" t="s">
        <v>525</v>
      </c>
      <c r="AN260" s="155"/>
      <c r="AO260" s="155"/>
      <c r="AP260" s="151"/>
      <c r="AQ260" s="151" t="s">
        <v>354</v>
      </c>
      <c r="AR260" s="152"/>
      <c r="AS260" s="152"/>
      <c r="AT260" s="153"/>
      <c r="AU260" s="196" t="s">
        <v>370</v>
      </c>
      <c r="AV260" s="196"/>
      <c r="AW260" s="196"/>
      <c r="AX260" s="197"/>
    </row>
    <row r="261" spans="1:50" ht="18.75" hidden="1" customHeight="1">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532</v>
      </c>
      <c r="AF264" s="217"/>
      <c r="AG264" s="217"/>
      <c r="AH264" s="217"/>
      <c r="AI264" s="217" t="s">
        <v>529</v>
      </c>
      <c r="AJ264" s="217"/>
      <c r="AK264" s="217"/>
      <c r="AL264" s="217"/>
      <c r="AM264" s="217" t="s">
        <v>524</v>
      </c>
      <c r="AN264" s="217"/>
      <c r="AO264" s="217"/>
      <c r="AP264" s="159"/>
      <c r="AQ264" s="159" t="s">
        <v>354</v>
      </c>
      <c r="AR264" s="130"/>
      <c r="AS264" s="130"/>
      <c r="AT264" s="131"/>
      <c r="AU264" s="136" t="s">
        <v>370</v>
      </c>
      <c r="AV264" s="136"/>
      <c r="AW264" s="136"/>
      <c r="AX264" s="137"/>
    </row>
    <row r="265" spans="1:50" ht="18.75" hidden="1" customHeight="1">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533</v>
      </c>
      <c r="AF268" s="155"/>
      <c r="AG268" s="155"/>
      <c r="AH268" s="155"/>
      <c r="AI268" s="155" t="s">
        <v>529</v>
      </c>
      <c r="AJ268" s="155"/>
      <c r="AK268" s="155"/>
      <c r="AL268" s="155"/>
      <c r="AM268" s="155" t="s">
        <v>524</v>
      </c>
      <c r="AN268" s="155"/>
      <c r="AO268" s="155"/>
      <c r="AP268" s="151"/>
      <c r="AQ268" s="151" t="s">
        <v>354</v>
      </c>
      <c r="AR268" s="152"/>
      <c r="AS268" s="152"/>
      <c r="AT268" s="153"/>
      <c r="AU268" s="196" t="s">
        <v>370</v>
      </c>
      <c r="AV268" s="196"/>
      <c r="AW268" s="196"/>
      <c r="AX268" s="197"/>
    </row>
    <row r="269" spans="1:50" ht="18.75" hidden="1" customHeight="1">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c r="A272" s="189"/>
      <c r="B272" s="186"/>
      <c r="C272" s="180"/>
      <c r="D272" s="186"/>
      <c r="E272" s="180"/>
      <c r="F272" s="181"/>
      <c r="G272" s="157" t="s">
        <v>371</v>
      </c>
      <c r="H272" s="130"/>
      <c r="I272" s="130"/>
      <c r="J272" s="130"/>
      <c r="K272" s="130"/>
      <c r="L272" s="130"/>
      <c r="M272" s="130"/>
      <c r="N272" s="130"/>
      <c r="O272" s="130"/>
      <c r="P272" s="131"/>
      <c r="Q272" s="159" t="s">
        <v>456</v>
      </c>
      <c r="R272" s="130"/>
      <c r="S272" s="130"/>
      <c r="T272" s="130"/>
      <c r="U272" s="130"/>
      <c r="V272" s="130"/>
      <c r="W272" s="130"/>
      <c r="X272" s="130"/>
      <c r="Y272" s="130"/>
      <c r="Z272" s="130"/>
      <c r="AA272" s="130"/>
      <c r="AB272" s="129" t="s">
        <v>457</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c r="A279" s="189"/>
      <c r="B279" s="186"/>
      <c r="C279" s="180"/>
      <c r="D279" s="186"/>
      <c r="E279" s="180"/>
      <c r="F279" s="181"/>
      <c r="G279" s="157" t="s">
        <v>371</v>
      </c>
      <c r="H279" s="130"/>
      <c r="I279" s="130"/>
      <c r="J279" s="130"/>
      <c r="K279" s="130"/>
      <c r="L279" s="130"/>
      <c r="M279" s="130"/>
      <c r="N279" s="130"/>
      <c r="O279" s="130"/>
      <c r="P279" s="131"/>
      <c r="Q279" s="159" t="s">
        <v>456</v>
      </c>
      <c r="R279" s="130"/>
      <c r="S279" s="130"/>
      <c r="T279" s="130"/>
      <c r="U279" s="130"/>
      <c r="V279" s="130"/>
      <c r="W279" s="130"/>
      <c r="X279" s="130"/>
      <c r="Y279" s="130"/>
      <c r="Z279" s="130"/>
      <c r="AA279" s="130"/>
      <c r="AB279" s="129" t="s">
        <v>457</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c r="A286" s="189"/>
      <c r="B286" s="186"/>
      <c r="C286" s="180"/>
      <c r="D286" s="186"/>
      <c r="E286" s="180"/>
      <c r="F286" s="181"/>
      <c r="G286" s="157" t="s">
        <v>371</v>
      </c>
      <c r="H286" s="130"/>
      <c r="I286" s="130"/>
      <c r="J286" s="130"/>
      <c r="K286" s="130"/>
      <c r="L286" s="130"/>
      <c r="M286" s="130"/>
      <c r="N286" s="130"/>
      <c r="O286" s="130"/>
      <c r="P286" s="131"/>
      <c r="Q286" s="159" t="s">
        <v>456</v>
      </c>
      <c r="R286" s="130"/>
      <c r="S286" s="130"/>
      <c r="T286" s="130"/>
      <c r="U286" s="130"/>
      <c r="V286" s="130"/>
      <c r="W286" s="130"/>
      <c r="X286" s="130"/>
      <c r="Y286" s="130"/>
      <c r="Z286" s="130"/>
      <c r="AA286" s="130"/>
      <c r="AB286" s="129" t="s">
        <v>457</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c r="A293" s="189"/>
      <c r="B293" s="186"/>
      <c r="C293" s="180"/>
      <c r="D293" s="186"/>
      <c r="E293" s="180"/>
      <c r="F293" s="181"/>
      <c r="G293" s="157" t="s">
        <v>371</v>
      </c>
      <c r="H293" s="130"/>
      <c r="I293" s="130"/>
      <c r="J293" s="130"/>
      <c r="K293" s="130"/>
      <c r="L293" s="130"/>
      <c r="M293" s="130"/>
      <c r="N293" s="130"/>
      <c r="O293" s="130"/>
      <c r="P293" s="131"/>
      <c r="Q293" s="159" t="s">
        <v>456</v>
      </c>
      <c r="R293" s="130"/>
      <c r="S293" s="130"/>
      <c r="T293" s="130"/>
      <c r="U293" s="130"/>
      <c r="V293" s="130"/>
      <c r="W293" s="130"/>
      <c r="X293" s="130"/>
      <c r="Y293" s="130"/>
      <c r="Z293" s="130"/>
      <c r="AA293" s="130"/>
      <c r="AB293" s="129" t="s">
        <v>457</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c r="A300" s="189"/>
      <c r="B300" s="186"/>
      <c r="C300" s="180"/>
      <c r="D300" s="186"/>
      <c r="E300" s="180"/>
      <c r="F300" s="181"/>
      <c r="G300" s="157" t="s">
        <v>371</v>
      </c>
      <c r="H300" s="130"/>
      <c r="I300" s="130"/>
      <c r="J300" s="130"/>
      <c r="K300" s="130"/>
      <c r="L300" s="130"/>
      <c r="M300" s="130"/>
      <c r="N300" s="130"/>
      <c r="O300" s="130"/>
      <c r="P300" s="131"/>
      <c r="Q300" s="159" t="s">
        <v>456</v>
      </c>
      <c r="R300" s="130"/>
      <c r="S300" s="130"/>
      <c r="T300" s="130"/>
      <c r="U300" s="130"/>
      <c r="V300" s="130"/>
      <c r="W300" s="130"/>
      <c r="X300" s="130"/>
      <c r="Y300" s="130"/>
      <c r="Z300" s="130"/>
      <c r="AA300" s="130"/>
      <c r="AB300" s="129" t="s">
        <v>457</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532</v>
      </c>
      <c r="AF312" s="155"/>
      <c r="AG312" s="155"/>
      <c r="AH312" s="155"/>
      <c r="AI312" s="155" t="s">
        <v>529</v>
      </c>
      <c r="AJ312" s="155"/>
      <c r="AK312" s="155"/>
      <c r="AL312" s="155"/>
      <c r="AM312" s="155" t="s">
        <v>524</v>
      </c>
      <c r="AN312" s="155"/>
      <c r="AO312" s="155"/>
      <c r="AP312" s="151"/>
      <c r="AQ312" s="151" t="s">
        <v>354</v>
      </c>
      <c r="AR312" s="152"/>
      <c r="AS312" s="152"/>
      <c r="AT312" s="153"/>
      <c r="AU312" s="196" t="s">
        <v>370</v>
      </c>
      <c r="AV312" s="196"/>
      <c r="AW312" s="196"/>
      <c r="AX312" s="197"/>
    </row>
    <row r="313" spans="1:50" ht="18.75" hidden="1" customHeight="1">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532</v>
      </c>
      <c r="AF316" s="155"/>
      <c r="AG316" s="155"/>
      <c r="AH316" s="155"/>
      <c r="AI316" s="155" t="s">
        <v>529</v>
      </c>
      <c r="AJ316" s="155"/>
      <c r="AK316" s="155"/>
      <c r="AL316" s="155"/>
      <c r="AM316" s="155" t="s">
        <v>524</v>
      </c>
      <c r="AN316" s="155"/>
      <c r="AO316" s="155"/>
      <c r="AP316" s="151"/>
      <c r="AQ316" s="151" t="s">
        <v>354</v>
      </c>
      <c r="AR316" s="152"/>
      <c r="AS316" s="152"/>
      <c r="AT316" s="153"/>
      <c r="AU316" s="196" t="s">
        <v>370</v>
      </c>
      <c r="AV316" s="196"/>
      <c r="AW316" s="196"/>
      <c r="AX316" s="197"/>
    </row>
    <row r="317" spans="1:50" ht="18.75" hidden="1" customHeight="1">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532</v>
      </c>
      <c r="AF320" s="155"/>
      <c r="AG320" s="155"/>
      <c r="AH320" s="155"/>
      <c r="AI320" s="155" t="s">
        <v>529</v>
      </c>
      <c r="AJ320" s="155"/>
      <c r="AK320" s="155"/>
      <c r="AL320" s="155"/>
      <c r="AM320" s="155" t="s">
        <v>525</v>
      </c>
      <c r="AN320" s="155"/>
      <c r="AO320" s="155"/>
      <c r="AP320" s="151"/>
      <c r="AQ320" s="151" t="s">
        <v>354</v>
      </c>
      <c r="AR320" s="152"/>
      <c r="AS320" s="152"/>
      <c r="AT320" s="153"/>
      <c r="AU320" s="196" t="s">
        <v>370</v>
      </c>
      <c r="AV320" s="196"/>
      <c r="AW320" s="196"/>
      <c r="AX320" s="197"/>
    </row>
    <row r="321" spans="1:50" ht="18.75" hidden="1" customHeight="1">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532</v>
      </c>
      <c r="AF324" s="155"/>
      <c r="AG324" s="155"/>
      <c r="AH324" s="155"/>
      <c r="AI324" s="155" t="s">
        <v>529</v>
      </c>
      <c r="AJ324" s="155"/>
      <c r="AK324" s="155"/>
      <c r="AL324" s="155"/>
      <c r="AM324" s="155" t="s">
        <v>524</v>
      </c>
      <c r="AN324" s="155"/>
      <c r="AO324" s="155"/>
      <c r="AP324" s="151"/>
      <c r="AQ324" s="151" t="s">
        <v>354</v>
      </c>
      <c r="AR324" s="152"/>
      <c r="AS324" s="152"/>
      <c r="AT324" s="153"/>
      <c r="AU324" s="196" t="s">
        <v>370</v>
      </c>
      <c r="AV324" s="196"/>
      <c r="AW324" s="196"/>
      <c r="AX324" s="197"/>
    </row>
    <row r="325" spans="1:50" ht="18.75" hidden="1" customHeight="1">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533</v>
      </c>
      <c r="AF328" s="155"/>
      <c r="AG328" s="155"/>
      <c r="AH328" s="155"/>
      <c r="AI328" s="155" t="s">
        <v>529</v>
      </c>
      <c r="AJ328" s="155"/>
      <c r="AK328" s="155"/>
      <c r="AL328" s="155"/>
      <c r="AM328" s="155" t="s">
        <v>525</v>
      </c>
      <c r="AN328" s="155"/>
      <c r="AO328" s="155"/>
      <c r="AP328" s="151"/>
      <c r="AQ328" s="151" t="s">
        <v>354</v>
      </c>
      <c r="AR328" s="152"/>
      <c r="AS328" s="152"/>
      <c r="AT328" s="153"/>
      <c r="AU328" s="196" t="s">
        <v>370</v>
      </c>
      <c r="AV328" s="196"/>
      <c r="AW328" s="196"/>
      <c r="AX328" s="197"/>
    </row>
    <row r="329" spans="1:50" ht="18.75" hidden="1" customHeight="1">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c r="A332" s="189"/>
      <c r="B332" s="186"/>
      <c r="C332" s="180"/>
      <c r="D332" s="186"/>
      <c r="E332" s="180"/>
      <c r="F332" s="181"/>
      <c r="G332" s="157" t="s">
        <v>371</v>
      </c>
      <c r="H332" s="130"/>
      <c r="I332" s="130"/>
      <c r="J332" s="130"/>
      <c r="K332" s="130"/>
      <c r="L332" s="130"/>
      <c r="M332" s="130"/>
      <c r="N332" s="130"/>
      <c r="O332" s="130"/>
      <c r="P332" s="131"/>
      <c r="Q332" s="159" t="s">
        <v>456</v>
      </c>
      <c r="R332" s="130"/>
      <c r="S332" s="130"/>
      <c r="T332" s="130"/>
      <c r="U332" s="130"/>
      <c r="V332" s="130"/>
      <c r="W332" s="130"/>
      <c r="X332" s="130"/>
      <c r="Y332" s="130"/>
      <c r="Z332" s="130"/>
      <c r="AA332" s="130"/>
      <c r="AB332" s="129" t="s">
        <v>457</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c r="A339" s="189"/>
      <c r="B339" s="186"/>
      <c r="C339" s="180"/>
      <c r="D339" s="186"/>
      <c r="E339" s="180"/>
      <c r="F339" s="181"/>
      <c r="G339" s="157" t="s">
        <v>371</v>
      </c>
      <c r="H339" s="130"/>
      <c r="I339" s="130"/>
      <c r="J339" s="130"/>
      <c r="K339" s="130"/>
      <c r="L339" s="130"/>
      <c r="M339" s="130"/>
      <c r="N339" s="130"/>
      <c r="O339" s="130"/>
      <c r="P339" s="131"/>
      <c r="Q339" s="159" t="s">
        <v>456</v>
      </c>
      <c r="R339" s="130"/>
      <c r="S339" s="130"/>
      <c r="T339" s="130"/>
      <c r="U339" s="130"/>
      <c r="V339" s="130"/>
      <c r="W339" s="130"/>
      <c r="X339" s="130"/>
      <c r="Y339" s="130"/>
      <c r="Z339" s="130"/>
      <c r="AA339" s="130"/>
      <c r="AB339" s="129" t="s">
        <v>457</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c r="A346" s="189"/>
      <c r="B346" s="186"/>
      <c r="C346" s="180"/>
      <c r="D346" s="186"/>
      <c r="E346" s="180"/>
      <c r="F346" s="181"/>
      <c r="G346" s="157" t="s">
        <v>371</v>
      </c>
      <c r="H346" s="130"/>
      <c r="I346" s="130"/>
      <c r="J346" s="130"/>
      <c r="K346" s="130"/>
      <c r="L346" s="130"/>
      <c r="M346" s="130"/>
      <c r="N346" s="130"/>
      <c r="O346" s="130"/>
      <c r="P346" s="131"/>
      <c r="Q346" s="159" t="s">
        <v>456</v>
      </c>
      <c r="R346" s="130"/>
      <c r="S346" s="130"/>
      <c r="T346" s="130"/>
      <c r="U346" s="130"/>
      <c r="V346" s="130"/>
      <c r="W346" s="130"/>
      <c r="X346" s="130"/>
      <c r="Y346" s="130"/>
      <c r="Z346" s="130"/>
      <c r="AA346" s="130"/>
      <c r="AB346" s="129" t="s">
        <v>457</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c r="A353" s="189"/>
      <c r="B353" s="186"/>
      <c r="C353" s="180"/>
      <c r="D353" s="186"/>
      <c r="E353" s="180"/>
      <c r="F353" s="181"/>
      <c r="G353" s="157" t="s">
        <v>371</v>
      </c>
      <c r="H353" s="130"/>
      <c r="I353" s="130"/>
      <c r="J353" s="130"/>
      <c r="K353" s="130"/>
      <c r="L353" s="130"/>
      <c r="M353" s="130"/>
      <c r="N353" s="130"/>
      <c r="O353" s="130"/>
      <c r="P353" s="131"/>
      <c r="Q353" s="159" t="s">
        <v>456</v>
      </c>
      <c r="R353" s="130"/>
      <c r="S353" s="130"/>
      <c r="T353" s="130"/>
      <c r="U353" s="130"/>
      <c r="V353" s="130"/>
      <c r="W353" s="130"/>
      <c r="X353" s="130"/>
      <c r="Y353" s="130"/>
      <c r="Z353" s="130"/>
      <c r="AA353" s="130"/>
      <c r="AB353" s="129" t="s">
        <v>457</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c r="A360" s="189"/>
      <c r="B360" s="186"/>
      <c r="C360" s="180"/>
      <c r="D360" s="186"/>
      <c r="E360" s="180"/>
      <c r="F360" s="181"/>
      <c r="G360" s="157" t="s">
        <v>371</v>
      </c>
      <c r="H360" s="130"/>
      <c r="I360" s="130"/>
      <c r="J360" s="130"/>
      <c r="K360" s="130"/>
      <c r="L360" s="130"/>
      <c r="M360" s="130"/>
      <c r="N360" s="130"/>
      <c r="O360" s="130"/>
      <c r="P360" s="131"/>
      <c r="Q360" s="159" t="s">
        <v>456</v>
      </c>
      <c r="R360" s="130"/>
      <c r="S360" s="130"/>
      <c r="T360" s="130"/>
      <c r="U360" s="130"/>
      <c r="V360" s="130"/>
      <c r="W360" s="130"/>
      <c r="X360" s="130"/>
      <c r="Y360" s="130"/>
      <c r="Z360" s="130"/>
      <c r="AA360" s="130"/>
      <c r="AB360" s="129" t="s">
        <v>457</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532</v>
      </c>
      <c r="AF372" s="155"/>
      <c r="AG372" s="155"/>
      <c r="AH372" s="155"/>
      <c r="AI372" s="155" t="s">
        <v>529</v>
      </c>
      <c r="AJ372" s="155"/>
      <c r="AK372" s="155"/>
      <c r="AL372" s="155"/>
      <c r="AM372" s="155" t="s">
        <v>524</v>
      </c>
      <c r="AN372" s="155"/>
      <c r="AO372" s="155"/>
      <c r="AP372" s="151"/>
      <c r="AQ372" s="151" t="s">
        <v>354</v>
      </c>
      <c r="AR372" s="152"/>
      <c r="AS372" s="152"/>
      <c r="AT372" s="153"/>
      <c r="AU372" s="196" t="s">
        <v>370</v>
      </c>
      <c r="AV372" s="196"/>
      <c r="AW372" s="196"/>
      <c r="AX372" s="197"/>
    </row>
    <row r="373" spans="1:50" ht="18.75" hidden="1" customHeight="1">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532</v>
      </c>
      <c r="AF376" s="155"/>
      <c r="AG376" s="155"/>
      <c r="AH376" s="155"/>
      <c r="AI376" s="155" t="s">
        <v>529</v>
      </c>
      <c r="AJ376" s="155"/>
      <c r="AK376" s="155"/>
      <c r="AL376" s="155"/>
      <c r="AM376" s="155" t="s">
        <v>524</v>
      </c>
      <c r="AN376" s="155"/>
      <c r="AO376" s="155"/>
      <c r="AP376" s="151"/>
      <c r="AQ376" s="151" t="s">
        <v>354</v>
      </c>
      <c r="AR376" s="152"/>
      <c r="AS376" s="152"/>
      <c r="AT376" s="153"/>
      <c r="AU376" s="196" t="s">
        <v>370</v>
      </c>
      <c r="AV376" s="196"/>
      <c r="AW376" s="196"/>
      <c r="AX376" s="197"/>
    </row>
    <row r="377" spans="1:50" ht="18.75" hidden="1" customHeight="1">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532</v>
      </c>
      <c r="AF380" s="155"/>
      <c r="AG380" s="155"/>
      <c r="AH380" s="155"/>
      <c r="AI380" s="155" t="s">
        <v>529</v>
      </c>
      <c r="AJ380" s="155"/>
      <c r="AK380" s="155"/>
      <c r="AL380" s="155"/>
      <c r="AM380" s="155" t="s">
        <v>524</v>
      </c>
      <c r="AN380" s="155"/>
      <c r="AO380" s="155"/>
      <c r="AP380" s="151"/>
      <c r="AQ380" s="151" t="s">
        <v>354</v>
      </c>
      <c r="AR380" s="152"/>
      <c r="AS380" s="152"/>
      <c r="AT380" s="153"/>
      <c r="AU380" s="196" t="s">
        <v>370</v>
      </c>
      <c r="AV380" s="196"/>
      <c r="AW380" s="196"/>
      <c r="AX380" s="197"/>
    </row>
    <row r="381" spans="1:50" ht="18.75" hidden="1" customHeight="1">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532</v>
      </c>
      <c r="AF384" s="155"/>
      <c r="AG384" s="155"/>
      <c r="AH384" s="155"/>
      <c r="AI384" s="155" t="s">
        <v>529</v>
      </c>
      <c r="AJ384" s="155"/>
      <c r="AK384" s="155"/>
      <c r="AL384" s="155"/>
      <c r="AM384" s="155" t="s">
        <v>524</v>
      </c>
      <c r="AN384" s="155"/>
      <c r="AO384" s="155"/>
      <c r="AP384" s="151"/>
      <c r="AQ384" s="151" t="s">
        <v>354</v>
      </c>
      <c r="AR384" s="152"/>
      <c r="AS384" s="152"/>
      <c r="AT384" s="153"/>
      <c r="AU384" s="196" t="s">
        <v>370</v>
      </c>
      <c r="AV384" s="196"/>
      <c r="AW384" s="196"/>
      <c r="AX384" s="197"/>
    </row>
    <row r="385" spans="1:50" ht="18.75" hidden="1" customHeight="1">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532</v>
      </c>
      <c r="AF388" s="155"/>
      <c r="AG388" s="155"/>
      <c r="AH388" s="155"/>
      <c r="AI388" s="155" t="s">
        <v>529</v>
      </c>
      <c r="AJ388" s="155"/>
      <c r="AK388" s="155"/>
      <c r="AL388" s="155"/>
      <c r="AM388" s="155" t="s">
        <v>524</v>
      </c>
      <c r="AN388" s="155"/>
      <c r="AO388" s="155"/>
      <c r="AP388" s="151"/>
      <c r="AQ388" s="151" t="s">
        <v>354</v>
      </c>
      <c r="AR388" s="152"/>
      <c r="AS388" s="152"/>
      <c r="AT388" s="153"/>
      <c r="AU388" s="196" t="s">
        <v>370</v>
      </c>
      <c r="AV388" s="196"/>
      <c r="AW388" s="196"/>
      <c r="AX388" s="197"/>
    </row>
    <row r="389" spans="1:50" ht="18.75" hidden="1" customHeight="1">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c r="A392" s="189"/>
      <c r="B392" s="186"/>
      <c r="C392" s="180"/>
      <c r="D392" s="186"/>
      <c r="E392" s="180"/>
      <c r="F392" s="181"/>
      <c r="G392" s="157" t="s">
        <v>371</v>
      </c>
      <c r="H392" s="130"/>
      <c r="I392" s="130"/>
      <c r="J392" s="130"/>
      <c r="K392" s="130"/>
      <c r="L392" s="130"/>
      <c r="M392" s="130"/>
      <c r="N392" s="130"/>
      <c r="O392" s="130"/>
      <c r="P392" s="131"/>
      <c r="Q392" s="159" t="s">
        <v>456</v>
      </c>
      <c r="R392" s="130"/>
      <c r="S392" s="130"/>
      <c r="T392" s="130"/>
      <c r="U392" s="130"/>
      <c r="V392" s="130"/>
      <c r="W392" s="130"/>
      <c r="X392" s="130"/>
      <c r="Y392" s="130"/>
      <c r="Z392" s="130"/>
      <c r="AA392" s="130"/>
      <c r="AB392" s="129" t="s">
        <v>457</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c r="A399" s="189"/>
      <c r="B399" s="186"/>
      <c r="C399" s="180"/>
      <c r="D399" s="186"/>
      <c r="E399" s="180"/>
      <c r="F399" s="181"/>
      <c r="G399" s="157" t="s">
        <v>371</v>
      </c>
      <c r="H399" s="130"/>
      <c r="I399" s="130"/>
      <c r="J399" s="130"/>
      <c r="K399" s="130"/>
      <c r="L399" s="130"/>
      <c r="M399" s="130"/>
      <c r="N399" s="130"/>
      <c r="O399" s="130"/>
      <c r="P399" s="131"/>
      <c r="Q399" s="159" t="s">
        <v>456</v>
      </c>
      <c r="R399" s="130"/>
      <c r="S399" s="130"/>
      <c r="T399" s="130"/>
      <c r="U399" s="130"/>
      <c r="V399" s="130"/>
      <c r="W399" s="130"/>
      <c r="X399" s="130"/>
      <c r="Y399" s="130"/>
      <c r="Z399" s="130"/>
      <c r="AA399" s="130"/>
      <c r="AB399" s="129" t="s">
        <v>457</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c r="A406" s="189"/>
      <c r="B406" s="186"/>
      <c r="C406" s="180"/>
      <c r="D406" s="186"/>
      <c r="E406" s="180"/>
      <c r="F406" s="181"/>
      <c r="G406" s="157" t="s">
        <v>371</v>
      </c>
      <c r="H406" s="130"/>
      <c r="I406" s="130"/>
      <c r="J406" s="130"/>
      <c r="K406" s="130"/>
      <c r="L406" s="130"/>
      <c r="M406" s="130"/>
      <c r="N406" s="130"/>
      <c r="O406" s="130"/>
      <c r="P406" s="131"/>
      <c r="Q406" s="159" t="s">
        <v>456</v>
      </c>
      <c r="R406" s="130"/>
      <c r="S406" s="130"/>
      <c r="T406" s="130"/>
      <c r="U406" s="130"/>
      <c r="V406" s="130"/>
      <c r="W406" s="130"/>
      <c r="X406" s="130"/>
      <c r="Y406" s="130"/>
      <c r="Z406" s="130"/>
      <c r="AA406" s="130"/>
      <c r="AB406" s="129" t="s">
        <v>457</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c r="A413" s="189"/>
      <c r="B413" s="186"/>
      <c r="C413" s="180"/>
      <c r="D413" s="186"/>
      <c r="E413" s="180"/>
      <c r="F413" s="181"/>
      <c r="G413" s="157" t="s">
        <v>371</v>
      </c>
      <c r="H413" s="130"/>
      <c r="I413" s="130"/>
      <c r="J413" s="130"/>
      <c r="K413" s="130"/>
      <c r="L413" s="130"/>
      <c r="M413" s="130"/>
      <c r="N413" s="130"/>
      <c r="O413" s="130"/>
      <c r="P413" s="131"/>
      <c r="Q413" s="159" t="s">
        <v>456</v>
      </c>
      <c r="R413" s="130"/>
      <c r="S413" s="130"/>
      <c r="T413" s="130"/>
      <c r="U413" s="130"/>
      <c r="V413" s="130"/>
      <c r="W413" s="130"/>
      <c r="X413" s="130"/>
      <c r="Y413" s="130"/>
      <c r="Z413" s="130"/>
      <c r="AA413" s="130"/>
      <c r="AB413" s="129" t="s">
        <v>457</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c r="A420" s="189"/>
      <c r="B420" s="186"/>
      <c r="C420" s="180"/>
      <c r="D420" s="186"/>
      <c r="E420" s="180"/>
      <c r="F420" s="181"/>
      <c r="G420" s="157" t="s">
        <v>371</v>
      </c>
      <c r="H420" s="130"/>
      <c r="I420" s="130"/>
      <c r="J420" s="130"/>
      <c r="K420" s="130"/>
      <c r="L420" s="130"/>
      <c r="M420" s="130"/>
      <c r="N420" s="130"/>
      <c r="O420" s="130"/>
      <c r="P420" s="131"/>
      <c r="Q420" s="159" t="s">
        <v>456</v>
      </c>
      <c r="R420" s="130"/>
      <c r="S420" s="130"/>
      <c r="T420" s="130"/>
      <c r="U420" s="130"/>
      <c r="V420" s="130"/>
      <c r="W420" s="130"/>
      <c r="X420" s="130"/>
      <c r="Y420" s="130"/>
      <c r="Z420" s="130"/>
      <c r="AA420" s="130"/>
      <c r="AB420" s="129" t="s">
        <v>457</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c r="A430" s="189"/>
      <c r="B430" s="186"/>
      <c r="C430" s="178" t="s">
        <v>558</v>
      </c>
      <c r="D430" s="941"/>
      <c r="E430" s="174" t="s">
        <v>542</v>
      </c>
      <c r="F430" s="908"/>
      <c r="G430" s="909" t="s">
        <v>374</v>
      </c>
      <c r="H430" s="123"/>
      <c r="I430" s="123"/>
      <c r="J430" s="910"/>
      <c r="K430" s="911"/>
      <c r="L430" s="911"/>
      <c r="M430" s="911"/>
      <c r="N430" s="911"/>
      <c r="O430" s="911"/>
      <c r="P430" s="911"/>
      <c r="Q430" s="911"/>
      <c r="R430" s="911"/>
      <c r="S430" s="911"/>
      <c r="T430" s="91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13"/>
    </row>
    <row r="431" spans="1:50" ht="18.75" hidden="1" customHeight="1">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525</v>
      </c>
      <c r="AJ431" s="217"/>
      <c r="AK431" s="217"/>
      <c r="AL431" s="159"/>
      <c r="AM431" s="217" t="s">
        <v>520</v>
      </c>
      <c r="AN431" s="217"/>
      <c r="AO431" s="217"/>
      <c r="AP431" s="159"/>
      <c r="AQ431" s="159" t="s">
        <v>354</v>
      </c>
      <c r="AR431" s="130"/>
      <c r="AS431" s="130"/>
      <c r="AT431" s="131"/>
      <c r="AU431" s="136" t="s">
        <v>253</v>
      </c>
      <c r="AV431" s="136"/>
      <c r="AW431" s="136"/>
      <c r="AX431" s="137"/>
    </row>
    <row r="432" spans="1:50" ht="18.75" hidden="1" customHeight="1">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0"/>
      <c r="AR432" s="200"/>
      <c r="AS432" s="133" t="s">
        <v>355</v>
      </c>
      <c r="AT432" s="134"/>
      <c r="AU432" s="200"/>
      <c r="AV432" s="200"/>
      <c r="AW432" s="133" t="s">
        <v>300</v>
      </c>
      <c r="AX432" s="195"/>
    </row>
    <row r="433" spans="1:50" ht="23.25" hidden="1" customHeight="1">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hidden="1" customHeight="1">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hidden="1" customHeight="1">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524</v>
      </c>
      <c r="AJ436" s="217"/>
      <c r="AK436" s="217"/>
      <c r="AL436" s="159"/>
      <c r="AM436" s="217" t="s">
        <v>520</v>
      </c>
      <c r="AN436" s="217"/>
      <c r="AO436" s="217"/>
      <c r="AP436" s="159"/>
      <c r="AQ436" s="159" t="s">
        <v>354</v>
      </c>
      <c r="AR436" s="130"/>
      <c r="AS436" s="130"/>
      <c r="AT436" s="131"/>
      <c r="AU436" s="136" t="s">
        <v>253</v>
      </c>
      <c r="AV436" s="136"/>
      <c r="AW436" s="136"/>
      <c r="AX436" s="137"/>
    </row>
    <row r="437" spans="1:50" ht="18.75" hidden="1" customHeight="1">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524</v>
      </c>
      <c r="AJ441" s="217"/>
      <c r="AK441" s="217"/>
      <c r="AL441" s="159"/>
      <c r="AM441" s="217" t="s">
        <v>516</v>
      </c>
      <c r="AN441" s="217"/>
      <c r="AO441" s="217"/>
      <c r="AP441" s="159"/>
      <c r="AQ441" s="159" t="s">
        <v>354</v>
      </c>
      <c r="AR441" s="130"/>
      <c r="AS441" s="130"/>
      <c r="AT441" s="131"/>
      <c r="AU441" s="136" t="s">
        <v>253</v>
      </c>
      <c r="AV441" s="136"/>
      <c r="AW441" s="136"/>
      <c r="AX441" s="137"/>
    </row>
    <row r="442" spans="1:50" ht="18.75" hidden="1" customHeight="1">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524</v>
      </c>
      <c r="AJ446" s="217"/>
      <c r="AK446" s="217"/>
      <c r="AL446" s="159"/>
      <c r="AM446" s="217" t="s">
        <v>521</v>
      </c>
      <c r="AN446" s="217"/>
      <c r="AO446" s="217"/>
      <c r="AP446" s="159"/>
      <c r="AQ446" s="159" t="s">
        <v>354</v>
      </c>
      <c r="AR446" s="130"/>
      <c r="AS446" s="130"/>
      <c r="AT446" s="131"/>
      <c r="AU446" s="136" t="s">
        <v>253</v>
      </c>
      <c r="AV446" s="136"/>
      <c r="AW446" s="136"/>
      <c r="AX446" s="137"/>
    </row>
    <row r="447" spans="1:50" ht="18.75" hidden="1" customHeight="1">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524</v>
      </c>
      <c r="AJ451" s="217"/>
      <c r="AK451" s="217"/>
      <c r="AL451" s="159"/>
      <c r="AM451" s="217" t="s">
        <v>520</v>
      </c>
      <c r="AN451" s="217"/>
      <c r="AO451" s="217"/>
      <c r="AP451" s="159"/>
      <c r="AQ451" s="159" t="s">
        <v>354</v>
      </c>
      <c r="AR451" s="130"/>
      <c r="AS451" s="130"/>
      <c r="AT451" s="131"/>
      <c r="AU451" s="136" t="s">
        <v>253</v>
      </c>
      <c r="AV451" s="136"/>
      <c r="AW451" s="136"/>
      <c r="AX451" s="137"/>
    </row>
    <row r="452" spans="1:50" ht="18.75" hidden="1" customHeight="1">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524</v>
      </c>
      <c r="AJ456" s="217"/>
      <c r="AK456" s="217"/>
      <c r="AL456" s="159"/>
      <c r="AM456" s="217" t="s">
        <v>520</v>
      </c>
      <c r="AN456" s="217"/>
      <c r="AO456" s="217"/>
      <c r="AP456" s="159"/>
      <c r="AQ456" s="159" t="s">
        <v>354</v>
      </c>
      <c r="AR456" s="130"/>
      <c r="AS456" s="130"/>
      <c r="AT456" s="131"/>
      <c r="AU456" s="136" t="s">
        <v>253</v>
      </c>
      <c r="AV456" s="136"/>
      <c r="AW456" s="136"/>
      <c r="AX456" s="137"/>
    </row>
    <row r="457" spans="1:50" ht="18.75" hidden="1" customHeight="1">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0"/>
      <c r="AR457" s="200"/>
      <c r="AS457" s="133" t="s">
        <v>355</v>
      </c>
      <c r="AT457" s="134"/>
      <c r="AU457" s="200"/>
      <c r="AV457" s="200"/>
      <c r="AW457" s="133" t="s">
        <v>300</v>
      </c>
      <c r="AX457" s="195"/>
    </row>
    <row r="458" spans="1:50" ht="23.25" hidden="1" customHeight="1">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524</v>
      </c>
      <c r="AJ461" s="217"/>
      <c r="AK461" s="217"/>
      <c r="AL461" s="159"/>
      <c r="AM461" s="217" t="s">
        <v>522</v>
      </c>
      <c r="AN461" s="217"/>
      <c r="AO461" s="217"/>
      <c r="AP461" s="159"/>
      <c r="AQ461" s="159" t="s">
        <v>354</v>
      </c>
      <c r="AR461" s="130"/>
      <c r="AS461" s="130"/>
      <c r="AT461" s="131"/>
      <c r="AU461" s="136" t="s">
        <v>253</v>
      </c>
      <c r="AV461" s="136"/>
      <c r="AW461" s="136"/>
      <c r="AX461" s="137"/>
    </row>
    <row r="462" spans="1:50" ht="18.75" hidden="1" customHeight="1">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524</v>
      </c>
      <c r="AJ466" s="217"/>
      <c r="AK466" s="217"/>
      <c r="AL466" s="159"/>
      <c r="AM466" s="217" t="s">
        <v>520</v>
      </c>
      <c r="AN466" s="217"/>
      <c r="AO466" s="217"/>
      <c r="AP466" s="159"/>
      <c r="AQ466" s="159" t="s">
        <v>354</v>
      </c>
      <c r="AR466" s="130"/>
      <c r="AS466" s="130"/>
      <c r="AT466" s="131"/>
      <c r="AU466" s="136" t="s">
        <v>253</v>
      </c>
      <c r="AV466" s="136"/>
      <c r="AW466" s="136"/>
      <c r="AX466" s="137"/>
    </row>
    <row r="467" spans="1:50" ht="18.75" hidden="1" customHeight="1">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524</v>
      </c>
      <c r="AJ471" s="217"/>
      <c r="AK471" s="217"/>
      <c r="AL471" s="159"/>
      <c r="AM471" s="217" t="s">
        <v>516</v>
      </c>
      <c r="AN471" s="217"/>
      <c r="AO471" s="217"/>
      <c r="AP471" s="159"/>
      <c r="AQ471" s="159" t="s">
        <v>354</v>
      </c>
      <c r="AR471" s="130"/>
      <c r="AS471" s="130"/>
      <c r="AT471" s="131"/>
      <c r="AU471" s="136" t="s">
        <v>253</v>
      </c>
      <c r="AV471" s="136"/>
      <c r="AW471" s="136"/>
      <c r="AX471" s="137"/>
    </row>
    <row r="472" spans="1:50" ht="18.75" hidden="1" customHeight="1">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524</v>
      </c>
      <c r="AJ476" s="217"/>
      <c r="AK476" s="217"/>
      <c r="AL476" s="159"/>
      <c r="AM476" s="217" t="s">
        <v>520</v>
      </c>
      <c r="AN476" s="217"/>
      <c r="AO476" s="217"/>
      <c r="AP476" s="159"/>
      <c r="AQ476" s="159" t="s">
        <v>354</v>
      </c>
      <c r="AR476" s="130"/>
      <c r="AS476" s="130"/>
      <c r="AT476" s="131"/>
      <c r="AU476" s="136" t="s">
        <v>253</v>
      </c>
      <c r="AV476" s="136"/>
      <c r="AW476" s="136"/>
      <c r="AX476" s="137"/>
    </row>
    <row r="477" spans="1:50" ht="18.75" hidden="1" customHeight="1">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9" hidden="1" customHeight="1">
      <c r="A481" s="189"/>
      <c r="B481" s="186"/>
      <c r="C481" s="180"/>
      <c r="D481" s="186"/>
      <c r="E481" s="122" t="s">
        <v>564</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thickBot="1">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c r="A484" s="189"/>
      <c r="B484" s="186"/>
      <c r="C484" s="180"/>
      <c r="D484" s="186"/>
      <c r="E484" s="174" t="s">
        <v>559</v>
      </c>
      <c r="F484" s="175"/>
      <c r="G484" s="909" t="s">
        <v>374</v>
      </c>
      <c r="H484" s="123"/>
      <c r="I484" s="123"/>
      <c r="J484" s="910"/>
      <c r="K484" s="911"/>
      <c r="L484" s="911"/>
      <c r="M484" s="911"/>
      <c r="N484" s="911"/>
      <c r="O484" s="911"/>
      <c r="P484" s="911"/>
      <c r="Q484" s="911"/>
      <c r="R484" s="911"/>
      <c r="S484" s="911"/>
      <c r="T484" s="91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13"/>
    </row>
    <row r="485" spans="1:50" ht="18.75" hidden="1" customHeight="1">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525</v>
      </c>
      <c r="AJ485" s="217"/>
      <c r="AK485" s="217"/>
      <c r="AL485" s="159"/>
      <c r="AM485" s="217" t="s">
        <v>522</v>
      </c>
      <c r="AN485" s="217"/>
      <c r="AO485" s="217"/>
      <c r="AP485" s="159"/>
      <c r="AQ485" s="159" t="s">
        <v>354</v>
      </c>
      <c r="AR485" s="130"/>
      <c r="AS485" s="130"/>
      <c r="AT485" s="131"/>
      <c r="AU485" s="136" t="s">
        <v>253</v>
      </c>
      <c r="AV485" s="136"/>
      <c r="AW485" s="136"/>
      <c r="AX485" s="137"/>
    </row>
    <row r="486" spans="1:50" ht="18.75" hidden="1" customHeight="1">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524</v>
      </c>
      <c r="AJ490" s="217"/>
      <c r="AK490" s="217"/>
      <c r="AL490" s="159"/>
      <c r="AM490" s="217" t="s">
        <v>522</v>
      </c>
      <c r="AN490" s="217"/>
      <c r="AO490" s="217"/>
      <c r="AP490" s="159"/>
      <c r="AQ490" s="159" t="s">
        <v>354</v>
      </c>
      <c r="AR490" s="130"/>
      <c r="AS490" s="130"/>
      <c r="AT490" s="131"/>
      <c r="AU490" s="136" t="s">
        <v>253</v>
      </c>
      <c r="AV490" s="136"/>
      <c r="AW490" s="136"/>
      <c r="AX490" s="137"/>
    </row>
    <row r="491" spans="1:50" ht="18.75" hidden="1" customHeight="1">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524</v>
      </c>
      <c r="AJ495" s="217"/>
      <c r="AK495" s="217"/>
      <c r="AL495" s="159"/>
      <c r="AM495" s="217" t="s">
        <v>520</v>
      </c>
      <c r="AN495" s="217"/>
      <c r="AO495" s="217"/>
      <c r="AP495" s="159"/>
      <c r="AQ495" s="159" t="s">
        <v>354</v>
      </c>
      <c r="AR495" s="130"/>
      <c r="AS495" s="130"/>
      <c r="AT495" s="131"/>
      <c r="AU495" s="136" t="s">
        <v>253</v>
      </c>
      <c r="AV495" s="136"/>
      <c r="AW495" s="136"/>
      <c r="AX495" s="137"/>
    </row>
    <row r="496" spans="1:50" ht="18.75" hidden="1" customHeight="1">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524</v>
      </c>
      <c r="AJ500" s="217"/>
      <c r="AK500" s="217"/>
      <c r="AL500" s="159"/>
      <c r="AM500" s="217" t="s">
        <v>521</v>
      </c>
      <c r="AN500" s="217"/>
      <c r="AO500" s="217"/>
      <c r="AP500" s="159"/>
      <c r="AQ500" s="159" t="s">
        <v>354</v>
      </c>
      <c r="AR500" s="130"/>
      <c r="AS500" s="130"/>
      <c r="AT500" s="131"/>
      <c r="AU500" s="136" t="s">
        <v>253</v>
      </c>
      <c r="AV500" s="136"/>
      <c r="AW500" s="136"/>
      <c r="AX500" s="137"/>
    </row>
    <row r="501" spans="1:50" ht="18.75" hidden="1" customHeight="1">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524</v>
      </c>
      <c r="AJ505" s="217"/>
      <c r="AK505" s="217"/>
      <c r="AL505" s="159"/>
      <c r="AM505" s="217" t="s">
        <v>522</v>
      </c>
      <c r="AN505" s="217"/>
      <c r="AO505" s="217"/>
      <c r="AP505" s="159"/>
      <c r="AQ505" s="159" t="s">
        <v>354</v>
      </c>
      <c r="AR505" s="130"/>
      <c r="AS505" s="130"/>
      <c r="AT505" s="131"/>
      <c r="AU505" s="136" t="s">
        <v>253</v>
      </c>
      <c r="AV505" s="136"/>
      <c r="AW505" s="136"/>
      <c r="AX505" s="137"/>
    </row>
    <row r="506" spans="1:50" ht="18.75" hidden="1" customHeight="1">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524</v>
      </c>
      <c r="AJ510" s="217"/>
      <c r="AK510" s="217"/>
      <c r="AL510" s="159"/>
      <c r="AM510" s="217" t="s">
        <v>520</v>
      </c>
      <c r="AN510" s="217"/>
      <c r="AO510" s="217"/>
      <c r="AP510" s="159"/>
      <c r="AQ510" s="159" t="s">
        <v>354</v>
      </c>
      <c r="AR510" s="130"/>
      <c r="AS510" s="130"/>
      <c r="AT510" s="131"/>
      <c r="AU510" s="136" t="s">
        <v>253</v>
      </c>
      <c r="AV510" s="136"/>
      <c r="AW510" s="136"/>
      <c r="AX510" s="137"/>
    </row>
    <row r="511" spans="1:50" ht="18.75" hidden="1" customHeight="1">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525</v>
      </c>
      <c r="AJ515" s="217"/>
      <c r="AK515" s="217"/>
      <c r="AL515" s="159"/>
      <c r="AM515" s="217" t="s">
        <v>520</v>
      </c>
      <c r="AN515" s="217"/>
      <c r="AO515" s="217"/>
      <c r="AP515" s="159"/>
      <c r="AQ515" s="159" t="s">
        <v>354</v>
      </c>
      <c r="AR515" s="130"/>
      <c r="AS515" s="130"/>
      <c r="AT515" s="131"/>
      <c r="AU515" s="136" t="s">
        <v>253</v>
      </c>
      <c r="AV515" s="136"/>
      <c r="AW515" s="136"/>
      <c r="AX515" s="137"/>
    </row>
    <row r="516" spans="1:50" ht="18.75" hidden="1" customHeight="1">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525</v>
      </c>
      <c r="AJ520" s="217"/>
      <c r="AK520" s="217"/>
      <c r="AL520" s="159"/>
      <c r="AM520" s="217" t="s">
        <v>520</v>
      </c>
      <c r="AN520" s="217"/>
      <c r="AO520" s="217"/>
      <c r="AP520" s="159"/>
      <c r="AQ520" s="159" t="s">
        <v>354</v>
      </c>
      <c r="AR520" s="130"/>
      <c r="AS520" s="130"/>
      <c r="AT520" s="131"/>
      <c r="AU520" s="136" t="s">
        <v>253</v>
      </c>
      <c r="AV520" s="136"/>
      <c r="AW520" s="136"/>
      <c r="AX520" s="137"/>
    </row>
    <row r="521" spans="1:50" ht="18.75" hidden="1" customHeight="1">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524</v>
      </c>
      <c r="AJ525" s="217"/>
      <c r="AK525" s="217"/>
      <c r="AL525" s="159"/>
      <c r="AM525" s="217" t="s">
        <v>516</v>
      </c>
      <c r="AN525" s="217"/>
      <c r="AO525" s="217"/>
      <c r="AP525" s="159"/>
      <c r="AQ525" s="159" t="s">
        <v>354</v>
      </c>
      <c r="AR525" s="130"/>
      <c r="AS525" s="130"/>
      <c r="AT525" s="131"/>
      <c r="AU525" s="136" t="s">
        <v>253</v>
      </c>
      <c r="AV525" s="136"/>
      <c r="AW525" s="136"/>
      <c r="AX525" s="137"/>
    </row>
    <row r="526" spans="1:50" ht="18.75" hidden="1" customHeight="1">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524</v>
      </c>
      <c r="AJ530" s="217"/>
      <c r="AK530" s="217"/>
      <c r="AL530" s="159"/>
      <c r="AM530" s="217" t="s">
        <v>520</v>
      </c>
      <c r="AN530" s="217"/>
      <c r="AO530" s="217"/>
      <c r="AP530" s="159"/>
      <c r="AQ530" s="159" t="s">
        <v>354</v>
      </c>
      <c r="AR530" s="130"/>
      <c r="AS530" s="130"/>
      <c r="AT530" s="131"/>
      <c r="AU530" s="136" t="s">
        <v>253</v>
      </c>
      <c r="AV530" s="136"/>
      <c r="AW530" s="136"/>
      <c r="AX530" s="137"/>
    </row>
    <row r="531" spans="1:50" ht="18.75" hidden="1" customHeight="1">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9" hidden="1" customHeight="1">
      <c r="A535" s="189"/>
      <c r="B535" s="186"/>
      <c r="C535" s="180"/>
      <c r="D535" s="186"/>
      <c r="E535" s="122" t="s">
        <v>565</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c r="A538" s="189"/>
      <c r="B538" s="186"/>
      <c r="C538" s="180"/>
      <c r="D538" s="186"/>
      <c r="E538" s="174" t="s">
        <v>560</v>
      </c>
      <c r="F538" s="175"/>
      <c r="G538" s="909" t="s">
        <v>374</v>
      </c>
      <c r="H538" s="123"/>
      <c r="I538" s="123"/>
      <c r="J538" s="910"/>
      <c r="K538" s="911"/>
      <c r="L538" s="911"/>
      <c r="M538" s="911"/>
      <c r="N538" s="911"/>
      <c r="O538" s="911"/>
      <c r="P538" s="911"/>
      <c r="Q538" s="911"/>
      <c r="R538" s="911"/>
      <c r="S538" s="911"/>
      <c r="T538" s="91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13"/>
    </row>
    <row r="539" spans="1:50" ht="18.75" hidden="1" customHeight="1">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525</v>
      </c>
      <c r="AJ539" s="217"/>
      <c r="AK539" s="217"/>
      <c r="AL539" s="159"/>
      <c r="AM539" s="217" t="s">
        <v>520</v>
      </c>
      <c r="AN539" s="217"/>
      <c r="AO539" s="217"/>
      <c r="AP539" s="159"/>
      <c r="AQ539" s="159" t="s">
        <v>354</v>
      </c>
      <c r="AR539" s="130"/>
      <c r="AS539" s="130"/>
      <c r="AT539" s="131"/>
      <c r="AU539" s="136" t="s">
        <v>253</v>
      </c>
      <c r="AV539" s="136"/>
      <c r="AW539" s="136"/>
      <c r="AX539" s="137"/>
    </row>
    <row r="540" spans="1:50" ht="18.75" hidden="1" customHeight="1">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524</v>
      </c>
      <c r="AJ544" s="217"/>
      <c r="AK544" s="217"/>
      <c r="AL544" s="159"/>
      <c r="AM544" s="217" t="s">
        <v>522</v>
      </c>
      <c r="AN544" s="217"/>
      <c r="AO544" s="217"/>
      <c r="AP544" s="159"/>
      <c r="AQ544" s="159" t="s">
        <v>354</v>
      </c>
      <c r="AR544" s="130"/>
      <c r="AS544" s="130"/>
      <c r="AT544" s="131"/>
      <c r="AU544" s="136" t="s">
        <v>253</v>
      </c>
      <c r="AV544" s="136"/>
      <c r="AW544" s="136"/>
      <c r="AX544" s="137"/>
    </row>
    <row r="545" spans="1:50" ht="18.75" hidden="1" customHeight="1">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524</v>
      </c>
      <c r="AJ549" s="217"/>
      <c r="AK549" s="217"/>
      <c r="AL549" s="159"/>
      <c r="AM549" s="217" t="s">
        <v>516</v>
      </c>
      <c r="AN549" s="217"/>
      <c r="AO549" s="217"/>
      <c r="AP549" s="159"/>
      <c r="AQ549" s="159" t="s">
        <v>354</v>
      </c>
      <c r="AR549" s="130"/>
      <c r="AS549" s="130"/>
      <c r="AT549" s="131"/>
      <c r="AU549" s="136" t="s">
        <v>253</v>
      </c>
      <c r="AV549" s="136"/>
      <c r="AW549" s="136"/>
      <c r="AX549" s="137"/>
    </row>
    <row r="550" spans="1:50" ht="18.75" hidden="1" customHeight="1">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524</v>
      </c>
      <c r="AJ554" s="217"/>
      <c r="AK554" s="217"/>
      <c r="AL554" s="159"/>
      <c r="AM554" s="217" t="s">
        <v>516</v>
      </c>
      <c r="AN554" s="217"/>
      <c r="AO554" s="217"/>
      <c r="AP554" s="159"/>
      <c r="AQ554" s="159" t="s">
        <v>354</v>
      </c>
      <c r="AR554" s="130"/>
      <c r="AS554" s="130"/>
      <c r="AT554" s="131"/>
      <c r="AU554" s="136" t="s">
        <v>253</v>
      </c>
      <c r="AV554" s="136"/>
      <c r="AW554" s="136"/>
      <c r="AX554" s="137"/>
    </row>
    <row r="555" spans="1:50" ht="18.75" hidden="1" customHeight="1">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524</v>
      </c>
      <c r="AJ559" s="217"/>
      <c r="AK559" s="217"/>
      <c r="AL559" s="159"/>
      <c r="AM559" s="217" t="s">
        <v>520</v>
      </c>
      <c r="AN559" s="217"/>
      <c r="AO559" s="217"/>
      <c r="AP559" s="159"/>
      <c r="AQ559" s="159" t="s">
        <v>354</v>
      </c>
      <c r="AR559" s="130"/>
      <c r="AS559" s="130"/>
      <c r="AT559" s="131"/>
      <c r="AU559" s="136" t="s">
        <v>253</v>
      </c>
      <c r="AV559" s="136"/>
      <c r="AW559" s="136"/>
      <c r="AX559" s="137"/>
    </row>
    <row r="560" spans="1:50" ht="18.75" hidden="1" customHeight="1">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524</v>
      </c>
      <c r="AJ564" s="217"/>
      <c r="AK564" s="217"/>
      <c r="AL564" s="159"/>
      <c r="AM564" s="217" t="s">
        <v>516</v>
      </c>
      <c r="AN564" s="217"/>
      <c r="AO564" s="217"/>
      <c r="AP564" s="159"/>
      <c r="AQ564" s="159" t="s">
        <v>354</v>
      </c>
      <c r="AR564" s="130"/>
      <c r="AS564" s="130"/>
      <c r="AT564" s="131"/>
      <c r="AU564" s="136" t="s">
        <v>253</v>
      </c>
      <c r="AV564" s="136"/>
      <c r="AW564" s="136"/>
      <c r="AX564" s="137"/>
    </row>
    <row r="565" spans="1:50" ht="18.75" hidden="1" customHeight="1">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525</v>
      </c>
      <c r="AJ569" s="217"/>
      <c r="AK569" s="217"/>
      <c r="AL569" s="159"/>
      <c r="AM569" s="217" t="s">
        <v>516</v>
      </c>
      <c r="AN569" s="217"/>
      <c r="AO569" s="217"/>
      <c r="AP569" s="159"/>
      <c r="AQ569" s="159" t="s">
        <v>354</v>
      </c>
      <c r="AR569" s="130"/>
      <c r="AS569" s="130"/>
      <c r="AT569" s="131"/>
      <c r="AU569" s="136" t="s">
        <v>253</v>
      </c>
      <c r="AV569" s="136"/>
      <c r="AW569" s="136"/>
      <c r="AX569" s="137"/>
    </row>
    <row r="570" spans="1:50" ht="18.75" hidden="1" customHeight="1">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524</v>
      </c>
      <c r="AJ574" s="217"/>
      <c r="AK574" s="217"/>
      <c r="AL574" s="159"/>
      <c r="AM574" s="217" t="s">
        <v>516</v>
      </c>
      <c r="AN574" s="217"/>
      <c r="AO574" s="217"/>
      <c r="AP574" s="159"/>
      <c r="AQ574" s="159" t="s">
        <v>354</v>
      </c>
      <c r="AR574" s="130"/>
      <c r="AS574" s="130"/>
      <c r="AT574" s="131"/>
      <c r="AU574" s="136" t="s">
        <v>253</v>
      </c>
      <c r="AV574" s="136"/>
      <c r="AW574" s="136"/>
      <c r="AX574" s="137"/>
    </row>
    <row r="575" spans="1:50" ht="18.75" hidden="1" customHeight="1">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524</v>
      </c>
      <c r="AJ579" s="217"/>
      <c r="AK579" s="217"/>
      <c r="AL579" s="159"/>
      <c r="AM579" s="217" t="s">
        <v>516</v>
      </c>
      <c r="AN579" s="217"/>
      <c r="AO579" s="217"/>
      <c r="AP579" s="159"/>
      <c r="AQ579" s="159" t="s">
        <v>354</v>
      </c>
      <c r="AR579" s="130"/>
      <c r="AS579" s="130"/>
      <c r="AT579" s="131"/>
      <c r="AU579" s="136" t="s">
        <v>253</v>
      </c>
      <c r="AV579" s="136"/>
      <c r="AW579" s="136"/>
      <c r="AX579" s="137"/>
    </row>
    <row r="580" spans="1:50" ht="18.75" hidden="1" customHeight="1">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524</v>
      </c>
      <c r="AJ584" s="217"/>
      <c r="AK584" s="217"/>
      <c r="AL584" s="159"/>
      <c r="AM584" s="217" t="s">
        <v>520</v>
      </c>
      <c r="AN584" s="217"/>
      <c r="AO584" s="217"/>
      <c r="AP584" s="159"/>
      <c r="AQ584" s="159" t="s">
        <v>354</v>
      </c>
      <c r="AR584" s="130"/>
      <c r="AS584" s="130"/>
      <c r="AT584" s="131"/>
      <c r="AU584" s="136" t="s">
        <v>253</v>
      </c>
      <c r="AV584" s="136"/>
      <c r="AW584" s="136"/>
      <c r="AX584" s="137"/>
    </row>
    <row r="585" spans="1:50" ht="18.75" hidden="1" customHeight="1">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9" hidden="1" customHeight="1">
      <c r="A589" s="189"/>
      <c r="B589" s="186"/>
      <c r="C589" s="180"/>
      <c r="D589" s="186"/>
      <c r="E589" s="122" t="s">
        <v>565</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c r="A592" s="189"/>
      <c r="B592" s="186"/>
      <c r="C592" s="180"/>
      <c r="D592" s="186"/>
      <c r="E592" s="174" t="s">
        <v>559</v>
      </c>
      <c r="F592" s="175"/>
      <c r="G592" s="909" t="s">
        <v>374</v>
      </c>
      <c r="H592" s="123"/>
      <c r="I592" s="123"/>
      <c r="J592" s="910"/>
      <c r="K592" s="911"/>
      <c r="L592" s="911"/>
      <c r="M592" s="911"/>
      <c r="N592" s="911"/>
      <c r="O592" s="911"/>
      <c r="P592" s="911"/>
      <c r="Q592" s="911"/>
      <c r="R592" s="911"/>
      <c r="S592" s="911"/>
      <c r="T592" s="91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13"/>
    </row>
    <row r="593" spans="1:50" ht="18.75" hidden="1" customHeight="1">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524</v>
      </c>
      <c r="AJ593" s="217"/>
      <c r="AK593" s="217"/>
      <c r="AL593" s="159"/>
      <c r="AM593" s="217" t="s">
        <v>516</v>
      </c>
      <c r="AN593" s="217"/>
      <c r="AO593" s="217"/>
      <c r="AP593" s="159"/>
      <c r="AQ593" s="159" t="s">
        <v>354</v>
      </c>
      <c r="AR593" s="130"/>
      <c r="AS593" s="130"/>
      <c r="AT593" s="131"/>
      <c r="AU593" s="136" t="s">
        <v>253</v>
      </c>
      <c r="AV593" s="136"/>
      <c r="AW593" s="136"/>
      <c r="AX593" s="137"/>
    </row>
    <row r="594" spans="1:50" ht="18.75" hidden="1" customHeight="1">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525</v>
      </c>
      <c r="AJ598" s="217"/>
      <c r="AK598" s="217"/>
      <c r="AL598" s="159"/>
      <c r="AM598" s="217" t="s">
        <v>521</v>
      </c>
      <c r="AN598" s="217"/>
      <c r="AO598" s="217"/>
      <c r="AP598" s="159"/>
      <c r="AQ598" s="159" t="s">
        <v>354</v>
      </c>
      <c r="AR598" s="130"/>
      <c r="AS598" s="130"/>
      <c r="AT598" s="131"/>
      <c r="AU598" s="136" t="s">
        <v>253</v>
      </c>
      <c r="AV598" s="136"/>
      <c r="AW598" s="136"/>
      <c r="AX598" s="137"/>
    </row>
    <row r="599" spans="1:50" ht="18.75" hidden="1" customHeight="1">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524</v>
      </c>
      <c r="AJ603" s="217"/>
      <c r="AK603" s="217"/>
      <c r="AL603" s="159"/>
      <c r="AM603" s="217" t="s">
        <v>516</v>
      </c>
      <c r="AN603" s="217"/>
      <c r="AO603" s="217"/>
      <c r="AP603" s="159"/>
      <c r="AQ603" s="159" t="s">
        <v>354</v>
      </c>
      <c r="AR603" s="130"/>
      <c r="AS603" s="130"/>
      <c r="AT603" s="131"/>
      <c r="AU603" s="136" t="s">
        <v>253</v>
      </c>
      <c r="AV603" s="136"/>
      <c r="AW603" s="136"/>
      <c r="AX603" s="137"/>
    </row>
    <row r="604" spans="1:50" ht="18.75" hidden="1" customHeight="1">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524</v>
      </c>
      <c r="AJ608" s="217"/>
      <c r="AK608" s="217"/>
      <c r="AL608" s="159"/>
      <c r="AM608" s="217" t="s">
        <v>516</v>
      </c>
      <c r="AN608" s="217"/>
      <c r="AO608" s="217"/>
      <c r="AP608" s="159"/>
      <c r="AQ608" s="159" t="s">
        <v>354</v>
      </c>
      <c r="AR608" s="130"/>
      <c r="AS608" s="130"/>
      <c r="AT608" s="131"/>
      <c r="AU608" s="136" t="s">
        <v>253</v>
      </c>
      <c r="AV608" s="136"/>
      <c r="AW608" s="136"/>
      <c r="AX608" s="137"/>
    </row>
    <row r="609" spans="1:50" ht="18.75" hidden="1" customHeight="1">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524</v>
      </c>
      <c r="AJ613" s="217"/>
      <c r="AK613" s="217"/>
      <c r="AL613" s="159"/>
      <c r="AM613" s="217" t="s">
        <v>520</v>
      </c>
      <c r="AN613" s="217"/>
      <c r="AO613" s="217"/>
      <c r="AP613" s="159"/>
      <c r="AQ613" s="159" t="s">
        <v>354</v>
      </c>
      <c r="AR613" s="130"/>
      <c r="AS613" s="130"/>
      <c r="AT613" s="131"/>
      <c r="AU613" s="136" t="s">
        <v>253</v>
      </c>
      <c r="AV613" s="136"/>
      <c r="AW613" s="136"/>
      <c r="AX613" s="137"/>
    </row>
    <row r="614" spans="1:50" ht="18.75" hidden="1" customHeight="1">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524</v>
      </c>
      <c r="AJ618" s="217"/>
      <c r="AK618" s="217"/>
      <c r="AL618" s="159"/>
      <c r="AM618" s="217" t="s">
        <v>520</v>
      </c>
      <c r="AN618" s="217"/>
      <c r="AO618" s="217"/>
      <c r="AP618" s="159"/>
      <c r="AQ618" s="159" t="s">
        <v>354</v>
      </c>
      <c r="AR618" s="130"/>
      <c r="AS618" s="130"/>
      <c r="AT618" s="131"/>
      <c r="AU618" s="136" t="s">
        <v>253</v>
      </c>
      <c r="AV618" s="136"/>
      <c r="AW618" s="136"/>
      <c r="AX618" s="137"/>
    </row>
    <row r="619" spans="1:50" ht="18.75" hidden="1" customHeight="1">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524</v>
      </c>
      <c r="AJ623" s="217"/>
      <c r="AK623" s="217"/>
      <c r="AL623" s="159"/>
      <c r="AM623" s="217" t="s">
        <v>521</v>
      </c>
      <c r="AN623" s="217"/>
      <c r="AO623" s="217"/>
      <c r="AP623" s="159"/>
      <c r="AQ623" s="159" t="s">
        <v>354</v>
      </c>
      <c r="AR623" s="130"/>
      <c r="AS623" s="130"/>
      <c r="AT623" s="131"/>
      <c r="AU623" s="136" t="s">
        <v>253</v>
      </c>
      <c r="AV623" s="136"/>
      <c r="AW623" s="136"/>
      <c r="AX623" s="137"/>
    </row>
    <row r="624" spans="1:50" ht="18.75" hidden="1" customHeight="1">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524</v>
      </c>
      <c r="AJ628" s="217"/>
      <c r="AK628" s="217"/>
      <c r="AL628" s="159"/>
      <c r="AM628" s="217" t="s">
        <v>520</v>
      </c>
      <c r="AN628" s="217"/>
      <c r="AO628" s="217"/>
      <c r="AP628" s="159"/>
      <c r="AQ628" s="159" t="s">
        <v>354</v>
      </c>
      <c r="AR628" s="130"/>
      <c r="AS628" s="130"/>
      <c r="AT628" s="131"/>
      <c r="AU628" s="136" t="s">
        <v>253</v>
      </c>
      <c r="AV628" s="136"/>
      <c r="AW628" s="136"/>
      <c r="AX628" s="137"/>
    </row>
    <row r="629" spans="1:50" ht="18.75" hidden="1" customHeight="1">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524</v>
      </c>
      <c r="AJ633" s="217"/>
      <c r="AK633" s="217"/>
      <c r="AL633" s="159"/>
      <c r="AM633" s="217" t="s">
        <v>516</v>
      </c>
      <c r="AN633" s="217"/>
      <c r="AO633" s="217"/>
      <c r="AP633" s="159"/>
      <c r="AQ633" s="159" t="s">
        <v>354</v>
      </c>
      <c r="AR633" s="130"/>
      <c r="AS633" s="130"/>
      <c r="AT633" s="131"/>
      <c r="AU633" s="136" t="s">
        <v>253</v>
      </c>
      <c r="AV633" s="136"/>
      <c r="AW633" s="136"/>
      <c r="AX633" s="137"/>
    </row>
    <row r="634" spans="1:50" ht="18.75" hidden="1" customHeight="1">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524</v>
      </c>
      <c r="AJ638" s="217"/>
      <c r="AK638" s="217"/>
      <c r="AL638" s="159"/>
      <c r="AM638" s="217" t="s">
        <v>520</v>
      </c>
      <c r="AN638" s="217"/>
      <c r="AO638" s="217"/>
      <c r="AP638" s="159"/>
      <c r="AQ638" s="159" t="s">
        <v>354</v>
      </c>
      <c r="AR638" s="130"/>
      <c r="AS638" s="130"/>
      <c r="AT638" s="131"/>
      <c r="AU638" s="136" t="s">
        <v>253</v>
      </c>
      <c r="AV638" s="136"/>
      <c r="AW638" s="136"/>
      <c r="AX638" s="137"/>
    </row>
    <row r="639" spans="1:50" ht="18.75" hidden="1" customHeight="1">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9" hidden="1" customHeight="1">
      <c r="A643" s="189"/>
      <c r="B643" s="186"/>
      <c r="C643" s="180"/>
      <c r="D643" s="186"/>
      <c r="E643" s="122" t="s">
        <v>565</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c r="A646" s="189"/>
      <c r="B646" s="186"/>
      <c r="C646" s="180"/>
      <c r="D646" s="186"/>
      <c r="E646" s="174" t="s">
        <v>560</v>
      </c>
      <c r="F646" s="175"/>
      <c r="G646" s="909" t="s">
        <v>374</v>
      </c>
      <c r="H646" s="123"/>
      <c r="I646" s="123"/>
      <c r="J646" s="910"/>
      <c r="K646" s="911"/>
      <c r="L646" s="911"/>
      <c r="M646" s="911"/>
      <c r="N646" s="911"/>
      <c r="O646" s="911"/>
      <c r="P646" s="911"/>
      <c r="Q646" s="911"/>
      <c r="R646" s="911"/>
      <c r="S646" s="911"/>
      <c r="T646" s="91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13"/>
    </row>
    <row r="647" spans="1:50" ht="18.75" hidden="1" customHeight="1">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525</v>
      </c>
      <c r="AJ647" s="217"/>
      <c r="AK647" s="217"/>
      <c r="AL647" s="159"/>
      <c r="AM647" s="217" t="s">
        <v>516</v>
      </c>
      <c r="AN647" s="217"/>
      <c r="AO647" s="217"/>
      <c r="AP647" s="159"/>
      <c r="AQ647" s="159" t="s">
        <v>354</v>
      </c>
      <c r="AR647" s="130"/>
      <c r="AS647" s="130"/>
      <c r="AT647" s="131"/>
      <c r="AU647" s="136" t="s">
        <v>253</v>
      </c>
      <c r="AV647" s="136"/>
      <c r="AW647" s="136"/>
      <c r="AX647" s="137"/>
    </row>
    <row r="648" spans="1:50" ht="18.75" hidden="1" customHeight="1">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524</v>
      </c>
      <c r="AJ652" s="217"/>
      <c r="AK652" s="217"/>
      <c r="AL652" s="159"/>
      <c r="AM652" s="217" t="s">
        <v>516</v>
      </c>
      <c r="AN652" s="217"/>
      <c r="AO652" s="217"/>
      <c r="AP652" s="159"/>
      <c r="AQ652" s="159" t="s">
        <v>354</v>
      </c>
      <c r="AR652" s="130"/>
      <c r="AS652" s="130"/>
      <c r="AT652" s="131"/>
      <c r="AU652" s="136" t="s">
        <v>253</v>
      </c>
      <c r="AV652" s="136"/>
      <c r="AW652" s="136"/>
      <c r="AX652" s="137"/>
    </row>
    <row r="653" spans="1:50" ht="18.75" hidden="1" customHeight="1">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524</v>
      </c>
      <c r="AJ657" s="217"/>
      <c r="AK657" s="217"/>
      <c r="AL657" s="159"/>
      <c r="AM657" s="217" t="s">
        <v>520</v>
      </c>
      <c r="AN657" s="217"/>
      <c r="AO657" s="217"/>
      <c r="AP657" s="159"/>
      <c r="AQ657" s="159" t="s">
        <v>354</v>
      </c>
      <c r="AR657" s="130"/>
      <c r="AS657" s="130"/>
      <c r="AT657" s="131"/>
      <c r="AU657" s="136" t="s">
        <v>253</v>
      </c>
      <c r="AV657" s="136"/>
      <c r="AW657" s="136"/>
      <c r="AX657" s="137"/>
    </row>
    <row r="658" spans="1:50" ht="18.75" hidden="1" customHeight="1">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524</v>
      </c>
      <c r="AJ662" s="217"/>
      <c r="AK662" s="217"/>
      <c r="AL662" s="159"/>
      <c r="AM662" s="217" t="s">
        <v>516</v>
      </c>
      <c r="AN662" s="217"/>
      <c r="AO662" s="217"/>
      <c r="AP662" s="159"/>
      <c r="AQ662" s="159" t="s">
        <v>354</v>
      </c>
      <c r="AR662" s="130"/>
      <c r="AS662" s="130"/>
      <c r="AT662" s="131"/>
      <c r="AU662" s="136" t="s">
        <v>253</v>
      </c>
      <c r="AV662" s="136"/>
      <c r="AW662" s="136"/>
      <c r="AX662" s="137"/>
    </row>
    <row r="663" spans="1:50" ht="18.75" hidden="1" customHeight="1">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524</v>
      </c>
      <c r="AJ667" s="217"/>
      <c r="AK667" s="217"/>
      <c r="AL667" s="159"/>
      <c r="AM667" s="217" t="s">
        <v>516</v>
      </c>
      <c r="AN667" s="217"/>
      <c r="AO667" s="217"/>
      <c r="AP667" s="159"/>
      <c r="AQ667" s="159" t="s">
        <v>354</v>
      </c>
      <c r="AR667" s="130"/>
      <c r="AS667" s="130"/>
      <c r="AT667" s="131"/>
      <c r="AU667" s="136" t="s">
        <v>253</v>
      </c>
      <c r="AV667" s="136"/>
      <c r="AW667" s="136"/>
      <c r="AX667" s="137"/>
    </row>
    <row r="668" spans="1:50" ht="18.75" hidden="1" customHeight="1">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525</v>
      </c>
      <c r="AJ672" s="217"/>
      <c r="AK672" s="217"/>
      <c r="AL672" s="159"/>
      <c r="AM672" s="217" t="s">
        <v>516</v>
      </c>
      <c r="AN672" s="217"/>
      <c r="AO672" s="217"/>
      <c r="AP672" s="159"/>
      <c r="AQ672" s="159" t="s">
        <v>354</v>
      </c>
      <c r="AR672" s="130"/>
      <c r="AS672" s="130"/>
      <c r="AT672" s="131"/>
      <c r="AU672" s="136" t="s">
        <v>253</v>
      </c>
      <c r="AV672" s="136"/>
      <c r="AW672" s="136"/>
      <c r="AX672" s="137"/>
    </row>
    <row r="673" spans="1:50" ht="18.75" hidden="1" customHeight="1">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524</v>
      </c>
      <c r="AJ677" s="217"/>
      <c r="AK677" s="217"/>
      <c r="AL677" s="159"/>
      <c r="AM677" s="217" t="s">
        <v>522</v>
      </c>
      <c r="AN677" s="217"/>
      <c r="AO677" s="217"/>
      <c r="AP677" s="159"/>
      <c r="AQ677" s="159" t="s">
        <v>354</v>
      </c>
      <c r="AR677" s="130"/>
      <c r="AS677" s="130"/>
      <c r="AT677" s="131"/>
      <c r="AU677" s="136" t="s">
        <v>253</v>
      </c>
      <c r="AV677" s="136"/>
      <c r="AW677" s="136"/>
      <c r="AX677" s="137"/>
    </row>
    <row r="678" spans="1:50" ht="18.75" hidden="1" customHeight="1">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525</v>
      </c>
      <c r="AJ682" s="217"/>
      <c r="AK682" s="217"/>
      <c r="AL682" s="159"/>
      <c r="AM682" s="217" t="s">
        <v>520</v>
      </c>
      <c r="AN682" s="217"/>
      <c r="AO682" s="217"/>
      <c r="AP682" s="159"/>
      <c r="AQ682" s="159" t="s">
        <v>354</v>
      </c>
      <c r="AR682" s="130"/>
      <c r="AS682" s="130"/>
      <c r="AT682" s="131"/>
      <c r="AU682" s="136" t="s">
        <v>253</v>
      </c>
      <c r="AV682" s="136"/>
      <c r="AW682" s="136"/>
      <c r="AX682" s="137"/>
    </row>
    <row r="683" spans="1:50" ht="18.75" hidden="1" customHeight="1">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524</v>
      </c>
      <c r="AJ687" s="217"/>
      <c r="AK687" s="217"/>
      <c r="AL687" s="159"/>
      <c r="AM687" s="217" t="s">
        <v>516</v>
      </c>
      <c r="AN687" s="217"/>
      <c r="AO687" s="217"/>
      <c r="AP687" s="159"/>
      <c r="AQ687" s="159" t="s">
        <v>354</v>
      </c>
      <c r="AR687" s="130"/>
      <c r="AS687" s="130"/>
      <c r="AT687" s="131"/>
      <c r="AU687" s="136" t="s">
        <v>253</v>
      </c>
      <c r="AV687" s="136"/>
      <c r="AW687" s="136"/>
      <c r="AX687" s="137"/>
    </row>
    <row r="688" spans="1:50" ht="18.75" hidden="1" customHeight="1">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524</v>
      </c>
      <c r="AJ692" s="217"/>
      <c r="AK692" s="217"/>
      <c r="AL692" s="159"/>
      <c r="AM692" s="217" t="s">
        <v>521</v>
      </c>
      <c r="AN692" s="217"/>
      <c r="AO692" s="217"/>
      <c r="AP692" s="159"/>
      <c r="AQ692" s="159" t="s">
        <v>354</v>
      </c>
      <c r="AR692" s="130"/>
      <c r="AS692" s="130"/>
      <c r="AT692" s="131"/>
      <c r="AU692" s="136" t="s">
        <v>253</v>
      </c>
      <c r="AV692" s="136"/>
      <c r="AW692" s="136"/>
      <c r="AX692" s="137"/>
    </row>
    <row r="693" spans="1:50" ht="18.75" hidden="1" customHeight="1">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9" hidden="1" customHeight="1">
      <c r="A697" s="189"/>
      <c r="B697" s="186"/>
      <c r="C697" s="180"/>
      <c r="D697" s="186"/>
      <c r="E697" s="122" t="s">
        <v>565</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c r="A699" s="190"/>
      <c r="B699" s="191"/>
      <c r="C699" s="94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c r="A700" s="917" t="s">
        <v>47</v>
      </c>
      <c r="B700" s="918"/>
      <c r="C700" s="918"/>
      <c r="D700" s="918"/>
      <c r="E700" s="918"/>
      <c r="F700" s="918"/>
      <c r="G700" s="918"/>
      <c r="H700" s="918"/>
      <c r="I700" s="918"/>
      <c r="J700" s="918"/>
      <c r="K700" s="918"/>
      <c r="L700" s="918"/>
      <c r="M700" s="918"/>
      <c r="N700" s="918"/>
      <c r="O700" s="918"/>
      <c r="P700" s="918"/>
      <c r="Q700" s="918"/>
      <c r="R700" s="918"/>
      <c r="S700" s="918"/>
      <c r="T700" s="918"/>
      <c r="U700" s="918"/>
      <c r="V700" s="918"/>
      <c r="W700" s="918"/>
      <c r="X700" s="918"/>
      <c r="Y700" s="918"/>
      <c r="Z700" s="918"/>
      <c r="AA700" s="918"/>
      <c r="AB700" s="918"/>
      <c r="AC700" s="918"/>
      <c r="AD700" s="918"/>
      <c r="AE700" s="918"/>
      <c r="AF700" s="918"/>
      <c r="AG700" s="918"/>
      <c r="AH700" s="918"/>
      <c r="AI700" s="918"/>
      <c r="AJ700" s="918"/>
      <c r="AK700" s="918"/>
      <c r="AL700" s="918"/>
      <c r="AM700" s="918"/>
      <c r="AN700" s="918"/>
      <c r="AO700" s="918"/>
      <c r="AP700" s="918"/>
      <c r="AQ700" s="918"/>
      <c r="AR700" s="918"/>
      <c r="AS700" s="918"/>
      <c r="AT700" s="918"/>
      <c r="AU700" s="918"/>
      <c r="AV700" s="918"/>
      <c r="AW700" s="918"/>
      <c r="AX700" s="919"/>
    </row>
    <row r="701" spans="1:50" ht="27" customHeight="1">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31" t="s">
        <v>31</v>
      </c>
      <c r="AH701" s="382"/>
      <c r="AI701" s="382"/>
      <c r="AJ701" s="382"/>
      <c r="AK701" s="382"/>
      <c r="AL701" s="382"/>
      <c r="AM701" s="382"/>
      <c r="AN701" s="382"/>
      <c r="AO701" s="382"/>
      <c r="AP701" s="382"/>
      <c r="AQ701" s="382"/>
      <c r="AR701" s="382"/>
      <c r="AS701" s="382"/>
      <c r="AT701" s="382"/>
      <c r="AU701" s="382"/>
      <c r="AV701" s="382"/>
      <c r="AW701" s="382"/>
      <c r="AX701" s="832"/>
    </row>
    <row r="702" spans="1:50" ht="48.75" customHeight="1">
      <c r="A702" s="880" t="s">
        <v>259</v>
      </c>
      <c r="B702" s="881"/>
      <c r="C702" s="715" t="s">
        <v>260</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345" t="s">
        <v>592</v>
      </c>
      <c r="AE702" s="346"/>
      <c r="AF702" s="346"/>
      <c r="AG702" s="385" t="s">
        <v>586</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c r="A703" s="882"/>
      <c r="B703" s="883"/>
      <c r="C703" s="823" t="s">
        <v>37</v>
      </c>
      <c r="D703" s="824"/>
      <c r="E703" s="824"/>
      <c r="F703" s="824"/>
      <c r="G703" s="824"/>
      <c r="H703" s="824"/>
      <c r="I703" s="824"/>
      <c r="J703" s="824"/>
      <c r="K703" s="824"/>
      <c r="L703" s="824"/>
      <c r="M703" s="824"/>
      <c r="N703" s="824"/>
      <c r="O703" s="824"/>
      <c r="P703" s="824"/>
      <c r="Q703" s="824"/>
      <c r="R703" s="824"/>
      <c r="S703" s="824"/>
      <c r="T703" s="824"/>
      <c r="U703" s="824"/>
      <c r="V703" s="824"/>
      <c r="W703" s="824"/>
      <c r="X703" s="824"/>
      <c r="Y703" s="824"/>
      <c r="Z703" s="824"/>
      <c r="AA703" s="824"/>
      <c r="AB703" s="824"/>
      <c r="AC703" s="392"/>
      <c r="AD703" s="328" t="s">
        <v>592</v>
      </c>
      <c r="AE703" s="329"/>
      <c r="AF703" s="329"/>
      <c r="AG703" s="101" t="s">
        <v>587</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c r="A704" s="884"/>
      <c r="B704" s="885"/>
      <c r="C704" s="825" t="s">
        <v>261</v>
      </c>
      <c r="D704" s="826"/>
      <c r="E704" s="826"/>
      <c r="F704" s="826"/>
      <c r="G704" s="826"/>
      <c r="H704" s="826"/>
      <c r="I704" s="826"/>
      <c r="J704" s="826"/>
      <c r="K704" s="826"/>
      <c r="L704" s="826"/>
      <c r="M704" s="826"/>
      <c r="N704" s="826"/>
      <c r="O704" s="826"/>
      <c r="P704" s="826"/>
      <c r="Q704" s="826"/>
      <c r="R704" s="826"/>
      <c r="S704" s="826"/>
      <c r="T704" s="826"/>
      <c r="U704" s="826"/>
      <c r="V704" s="826"/>
      <c r="W704" s="826"/>
      <c r="X704" s="826"/>
      <c r="Y704" s="826"/>
      <c r="Z704" s="826"/>
      <c r="AA704" s="826"/>
      <c r="AB704" s="826"/>
      <c r="AC704" s="827"/>
      <c r="AD704" s="789" t="s">
        <v>592</v>
      </c>
      <c r="AE704" s="790"/>
      <c r="AF704" s="790"/>
      <c r="AG704" s="167" t="s">
        <v>588</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c r="A705" s="644" t="s">
        <v>39</v>
      </c>
      <c r="B705" s="645"/>
      <c r="C705" s="828" t="s">
        <v>41</v>
      </c>
      <c r="D705" s="829"/>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30"/>
      <c r="AD705" s="721" t="s">
        <v>592</v>
      </c>
      <c r="AE705" s="722"/>
      <c r="AF705" s="722"/>
      <c r="AG705" s="125" t="s">
        <v>589</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c r="A706" s="646"/>
      <c r="B706" s="647"/>
      <c r="C706" s="801"/>
      <c r="D706" s="802"/>
      <c r="E706" s="737" t="s">
        <v>503</v>
      </c>
      <c r="F706" s="738"/>
      <c r="G706" s="738"/>
      <c r="H706" s="738"/>
      <c r="I706" s="738"/>
      <c r="J706" s="738"/>
      <c r="K706" s="738"/>
      <c r="L706" s="738"/>
      <c r="M706" s="738"/>
      <c r="N706" s="738"/>
      <c r="O706" s="738"/>
      <c r="P706" s="738"/>
      <c r="Q706" s="738"/>
      <c r="R706" s="738"/>
      <c r="S706" s="738"/>
      <c r="T706" s="738"/>
      <c r="U706" s="738"/>
      <c r="V706" s="738"/>
      <c r="W706" s="738"/>
      <c r="X706" s="738"/>
      <c r="Y706" s="738"/>
      <c r="Z706" s="738"/>
      <c r="AA706" s="738"/>
      <c r="AB706" s="738"/>
      <c r="AC706" s="739"/>
      <c r="AD706" s="328" t="s">
        <v>593</v>
      </c>
      <c r="AE706" s="329"/>
      <c r="AF706" s="670"/>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c r="A707" s="646"/>
      <c r="B707" s="647"/>
      <c r="C707" s="803"/>
      <c r="D707" s="804"/>
      <c r="E707" s="740" t="s">
        <v>438</v>
      </c>
      <c r="F707" s="741"/>
      <c r="G707" s="741"/>
      <c r="H707" s="741"/>
      <c r="I707" s="741"/>
      <c r="J707" s="741"/>
      <c r="K707" s="741"/>
      <c r="L707" s="741"/>
      <c r="M707" s="741"/>
      <c r="N707" s="741"/>
      <c r="O707" s="741"/>
      <c r="P707" s="741"/>
      <c r="Q707" s="741"/>
      <c r="R707" s="741"/>
      <c r="S707" s="741"/>
      <c r="T707" s="741"/>
      <c r="U707" s="741"/>
      <c r="V707" s="741"/>
      <c r="W707" s="741"/>
      <c r="X707" s="741"/>
      <c r="Y707" s="741"/>
      <c r="Z707" s="741"/>
      <c r="AA707" s="741"/>
      <c r="AB707" s="741"/>
      <c r="AC707" s="742"/>
      <c r="AD707" s="842" t="s">
        <v>593</v>
      </c>
      <c r="AE707" s="843"/>
      <c r="AF707" s="843"/>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c r="A708" s="646"/>
      <c r="B708" s="648"/>
      <c r="C708" s="820" t="s">
        <v>42</v>
      </c>
      <c r="D708" s="821"/>
      <c r="E708" s="821"/>
      <c r="F708" s="821"/>
      <c r="G708" s="821"/>
      <c r="H708" s="821"/>
      <c r="I708" s="821"/>
      <c r="J708" s="821"/>
      <c r="K708" s="821"/>
      <c r="L708" s="821"/>
      <c r="M708" s="821"/>
      <c r="N708" s="821"/>
      <c r="O708" s="821"/>
      <c r="P708" s="821"/>
      <c r="Q708" s="821"/>
      <c r="R708" s="821"/>
      <c r="S708" s="821"/>
      <c r="T708" s="821"/>
      <c r="U708" s="821"/>
      <c r="V708" s="821"/>
      <c r="W708" s="821"/>
      <c r="X708" s="821"/>
      <c r="Y708" s="821"/>
      <c r="Z708" s="821"/>
      <c r="AA708" s="821"/>
      <c r="AB708" s="821"/>
      <c r="AC708" s="821"/>
      <c r="AD708" s="604" t="s">
        <v>594</v>
      </c>
      <c r="AE708" s="605"/>
      <c r="AF708" s="605"/>
      <c r="AG708" s="749"/>
      <c r="AH708" s="750"/>
      <c r="AI708" s="750"/>
      <c r="AJ708" s="750"/>
      <c r="AK708" s="750"/>
      <c r="AL708" s="750"/>
      <c r="AM708" s="750"/>
      <c r="AN708" s="750"/>
      <c r="AO708" s="750"/>
      <c r="AP708" s="750"/>
      <c r="AQ708" s="750"/>
      <c r="AR708" s="750"/>
      <c r="AS708" s="750"/>
      <c r="AT708" s="750"/>
      <c r="AU708" s="750"/>
      <c r="AV708" s="750"/>
      <c r="AW708" s="750"/>
      <c r="AX708" s="751"/>
    </row>
    <row r="709" spans="1:50" ht="30" customHeight="1">
      <c r="A709" s="646"/>
      <c r="B709" s="648"/>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592</v>
      </c>
      <c r="AE709" s="329"/>
      <c r="AF709" s="329"/>
      <c r="AG709" s="101" t="s">
        <v>590</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c r="A710" s="646"/>
      <c r="B710" s="648"/>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594</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c r="A711" s="646"/>
      <c r="B711" s="648"/>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5"/>
      <c r="AD711" s="328" t="s">
        <v>592</v>
      </c>
      <c r="AE711" s="329"/>
      <c r="AF711" s="329"/>
      <c r="AG711" s="101" t="s">
        <v>591</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c r="A712" s="646"/>
      <c r="B712" s="648"/>
      <c r="C712" s="391" t="s">
        <v>467</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5"/>
      <c r="AD712" s="789" t="s">
        <v>594</v>
      </c>
      <c r="AE712" s="790"/>
      <c r="AF712" s="790"/>
      <c r="AG712" s="817"/>
      <c r="AH712" s="818"/>
      <c r="AI712" s="818"/>
      <c r="AJ712" s="818"/>
      <c r="AK712" s="818"/>
      <c r="AL712" s="818"/>
      <c r="AM712" s="818"/>
      <c r="AN712" s="818"/>
      <c r="AO712" s="818"/>
      <c r="AP712" s="818"/>
      <c r="AQ712" s="818"/>
      <c r="AR712" s="818"/>
      <c r="AS712" s="818"/>
      <c r="AT712" s="818"/>
      <c r="AU712" s="818"/>
      <c r="AV712" s="818"/>
      <c r="AW712" s="818"/>
      <c r="AX712" s="819"/>
    </row>
    <row r="713" spans="1:50" ht="26.25" customHeight="1">
      <c r="A713" s="646"/>
      <c r="B713" s="648"/>
      <c r="C713" s="958" t="s">
        <v>468</v>
      </c>
      <c r="D713" s="959"/>
      <c r="E713" s="959"/>
      <c r="F713" s="959"/>
      <c r="G713" s="959"/>
      <c r="H713" s="959"/>
      <c r="I713" s="959"/>
      <c r="J713" s="959"/>
      <c r="K713" s="959"/>
      <c r="L713" s="959"/>
      <c r="M713" s="959"/>
      <c r="N713" s="959"/>
      <c r="O713" s="959"/>
      <c r="P713" s="959"/>
      <c r="Q713" s="959"/>
      <c r="R713" s="959"/>
      <c r="S713" s="959"/>
      <c r="T713" s="959"/>
      <c r="U713" s="959"/>
      <c r="V713" s="959"/>
      <c r="W713" s="959"/>
      <c r="X713" s="959"/>
      <c r="Y713" s="959"/>
      <c r="Z713" s="959"/>
      <c r="AA713" s="959"/>
      <c r="AB713" s="959"/>
      <c r="AC713" s="960"/>
      <c r="AD713" s="328" t="s">
        <v>594</v>
      </c>
      <c r="AE713" s="329"/>
      <c r="AF713" s="670"/>
      <c r="AG713" s="101"/>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c r="A714" s="649"/>
      <c r="B714" s="650"/>
      <c r="C714" s="651" t="s">
        <v>444</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14" t="s">
        <v>594</v>
      </c>
      <c r="AE714" s="815"/>
      <c r="AF714" s="816"/>
      <c r="AG714" s="743"/>
      <c r="AH714" s="744"/>
      <c r="AI714" s="744"/>
      <c r="AJ714" s="744"/>
      <c r="AK714" s="744"/>
      <c r="AL714" s="744"/>
      <c r="AM714" s="744"/>
      <c r="AN714" s="744"/>
      <c r="AO714" s="744"/>
      <c r="AP714" s="744"/>
      <c r="AQ714" s="744"/>
      <c r="AR714" s="744"/>
      <c r="AS714" s="744"/>
      <c r="AT714" s="744"/>
      <c r="AU714" s="744"/>
      <c r="AV714" s="744"/>
      <c r="AW714" s="744"/>
      <c r="AX714" s="745"/>
    </row>
    <row r="715" spans="1:50" ht="27" customHeight="1">
      <c r="A715" s="644" t="s">
        <v>40</v>
      </c>
      <c r="B715" s="791"/>
      <c r="C715" s="792" t="s">
        <v>445</v>
      </c>
      <c r="D715" s="793"/>
      <c r="E715" s="793"/>
      <c r="F715" s="793"/>
      <c r="G715" s="793"/>
      <c r="H715" s="793"/>
      <c r="I715" s="793"/>
      <c r="J715" s="793"/>
      <c r="K715" s="793"/>
      <c r="L715" s="793"/>
      <c r="M715" s="793"/>
      <c r="N715" s="793"/>
      <c r="O715" s="793"/>
      <c r="P715" s="793"/>
      <c r="Q715" s="793"/>
      <c r="R715" s="793"/>
      <c r="S715" s="793"/>
      <c r="T715" s="793"/>
      <c r="U715" s="793"/>
      <c r="V715" s="793"/>
      <c r="W715" s="793"/>
      <c r="X715" s="793"/>
      <c r="Y715" s="793"/>
      <c r="Z715" s="793"/>
      <c r="AA715" s="793"/>
      <c r="AB715" s="793"/>
      <c r="AC715" s="794"/>
      <c r="AD715" s="604" t="s">
        <v>592</v>
      </c>
      <c r="AE715" s="605"/>
      <c r="AF715" s="663"/>
      <c r="AG715" s="749" t="s">
        <v>681</v>
      </c>
      <c r="AH715" s="750"/>
      <c r="AI715" s="750"/>
      <c r="AJ715" s="750"/>
      <c r="AK715" s="750"/>
      <c r="AL715" s="750"/>
      <c r="AM715" s="750"/>
      <c r="AN715" s="750"/>
      <c r="AO715" s="750"/>
      <c r="AP715" s="750"/>
      <c r="AQ715" s="750"/>
      <c r="AR715" s="750"/>
      <c r="AS715" s="750"/>
      <c r="AT715" s="750"/>
      <c r="AU715" s="750"/>
      <c r="AV715" s="750"/>
      <c r="AW715" s="750"/>
      <c r="AX715" s="751"/>
    </row>
    <row r="716" spans="1:50" ht="35.25" customHeight="1">
      <c r="A716" s="646"/>
      <c r="B716" s="648"/>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30" t="s">
        <v>592</v>
      </c>
      <c r="AE716" s="631"/>
      <c r="AF716" s="631"/>
      <c r="AG716" s="101" t="s">
        <v>682</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c r="A717" s="646"/>
      <c r="B717" s="648"/>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592</v>
      </c>
      <c r="AE717" s="329"/>
      <c r="AF717" s="329"/>
      <c r="AG717" s="101" t="s">
        <v>683</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c r="A718" s="649"/>
      <c r="B718" s="650"/>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594</v>
      </c>
      <c r="AE718" s="329"/>
      <c r="AF718" s="329"/>
      <c r="AG718" s="127"/>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c r="A719" s="783" t="s">
        <v>58</v>
      </c>
      <c r="B719" s="784"/>
      <c r="C719" s="625" t="s">
        <v>263</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4" t="s">
        <v>592</v>
      </c>
      <c r="AE719" s="605"/>
      <c r="AF719" s="605"/>
      <c r="AG719" s="125" t="s">
        <v>684</v>
      </c>
      <c r="AH719" s="105"/>
      <c r="AI719" s="105"/>
      <c r="AJ719" s="105"/>
      <c r="AK719" s="105"/>
      <c r="AL719" s="105"/>
      <c r="AM719" s="105"/>
      <c r="AN719" s="105"/>
      <c r="AO719" s="105"/>
      <c r="AP719" s="105"/>
      <c r="AQ719" s="105"/>
      <c r="AR719" s="105"/>
      <c r="AS719" s="105"/>
      <c r="AT719" s="105"/>
      <c r="AU719" s="105"/>
      <c r="AV719" s="105"/>
      <c r="AW719" s="105"/>
      <c r="AX719" s="126"/>
    </row>
    <row r="720" spans="1:50" ht="19.75" customHeight="1">
      <c r="A720" s="785"/>
      <c r="B720" s="786"/>
      <c r="C720" s="302" t="s">
        <v>460</v>
      </c>
      <c r="D720" s="300"/>
      <c r="E720" s="300"/>
      <c r="F720" s="303"/>
      <c r="G720" s="299" t="s">
        <v>461</v>
      </c>
      <c r="H720" s="300"/>
      <c r="I720" s="300"/>
      <c r="J720" s="300"/>
      <c r="K720" s="300"/>
      <c r="L720" s="300"/>
      <c r="M720" s="300"/>
      <c r="N720" s="299" t="s">
        <v>464</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c r="A721" s="785"/>
      <c r="B721" s="786"/>
      <c r="C721" s="296" t="s">
        <v>595</v>
      </c>
      <c r="D721" s="297"/>
      <c r="E721" s="297"/>
      <c r="F721" s="298"/>
      <c r="G721" s="287"/>
      <c r="H721" s="288"/>
      <c r="I721" s="83" t="str">
        <f>IF(OR(G721="　", G721=""), "", "-")</f>
        <v/>
      </c>
      <c r="J721" s="291">
        <v>27</v>
      </c>
      <c r="K721" s="291"/>
      <c r="L721" s="83" t="str">
        <f>IF(M721="","","-")</f>
        <v/>
      </c>
      <c r="M721" s="84"/>
      <c r="N721" s="304" t="s">
        <v>596</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c r="A722" s="785"/>
      <c r="B722" s="786"/>
      <c r="C722" s="296" t="s">
        <v>595</v>
      </c>
      <c r="D722" s="297"/>
      <c r="E722" s="297"/>
      <c r="F722" s="298"/>
      <c r="G722" s="287"/>
      <c r="H722" s="288"/>
      <c r="I722" s="83" t="str">
        <f t="shared" ref="I722:I725" si="4">IF(OR(G722="　", G722=""), "", "-")</f>
        <v/>
      </c>
      <c r="J722" s="291">
        <v>29</v>
      </c>
      <c r="K722" s="291"/>
      <c r="L722" s="83" t="str">
        <f t="shared" ref="L722:L725" si="5">IF(M722="","","-")</f>
        <v/>
      </c>
      <c r="M722" s="84"/>
      <c r="N722" s="304" t="s">
        <v>597</v>
      </c>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c r="A723" s="785"/>
      <c r="B723" s="786"/>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c r="A724" s="785"/>
      <c r="B724" s="786"/>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c r="A725" s="787"/>
      <c r="B725" s="788"/>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c r="A726" s="644" t="s">
        <v>48</v>
      </c>
      <c r="B726" s="809"/>
      <c r="C726" s="822" t="s">
        <v>53</v>
      </c>
      <c r="D726" s="847"/>
      <c r="E726" s="847"/>
      <c r="F726" s="848"/>
      <c r="G726" s="577" t="s">
        <v>672</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c r="A727" s="810"/>
      <c r="B727" s="811"/>
      <c r="C727" s="755" t="s">
        <v>57</v>
      </c>
      <c r="D727" s="756"/>
      <c r="E727" s="756"/>
      <c r="F727" s="757"/>
      <c r="G727" s="575" t="s">
        <v>673</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c r="A728" s="752" t="s">
        <v>33</v>
      </c>
      <c r="B728" s="753"/>
      <c r="C728" s="753"/>
      <c r="D728" s="753"/>
      <c r="E728" s="753"/>
      <c r="F728" s="753"/>
      <c r="G728" s="753"/>
      <c r="H728" s="753"/>
      <c r="I728" s="753"/>
      <c r="J728" s="753"/>
      <c r="K728" s="753"/>
      <c r="L728" s="753"/>
      <c r="M728" s="753"/>
      <c r="N728" s="753"/>
      <c r="O728" s="753"/>
      <c r="P728" s="753"/>
      <c r="Q728" s="753"/>
      <c r="R728" s="753"/>
      <c r="S728" s="753"/>
      <c r="T728" s="753"/>
      <c r="U728" s="753"/>
      <c r="V728" s="753"/>
      <c r="W728" s="753"/>
      <c r="X728" s="753"/>
      <c r="Y728" s="753"/>
      <c r="Z728" s="753"/>
      <c r="AA728" s="753"/>
      <c r="AB728" s="753"/>
      <c r="AC728" s="753"/>
      <c r="AD728" s="753"/>
      <c r="AE728" s="753"/>
      <c r="AF728" s="753"/>
      <c r="AG728" s="753"/>
      <c r="AH728" s="753"/>
      <c r="AI728" s="753"/>
      <c r="AJ728" s="753"/>
      <c r="AK728" s="753"/>
      <c r="AL728" s="753"/>
      <c r="AM728" s="753"/>
      <c r="AN728" s="753"/>
      <c r="AO728" s="753"/>
      <c r="AP728" s="753"/>
      <c r="AQ728" s="753"/>
      <c r="AR728" s="753"/>
      <c r="AS728" s="753"/>
      <c r="AT728" s="753"/>
      <c r="AU728" s="753"/>
      <c r="AV728" s="753"/>
      <c r="AW728" s="753"/>
      <c r="AX728" s="754"/>
    </row>
    <row r="729" spans="1:50" ht="67.5" customHeight="1" thickBot="1">
      <c r="A729" s="638" t="s">
        <v>685</v>
      </c>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c r="A730" s="746" t="s">
        <v>34</v>
      </c>
      <c r="B730" s="747"/>
      <c r="C730" s="747"/>
      <c r="D730" s="747"/>
      <c r="E730" s="747"/>
      <c r="F730" s="747"/>
      <c r="G730" s="747"/>
      <c r="H730" s="747"/>
      <c r="I730" s="747"/>
      <c r="J730" s="747"/>
      <c r="K730" s="747"/>
      <c r="L730" s="747"/>
      <c r="M730" s="747"/>
      <c r="N730" s="747"/>
      <c r="O730" s="747"/>
      <c r="P730" s="747"/>
      <c r="Q730" s="747"/>
      <c r="R730" s="747"/>
      <c r="S730" s="747"/>
      <c r="T730" s="747"/>
      <c r="U730" s="747"/>
      <c r="V730" s="747"/>
      <c r="W730" s="747"/>
      <c r="X730" s="747"/>
      <c r="Y730" s="747"/>
      <c r="Z730" s="747"/>
      <c r="AA730" s="747"/>
      <c r="AB730" s="747"/>
      <c r="AC730" s="747"/>
      <c r="AD730" s="747"/>
      <c r="AE730" s="747"/>
      <c r="AF730" s="747"/>
      <c r="AG730" s="747"/>
      <c r="AH730" s="747"/>
      <c r="AI730" s="747"/>
      <c r="AJ730" s="747"/>
      <c r="AK730" s="747"/>
      <c r="AL730" s="747"/>
      <c r="AM730" s="747"/>
      <c r="AN730" s="747"/>
      <c r="AO730" s="747"/>
      <c r="AP730" s="747"/>
      <c r="AQ730" s="747"/>
      <c r="AR730" s="747"/>
      <c r="AS730" s="747"/>
      <c r="AT730" s="747"/>
      <c r="AU730" s="747"/>
      <c r="AV730" s="747"/>
      <c r="AW730" s="747"/>
      <c r="AX730" s="748"/>
    </row>
    <row r="731" spans="1:50" ht="67.5" customHeight="1" thickBot="1">
      <c r="A731" s="806" t="s">
        <v>256</v>
      </c>
      <c r="B731" s="807"/>
      <c r="C731" s="807"/>
      <c r="D731" s="807"/>
      <c r="E731" s="808"/>
      <c r="F731" s="736" t="s">
        <v>686</v>
      </c>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c r="A732" s="746" t="s">
        <v>46</v>
      </c>
      <c r="B732" s="747"/>
      <c r="C732" s="747"/>
      <c r="D732" s="747"/>
      <c r="E732" s="747"/>
      <c r="F732" s="747"/>
      <c r="G732" s="747"/>
      <c r="H732" s="747"/>
      <c r="I732" s="747"/>
      <c r="J732" s="747"/>
      <c r="K732" s="747"/>
      <c r="L732" s="747"/>
      <c r="M732" s="747"/>
      <c r="N732" s="747"/>
      <c r="O732" s="747"/>
      <c r="P732" s="747"/>
      <c r="Q732" s="747"/>
      <c r="R732" s="747"/>
      <c r="S732" s="747"/>
      <c r="T732" s="747"/>
      <c r="U732" s="747"/>
      <c r="V732" s="747"/>
      <c r="W732" s="747"/>
      <c r="X732" s="747"/>
      <c r="Y732" s="747"/>
      <c r="Z732" s="747"/>
      <c r="AA732" s="747"/>
      <c r="AB732" s="747"/>
      <c r="AC732" s="747"/>
      <c r="AD732" s="747"/>
      <c r="AE732" s="747"/>
      <c r="AF732" s="747"/>
      <c r="AG732" s="747"/>
      <c r="AH732" s="747"/>
      <c r="AI732" s="747"/>
      <c r="AJ732" s="747"/>
      <c r="AK732" s="747"/>
      <c r="AL732" s="747"/>
      <c r="AM732" s="747"/>
      <c r="AN732" s="747"/>
      <c r="AO732" s="747"/>
      <c r="AP732" s="747"/>
      <c r="AQ732" s="747"/>
      <c r="AR732" s="747"/>
      <c r="AS732" s="747"/>
      <c r="AT732" s="747"/>
      <c r="AU732" s="747"/>
      <c r="AV732" s="747"/>
      <c r="AW732" s="747"/>
      <c r="AX732" s="748"/>
    </row>
    <row r="733" spans="1:50" ht="66" customHeight="1" thickBot="1">
      <c r="A733" s="680" t="s">
        <v>687</v>
      </c>
      <c r="B733" s="681"/>
      <c r="C733" s="681"/>
      <c r="D733" s="681"/>
      <c r="E733" s="682"/>
      <c r="F733" s="641" t="s">
        <v>688</v>
      </c>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c r="A734" s="758" t="s">
        <v>35</v>
      </c>
      <c r="B734" s="759"/>
      <c r="C734" s="759"/>
      <c r="D734" s="759"/>
      <c r="E734" s="759"/>
      <c r="F734" s="759"/>
      <c r="G734" s="759"/>
      <c r="H734" s="759"/>
      <c r="I734" s="759"/>
      <c r="J734" s="759"/>
      <c r="K734" s="759"/>
      <c r="L734" s="759"/>
      <c r="M734" s="759"/>
      <c r="N734" s="759"/>
      <c r="O734" s="759"/>
      <c r="P734" s="759"/>
      <c r="Q734" s="759"/>
      <c r="R734" s="759"/>
      <c r="S734" s="759"/>
      <c r="T734" s="759"/>
      <c r="U734" s="759"/>
      <c r="V734" s="759"/>
      <c r="W734" s="759"/>
      <c r="X734" s="759"/>
      <c r="Y734" s="759"/>
      <c r="Z734" s="759"/>
      <c r="AA734" s="759"/>
      <c r="AB734" s="759"/>
      <c r="AC734" s="759"/>
      <c r="AD734" s="759"/>
      <c r="AE734" s="759"/>
      <c r="AF734" s="759"/>
      <c r="AG734" s="759"/>
      <c r="AH734" s="759"/>
      <c r="AI734" s="759"/>
      <c r="AJ734" s="759"/>
      <c r="AK734" s="759"/>
      <c r="AL734" s="759"/>
      <c r="AM734" s="759"/>
      <c r="AN734" s="759"/>
      <c r="AO734" s="759"/>
      <c r="AP734" s="759"/>
      <c r="AQ734" s="759"/>
      <c r="AR734" s="759"/>
      <c r="AS734" s="759"/>
      <c r="AT734" s="759"/>
      <c r="AU734" s="759"/>
      <c r="AV734" s="759"/>
      <c r="AW734" s="759"/>
      <c r="AX734" s="760"/>
    </row>
    <row r="735" spans="1:50" ht="67.5" customHeight="1" thickBot="1">
      <c r="A735" s="797"/>
      <c r="B735" s="798"/>
      <c r="C735" s="798"/>
      <c r="D735" s="798"/>
      <c r="E735" s="798"/>
      <c r="F735" s="798"/>
      <c r="G735" s="798"/>
      <c r="H735" s="798"/>
      <c r="I735" s="798"/>
      <c r="J735" s="798"/>
      <c r="K735" s="798"/>
      <c r="L735" s="798"/>
      <c r="M735" s="798"/>
      <c r="N735" s="798"/>
      <c r="O735" s="798"/>
      <c r="P735" s="798"/>
      <c r="Q735" s="798"/>
      <c r="R735" s="798"/>
      <c r="S735" s="798"/>
      <c r="T735" s="798"/>
      <c r="U735" s="798"/>
      <c r="V735" s="798"/>
      <c r="W735" s="798"/>
      <c r="X735" s="798"/>
      <c r="Y735" s="798"/>
      <c r="Z735" s="798"/>
      <c r="AA735" s="798"/>
      <c r="AB735" s="798"/>
      <c r="AC735" s="798"/>
      <c r="AD735" s="798"/>
      <c r="AE735" s="798"/>
      <c r="AF735" s="798"/>
      <c r="AG735" s="798"/>
      <c r="AH735" s="798"/>
      <c r="AI735" s="798"/>
      <c r="AJ735" s="798"/>
      <c r="AK735" s="798"/>
      <c r="AL735" s="798"/>
      <c r="AM735" s="798"/>
      <c r="AN735" s="798"/>
      <c r="AO735" s="798"/>
      <c r="AP735" s="798"/>
      <c r="AQ735" s="798"/>
      <c r="AR735" s="798"/>
      <c r="AS735" s="798"/>
      <c r="AT735" s="798"/>
      <c r="AU735" s="798"/>
      <c r="AV735" s="798"/>
      <c r="AW735" s="798"/>
      <c r="AX735" s="799"/>
    </row>
    <row r="736" spans="1:50" ht="24.75" customHeight="1">
      <c r="A736" s="654" t="s">
        <v>473</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c r="A737" s="1001" t="s">
        <v>546</v>
      </c>
      <c r="B737" s="210"/>
      <c r="C737" s="210"/>
      <c r="D737" s="211"/>
      <c r="E737" s="1000" t="s">
        <v>639</v>
      </c>
      <c r="F737" s="1000"/>
      <c r="G737" s="1000"/>
      <c r="H737" s="1000"/>
      <c r="I737" s="1000"/>
      <c r="J737" s="1000"/>
      <c r="K737" s="1000"/>
      <c r="L737" s="1000"/>
      <c r="M737" s="1000"/>
      <c r="N737" s="365" t="s">
        <v>539</v>
      </c>
      <c r="O737" s="365"/>
      <c r="P737" s="365"/>
      <c r="Q737" s="365"/>
      <c r="R737" s="1000" t="s">
        <v>639</v>
      </c>
      <c r="S737" s="1000"/>
      <c r="T737" s="1000"/>
      <c r="U737" s="1000"/>
      <c r="V737" s="1000"/>
      <c r="W737" s="1000"/>
      <c r="X737" s="1000"/>
      <c r="Y737" s="1000"/>
      <c r="Z737" s="1000"/>
      <c r="AA737" s="365" t="s">
        <v>538</v>
      </c>
      <c r="AB737" s="365"/>
      <c r="AC737" s="365"/>
      <c r="AD737" s="365"/>
      <c r="AE737" s="1000" t="s">
        <v>641</v>
      </c>
      <c r="AF737" s="1000"/>
      <c r="AG737" s="1000"/>
      <c r="AH737" s="1000"/>
      <c r="AI737" s="1000"/>
      <c r="AJ737" s="1000"/>
      <c r="AK737" s="1000"/>
      <c r="AL737" s="1000"/>
      <c r="AM737" s="1000"/>
      <c r="AN737" s="365" t="s">
        <v>537</v>
      </c>
      <c r="AO737" s="365"/>
      <c r="AP737" s="365"/>
      <c r="AQ737" s="365"/>
      <c r="AR737" s="992" t="s">
        <v>642</v>
      </c>
      <c r="AS737" s="993"/>
      <c r="AT737" s="993"/>
      <c r="AU737" s="993"/>
      <c r="AV737" s="993"/>
      <c r="AW737" s="993"/>
      <c r="AX737" s="994"/>
      <c r="AY737" s="89"/>
      <c r="AZ737" s="89"/>
    </row>
    <row r="738" spans="1:52" ht="24.75" customHeight="1">
      <c r="A738" s="1001" t="s">
        <v>536</v>
      </c>
      <c r="B738" s="210"/>
      <c r="C738" s="210"/>
      <c r="D738" s="211"/>
      <c r="E738" s="1000" t="s">
        <v>639</v>
      </c>
      <c r="F738" s="1000"/>
      <c r="G738" s="1000"/>
      <c r="H738" s="1000"/>
      <c r="I738" s="1000"/>
      <c r="J738" s="1000"/>
      <c r="K738" s="1000"/>
      <c r="L738" s="1000"/>
      <c r="M738" s="1000"/>
      <c r="N738" s="365" t="s">
        <v>535</v>
      </c>
      <c r="O738" s="365"/>
      <c r="P738" s="365"/>
      <c r="Q738" s="365"/>
      <c r="R738" s="1000" t="s">
        <v>640</v>
      </c>
      <c r="S738" s="1000"/>
      <c r="T738" s="1000"/>
      <c r="U738" s="1000"/>
      <c r="V738" s="1000"/>
      <c r="W738" s="1000"/>
      <c r="X738" s="1000"/>
      <c r="Y738" s="1000"/>
      <c r="Z738" s="1000"/>
      <c r="AA738" s="365" t="s">
        <v>534</v>
      </c>
      <c r="AB738" s="365"/>
      <c r="AC738" s="365"/>
      <c r="AD738" s="365"/>
      <c r="AE738" s="1000" t="s">
        <v>639</v>
      </c>
      <c r="AF738" s="1000"/>
      <c r="AG738" s="1000"/>
      <c r="AH738" s="1000"/>
      <c r="AI738" s="1000"/>
      <c r="AJ738" s="1000"/>
      <c r="AK738" s="1000"/>
      <c r="AL738" s="1000"/>
      <c r="AM738" s="1000"/>
      <c r="AN738" s="365" t="s">
        <v>530</v>
      </c>
      <c r="AO738" s="365"/>
      <c r="AP738" s="365"/>
      <c r="AQ738" s="365"/>
      <c r="AR738" s="992" t="s">
        <v>563</v>
      </c>
      <c r="AS738" s="993"/>
      <c r="AT738" s="993"/>
      <c r="AU738" s="993"/>
      <c r="AV738" s="993"/>
      <c r="AW738" s="993"/>
      <c r="AX738" s="994"/>
    </row>
    <row r="739" spans="1:52" ht="24.75" customHeight="1" thickBot="1">
      <c r="A739" s="1002" t="s">
        <v>526</v>
      </c>
      <c r="B739" s="1003"/>
      <c r="C739" s="1003"/>
      <c r="D739" s="1004"/>
      <c r="E739" s="1005" t="s">
        <v>567</v>
      </c>
      <c r="F739" s="995"/>
      <c r="G739" s="995"/>
      <c r="H739" s="93" t="str">
        <f>IF(E739="", "", "(")</f>
        <v>(</v>
      </c>
      <c r="I739" s="995" t="s">
        <v>547</v>
      </c>
      <c r="J739" s="995"/>
      <c r="K739" s="93" t="str">
        <f>IF(OR(I739="　", I739=""), "", "-")</f>
        <v>-</v>
      </c>
      <c r="L739" s="996">
        <v>6</v>
      </c>
      <c r="M739" s="996"/>
      <c r="N739" s="94" t="str">
        <f>IF(O739="", "", "-")</f>
        <v/>
      </c>
      <c r="O739" s="95"/>
      <c r="P739" s="94" t="str">
        <f>IF(E739="", "", ")")</f>
        <v>)</v>
      </c>
      <c r="Q739" s="1005"/>
      <c r="R739" s="995"/>
      <c r="S739" s="995"/>
      <c r="T739" s="93" t="str">
        <f>IF(Q739="", "", "(")</f>
        <v/>
      </c>
      <c r="U739" s="995"/>
      <c r="V739" s="995"/>
      <c r="W739" s="93" t="str">
        <f>IF(OR(U739="　", U739=""), "", "-")</f>
        <v/>
      </c>
      <c r="X739" s="996"/>
      <c r="Y739" s="996"/>
      <c r="Z739" s="94" t="str">
        <f>IF(AA739="", "", "-")</f>
        <v/>
      </c>
      <c r="AA739" s="95"/>
      <c r="AB739" s="94" t="str">
        <f>IF(Q739="", "", ")")</f>
        <v/>
      </c>
      <c r="AC739" s="1005"/>
      <c r="AD739" s="995"/>
      <c r="AE739" s="995"/>
      <c r="AF739" s="93" t="str">
        <f>IF(AC739="", "", "(")</f>
        <v/>
      </c>
      <c r="AG739" s="995"/>
      <c r="AH739" s="995"/>
      <c r="AI739" s="93" t="str">
        <f>IF(OR(AG739="　", AG739=""), "", "-")</f>
        <v/>
      </c>
      <c r="AJ739" s="996"/>
      <c r="AK739" s="996"/>
      <c r="AL739" s="94" t="str">
        <f>IF(AM739="", "", "-")</f>
        <v/>
      </c>
      <c r="AM739" s="95"/>
      <c r="AN739" s="94" t="str">
        <f>IF(AC739="", "", ")")</f>
        <v/>
      </c>
      <c r="AO739" s="997"/>
      <c r="AP739" s="998"/>
      <c r="AQ739" s="998"/>
      <c r="AR739" s="998"/>
      <c r="AS739" s="998"/>
      <c r="AT739" s="998"/>
      <c r="AU739" s="998"/>
      <c r="AV739" s="998"/>
      <c r="AW739" s="998"/>
      <c r="AX739" s="999"/>
    </row>
    <row r="740" spans="1:52" ht="28.4" customHeight="1">
      <c r="A740" s="616" t="s">
        <v>506</v>
      </c>
      <c r="B740" s="617"/>
      <c r="C740" s="617"/>
      <c r="D740" s="617"/>
      <c r="E740" s="617"/>
      <c r="F740" s="618"/>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c r="A741" s="616"/>
      <c r="B741" s="617"/>
      <c r="C741" s="617"/>
      <c r="D741" s="617"/>
      <c r="E741" s="617"/>
      <c r="F741" s="61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c r="A742" s="616"/>
      <c r="B742" s="617"/>
      <c r="C742" s="617"/>
      <c r="D742" s="617"/>
      <c r="E742" s="617"/>
      <c r="F742" s="61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c r="A743" s="616"/>
      <c r="B743" s="617"/>
      <c r="C743" s="617"/>
      <c r="D743" s="617"/>
      <c r="E743" s="617"/>
      <c r="F743" s="61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6"/>
      <c r="B744" s="617"/>
      <c r="C744" s="617"/>
      <c r="D744" s="617"/>
      <c r="E744" s="617"/>
      <c r="F744" s="61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c r="A745" s="616"/>
      <c r="B745" s="617"/>
      <c r="C745" s="617"/>
      <c r="D745" s="617"/>
      <c r="E745" s="617"/>
      <c r="F745" s="61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c r="A746" s="616"/>
      <c r="B746" s="617"/>
      <c r="C746" s="617"/>
      <c r="D746" s="617"/>
      <c r="E746" s="617"/>
      <c r="F746" s="61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16"/>
      <c r="B747" s="617"/>
      <c r="C747" s="617"/>
      <c r="D747" s="617"/>
      <c r="E747" s="617"/>
      <c r="F747" s="61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c r="A748" s="616"/>
      <c r="B748" s="617"/>
      <c r="C748" s="617"/>
      <c r="D748" s="617"/>
      <c r="E748" s="617"/>
      <c r="F748" s="61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c r="A749" s="616"/>
      <c r="B749" s="617"/>
      <c r="C749" s="617"/>
      <c r="D749" s="617"/>
      <c r="E749" s="617"/>
      <c r="F749" s="61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c r="A750" s="616"/>
      <c r="B750" s="617"/>
      <c r="C750" s="617"/>
      <c r="D750" s="617"/>
      <c r="E750" s="617"/>
      <c r="F750" s="61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c r="A751" s="616"/>
      <c r="B751" s="617"/>
      <c r="C751" s="617"/>
      <c r="D751" s="617"/>
      <c r="E751" s="617"/>
      <c r="F751" s="61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c r="A752" s="616"/>
      <c r="B752" s="617"/>
      <c r="C752" s="617"/>
      <c r="D752" s="617"/>
      <c r="E752" s="617"/>
      <c r="F752" s="61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16"/>
      <c r="B753" s="617"/>
      <c r="C753" s="617"/>
      <c r="D753" s="617"/>
      <c r="E753" s="617"/>
      <c r="F753" s="61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hidden="1" customHeight="1">
      <c r="A754" s="616"/>
      <c r="B754" s="617"/>
      <c r="C754" s="617"/>
      <c r="D754" s="617"/>
      <c r="E754" s="617"/>
      <c r="F754" s="61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hidden="1" customHeight="1">
      <c r="A755" s="616"/>
      <c r="B755" s="617"/>
      <c r="C755" s="617"/>
      <c r="D755" s="617"/>
      <c r="E755" s="617"/>
      <c r="F755" s="61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hidden="1" customHeight="1">
      <c r="A756" s="616"/>
      <c r="B756" s="617"/>
      <c r="C756" s="617"/>
      <c r="D756" s="617"/>
      <c r="E756" s="617"/>
      <c r="F756" s="61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616"/>
      <c r="B757" s="617"/>
      <c r="C757" s="617"/>
      <c r="D757" s="617"/>
      <c r="E757" s="617"/>
      <c r="F757" s="61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16"/>
      <c r="B758" s="617"/>
      <c r="C758" s="617"/>
      <c r="D758" s="617"/>
      <c r="E758" s="617"/>
      <c r="F758" s="61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16"/>
      <c r="B759" s="617"/>
      <c r="C759" s="617"/>
      <c r="D759" s="617"/>
      <c r="E759" s="617"/>
      <c r="F759" s="61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16"/>
      <c r="B760" s="617"/>
      <c r="C760" s="617"/>
      <c r="D760" s="617"/>
      <c r="E760" s="617"/>
      <c r="F760" s="61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16"/>
      <c r="B761" s="617"/>
      <c r="C761" s="617"/>
      <c r="D761" s="617"/>
      <c r="E761" s="617"/>
      <c r="F761" s="61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16"/>
      <c r="B762" s="617"/>
      <c r="C762" s="617"/>
      <c r="D762" s="617"/>
      <c r="E762" s="617"/>
      <c r="F762" s="61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16"/>
      <c r="B763" s="617"/>
      <c r="C763" s="617"/>
      <c r="D763" s="617"/>
      <c r="E763" s="617"/>
      <c r="F763" s="61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16"/>
      <c r="B764" s="617"/>
      <c r="C764" s="617"/>
      <c r="D764" s="617"/>
      <c r="E764" s="617"/>
      <c r="F764" s="61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16"/>
      <c r="B765" s="617"/>
      <c r="C765" s="617"/>
      <c r="D765" s="617"/>
      <c r="E765" s="617"/>
      <c r="F765" s="61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16"/>
      <c r="B766" s="617"/>
      <c r="C766" s="617"/>
      <c r="D766" s="617"/>
      <c r="E766" s="617"/>
      <c r="F766" s="61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16"/>
      <c r="B767" s="617"/>
      <c r="C767" s="617"/>
      <c r="D767" s="617"/>
      <c r="E767" s="617"/>
      <c r="F767" s="61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16"/>
      <c r="B768" s="617"/>
      <c r="C768" s="617"/>
      <c r="D768" s="617"/>
      <c r="E768" s="617"/>
      <c r="F768" s="61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16"/>
      <c r="B769" s="617"/>
      <c r="C769" s="617"/>
      <c r="D769" s="617"/>
      <c r="E769" s="617"/>
      <c r="F769" s="61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16"/>
      <c r="B770" s="617"/>
      <c r="C770" s="617"/>
      <c r="D770" s="617"/>
      <c r="E770" s="617"/>
      <c r="F770" s="61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16"/>
      <c r="B771" s="617"/>
      <c r="C771" s="617"/>
      <c r="D771" s="617"/>
      <c r="E771" s="617"/>
      <c r="F771" s="61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16"/>
      <c r="B772" s="617"/>
      <c r="C772" s="617"/>
      <c r="D772" s="617"/>
      <c r="E772" s="617"/>
      <c r="F772" s="61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16"/>
      <c r="B773" s="617"/>
      <c r="C773" s="617"/>
      <c r="D773" s="617"/>
      <c r="E773" s="617"/>
      <c r="F773" s="61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16"/>
      <c r="B774" s="617"/>
      <c r="C774" s="617"/>
      <c r="D774" s="617"/>
      <c r="E774" s="617"/>
      <c r="F774" s="61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16"/>
      <c r="B775" s="617"/>
      <c r="C775" s="617"/>
      <c r="D775" s="617"/>
      <c r="E775" s="617"/>
      <c r="F775" s="61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16"/>
      <c r="B776" s="617"/>
      <c r="C776" s="617"/>
      <c r="D776" s="617"/>
      <c r="E776" s="617"/>
      <c r="F776" s="61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16"/>
      <c r="B777" s="617"/>
      <c r="C777" s="617"/>
      <c r="D777" s="617"/>
      <c r="E777" s="617"/>
      <c r="F777" s="61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45" customHeight="1" thickBot="1">
      <c r="A778" s="619"/>
      <c r="B778" s="620"/>
      <c r="C778" s="620"/>
      <c r="D778" s="620"/>
      <c r="E778" s="620"/>
      <c r="F778" s="62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32" t="s">
        <v>508</v>
      </c>
      <c r="B779" s="633"/>
      <c r="C779" s="633"/>
      <c r="D779" s="633"/>
      <c r="E779" s="633"/>
      <c r="F779" s="634"/>
      <c r="G779" s="595" t="s">
        <v>600</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601</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800"/>
    </row>
    <row r="780" spans="1:50" ht="24.75" customHeight="1">
      <c r="A780" s="635"/>
      <c r="B780" s="636"/>
      <c r="C780" s="636"/>
      <c r="D780" s="636"/>
      <c r="E780" s="636"/>
      <c r="F780" s="637"/>
      <c r="G780" s="822" t="s">
        <v>17</v>
      </c>
      <c r="H780" s="675"/>
      <c r="I780" s="675"/>
      <c r="J780" s="675"/>
      <c r="K780" s="675"/>
      <c r="L780" s="674" t="s">
        <v>18</v>
      </c>
      <c r="M780" s="675"/>
      <c r="N780" s="675"/>
      <c r="O780" s="675"/>
      <c r="P780" s="675"/>
      <c r="Q780" s="675"/>
      <c r="R780" s="675"/>
      <c r="S780" s="675"/>
      <c r="T780" s="675"/>
      <c r="U780" s="675"/>
      <c r="V780" s="675"/>
      <c r="W780" s="675"/>
      <c r="X780" s="676"/>
      <c r="Y780" s="660" t="s">
        <v>19</v>
      </c>
      <c r="Z780" s="661"/>
      <c r="AA780" s="661"/>
      <c r="AB780" s="805"/>
      <c r="AC780" s="822" t="s">
        <v>17</v>
      </c>
      <c r="AD780" s="675"/>
      <c r="AE780" s="675"/>
      <c r="AF780" s="675"/>
      <c r="AG780" s="675"/>
      <c r="AH780" s="674" t="s">
        <v>18</v>
      </c>
      <c r="AI780" s="675"/>
      <c r="AJ780" s="675"/>
      <c r="AK780" s="675"/>
      <c r="AL780" s="675"/>
      <c r="AM780" s="675"/>
      <c r="AN780" s="675"/>
      <c r="AO780" s="675"/>
      <c r="AP780" s="675"/>
      <c r="AQ780" s="675"/>
      <c r="AR780" s="675"/>
      <c r="AS780" s="675"/>
      <c r="AT780" s="676"/>
      <c r="AU780" s="660" t="s">
        <v>19</v>
      </c>
      <c r="AV780" s="661"/>
      <c r="AW780" s="661"/>
      <c r="AX780" s="662"/>
    </row>
    <row r="781" spans="1:50" ht="24.75" customHeight="1">
      <c r="A781" s="635"/>
      <c r="B781" s="636"/>
      <c r="C781" s="636"/>
      <c r="D781" s="636"/>
      <c r="E781" s="636"/>
      <c r="F781" s="637"/>
      <c r="G781" s="677" t="s">
        <v>598</v>
      </c>
      <c r="H781" s="678"/>
      <c r="I781" s="678"/>
      <c r="J781" s="678"/>
      <c r="K781" s="679"/>
      <c r="L781" s="671" t="s">
        <v>604</v>
      </c>
      <c r="M781" s="672"/>
      <c r="N781" s="672"/>
      <c r="O781" s="672"/>
      <c r="P781" s="672"/>
      <c r="Q781" s="672"/>
      <c r="R781" s="672"/>
      <c r="S781" s="672"/>
      <c r="T781" s="672"/>
      <c r="U781" s="672"/>
      <c r="V781" s="672"/>
      <c r="W781" s="672"/>
      <c r="X781" s="673"/>
      <c r="Y781" s="388">
        <v>0.8</v>
      </c>
      <c r="Z781" s="389"/>
      <c r="AA781" s="389"/>
      <c r="AB781" s="812"/>
      <c r="AC781" s="677" t="s">
        <v>605</v>
      </c>
      <c r="AD781" s="678"/>
      <c r="AE781" s="678"/>
      <c r="AF781" s="678"/>
      <c r="AG781" s="679"/>
      <c r="AH781" s="671" t="s">
        <v>606</v>
      </c>
      <c r="AI781" s="672"/>
      <c r="AJ781" s="672"/>
      <c r="AK781" s="672"/>
      <c r="AL781" s="672"/>
      <c r="AM781" s="672"/>
      <c r="AN781" s="672"/>
      <c r="AO781" s="672"/>
      <c r="AP781" s="672"/>
      <c r="AQ781" s="672"/>
      <c r="AR781" s="672"/>
      <c r="AS781" s="672"/>
      <c r="AT781" s="673"/>
      <c r="AU781" s="388">
        <v>1</v>
      </c>
      <c r="AV781" s="389"/>
      <c r="AW781" s="389"/>
      <c r="AX781" s="390"/>
    </row>
    <row r="782" spans="1:50" ht="24.75" hidden="1" customHeight="1">
      <c r="A782" s="635"/>
      <c r="B782" s="636"/>
      <c r="C782" s="636"/>
      <c r="D782" s="636"/>
      <c r="E782" s="636"/>
      <c r="F782" s="637"/>
      <c r="G782" s="606"/>
      <c r="H782" s="628"/>
      <c r="I782" s="628"/>
      <c r="J782" s="628"/>
      <c r="K782" s="629"/>
      <c r="L782" s="598"/>
      <c r="M782" s="612"/>
      <c r="N782" s="612"/>
      <c r="O782" s="612"/>
      <c r="P782" s="612"/>
      <c r="Q782" s="612"/>
      <c r="R782" s="612"/>
      <c r="S782" s="612"/>
      <c r="T782" s="612"/>
      <c r="U782" s="612"/>
      <c r="V782" s="612"/>
      <c r="W782" s="612"/>
      <c r="X782" s="613"/>
      <c r="Y782" s="601"/>
      <c r="Z782" s="602"/>
      <c r="AA782" s="602"/>
      <c r="AB782" s="614"/>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hidden="1" customHeight="1">
      <c r="A783" s="635"/>
      <c r="B783" s="636"/>
      <c r="C783" s="636"/>
      <c r="D783" s="636"/>
      <c r="E783" s="636"/>
      <c r="F783" s="637"/>
      <c r="G783" s="606"/>
      <c r="H783" s="628"/>
      <c r="I783" s="628"/>
      <c r="J783" s="628"/>
      <c r="K783" s="629"/>
      <c r="L783" s="598"/>
      <c r="M783" s="612"/>
      <c r="N783" s="612"/>
      <c r="O783" s="612"/>
      <c r="P783" s="612"/>
      <c r="Q783" s="612"/>
      <c r="R783" s="612"/>
      <c r="S783" s="612"/>
      <c r="T783" s="612"/>
      <c r="U783" s="612"/>
      <c r="V783" s="612"/>
      <c r="W783" s="612"/>
      <c r="X783" s="613"/>
      <c r="Y783" s="601"/>
      <c r="Z783" s="602"/>
      <c r="AA783" s="602"/>
      <c r="AB783" s="614"/>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c r="A784" s="635"/>
      <c r="B784" s="636"/>
      <c r="C784" s="636"/>
      <c r="D784" s="636"/>
      <c r="E784" s="636"/>
      <c r="F784" s="637"/>
      <c r="G784" s="606"/>
      <c r="H784" s="628"/>
      <c r="I784" s="628"/>
      <c r="J784" s="628"/>
      <c r="K784" s="629"/>
      <c r="L784" s="598"/>
      <c r="M784" s="612"/>
      <c r="N784" s="612"/>
      <c r="O784" s="612"/>
      <c r="P784" s="612"/>
      <c r="Q784" s="612"/>
      <c r="R784" s="612"/>
      <c r="S784" s="612"/>
      <c r="T784" s="612"/>
      <c r="U784" s="612"/>
      <c r="V784" s="612"/>
      <c r="W784" s="612"/>
      <c r="X784" s="613"/>
      <c r="Y784" s="601"/>
      <c r="Z784" s="602"/>
      <c r="AA784" s="602"/>
      <c r="AB784" s="614"/>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c r="A785" s="635"/>
      <c r="B785" s="636"/>
      <c r="C785" s="636"/>
      <c r="D785" s="636"/>
      <c r="E785" s="636"/>
      <c r="F785" s="637"/>
      <c r="G785" s="606"/>
      <c r="H785" s="628"/>
      <c r="I785" s="628"/>
      <c r="J785" s="628"/>
      <c r="K785" s="629"/>
      <c r="L785" s="598"/>
      <c r="M785" s="612"/>
      <c r="N785" s="612"/>
      <c r="O785" s="612"/>
      <c r="P785" s="612"/>
      <c r="Q785" s="612"/>
      <c r="R785" s="612"/>
      <c r="S785" s="612"/>
      <c r="T785" s="612"/>
      <c r="U785" s="612"/>
      <c r="V785" s="612"/>
      <c r="W785" s="612"/>
      <c r="X785" s="613"/>
      <c r="Y785" s="601"/>
      <c r="Z785" s="602"/>
      <c r="AA785" s="602"/>
      <c r="AB785" s="614"/>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c r="A786" s="635"/>
      <c r="B786" s="636"/>
      <c r="C786" s="636"/>
      <c r="D786" s="636"/>
      <c r="E786" s="636"/>
      <c r="F786" s="637"/>
      <c r="G786" s="606"/>
      <c r="H786" s="628"/>
      <c r="I786" s="628"/>
      <c r="J786" s="628"/>
      <c r="K786" s="629"/>
      <c r="L786" s="598"/>
      <c r="M786" s="612"/>
      <c r="N786" s="612"/>
      <c r="O786" s="612"/>
      <c r="P786" s="612"/>
      <c r="Q786" s="612"/>
      <c r="R786" s="612"/>
      <c r="S786" s="612"/>
      <c r="T786" s="612"/>
      <c r="U786" s="612"/>
      <c r="V786" s="612"/>
      <c r="W786" s="612"/>
      <c r="X786" s="613"/>
      <c r="Y786" s="601"/>
      <c r="Z786" s="602"/>
      <c r="AA786" s="602"/>
      <c r="AB786" s="614"/>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c r="A787" s="635"/>
      <c r="B787" s="636"/>
      <c r="C787" s="636"/>
      <c r="D787" s="636"/>
      <c r="E787" s="636"/>
      <c r="F787" s="637"/>
      <c r="G787" s="606"/>
      <c r="H787" s="628"/>
      <c r="I787" s="628"/>
      <c r="J787" s="628"/>
      <c r="K787" s="629"/>
      <c r="L787" s="598"/>
      <c r="M787" s="612"/>
      <c r="N787" s="612"/>
      <c r="O787" s="612"/>
      <c r="P787" s="612"/>
      <c r="Q787" s="612"/>
      <c r="R787" s="612"/>
      <c r="S787" s="612"/>
      <c r="T787" s="612"/>
      <c r="U787" s="612"/>
      <c r="V787" s="612"/>
      <c r="W787" s="612"/>
      <c r="X787" s="613"/>
      <c r="Y787" s="601"/>
      <c r="Z787" s="602"/>
      <c r="AA787" s="602"/>
      <c r="AB787" s="614"/>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c r="A788" s="635"/>
      <c r="B788" s="636"/>
      <c r="C788" s="636"/>
      <c r="D788" s="636"/>
      <c r="E788" s="636"/>
      <c r="F788" s="637"/>
      <c r="G788" s="606"/>
      <c r="H788" s="628"/>
      <c r="I788" s="628"/>
      <c r="J788" s="628"/>
      <c r="K788" s="629"/>
      <c r="L788" s="598"/>
      <c r="M788" s="612"/>
      <c r="N788" s="612"/>
      <c r="O788" s="612"/>
      <c r="P788" s="612"/>
      <c r="Q788" s="612"/>
      <c r="R788" s="612"/>
      <c r="S788" s="612"/>
      <c r="T788" s="612"/>
      <c r="U788" s="612"/>
      <c r="V788" s="612"/>
      <c r="W788" s="612"/>
      <c r="X788" s="613"/>
      <c r="Y788" s="601"/>
      <c r="Z788" s="602"/>
      <c r="AA788" s="602"/>
      <c r="AB788" s="614"/>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c r="A789" s="635"/>
      <c r="B789" s="636"/>
      <c r="C789" s="636"/>
      <c r="D789" s="636"/>
      <c r="E789" s="636"/>
      <c r="F789" s="637"/>
      <c r="G789" s="606"/>
      <c r="H789" s="628"/>
      <c r="I789" s="628"/>
      <c r="J789" s="628"/>
      <c r="K789" s="629"/>
      <c r="L789" s="598"/>
      <c r="M789" s="612"/>
      <c r="N789" s="612"/>
      <c r="O789" s="612"/>
      <c r="P789" s="612"/>
      <c r="Q789" s="612"/>
      <c r="R789" s="612"/>
      <c r="S789" s="612"/>
      <c r="T789" s="612"/>
      <c r="U789" s="612"/>
      <c r="V789" s="612"/>
      <c r="W789" s="612"/>
      <c r="X789" s="613"/>
      <c r="Y789" s="601"/>
      <c r="Z789" s="602"/>
      <c r="AA789" s="602"/>
      <c r="AB789" s="614"/>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c r="A790" s="635"/>
      <c r="B790" s="636"/>
      <c r="C790" s="636"/>
      <c r="D790" s="636"/>
      <c r="E790" s="636"/>
      <c r="F790" s="637"/>
      <c r="G790" s="657"/>
      <c r="H790" s="658"/>
      <c r="I790" s="658"/>
      <c r="J790" s="658"/>
      <c r="K790" s="659"/>
      <c r="L790" s="844"/>
      <c r="M790" s="845"/>
      <c r="N790" s="845"/>
      <c r="O790" s="845"/>
      <c r="P790" s="845"/>
      <c r="Q790" s="845"/>
      <c r="R790" s="845"/>
      <c r="S790" s="845"/>
      <c r="T790" s="845"/>
      <c r="U790" s="845"/>
      <c r="V790" s="845"/>
      <c r="W790" s="845"/>
      <c r="X790" s="846"/>
      <c r="Y790" s="601"/>
      <c r="Z790" s="602"/>
      <c r="AA790" s="602"/>
      <c r="AB790" s="614"/>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c r="A791" s="635"/>
      <c r="B791" s="636"/>
      <c r="C791" s="636"/>
      <c r="D791" s="636"/>
      <c r="E791" s="636"/>
      <c r="F791" s="637"/>
      <c r="G791" s="833" t="s">
        <v>20</v>
      </c>
      <c r="H791" s="834"/>
      <c r="I791" s="834"/>
      <c r="J791" s="834"/>
      <c r="K791" s="834"/>
      <c r="L791" s="835"/>
      <c r="M791" s="836"/>
      <c r="N791" s="836"/>
      <c r="O791" s="836"/>
      <c r="P791" s="836"/>
      <c r="Q791" s="836"/>
      <c r="R791" s="836"/>
      <c r="S791" s="836"/>
      <c r="T791" s="836"/>
      <c r="U791" s="836"/>
      <c r="V791" s="836"/>
      <c r="W791" s="836"/>
      <c r="X791" s="837"/>
      <c r="Y791" s="838">
        <f>SUM(Y781:AB790)</f>
        <v>0.8</v>
      </c>
      <c r="Z791" s="839"/>
      <c r="AA791" s="839"/>
      <c r="AB791" s="840"/>
      <c r="AC791" s="833" t="s">
        <v>20</v>
      </c>
      <c r="AD791" s="834"/>
      <c r="AE791" s="834"/>
      <c r="AF791" s="834"/>
      <c r="AG791" s="834"/>
      <c r="AH791" s="835"/>
      <c r="AI791" s="836"/>
      <c r="AJ791" s="836"/>
      <c r="AK791" s="836"/>
      <c r="AL791" s="836"/>
      <c r="AM791" s="836"/>
      <c r="AN791" s="836"/>
      <c r="AO791" s="836"/>
      <c r="AP791" s="836"/>
      <c r="AQ791" s="836"/>
      <c r="AR791" s="836"/>
      <c r="AS791" s="836"/>
      <c r="AT791" s="837"/>
      <c r="AU791" s="838">
        <f>SUM(AU781:AX790)</f>
        <v>1</v>
      </c>
      <c r="AV791" s="839"/>
      <c r="AW791" s="839"/>
      <c r="AX791" s="841"/>
    </row>
    <row r="792" spans="1:50" ht="24.75" customHeight="1">
      <c r="A792" s="635"/>
      <c r="B792" s="636"/>
      <c r="C792" s="636"/>
      <c r="D792" s="636"/>
      <c r="E792" s="636"/>
      <c r="F792" s="637"/>
      <c r="G792" s="595" t="s">
        <v>602</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603</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800"/>
    </row>
    <row r="793" spans="1:50" ht="24.75" customHeight="1">
      <c r="A793" s="635"/>
      <c r="B793" s="636"/>
      <c r="C793" s="636"/>
      <c r="D793" s="636"/>
      <c r="E793" s="636"/>
      <c r="F793" s="637"/>
      <c r="G793" s="822" t="s">
        <v>17</v>
      </c>
      <c r="H793" s="675"/>
      <c r="I793" s="675"/>
      <c r="J793" s="675"/>
      <c r="K793" s="675"/>
      <c r="L793" s="674" t="s">
        <v>18</v>
      </c>
      <c r="M793" s="675"/>
      <c r="N793" s="675"/>
      <c r="O793" s="675"/>
      <c r="P793" s="675"/>
      <c r="Q793" s="675"/>
      <c r="R793" s="675"/>
      <c r="S793" s="675"/>
      <c r="T793" s="675"/>
      <c r="U793" s="675"/>
      <c r="V793" s="675"/>
      <c r="W793" s="675"/>
      <c r="X793" s="676"/>
      <c r="Y793" s="660" t="s">
        <v>19</v>
      </c>
      <c r="Z793" s="661"/>
      <c r="AA793" s="661"/>
      <c r="AB793" s="805"/>
      <c r="AC793" s="822" t="s">
        <v>17</v>
      </c>
      <c r="AD793" s="675"/>
      <c r="AE793" s="675"/>
      <c r="AF793" s="675"/>
      <c r="AG793" s="675"/>
      <c r="AH793" s="674" t="s">
        <v>18</v>
      </c>
      <c r="AI793" s="675"/>
      <c r="AJ793" s="675"/>
      <c r="AK793" s="675"/>
      <c r="AL793" s="675"/>
      <c r="AM793" s="675"/>
      <c r="AN793" s="675"/>
      <c r="AO793" s="675"/>
      <c r="AP793" s="675"/>
      <c r="AQ793" s="675"/>
      <c r="AR793" s="675"/>
      <c r="AS793" s="675"/>
      <c r="AT793" s="676"/>
      <c r="AU793" s="660" t="s">
        <v>19</v>
      </c>
      <c r="AV793" s="661"/>
      <c r="AW793" s="661"/>
      <c r="AX793" s="662"/>
    </row>
    <row r="794" spans="1:50" ht="24.75" customHeight="1">
      <c r="A794" s="635"/>
      <c r="B794" s="636"/>
      <c r="C794" s="636"/>
      <c r="D794" s="636"/>
      <c r="E794" s="636"/>
      <c r="F794" s="637"/>
      <c r="G794" s="677" t="s">
        <v>607</v>
      </c>
      <c r="H794" s="678"/>
      <c r="I794" s="678"/>
      <c r="J794" s="678"/>
      <c r="K794" s="679"/>
      <c r="L794" s="671" t="s">
        <v>608</v>
      </c>
      <c r="M794" s="672"/>
      <c r="N794" s="672"/>
      <c r="O794" s="672"/>
      <c r="P794" s="672"/>
      <c r="Q794" s="672"/>
      <c r="R794" s="672"/>
      <c r="S794" s="672"/>
      <c r="T794" s="672"/>
      <c r="U794" s="672"/>
      <c r="V794" s="672"/>
      <c r="W794" s="672"/>
      <c r="X794" s="673"/>
      <c r="Y794" s="388">
        <v>0.5</v>
      </c>
      <c r="Z794" s="389"/>
      <c r="AA794" s="389"/>
      <c r="AB794" s="812"/>
      <c r="AC794" s="677" t="s">
        <v>607</v>
      </c>
      <c r="AD794" s="678"/>
      <c r="AE794" s="678"/>
      <c r="AF794" s="678"/>
      <c r="AG794" s="679"/>
      <c r="AH794" s="671" t="s">
        <v>610</v>
      </c>
      <c r="AI794" s="672"/>
      <c r="AJ794" s="672"/>
      <c r="AK794" s="672"/>
      <c r="AL794" s="672"/>
      <c r="AM794" s="672"/>
      <c r="AN794" s="672"/>
      <c r="AO794" s="672"/>
      <c r="AP794" s="672"/>
      <c r="AQ794" s="672"/>
      <c r="AR794" s="672"/>
      <c r="AS794" s="672"/>
      <c r="AT794" s="673"/>
      <c r="AU794" s="388">
        <v>2.2000000000000002</v>
      </c>
      <c r="AV794" s="389"/>
      <c r="AW794" s="389"/>
      <c r="AX794" s="390"/>
    </row>
    <row r="795" spans="1:50" ht="24.75" hidden="1" customHeight="1">
      <c r="A795" s="635"/>
      <c r="B795" s="636"/>
      <c r="C795" s="636"/>
      <c r="D795" s="636"/>
      <c r="E795" s="636"/>
      <c r="F795" s="637"/>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4"/>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c r="A796" s="635"/>
      <c r="B796" s="636"/>
      <c r="C796" s="636"/>
      <c r="D796" s="636"/>
      <c r="E796" s="636"/>
      <c r="F796" s="637"/>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4"/>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c r="A797" s="635"/>
      <c r="B797" s="636"/>
      <c r="C797" s="636"/>
      <c r="D797" s="636"/>
      <c r="E797" s="636"/>
      <c r="F797" s="637"/>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4"/>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c r="A798" s="635"/>
      <c r="B798" s="636"/>
      <c r="C798" s="636"/>
      <c r="D798" s="636"/>
      <c r="E798" s="636"/>
      <c r="F798" s="637"/>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4"/>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c r="A799" s="635"/>
      <c r="B799" s="636"/>
      <c r="C799" s="636"/>
      <c r="D799" s="636"/>
      <c r="E799" s="636"/>
      <c r="F799" s="637"/>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4"/>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c r="A800" s="635"/>
      <c r="B800" s="636"/>
      <c r="C800" s="636"/>
      <c r="D800" s="636"/>
      <c r="E800" s="636"/>
      <c r="F800" s="637"/>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4"/>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c r="A801" s="635"/>
      <c r="B801" s="636"/>
      <c r="C801" s="636"/>
      <c r="D801" s="636"/>
      <c r="E801" s="636"/>
      <c r="F801" s="637"/>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4"/>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c r="A802" s="635"/>
      <c r="B802" s="636"/>
      <c r="C802" s="636"/>
      <c r="D802" s="636"/>
      <c r="E802" s="636"/>
      <c r="F802" s="637"/>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4"/>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c r="A803" s="635"/>
      <c r="B803" s="636"/>
      <c r="C803" s="636"/>
      <c r="D803" s="636"/>
      <c r="E803" s="636"/>
      <c r="F803" s="637"/>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4"/>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thickBot="1">
      <c r="A804" s="635"/>
      <c r="B804" s="636"/>
      <c r="C804" s="636"/>
      <c r="D804" s="636"/>
      <c r="E804" s="636"/>
      <c r="F804" s="637"/>
      <c r="G804" s="833" t="s">
        <v>20</v>
      </c>
      <c r="H804" s="834"/>
      <c r="I804" s="834"/>
      <c r="J804" s="834"/>
      <c r="K804" s="834"/>
      <c r="L804" s="835"/>
      <c r="M804" s="836"/>
      <c r="N804" s="836"/>
      <c r="O804" s="836"/>
      <c r="P804" s="836"/>
      <c r="Q804" s="836"/>
      <c r="R804" s="836"/>
      <c r="S804" s="836"/>
      <c r="T804" s="836"/>
      <c r="U804" s="836"/>
      <c r="V804" s="836"/>
      <c r="W804" s="836"/>
      <c r="X804" s="837"/>
      <c r="Y804" s="838">
        <f>SUM(Y794:AB803)</f>
        <v>0.5</v>
      </c>
      <c r="Z804" s="839"/>
      <c r="AA804" s="839"/>
      <c r="AB804" s="840"/>
      <c r="AC804" s="833" t="s">
        <v>20</v>
      </c>
      <c r="AD804" s="834"/>
      <c r="AE804" s="834"/>
      <c r="AF804" s="834"/>
      <c r="AG804" s="834"/>
      <c r="AH804" s="835"/>
      <c r="AI804" s="836"/>
      <c r="AJ804" s="836"/>
      <c r="AK804" s="836"/>
      <c r="AL804" s="836"/>
      <c r="AM804" s="836"/>
      <c r="AN804" s="836"/>
      <c r="AO804" s="836"/>
      <c r="AP804" s="836"/>
      <c r="AQ804" s="836"/>
      <c r="AR804" s="836"/>
      <c r="AS804" s="836"/>
      <c r="AT804" s="837"/>
      <c r="AU804" s="838">
        <f>SUM(AU794:AX803)</f>
        <v>2.2000000000000002</v>
      </c>
      <c r="AV804" s="839"/>
      <c r="AW804" s="839"/>
      <c r="AX804" s="841"/>
    </row>
    <row r="805" spans="1:50" ht="24.75" customHeight="1">
      <c r="A805" s="635"/>
      <c r="B805" s="636"/>
      <c r="C805" s="636"/>
      <c r="D805" s="636"/>
      <c r="E805" s="636"/>
      <c r="F805" s="637"/>
      <c r="G805" s="595" t="s">
        <v>609</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440</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800"/>
    </row>
    <row r="806" spans="1:50" ht="24.75" customHeight="1">
      <c r="A806" s="635"/>
      <c r="B806" s="636"/>
      <c r="C806" s="636"/>
      <c r="D806" s="636"/>
      <c r="E806" s="636"/>
      <c r="F806" s="637"/>
      <c r="G806" s="822" t="s">
        <v>17</v>
      </c>
      <c r="H806" s="675"/>
      <c r="I806" s="675"/>
      <c r="J806" s="675"/>
      <c r="K806" s="675"/>
      <c r="L806" s="674" t="s">
        <v>18</v>
      </c>
      <c r="M806" s="675"/>
      <c r="N806" s="675"/>
      <c r="O806" s="675"/>
      <c r="P806" s="675"/>
      <c r="Q806" s="675"/>
      <c r="R806" s="675"/>
      <c r="S806" s="675"/>
      <c r="T806" s="675"/>
      <c r="U806" s="675"/>
      <c r="V806" s="675"/>
      <c r="W806" s="675"/>
      <c r="X806" s="676"/>
      <c r="Y806" s="660" t="s">
        <v>19</v>
      </c>
      <c r="Z806" s="661"/>
      <c r="AA806" s="661"/>
      <c r="AB806" s="805"/>
      <c r="AC806" s="822" t="s">
        <v>17</v>
      </c>
      <c r="AD806" s="675"/>
      <c r="AE806" s="675"/>
      <c r="AF806" s="675"/>
      <c r="AG806" s="675"/>
      <c r="AH806" s="674" t="s">
        <v>18</v>
      </c>
      <c r="AI806" s="675"/>
      <c r="AJ806" s="675"/>
      <c r="AK806" s="675"/>
      <c r="AL806" s="675"/>
      <c r="AM806" s="675"/>
      <c r="AN806" s="675"/>
      <c r="AO806" s="675"/>
      <c r="AP806" s="675"/>
      <c r="AQ806" s="675"/>
      <c r="AR806" s="675"/>
      <c r="AS806" s="675"/>
      <c r="AT806" s="676"/>
      <c r="AU806" s="660" t="s">
        <v>19</v>
      </c>
      <c r="AV806" s="661"/>
      <c r="AW806" s="661"/>
      <c r="AX806" s="662"/>
    </row>
    <row r="807" spans="1:50" ht="24.75" customHeight="1">
      <c r="A807" s="635"/>
      <c r="B807" s="636"/>
      <c r="C807" s="636"/>
      <c r="D807" s="636"/>
      <c r="E807" s="636"/>
      <c r="F807" s="637"/>
      <c r="G807" s="677" t="s">
        <v>607</v>
      </c>
      <c r="H807" s="678"/>
      <c r="I807" s="678"/>
      <c r="J807" s="678"/>
      <c r="K807" s="679"/>
      <c r="L807" s="671" t="s">
        <v>611</v>
      </c>
      <c r="M807" s="672"/>
      <c r="N807" s="672"/>
      <c r="O807" s="672"/>
      <c r="P807" s="672"/>
      <c r="Q807" s="672"/>
      <c r="R807" s="672"/>
      <c r="S807" s="672"/>
      <c r="T807" s="672"/>
      <c r="U807" s="672"/>
      <c r="V807" s="672"/>
      <c r="W807" s="672"/>
      <c r="X807" s="673"/>
      <c r="Y807" s="388">
        <v>1.4</v>
      </c>
      <c r="Z807" s="389"/>
      <c r="AA807" s="389"/>
      <c r="AB807" s="812"/>
      <c r="AC807" s="677"/>
      <c r="AD807" s="678"/>
      <c r="AE807" s="678"/>
      <c r="AF807" s="678"/>
      <c r="AG807" s="679"/>
      <c r="AH807" s="671"/>
      <c r="AI807" s="672"/>
      <c r="AJ807" s="672"/>
      <c r="AK807" s="672"/>
      <c r="AL807" s="672"/>
      <c r="AM807" s="672"/>
      <c r="AN807" s="672"/>
      <c r="AO807" s="672"/>
      <c r="AP807" s="672"/>
      <c r="AQ807" s="672"/>
      <c r="AR807" s="672"/>
      <c r="AS807" s="672"/>
      <c r="AT807" s="673"/>
      <c r="AU807" s="388"/>
      <c r="AV807" s="389"/>
      <c r="AW807" s="389"/>
      <c r="AX807" s="390"/>
    </row>
    <row r="808" spans="1:50" ht="24.75" hidden="1" customHeight="1">
      <c r="A808" s="635"/>
      <c r="B808" s="636"/>
      <c r="C808" s="636"/>
      <c r="D808" s="636"/>
      <c r="E808" s="636"/>
      <c r="F808" s="637"/>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4"/>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c r="A809" s="635"/>
      <c r="B809" s="636"/>
      <c r="C809" s="636"/>
      <c r="D809" s="636"/>
      <c r="E809" s="636"/>
      <c r="F809" s="637"/>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4"/>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c r="A810" s="635"/>
      <c r="B810" s="636"/>
      <c r="C810" s="636"/>
      <c r="D810" s="636"/>
      <c r="E810" s="636"/>
      <c r="F810" s="637"/>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4"/>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c r="A811" s="635"/>
      <c r="B811" s="636"/>
      <c r="C811" s="636"/>
      <c r="D811" s="636"/>
      <c r="E811" s="636"/>
      <c r="F811" s="637"/>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4"/>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c r="A812" s="635"/>
      <c r="B812" s="636"/>
      <c r="C812" s="636"/>
      <c r="D812" s="636"/>
      <c r="E812" s="636"/>
      <c r="F812" s="637"/>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4"/>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c r="A813" s="635"/>
      <c r="B813" s="636"/>
      <c r="C813" s="636"/>
      <c r="D813" s="636"/>
      <c r="E813" s="636"/>
      <c r="F813" s="637"/>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4"/>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c r="A814" s="635"/>
      <c r="B814" s="636"/>
      <c r="C814" s="636"/>
      <c r="D814" s="636"/>
      <c r="E814" s="636"/>
      <c r="F814" s="637"/>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4"/>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c r="A815" s="635"/>
      <c r="B815" s="636"/>
      <c r="C815" s="636"/>
      <c r="D815" s="636"/>
      <c r="E815" s="636"/>
      <c r="F815" s="637"/>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4"/>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c r="A816" s="635"/>
      <c r="B816" s="636"/>
      <c r="C816" s="636"/>
      <c r="D816" s="636"/>
      <c r="E816" s="636"/>
      <c r="F816" s="637"/>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4"/>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customHeight="1">
      <c r="A817" s="635"/>
      <c r="B817" s="636"/>
      <c r="C817" s="636"/>
      <c r="D817" s="636"/>
      <c r="E817" s="636"/>
      <c r="F817" s="637"/>
      <c r="G817" s="833" t="s">
        <v>20</v>
      </c>
      <c r="H817" s="834"/>
      <c r="I817" s="834"/>
      <c r="J817" s="834"/>
      <c r="K817" s="834"/>
      <c r="L817" s="835"/>
      <c r="M817" s="836"/>
      <c r="N817" s="836"/>
      <c r="O817" s="836"/>
      <c r="P817" s="836"/>
      <c r="Q817" s="836"/>
      <c r="R817" s="836"/>
      <c r="S817" s="836"/>
      <c r="T817" s="836"/>
      <c r="U817" s="836"/>
      <c r="V817" s="836"/>
      <c r="W817" s="836"/>
      <c r="X817" s="837"/>
      <c r="Y817" s="838">
        <f>SUM(Y807:AB816)</f>
        <v>1.4</v>
      </c>
      <c r="Z817" s="839"/>
      <c r="AA817" s="839"/>
      <c r="AB817" s="840"/>
      <c r="AC817" s="833" t="s">
        <v>20</v>
      </c>
      <c r="AD817" s="834"/>
      <c r="AE817" s="834"/>
      <c r="AF817" s="834"/>
      <c r="AG817" s="834"/>
      <c r="AH817" s="835"/>
      <c r="AI817" s="836"/>
      <c r="AJ817" s="836"/>
      <c r="AK817" s="836"/>
      <c r="AL817" s="836"/>
      <c r="AM817" s="836"/>
      <c r="AN817" s="836"/>
      <c r="AO817" s="836"/>
      <c r="AP817" s="836"/>
      <c r="AQ817" s="836"/>
      <c r="AR817" s="836"/>
      <c r="AS817" s="836"/>
      <c r="AT817" s="837"/>
      <c r="AU817" s="838">
        <f>SUM(AU807:AX816)</f>
        <v>0</v>
      </c>
      <c r="AV817" s="839"/>
      <c r="AW817" s="839"/>
      <c r="AX817" s="841"/>
    </row>
    <row r="818" spans="1:50" ht="24.75" hidden="1" customHeight="1">
      <c r="A818" s="635"/>
      <c r="B818" s="636"/>
      <c r="C818" s="636"/>
      <c r="D818" s="636"/>
      <c r="E818" s="636"/>
      <c r="F818" s="637"/>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800"/>
    </row>
    <row r="819" spans="1:50" ht="24.75" hidden="1" customHeight="1">
      <c r="A819" s="635"/>
      <c r="B819" s="636"/>
      <c r="C819" s="636"/>
      <c r="D819" s="636"/>
      <c r="E819" s="636"/>
      <c r="F819" s="637"/>
      <c r="G819" s="822" t="s">
        <v>17</v>
      </c>
      <c r="H819" s="675"/>
      <c r="I819" s="675"/>
      <c r="J819" s="675"/>
      <c r="K819" s="675"/>
      <c r="L819" s="674" t="s">
        <v>18</v>
      </c>
      <c r="M819" s="675"/>
      <c r="N819" s="675"/>
      <c r="O819" s="675"/>
      <c r="P819" s="675"/>
      <c r="Q819" s="675"/>
      <c r="R819" s="675"/>
      <c r="S819" s="675"/>
      <c r="T819" s="675"/>
      <c r="U819" s="675"/>
      <c r="V819" s="675"/>
      <c r="W819" s="675"/>
      <c r="X819" s="676"/>
      <c r="Y819" s="660" t="s">
        <v>19</v>
      </c>
      <c r="Z819" s="661"/>
      <c r="AA819" s="661"/>
      <c r="AB819" s="805"/>
      <c r="AC819" s="822" t="s">
        <v>17</v>
      </c>
      <c r="AD819" s="675"/>
      <c r="AE819" s="675"/>
      <c r="AF819" s="675"/>
      <c r="AG819" s="675"/>
      <c r="AH819" s="674" t="s">
        <v>18</v>
      </c>
      <c r="AI819" s="675"/>
      <c r="AJ819" s="675"/>
      <c r="AK819" s="675"/>
      <c r="AL819" s="675"/>
      <c r="AM819" s="675"/>
      <c r="AN819" s="675"/>
      <c r="AO819" s="675"/>
      <c r="AP819" s="675"/>
      <c r="AQ819" s="675"/>
      <c r="AR819" s="675"/>
      <c r="AS819" s="675"/>
      <c r="AT819" s="676"/>
      <c r="AU819" s="660" t="s">
        <v>19</v>
      </c>
      <c r="AV819" s="661"/>
      <c r="AW819" s="661"/>
      <c r="AX819" s="662"/>
    </row>
    <row r="820" spans="1:50" s="16" customFormat="1" ht="24.75" hidden="1" customHeight="1">
      <c r="A820" s="635"/>
      <c r="B820" s="636"/>
      <c r="C820" s="636"/>
      <c r="D820" s="636"/>
      <c r="E820" s="636"/>
      <c r="F820" s="637"/>
      <c r="G820" s="677"/>
      <c r="H820" s="678"/>
      <c r="I820" s="678"/>
      <c r="J820" s="678"/>
      <c r="K820" s="679"/>
      <c r="L820" s="671"/>
      <c r="M820" s="672"/>
      <c r="N820" s="672"/>
      <c r="O820" s="672"/>
      <c r="P820" s="672"/>
      <c r="Q820" s="672"/>
      <c r="R820" s="672"/>
      <c r="S820" s="672"/>
      <c r="T820" s="672"/>
      <c r="U820" s="672"/>
      <c r="V820" s="672"/>
      <c r="W820" s="672"/>
      <c r="X820" s="673"/>
      <c r="Y820" s="388"/>
      <c r="Z820" s="389"/>
      <c r="AA820" s="389"/>
      <c r="AB820" s="812"/>
      <c r="AC820" s="677"/>
      <c r="AD820" s="678"/>
      <c r="AE820" s="678"/>
      <c r="AF820" s="678"/>
      <c r="AG820" s="679"/>
      <c r="AH820" s="671"/>
      <c r="AI820" s="672"/>
      <c r="AJ820" s="672"/>
      <c r="AK820" s="672"/>
      <c r="AL820" s="672"/>
      <c r="AM820" s="672"/>
      <c r="AN820" s="672"/>
      <c r="AO820" s="672"/>
      <c r="AP820" s="672"/>
      <c r="AQ820" s="672"/>
      <c r="AR820" s="672"/>
      <c r="AS820" s="672"/>
      <c r="AT820" s="673"/>
      <c r="AU820" s="388"/>
      <c r="AV820" s="389"/>
      <c r="AW820" s="389"/>
      <c r="AX820" s="390"/>
    </row>
    <row r="821" spans="1:50" ht="24.75" hidden="1" customHeight="1">
      <c r="A821" s="635"/>
      <c r="B821" s="636"/>
      <c r="C821" s="636"/>
      <c r="D821" s="636"/>
      <c r="E821" s="636"/>
      <c r="F821" s="637"/>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4"/>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c r="A822" s="635"/>
      <c r="B822" s="636"/>
      <c r="C822" s="636"/>
      <c r="D822" s="636"/>
      <c r="E822" s="636"/>
      <c r="F822" s="637"/>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4"/>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c r="A823" s="635"/>
      <c r="B823" s="636"/>
      <c r="C823" s="636"/>
      <c r="D823" s="636"/>
      <c r="E823" s="636"/>
      <c r="F823" s="637"/>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4"/>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c r="A824" s="635"/>
      <c r="B824" s="636"/>
      <c r="C824" s="636"/>
      <c r="D824" s="636"/>
      <c r="E824" s="636"/>
      <c r="F824" s="637"/>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4"/>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c r="A825" s="635"/>
      <c r="B825" s="636"/>
      <c r="C825" s="636"/>
      <c r="D825" s="636"/>
      <c r="E825" s="636"/>
      <c r="F825" s="637"/>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4"/>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c r="A826" s="635"/>
      <c r="B826" s="636"/>
      <c r="C826" s="636"/>
      <c r="D826" s="636"/>
      <c r="E826" s="636"/>
      <c r="F826" s="637"/>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4"/>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c r="A827" s="635"/>
      <c r="B827" s="636"/>
      <c r="C827" s="636"/>
      <c r="D827" s="636"/>
      <c r="E827" s="636"/>
      <c r="F827" s="637"/>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4"/>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c r="A828" s="635"/>
      <c r="B828" s="636"/>
      <c r="C828" s="636"/>
      <c r="D828" s="636"/>
      <c r="E828" s="636"/>
      <c r="F828" s="637"/>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4"/>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c r="A829" s="635"/>
      <c r="B829" s="636"/>
      <c r="C829" s="636"/>
      <c r="D829" s="636"/>
      <c r="E829" s="636"/>
      <c r="F829" s="637"/>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4"/>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c r="A830" s="635"/>
      <c r="B830" s="636"/>
      <c r="C830" s="636"/>
      <c r="D830" s="636"/>
      <c r="E830" s="636"/>
      <c r="F830" s="637"/>
      <c r="G830" s="833" t="s">
        <v>20</v>
      </c>
      <c r="H830" s="834"/>
      <c r="I830" s="834"/>
      <c r="J830" s="834"/>
      <c r="K830" s="834"/>
      <c r="L830" s="835"/>
      <c r="M830" s="836"/>
      <c r="N830" s="836"/>
      <c r="O830" s="836"/>
      <c r="P830" s="836"/>
      <c r="Q830" s="836"/>
      <c r="R830" s="836"/>
      <c r="S830" s="836"/>
      <c r="T830" s="836"/>
      <c r="U830" s="836"/>
      <c r="V830" s="836"/>
      <c r="W830" s="836"/>
      <c r="X830" s="837"/>
      <c r="Y830" s="838">
        <f>SUM(Y820:AB829)</f>
        <v>0</v>
      </c>
      <c r="Z830" s="839"/>
      <c r="AA830" s="839"/>
      <c r="AB830" s="840"/>
      <c r="AC830" s="833" t="s">
        <v>20</v>
      </c>
      <c r="AD830" s="834"/>
      <c r="AE830" s="834"/>
      <c r="AF830" s="834"/>
      <c r="AG830" s="834"/>
      <c r="AH830" s="835"/>
      <c r="AI830" s="836"/>
      <c r="AJ830" s="836"/>
      <c r="AK830" s="836"/>
      <c r="AL830" s="836"/>
      <c r="AM830" s="836"/>
      <c r="AN830" s="836"/>
      <c r="AO830" s="836"/>
      <c r="AP830" s="836"/>
      <c r="AQ830" s="836"/>
      <c r="AR830" s="836"/>
      <c r="AS830" s="836"/>
      <c r="AT830" s="837"/>
      <c r="AU830" s="838">
        <f>SUM(AU820:AX829)</f>
        <v>0</v>
      </c>
      <c r="AV830" s="839"/>
      <c r="AW830" s="839"/>
      <c r="AX830" s="841"/>
    </row>
    <row r="831" spans="1:50" ht="24.75" customHeight="1" thickBot="1">
      <c r="A831" s="914" t="s">
        <v>267</v>
      </c>
      <c r="B831" s="915"/>
      <c r="C831" s="915"/>
      <c r="D831" s="915"/>
      <c r="E831" s="915"/>
      <c r="F831" s="915"/>
      <c r="G831" s="915"/>
      <c r="H831" s="915"/>
      <c r="I831" s="915"/>
      <c r="J831" s="915"/>
      <c r="K831" s="915"/>
      <c r="L831" s="915"/>
      <c r="M831" s="915"/>
      <c r="N831" s="915"/>
      <c r="O831" s="915"/>
      <c r="P831" s="915"/>
      <c r="Q831" s="915"/>
      <c r="R831" s="915"/>
      <c r="S831" s="915"/>
      <c r="T831" s="915"/>
      <c r="U831" s="915"/>
      <c r="V831" s="915"/>
      <c r="W831" s="915"/>
      <c r="X831" s="915"/>
      <c r="Y831" s="915"/>
      <c r="Z831" s="915"/>
      <c r="AA831" s="915"/>
      <c r="AB831" s="915"/>
      <c r="AC831" s="915"/>
      <c r="AD831" s="915"/>
      <c r="AE831" s="915"/>
      <c r="AF831" s="915"/>
      <c r="AG831" s="915"/>
      <c r="AH831" s="915"/>
      <c r="AI831" s="915"/>
      <c r="AJ831" s="915"/>
      <c r="AK831" s="916"/>
      <c r="AL831" s="280" t="s">
        <v>465</v>
      </c>
      <c r="AM831" s="281"/>
      <c r="AN831" s="281"/>
      <c r="AO831" s="82" t="s">
        <v>463</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459</v>
      </c>
      <c r="AD836" s="149"/>
      <c r="AE836" s="149"/>
      <c r="AF836" s="149"/>
      <c r="AG836" s="149"/>
      <c r="AH836" s="367" t="s">
        <v>489</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c r="A837" s="376">
        <v>1</v>
      </c>
      <c r="B837" s="376">
        <v>1</v>
      </c>
      <c r="C837" s="361" t="s">
        <v>612</v>
      </c>
      <c r="D837" s="347"/>
      <c r="E837" s="347"/>
      <c r="F837" s="347"/>
      <c r="G837" s="347"/>
      <c r="H837" s="347"/>
      <c r="I837" s="347"/>
      <c r="J837" s="348" t="s">
        <v>599</v>
      </c>
      <c r="K837" s="349"/>
      <c r="L837" s="349"/>
      <c r="M837" s="349"/>
      <c r="N837" s="349"/>
      <c r="O837" s="349"/>
      <c r="P837" s="362" t="s">
        <v>604</v>
      </c>
      <c r="Q837" s="350"/>
      <c r="R837" s="350"/>
      <c r="S837" s="350"/>
      <c r="T837" s="350"/>
      <c r="U837" s="350"/>
      <c r="V837" s="350"/>
      <c r="W837" s="350"/>
      <c r="X837" s="350"/>
      <c r="Y837" s="351">
        <v>0.2</v>
      </c>
      <c r="Z837" s="352"/>
      <c r="AA837" s="352"/>
      <c r="AB837" s="353"/>
      <c r="AC837" s="363" t="s">
        <v>501</v>
      </c>
      <c r="AD837" s="371"/>
      <c r="AE837" s="371"/>
      <c r="AF837" s="371"/>
      <c r="AG837" s="371"/>
      <c r="AH837" s="372" t="s">
        <v>689</v>
      </c>
      <c r="AI837" s="373"/>
      <c r="AJ837" s="373"/>
      <c r="AK837" s="373"/>
      <c r="AL837" s="357" t="s">
        <v>689</v>
      </c>
      <c r="AM837" s="358"/>
      <c r="AN837" s="358"/>
      <c r="AO837" s="359"/>
      <c r="AP837" s="360" t="s">
        <v>690</v>
      </c>
      <c r="AQ837" s="360"/>
      <c r="AR837" s="360"/>
      <c r="AS837" s="360"/>
      <c r="AT837" s="360"/>
      <c r="AU837" s="360"/>
      <c r="AV837" s="360"/>
      <c r="AW837" s="360"/>
      <c r="AX837" s="360"/>
    </row>
    <row r="838" spans="1:50" ht="30" customHeight="1">
      <c r="A838" s="376">
        <v>2</v>
      </c>
      <c r="B838" s="376">
        <v>1</v>
      </c>
      <c r="C838" s="361" t="s">
        <v>613</v>
      </c>
      <c r="D838" s="347"/>
      <c r="E838" s="347"/>
      <c r="F838" s="347"/>
      <c r="G838" s="347"/>
      <c r="H838" s="347"/>
      <c r="I838" s="347"/>
      <c r="J838" s="348" t="s">
        <v>599</v>
      </c>
      <c r="K838" s="349"/>
      <c r="L838" s="349"/>
      <c r="M838" s="349"/>
      <c r="N838" s="349"/>
      <c r="O838" s="349"/>
      <c r="P838" s="362" t="s">
        <v>604</v>
      </c>
      <c r="Q838" s="350"/>
      <c r="R838" s="350"/>
      <c r="S838" s="350"/>
      <c r="T838" s="350"/>
      <c r="U838" s="350"/>
      <c r="V838" s="350"/>
      <c r="W838" s="350"/>
      <c r="X838" s="350"/>
      <c r="Y838" s="351">
        <v>0.2</v>
      </c>
      <c r="Z838" s="352"/>
      <c r="AA838" s="352"/>
      <c r="AB838" s="353"/>
      <c r="AC838" s="363" t="s">
        <v>501</v>
      </c>
      <c r="AD838" s="371"/>
      <c r="AE838" s="371"/>
      <c r="AF838" s="371"/>
      <c r="AG838" s="371"/>
      <c r="AH838" s="372" t="s">
        <v>689</v>
      </c>
      <c r="AI838" s="373"/>
      <c r="AJ838" s="373"/>
      <c r="AK838" s="373"/>
      <c r="AL838" s="357" t="s">
        <v>689</v>
      </c>
      <c r="AM838" s="358"/>
      <c r="AN838" s="358"/>
      <c r="AO838" s="359"/>
      <c r="AP838" s="360" t="s">
        <v>690</v>
      </c>
      <c r="AQ838" s="360"/>
      <c r="AR838" s="360"/>
      <c r="AS838" s="360"/>
      <c r="AT838" s="360"/>
      <c r="AU838" s="360"/>
      <c r="AV838" s="360"/>
      <c r="AW838" s="360"/>
      <c r="AX838" s="360"/>
    </row>
    <row r="839" spans="1:50" ht="30" customHeight="1">
      <c r="A839" s="376">
        <v>3</v>
      </c>
      <c r="B839" s="376">
        <v>1</v>
      </c>
      <c r="C839" s="361" t="s">
        <v>614</v>
      </c>
      <c r="D839" s="347"/>
      <c r="E839" s="347"/>
      <c r="F839" s="347"/>
      <c r="G839" s="347"/>
      <c r="H839" s="347"/>
      <c r="I839" s="347"/>
      <c r="J839" s="348" t="s">
        <v>599</v>
      </c>
      <c r="K839" s="349"/>
      <c r="L839" s="349"/>
      <c r="M839" s="349"/>
      <c r="N839" s="349"/>
      <c r="O839" s="349"/>
      <c r="P839" s="362" t="s">
        <v>604</v>
      </c>
      <c r="Q839" s="350"/>
      <c r="R839" s="350"/>
      <c r="S839" s="350"/>
      <c r="T839" s="350"/>
      <c r="U839" s="350"/>
      <c r="V839" s="350"/>
      <c r="W839" s="350"/>
      <c r="X839" s="350"/>
      <c r="Y839" s="351">
        <v>0.1</v>
      </c>
      <c r="Z839" s="352"/>
      <c r="AA839" s="352"/>
      <c r="AB839" s="353"/>
      <c r="AC839" s="363" t="s">
        <v>501</v>
      </c>
      <c r="AD839" s="371"/>
      <c r="AE839" s="371"/>
      <c r="AF839" s="371"/>
      <c r="AG839" s="371"/>
      <c r="AH839" s="372" t="s">
        <v>689</v>
      </c>
      <c r="AI839" s="373"/>
      <c r="AJ839" s="373"/>
      <c r="AK839" s="373"/>
      <c r="AL839" s="357" t="s">
        <v>689</v>
      </c>
      <c r="AM839" s="358"/>
      <c r="AN839" s="358"/>
      <c r="AO839" s="359"/>
      <c r="AP839" s="360" t="s">
        <v>690</v>
      </c>
      <c r="AQ839" s="360"/>
      <c r="AR839" s="360"/>
      <c r="AS839" s="360"/>
      <c r="AT839" s="360"/>
      <c r="AU839" s="360"/>
      <c r="AV839" s="360"/>
      <c r="AW839" s="360"/>
      <c r="AX839" s="360"/>
    </row>
    <row r="840" spans="1:50" ht="30" customHeight="1">
      <c r="A840" s="376">
        <v>4</v>
      </c>
      <c r="B840" s="376">
        <v>1</v>
      </c>
      <c r="C840" s="361" t="s">
        <v>615</v>
      </c>
      <c r="D840" s="347"/>
      <c r="E840" s="347"/>
      <c r="F840" s="347"/>
      <c r="G840" s="347"/>
      <c r="H840" s="347"/>
      <c r="I840" s="347"/>
      <c r="J840" s="348" t="s">
        <v>599</v>
      </c>
      <c r="K840" s="349"/>
      <c r="L840" s="349"/>
      <c r="M840" s="349"/>
      <c r="N840" s="349"/>
      <c r="O840" s="349"/>
      <c r="P840" s="362" t="s">
        <v>604</v>
      </c>
      <c r="Q840" s="350"/>
      <c r="R840" s="350"/>
      <c r="S840" s="350"/>
      <c r="T840" s="350"/>
      <c r="U840" s="350"/>
      <c r="V840" s="350"/>
      <c r="W840" s="350"/>
      <c r="X840" s="350"/>
      <c r="Y840" s="351">
        <v>0.1</v>
      </c>
      <c r="Z840" s="352"/>
      <c r="AA840" s="352"/>
      <c r="AB840" s="353"/>
      <c r="AC840" s="363" t="s">
        <v>501</v>
      </c>
      <c r="AD840" s="371"/>
      <c r="AE840" s="371"/>
      <c r="AF840" s="371"/>
      <c r="AG840" s="371"/>
      <c r="AH840" s="372" t="s">
        <v>689</v>
      </c>
      <c r="AI840" s="373"/>
      <c r="AJ840" s="373"/>
      <c r="AK840" s="373"/>
      <c r="AL840" s="357" t="s">
        <v>689</v>
      </c>
      <c r="AM840" s="358"/>
      <c r="AN840" s="358"/>
      <c r="AO840" s="359"/>
      <c r="AP840" s="360" t="s">
        <v>690</v>
      </c>
      <c r="AQ840" s="360"/>
      <c r="AR840" s="360"/>
      <c r="AS840" s="360"/>
      <c r="AT840" s="360"/>
      <c r="AU840" s="360"/>
      <c r="AV840" s="360"/>
      <c r="AW840" s="360"/>
      <c r="AX840" s="360"/>
    </row>
    <row r="841" spans="1:50" ht="30" customHeight="1">
      <c r="A841" s="376">
        <v>5</v>
      </c>
      <c r="B841" s="376">
        <v>1</v>
      </c>
      <c r="C841" s="361" t="s">
        <v>616</v>
      </c>
      <c r="D841" s="347"/>
      <c r="E841" s="347"/>
      <c r="F841" s="347"/>
      <c r="G841" s="347"/>
      <c r="H841" s="347"/>
      <c r="I841" s="347"/>
      <c r="J841" s="348" t="s">
        <v>599</v>
      </c>
      <c r="K841" s="349"/>
      <c r="L841" s="349"/>
      <c r="M841" s="349"/>
      <c r="N841" s="349"/>
      <c r="O841" s="349"/>
      <c r="P841" s="362" t="s">
        <v>604</v>
      </c>
      <c r="Q841" s="350"/>
      <c r="R841" s="350"/>
      <c r="S841" s="350"/>
      <c r="T841" s="350"/>
      <c r="U841" s="350"/>
      <c r="V841" s="350"/>
      <c r="W841" s="350"/>
      <c r="X841" s="350"/>
      <c r="Y841" s="351">
        <v>0.1</v>
      </c>
      <c r="Z841" s="352"/>
      <c r="AA841" s="352"/>
      <c r="AB841" s="353"/>
      <c r="AC841" s="363" t="s">
        <v>501</v>
      </c>
      <c r="AD841" s="371"/>
      <c r="AE841" s="371"/>
      <c r="AF841" s="371"/>
      <c r="AG841" s="371"/>
      <c r="AH841" s="372" t="s">
        <v>689</v>
      </c>
      <c r="AI841" s="373"/>
      <c r="AJ841" s="373"/>
      <c r="AK841" s="373"/>
      <c r="AL841" s="357" t="s">
        <v>689</v>
      </c>
      <c r="AM841" s="358"/>
      <c r="AN841" s="358"/>
      <c r="AO841" s="359"/>
      <c r="AP841" s="360" t="s">
        <v>690</v>
      </c>
      <c r="AQ841" s="360"/>
      <c r="AR841" s="360"/>
      <c r="AS841" s="360"/>
      <c r="AT841" s="360"/>
      <c r="AU841" s="360"/>
      <c r="AV841" s="360"/>
      <c r="AW841" s="360"/>
      <c r="AX841" s="360"/>
    </row>
    <row r="842" spans="1:50" ht="30" customHeight="1">
      <c r="A842" s="376">
        <v>6</v>
      </c>
      <c r="B842" s="376">
        <v>1</v>
      </c>
      <c r="C842" s="361" t="s">
        <v>617</v>
      </c>
      <c r="D842" s="347"/>
      <c r="E842" s="347"/>
      <c r="F842" s="347"/>
      <c r="G842" s="347"/>
      <c r="H842" s="347"/>
      <c r="I842" s="347"/>
      <c r="J842" s="348" t="s">
        <v>599</v>
      </c>
      <c r="K842" s="349"/>
      <c r="L842" s="349"/>
      <c r="M842" s="349"/>
      <c r="N842" s="349"/>
      <c r="O842" s="349"/>
      <c r="P842" s="362" t="s">
        <v>604</v>
      </c>
      <c r="Q842" s="350"/>
      <c r="R842" s="350"/>
      <c r="S842" s="350"/>
      <c r="T842" s="350"/>
      <c r="U842" s="350"/>
      <c r="V842" s="350"/>
      <c r="W842" s="350"/>
      <c r="X842" s="350"/>
      <c r="Y842" s="351">
        <v>0</v>
      </c>
      <c r="Z842" s="352"/>
      <c r="AA842" s="352"/>
      <c r="AB842" s="353"/>
      <c r="AC842" s="363" t="s">
        <v>501</v>
      </c>
      <c r="AD842" s="371"/>
      <c r="AE842" s="371"/>
      <c r="AF842" s="371"/>
      <c r="AG842" s="371"/>
      <c r="AH842" s="372" t="s">
        <v>689</v>
      </c>
      <c r="AI842" s="373"/>
      <c r="AJ842" s="373"/>
      <c r="AK842" s="373"/>
      <c r="AL842" s="357" t="s">
        <v>689</v>
      </c>
      <c r="AM842" s="358"/>
      <c r="AN842" s="358"/>
      <c r="AO842" s="359"/>
      <c r="AP842" s="360" t="s">
        <v>690</v>
      </c>
      <c r="AQ842" s="360"/>
      <c r="AR842" s="360"/>
      <c r="AS842" s="360"/>
      <c r="AT842" s="360"/>
      <c r="AU842" s="360"/>
      <c r="AV842" s="360"/>
      <c r="AW842" s="360"/>
      <c r="AX842" s="360"/>
    </row>
    <row r="843" spans="1:50" ht="30" customHeight="1">
      <c r="A843" s="376">
        <v>7</v>
      </c>
      <c r="B843" s="376">
        <v>1</v>
      </c>
      <c r="C843" s="361" t="s">
        <v>618</v>
      </c>
      <c r="D843" s="347"/>
      <c r="E843" s="347"/>
      <c r="F843" s="347"/>
      <c r="G843" s="347"/>
      <c r="H843" s="347"/>
      <c r="I843" s="347"/>
      <c r="J843" s="348" t="s">
        <v>599</v>
      </c>
      <c r="K843" s="349"/>
      <c r="L843" s="349"/>
      <c r="M843" s="349"/>
      <c r="N843" s="349"/>
      <c r="O843" s="349"/>
      <c r="P843" s="362" t="s">
        <v>604</v>
      </c>
      <c r="Q843" s="350"/>
      <c r="R843" s="350"/>
      <c r="S843" s="350"/>
      <c r="T843" s="350"/>
      <c r="U843" s="350"/>
      <c r="V843" s="350"/>
      <c r="W843" s="350"/>
      <c r="X843" s="350"/>
      <c r="Y843" s="351">
        <v>0</v>
      </c>
      <c r="Z843" s="352"/>
      <c r="AA843" s="352"/>
      <c r="AB843" s="353"/>
      <c r="AC843" s="363" t="s">
        <v>501</v>
      </c>
      <c r="AD843" s="371"/>
      <c r="AE843" s="371"/>
      <c r="AF843" s="371"/>
      <c r="AG843" s="371"/>
      <c r="AH843" s="372" t="s">
        <v>689</v>
      </c>
      <c r="AI843" s="373"/>
      <c r="AJ843" s="373"/>
      <c r="AK843" s="373"/>
      <c r="AL843" s="357" t="s">
        <v>689</v>
      </c>
      <c r="AM843" s="358"/>
      <c r="AN843" s="358"/>
      <c r="AO843" s="359"/>
      <c r="AP843" s="360" t="s">
        <v>690</v>
      </c>
      <c r="AQ843" s="360"/>
      <c r="AR843" s="360"/>
      <c r="AS843" s="360"/>
      <c r="AT843" s="360"/>
      <c r="AU843" s="360"/>
      <c r="AV843" s="360"/>
      <c r="AW843" s="360"/>
      <c r="AX843" s="360"/>
    </row>
    <row r="844" spans="1:50" ht="30" customHeight="1">
      <c r="A844" s="376">
        <v>8</v>
      </c>
      <c r="B844" s="376">
        <v>1</v>
      </c>
      <c r="C844" s="361" t="s">
        <v>619</v>
      </c>
      <c r="D844" s="347"/>
      <c r="E844" s="347"/>
      <c r="F844" s="347"/>
      <c r="G844" s="347"/>
      <c r="H844" s="347"/>
      <c r="I844" s="347"/>
      <c r="J844" s="348" t="s">
        <v>599</v>
      </c>
      <c r="K844" s="349"/>
      <c r="L844" s="349"/>
      <c r="M844" s="349"/>
      <c r="N844" s="349"/>
      <c r="O844" s="349"/>
      <c r="P844" s="362" t="s">
        <v>604</v>
      </c>
      <c r="Q844" s="350"/>
      <c r="R844" s="350"/>
      <c r="S844" s="350"/>
      <c r="T844" s="350"/>
      <c r="U844" s="350"/>
      <c r="V844" s="350"/>
      <c r="W844" s="350"/>
      <c r="X844" s="350"/>
      <c r="Y844" s="351">
        <v>0</v>
      </c>
      <c r="Z844" s="352"/>
      <c r="AA844" s="352"/>
      <c r="AB844" s="353"/>
      <c r="AC844" s="363" t="s">
        <v>501</v>
      </c>
      <c r="AD844" s="371"/>
      <c r="AE844" s="371"/>
      <c r="AF844" s="371"/>
      <c r="AG844" s="371"/>
      <c r="AH844" s="372" t="s">
        <v>689</v>
      </c>
      <c r="AI844" s="373"/>
      <c r="AJ844" s="373"/>
      <c r="AK844" s="373"/>
      <c r="AL844" s="357" t="s">
        <v>689</v>
      </c>
      <c r="AM844" s="358"/>
      <c r="AN844" s="358"/>
      <c r="AO844" s="359"/>
      <c r="AP844" s="360" t="s">
        <v>690</v>
      </c>
      <c r="AQ844" s="360"/>
      <c r="AR844" s="360"/>
      <c r="AS844" s="360"/>
      <c r="AT844" s="360"/>
      <c r="AU844" s="360"/>
      <c r="AV844" s="360"/>
      <c r="AW844" s="360"/>
      <c r="AX844" s="360"/>
    </row>
    <row r="845" spans="1:50" ht="30" hidden="1" customHeight="1">
      <c r="A845" s="376">
        <v>9</v>
      </c>
      <c r="B845" s="376">
        <v>1</v>
      </c>
      <c r="C845" s="361"/>
      <c r="D845" s="347"/>
      <c r="E845" s="347"/>
      <c r="F845" s="347"/>
      <c r="G845" s="347"/>
      <c r="H845" s="347"/>
      <c r="I845" s="347"/>
      <c r="J845" s="348" t="s">
        <v>599</v>
      </c>
      <c r="K845" s="349"/>
      <c r="L845" s="349"/>
      <c r="M845" s="349"/>
      <c r="N845" s="349"/>
      <c r="O845" s="349"/>
      <c r="P845" s="362" t="s">
        <v>604</v>
      </c>
      <c r="Q845" s="350"/>
      <c r="R845" s="350"/>
      <c r="S845" s="350"/>
      <c r="T845" s="350"/>
      <c r="U845" s="350"/>
      <c r="V845" s="350"/>
      <c r="W845" s="350"/>
      <c r="X845" s="350"/>
      <c r="Y845" s="351"/>
      <c r="Z845" s="352"/>
      <c r="AA845" s="352"/>
      <c r="AB845" s="353"/>
      <c r="AC845" s="363"/>
      <c r="AD845" s="371"/>
      <c r="AE845" s="371"/>
      <c r="AF845" s="371"/>
      <c r="AG845" s="371"/>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c r="A846" s="376">
        <v>10</v>
      </c>
      <c r="B846" s="376">
        <v>1</v>
      </c>
      <c r="C846" s="361"/>
      <c r="D846" s="347"/>
      <c r="E846" s="347"/>
      <c r="F846" s="347"/>
      <c r="G846" s="347"/>
      <c r="H846" s="347"/>
      <c r="I846" s="347"/>
      <c r="J846" s="348" t="s">
        <v>599</v>
      </c>
      <c r="K846" s="349"/>
      <c r="L846" s="349"/>
      <c r="M846" s="349"/>
      <c r="N846" s="349"/>
      <c r="O846" s="349"/>
      <c r="P846" s="362" t="s">
        <v>604</v>
      </c>
      <c r="Q846" s="350"/>
      <c r="R846" s="350"/>
      <c r="S846" s="350"/>
      <c r="T846" s="350"/>
      <c r="U846" s="350"/>
      <c r="V846" s="350"/>
      <c r="W846" s="350"/>
      <c r="X846" s="350"/>
      <c r="Y846" s="351"/>
      <c r="Z846" s="352"/>
      <c r="AA846" s="352"/>
      <c r="AB846" s="353"/>
      <c r="AC846" s="363"/>
      <c r="AD846" s="371"/>
      <c r="AE846" s="371"/>
      <c r="AF846" s="371"/>
      <c r="AG846" s="371"/>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459</v>
      </c>
      <c r="AD869" s="149"/>
      <c r="AE869" s="149"/>
      <c r="AF869" s="149"/>
      <c r="AG869" s="149"/>
      <c r="AH869" s="367" t="s">
        <v>489</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c r="A870" s="376">
        <v>1</v>
      </c>
      <c r="B870" s="376">
        <v>1</v>
      </c>
      <c r="C870" s="361" t="s">
        <v>612</v>
      </c>
      <c r="D870" s="347"/>
      <c r="E870" s="347"/>
      <c r="F870" s="347"/>
      <c r="G870" s="347"/>
      <c r="H870" s="347"/>
      <c r="I870" s="347"/>
      <c r="J870" s="348" t="s">
        <v>620</v>
      </c>
      <c r="K870" s="349"/>
      <c r="L870" s="349"/>
      <c r="M870" s="349"/>
      <c r="N870" s="349"/>
      <c r="O870" s="349"/>
      <c r="P870" s="362" t="s">
        <v>606</v>
      </c>
      <c r="Q870" s="350"/>
      <c r="R870" s="350"/>
      <c r="S870" s="350"/>
      <c r="T870" s="350"/>
      <c r="U870" s="350"/>
      <c r="V870" s="350"/>
      <c r="W870" s="350"/>
      <c r="X870" s="350"/>
      <c r="Y870" s="351">
        <v>0.3</v>
      </c>
      <c r="Z870" s="352"/>
      <c r="AA870" s="352"/>
      <c r="AB870" s="353"/>
      <c r="AC870" s="363" t="s">
        <v>501</v>
      </c>
      <c r="AD870" s="371"/>
      <c r="AE870" s="371"/>
      <c r="AF870" s="371"/>
      <c r="AG870" s="371"/>
      <c r="AH870" s="372" t="s">
        <v>689</v>
      </c>
      <c r="AI870" s="373"/>
      <c r="AJ870" s="373"/>
      <c r="AK870" s="373"/>
      <c r="AL870" s="357" t="s">
        <v>689</v>
      </c>
      <c r="AM870" s="358"/>
      <c r="AN870" s="358"/>
      <c r="AO870" s="359"/>
      <c r="AP870" s="360" t="s">
        <v>690</v>
      </c>
      <c r="AQ870" s="360"/>
      <c r="AR870" s="360"/>
      <c r="AS870" s="360"/>
      <c r="AT870" s="360"/>
      <c r="AU870" s="360"/>
      <c r="AV870" s="360"/>
      <c r="AW870" s="360"/>
      <c r="AX870" s="360"/>
    </row>
    <row r="871" spans="1:50" ht="30" customHeight="1">
      <c r="A871" s="376">
        <v>2</v>
      </c>
      <c r="B871" s="376">
        <v>1</v>
      </c>
      <c r="C871" s="361" t="s">
        <v>614</v>
      </c>
      <c r="D871" s="347"/>
      <c r="E871" s="347"/>
      <c r="F871" s="347"/>
      <c r="G871" s="347"/>
      <c r="H871" s="347"/>
      <c r="I871" s="347"/>
      <c r="J871" s="348" t="s">
        <v>621</v>
      </c>
      <c r="K871" s="349"/>
      <c r="L871" s="349"/>
      <c r="M871" s="349"/>
      <c r="N871" s="349"/>
      <c r="O871" s="349"/>
      <c r="P871" s="362" t="s">
        <v>606</v>
      </c>
      <c r="Q871" s="350"/>
      <c r="R871" s="350"/>
      <c r="S871" s="350"/>
      <c r="T871" s="350"/>
      <c r="U871" s="350"/>
      <c r="V871" s="350"/>
      <c r="W871" s="350"/>
      <c r="X871" s="350"/>
      <c r="Y871" s="351">
        <v>0.2</v>
      </c>
      <c r="Z871" s="352"/>
      <c r="AA871" s="352"/>
      <c r="AB871" s="353"/>
      <c r="AC871" s="363" t="s">
        <v>501</v>
      </c>
      <c r="AD871" s="371"/>
      <c r="AE871" s="371"/>
      <c r="AF871" s="371"/>
      <c r="AG871" s="371"/>
      <c r="AH871" s="372" t="s">
        <v>689</v>
      </c>
      <c r="AI871" s="373"/>
      <c r="AJ871" s="373"/>
      <c r="AK871" s="373"/>
      <c r="AL871" s="357" t="s">
        <v>689</v>
      </c>
      <c r="AM871" s="358"/>
      <c r="AN871" s="358"/>
      <c r="AO871" s="359"/>
      <c r="AP871" s="360" t="s">
        <v>690</v>
      </c>
      <c r="AQ871" s="360"/>
      <c r="AR871" s="360"/>
      <c r="AS871" s="360"/>
      <c r="AT871" s="360"/>
      <c r="AU871" s="360"/>
      <c r="AV871" s="360"/>
      <c r="AW871" s="360"/>
      <c r="AX871" s="360"/>
    </row>
    <row r="872" spans="1:50" ht="30" customHeight="1">
      <c r="A872" s="376">
        <v>3</v>
      </c>
      <c r="B872" s="376">
        <v>1</v>
      </c>
      <c r="C872" s="361" t="s">
        <v>615</v>
      </c>
      <c r="D872" s="347"/>
      <c r="E872" s="347"/>
      <c r="F872" s="347"/>
      <c r="G872" s="347"/>
      <c r="H872" s="347"/>
      <c r="I872" s="347"/>
      <c r="J872" s="348" t="s">
        <v>621</v>
      </c>
      <c r="K872" s="349"/>
      <c r="L872" s="349"/>
      <c r="M872" s="349"/>
      <c r="N872" s="349"/>
      <c r="O872" s="349"/>
      <c r="P872" s="362" t="s">
        <v>606</v>
      </c>
      <c r="Q872" s="350"/>
      <c r="R872" s="350"/>
      <c r="S872" s="350"/>
      <c r="T872" s="350"/>
      <c r="U872" s="350"/>
      <c r="V872" s="350"/>
      <c r="W872" s="350"/>
      <c r="X872" s="350"/>
      <c r="Y872" s="351">
        <v>0.2</v>
      </c>
      <c r="Z872" s="352"/>
      <c r="AA872" s="352"/>
      <c r="AB872" s="353"/>
      <c r="AC872" s="363" t="s">
        <v>501</v>
      </c>
      <c r="AD872" s="371"/>
      <c r="AE872" s="371"/>
      <c r="AF872" s="371"/>
      <c r="AG872" s="371"/>
      <c r="AH872" s="372" t="s">
        <v>689</v>
      </c>
      <c r="AI872" s="373"/>
      <c r="AJ872" s="373"/>
      <c r="AK872" s="373"/>
      <c r="AL872" s="357" t="s">
        <v>689</v>
      </c>
      <c r="AM872" s="358"/>
      <c r="AN872" s="358"/>
      <c r="AO872" s="359"/>
      <c r="AP872" s="360" t="s">
        <v>690</v>
      </c>
      <c r="AQ872" s="360"/>
      <c r="AR872" s="360"/>
      <c r="AS872" s="360"/>
      <c r="AT872" s="360"/>
      <c r="AU872" s="360"/>
      <c r="AV872" s="360"/>
      <c r="AW872" s="360"/>
      <c r="AX872" s="360"/>
    </row>
    <row r="873" spans="1:50" ht="30" customHeight="1">
      <c r="A873" s="376">
        <v>4</v>
      </c>
      <c r="B873" s="376">
        <v>1</v>
      </c>
      <c r="C873" s="361" t="s">
        <v>616</v>
      </c>
      <c r="D873" s="347"/>
      <c r="E873" s="347"/>
      <c r="F873" s="347"/>
      <c r="G873" s="347"/>
      <c r="H873" s="347"/>
      <c r="I873" s="347"/>
      <c r="J873" s="348" t="s">
        <v>621</v>
      </c>
      <c r="K873" s="349"/>
      <c r="L873" s="349"/>
      <c r="M873" s="349"/>
      <c r="N873" s="349"/>
      <c r="O873" s="349"/>
      <c r="P873" s="362" t="s">
        <v>606</v>
      </c>
      <c r="Q873" s="350"/>
      <c r="R873" s="350"/>
      <c r="S873" s="350"/>
      <c r="T873" s="350"/>
      <c r="U873" s="350"/>
      <c r="V873" s="350"/>
      <c r="W873" s="350"/>
      <c r="X873" s="350"/>
      <c r="Y873" s="351">
        <v>0.1</v>
      </c>
      <c r="Z873" s="352"/>
      <c r="AA873" s="352"/>
      <c r="AB873" s="353"/>
      <c r="AC873" s="363" t="s">
        <v>501</v>
      </c>
      <c r="AD873" s="371"/>
      <c r="AE873" s="371"/>
      <c r="AF873" s="371"/>
      <c r="AG873" s="371"/>
      <c r="AH873" s="372" t="s">
        <v>689</v>
      </c>
      <c r="AI873" s="373"/>
      <c r="AJ873" s="373"/>
      <c r="AK873" s="373"/>
      <c r="AL873" s="357" t="s">
        <v>689</v>
      </c>
      <c r="AM873" s="358"/>
      <c r="AN873" s="358"/>
      <c r="AO873" s="359"/>
      <c r="AP873" s="360" t="s">
        <v>690</v>
      </c>
      <c r="AQ873" s="360"/>
      <c r="AR873" s="360"/>
      <c r="AS873" s="360"/>
      <c r="AT873" s="360"/>
      <c r="AU873" s="360"/>
      <c r="AV873" s="360"/>
      <c r="AW873" s="360"/>
      <c r="AX873" s="360"/>
    </row>
    <row r="874" spans="1:50" ht="30" customHeight="1">
      <c r="A874" s="376">
        <v>5</v>
      </c>
      <c r="B874" s="376">
        <v>1</v>
      </c>
      <c r="C874" s="361" t="s">
        <v>617</v>
      </c>
      <c r="D874" s="347"/>
      <c r="E874" s="347"/>
      <c r="F874" s="347"/>
      <c r="G874" s="347"/>
      <c r="H874" s="347"/>
      <c r="I874" s="347"/>
      <c r="J874" s="348" t="s">
        <v>621</v>
      </c>
      <c r="K874" s="349"/>
      <c r="L874" s="349"/>
      <c r="M874" s="349"/>
      <c r="N874" s="349"/>
      <c r="O874" s="349"/>
      <c r="P874" s="362" t="s">
        <v>606</v>
      </c>
      <c r="Q874" s="350"/>
      <c r="R874" s="350"/>
      <c r="S874" s="350"/>
      <c r="T874" s="350"/>
      <c r="U874" s="350"/>
      <c r="V874" s="350"/>
      <c r="W874" s="350"/>
      <c r="X874" s="350"/>
      <c r="Y874" s="351">
        <v>0.1</v>
      </c>
      <c r="Z874" s="352"/>
      <c r="AA874" s="352"/>
      <c r="AB874" s="353"/>
      <c r="AC874" s="363" t="s">
        <v>501</v>
      </c>
      <c r="AD874" s="371"/>
      <c r="AE874" s="371"/>
      <c r="AF874" s="371"/>
      <c r="AG874" s="371"/>
      <c r="AH874" s="372" t="s">
        <v>689</v>
      </c>
      <c r="AI874" s="373"/>
      <c r="AJ874" s="373"/>
      <c r="AK874" s="373"/>
      <c r="AL874" s="357" t="s">
        <v>689</v>
      </c>
      <c r="AM874" s="358"/>
      <c r="AN874" s="358"/>
      <c r="AO874" s="359"/>
      <c r="AP874" s="360" t="s">
        <v>690</v>
      </c>
      <c r="AQ874" s="360"/>
      <c r="AR874" s="360"/>
      <c r="AS874" s="360"/>
      <c r="AT874" s="360"/>
      <c r="AU874" s="360"/>
      <c r="AV874" s="360"/>
      <c r="AW874" s="360"/>
      <c r="AX874" s="360"/>
    </row>
    <row r="875" spans="1:50" ht="30" customHeight="1">
      <c r="A875" s="376">
        <v>6</v>
      </c>
      <c r="B875" s="376">
        <v>1</v>
      </c>
      <c r="C875" s="361" t="s">
        <v>619</v>
      </c>
      <c r="D875" s="347"/>
      <c r="E875" s="347"/>
      <c r="F875" s="347"/>
      <c r="G875" s="347"/>
      <c r="H875" s="347"/>
      <c r="I875" s="347"/>
      <c r="J875" s="348" t="s">
        <v>621</v>
      </c>
      <c r="K875" s="349"/>
      <c r="L875" s="349"/>
      <c r="M875" s="349"/>
      <c r="N875" s="349"/>
      <c r="O875" s="349"/>
      <c r="P875" s="362" t="s">
        <v>606</v>
      </c>
      <c r="Q875" s="350"/>
      <c r="R875" s="350"/>
      <c r="S875" s="350"/>
      <c r="T875" s="350"/>
      <c r="U875" s="350"/>
      <c r="V875" s="350"/>
      <c r="W875" s="350"/>
      <c r="X875" s="350"/>
      <c r="Y875" s="351">
        <v>0</v>
      </c>
      <c r="Z875" s="352"/>
      <c r="AA875" s="352"/>
      <c r="AB875" s="353"/>
      <c r="AC875" s="363" t="s">
        <v>501</v>
      </c>
      <c r="AD875" s="371"/>
      <c r="AE875" s="371"/>
      <c r="AF875" s="371"/>
      <c r="AG875" s="371"/>
      <c r="AH875" s="372" t="s">
        <v>689</v>
      </c>
      <c r="AI875" s="373"/>
      <c r="AJ875" s="373"/>
      <c r="AK875" s="373"/>
      <c r="AL875" s="357" t="s">
        <v>689</v>
      </c>
      <c r="AM875" s="358"/>
      <c r="AN875" s="358"/>
      <c r="AO875" s="359"/>
      <c r="AP875" s="360" t="s">
        <v>690</v>
      </c>
      <c r="AQ875" s="360"/>
      <c r="AR875" s="360"/>
      <c r="AS875" s="360"/>
      <c r="AT875" s="360"/>
      <c r="AU875" s="360"/>
      <c r="AV875" s="360"/>
      <c r="AW875" s="360"/>
      <c r="AX875" s="360"/>
    </row>
    <row r="876" spans="1:50" ht="30" customHeight="1">
      <c r="A876" s="376">
        <v>7</v>
      </c>
      <c r="B876" s="376">
        <v>1</v>
      </c>
      <c r="C876" s="361" t="s">
        <v>622</v>
      </c>
      <c r="D876" s="347"/>
      <c r="E876" s="347"/>
      <c r="F876" s="347"/>
      <c r="G876" s="347"/>
      <c r="H876" s="347"/>
      <c r="I876" s="347"/>
      <c r="J876" s="348" t="s">
        <v>621</v>
      </c>
      <c r="K876" s="349"/>
      <c r="L876" s="349"/>
      <c r="M876" s="349"/>
      <c r="N876" s="349"/>
      <c r="O876" s="349"/>
      <c r="P876" s="362" t="s">
        <v>606</v>
      </c>
      <c r="Q876" s="350"/>
      <c r="R876" s="350"/>
      <c r="S876" s="350"/>
      <c r="T876" s="350"/>
      <c r="U876" s="350"/>
      <c r="V876" s="350"/>
      <c r="W876" s="350"/>
      <c r="X876" s="350"/>
      <c r="Y876" s="351">
        <v>0</v>
      </c>
      <c r="Z876" s="352"/>
      <c r="AA876" s="352"/>
      <c r="AB876" s="353"/>
      <c r="AC876" s="363" t="s">
        <v>501</v>
      </c>
      <c r="AD876" s="371"/>
      <c r="AE876" s="371"/>
      <c r="AF876" s="371"/>
      <c r="AG876" s="371"/>
      <c r="AH876" s="372" t="s">
        <v>689</v>
      </c>
      <c r="AI876" s="373"/>
      <c r="AJ876" s="373"/>
      <c r="AK876" s="373"/>
      <c r="AL876" s="357" t="s">
        <v>689</v>
      </c>
      <c r="AM876" s="358"/>
      <c r="AN876" s="358"/>
      <c r="AO876" s="359"/>
      <c r="AP876" s="360" t="s">
        <v>690</v>
      </c>
      <c r="AQ876" s="360"/>
      <c r="AR876" s="360"/>
      <c r="AS876" s="360"/>
      <c r="AT876" s="360"/>
      <c r="AU876" s="360"/>
      <c r="AV876" s="360"/>
      <c r="AW876" s="360"/>
      <c r="AX876" s="360"/>
    </row>
    <row r="877" spans="1:50" ht="30" customHeight="1">
      <c r="A877" s="376">
        <v>8</v>
      </c>
      <c r="B877" s="376">
        <v>1</v>
      </c>
      <c r="C877" s="361" t="s">
        <v>623</v>
      </c>
      <c r="D877" s="347"/>
      <c r="E877" s="347"/>
      <c r="F877" s="347"/>
      <c r="G877" s="347"/>
      <c r="H877" s="347"/>
      <c r="I877" s="347"/>
      <c r="J877" s="348" t="s">
        <v>621</v>
      </c>
      <c r="K877" s="349"/>
      <c r="L877" s="349"/>
      <c r="M877" s="349"/>
      <c r="N877" s="349"/>
      <c r="O877" s="349"/>
      <c r="P877" s="362" t="s">
        <v>606</v>
      </c>
      <c r="Q877" s="350"/>
      <c r="R877" s="350"/>
      <c r="S877" s="350"/>
      <c r="T877" s="350"/>
      <c r="U877" s="350"/>
      <c r="V877" s="350"/>
      <c r="W877" s="350"/>
      <c r="X877" s="350"/>
      <c r="Y877" s="351">
        <v>0</v>
      </c>
      <c r="Z877" s="352"/>
      <c r="AA877" s="352"/>
      <c r="AB877" s="353"/>
      <c r="AC877" s="363" t="s">
        <v>501</v>
      </c>
      <c r="AD877" s="371"/>
      <c r="AE877" s="371"/>
      <c r="AF877" s="371"/>
      <c r="AG877" s="371"/>
      <c r="AH877" s="372" t="s">
        <v>689</v>
      </c>
      <c r="AI877" s="373"/>
      <c r="AJ877" s="373"/>
      <c r="AK877" s="373"/>
      <c r="AL877" s="357" t="s">
        <v>689</v>
      </c>
      <c r="AM877" s="358"/>
      <c r="AN877" s="358"/>
      <c r="AO877" s="359"/>
      <c r="AP877" s="360" t="s">
        <v>690</v>
      </c>
      <c r="AQ877" s="360"/>
      <c r="AR877" s="360"/>
      <c r="AS877" s="360"/>
      <c r="AT877" s="360"/>
      <c r="AU877" s="360"/>
      <c r="AV877" s="360"/>
      <c r="AW877" s="360"/>
      <c r="AX877" s="360"/>
    </row>
    <row r="878" spans="1:50" ht="30" hidden="1" customHeight="1">
      <c r="A878" s="376">
        <v>9</v>
      </c>
      <c r="B878" s="376">
        <v>1</v>
      </c>
      <c r="C878" s="347"/>
      <c r="D878" s="347"/>
      <c r="E878" s="347"/>
      <c r="F878" s="347"/>
      <c r="G878" s="347"/>
      <c r="H878" s="347"/>
      <c r="I878" s="347"/>
      <c r="J878" s="348"/>
      <c r="K878" s="349"/>
      <c r="L878" s="349"/>
      <c r="M878" s="349"/>
      <c r="N878" s="349"/>
      <c r="O878" s="349"/>
      <c r="P878" s="362" t="s">
        <v>606</v>
      </c>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c r="A879" s="376">
        <v>10</v>
      </c>
      <c r="B879" s="376">
        <v>1</v>
      </c>
      <c r="C879" s="347"/>
      <c r="D879" s="347"/>
      <c r="E879" s="347"/>
      <c r="F879" s="347"/>
      <c r="G879" s="347"/>
      <c r="H879" s="347"/>
      <c r="I879" s="347"/>
      <c r="J879" s="348"/>
      <c r="K879" s="349"/>
      <c r="L879" s="349"/>
      <c r="M879" s="349"/>
      <c r="N879" s="349"/>
      <c r="O879" s="349"/>
      <c r="P879" s="362" t="s">
        <v>606</v>
      </c>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c r="A880" s="376">
        <v>11</v>
      </c>
      <c r="B880" s="376">
        <v>1</v>
      </c>
      <c r="C880" s="347"/>
      <c r="D880" s="347"/>
      <c r="E880" s="347"/>
      <c r="F880" s="347"/>
      <c r="G880" s="347"/>
      <c r="H880" s="347"/>
      <c r="I880" s="347"/>
      <c r="J880" s="348"/>
      <c r="K880" s="349"/>
      <c r="L880" s="349"/>
      <c r="M880" s="349"/>
      <c r="N880" s="349"/>
      <c r="O880" s="349"/>
      <c r="P880" s="362" t="s">
        <v>606</v>
      </c>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c r="A881" s="376">
        <v>12</v>
      </c>
      <c r="B881" s="376">
        <v>1</v>
      </c>
      <c r="C881" s="347"/>
      <c r="D881" s="347"/>
      <c r="E881" s="347"/>
      <c r="F881" s="347"/>
      <c r="G881" s="347"/>
      <c r="H881" s="347"/>
      <c r="I881" s="347"/>
      <c r="J881" s="348"/>
      <c r="K881" s="349"/>
      <c r="L881" s="349"/>
      <c r="M881" s="349"/>
      <c r="N881" s="349"/>
      <c r="O881" s="349"/>
      <c r="P881" s="362" t="s">
        <v>606</v>
      </c>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c r="A882" s="376">
        <v>13</v>
      </c>
      <c r="B882" s="376">
        <v>1</v>
      </c>
      <c r="C882" s="347"/>
      <c r="D882" s="347"/>
      <c r="E882" s="347"/>
      <c r="F882" s="347"/>
      <c r="G882" s="347"/>
      <c r="H882" s="347"/>
      <c r="I882" s="347"/>
      <c r="J882" s="348"/>
      <c r="K882" s="349"/>
      <c r="L882" s="349"/>
      <c r="M882" s="349"/>
      <c r="N882" s="349"/>
      <c r="O882" s="349"/>
      <c r="P882" s="362" t="s">
        <v>606</v>
      </c>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c r="A883" s="376">
        <v>14</v>
      </c>
      <c r="B883" s="376">
        <v>1</v>
      </c>
      <c r="C883" s="347"/>
      <c r="D883" s="347"/>
      <c r="E883" s="347"/>
      <c r="F883" s="347"/>
      <c r="G883" s="347"/>
      <c r="H883" s="347"/>
      <c r="I883" s="347"/>
      <c r="J883" s="348"/>
      <c r="K883" s="349"/>
      <c r="L883" s="349"/>
      <c r="M883" s="349"/>
      <c r="N883" s="349"/>
      <c r="O883" s="349"/>
      <c r="P883" s="362" t="s">
        <v>606</v>
      </c>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c r="A884" s="376">
        <v>15</v>
      </c>
      <c r="B884" s="376">
        <v>1</v>
      </c>
      <c r="C884" s="347"/>
      <c r="D884" s="347"/>
      <c r="E884" s="347"/>
      <c r="F884" s="347"/>
      <c r="G884" s="347"/>
      <c r="H884" s="347"/>
      <c r="I884" s="347"/>
      <c r="J884" s="348"/>
      <c r="K884" s="349"/>
      <c r="L884" s="349"/>
      <c r="M884" s="349"/>
      <c r="N884" s="349"/>
      <c r="O884" s="349"/>
      <c r="P884" s="362" t="s">
        <v>606</v>
      </c>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c r="A885" s="376">
        <v>16</v>
      </c>
      <c r="B885" s="376">
        <v>1</v>
      </c>
      <c r="C885" s="347"/>
      <c r="D885" s="347"/>
      <c r="E885" s="347"/>
      <c r="F885" s="347"/>
      <c r="G885" s="347"/>
      <c r="H885" s="347"/>
      <c r="I885" s="347"/>
      <c r="J885" s="348"/>
      <c r="K885" s="349"/>
      <c r="L885" s="349"/>
      <c r="M885" s="349"/>
      <c r="N885" s="349"/>
      <c r="O885" s="349"/>
      <c r="P885" s="362" t="s">
        <v>606</v>
      </c>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c r="A886" s="376">
        <v>17</v>
      </c>
      <c r="B886" s="376">
        <v>1</v>
      </c>
      <c r="C886" s="347"/>
      <c r="D886" s="347"/>
      <c r="E886" s="347"/>
      <c r="F886" s="347"/>
      <c r="G886" s="347"/>
      <c r="H886" s="347"/>
      <c r="I886" s="347"/>
      <c r="J886" s="348"/>
      <c r="K886" s="349"/>
      <c r="L886" s="349"/>
      <c r="M886" s="349"/>
      <c r="N886" s="349"/>
      <c r="O886" s="349"/>
      <c r="P886" s="362" t="s">
        <v>606</v>
      </c>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c r="A887" s="376">
        <v>18</v>
      </c>
      <c r="B887" s="376">
        <v>1</v>
      </c>
      <c r="C887" s="347"/>
      <c r="D887" s="347"/>
      <c r="E887" s="347"/>
      <c r="F887" s="347"/>
      <c r="G887" s="347"/>
      <c r="H887" s="347"/>
      <c r="I887" s="347"/>
      <c r="J887" s="348"/>
      <c r="K887" s="349"/>
      <c r="L887" s="349"/>
      <c r="M887" s="349"/>
      <c r="N887" s="349"/>
      <c r="O887" s="349"/>
      <c r="P887" s="362" t="s">
        <v>606</v>
      </c>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c r="A888" s="376">
        <v>19</v>
      </c>
      <c r="B888" s="376">
        <v>1</v>
      </c>
      <c r="C888" s="347"/>
      <c r="D888" s="347"/>
      <c r="E888" s="347"/>
      <c r="F888" s="347"/>
      <c r="G888" s="347"/>
      <c r="H888" s="347"/>
      <c r="I888" s="347"/>
      <c r="J888" s="348"/>
      <c r="K888" s="349"/>
      <c r="L888" s="349"/>
      <c r="M888" s="349"/>
      <c r="N888" s="349"/>
      <c r="O888" s="349"/>
      <c r="P888" s="362" t="s">
        <v>606</v>
      </c>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c r="A889" s="376">
        <v>20</v>
      </c>
      <c r="B889" s="376">
        <v>1</v>
      </c>
      <c r="C889" s="347"/>
      <c r="D889" s="347"/>
      <c r="E889" s="347"/>
      <c r="F889" s="347"/>
      <c r="G889" s="347"/>
      <c r="H889" s="347"/>
      <c r="I889" s="347"/>
      <c r="J889" s="348"/>
      <c r="K889" s="349"/>
      <c r="L889" s="349"/>
      <c r="M889" s="349"/>
      <c r="N889" s="349"/>
      <c r="O889" s="349"/>
      <c r="P889" s="362" t="s">
        <v>606</v>
      </c>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c r="A890" s="376">
        <v>21</v>
      </c>
      <c r="B890" s="376">
        <v>1</v>
      </c>
      <c r="C890" s="347"/>
      <c r="D890" s="347"/>
      <c r="E890" s="347"/>
      <c r="F890" s="347"/>
      <c r="G890" s="347"/>
      <c r="H890" s="347"/>
      <c r="I890" s="347"/>
      <c r="J890" s="348"/>
      <c r="K890" s="349"/>
      <c r="L890" s="349"/>
      <c r="M890" s="349"/>
      <c r="N890" s="349"/>
      <c r="O890" s="349"/>
      <c r="P890" s="362" t="s">
        <v>606</v>
      </c>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c r="A891" s="376">
        <v>22</v>
      </c>
      <c r="B891" s="376">
        <v>1</v>
      </c>
      <c r="C891" s="347"/>
      <c r="D891" s="347"/>
      <c r="E891" s="347"/>
      <c r="F891" s="347"/>
      <c r="G891" s="347"/>
      <c r="H891" s="347"/>
      <c r="I891" s="347"/>
      <c r="J891" s="348"/>
      <c r="K891" s="349"/>
      <c r="L891" s="349"/>
      <c r="M891" s="349"/>
      <c r="N891" s="349"/>
      <c r="O891" s="349"/>
      <c r="P891" s="362" t="s">
        <v>606</v>
      </c>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c r="A892" s="376">
        <v>23</v>
      </c>
      <c r="B892" s="376">
        <v>1</v>
      </c>
      <c r="C892" s="347"/>
      <c r="D892" s="347"/>
      <c r="E892" s="347"/>
      <c r="F892" s="347"/>
      <c r="G892" s="347"/>
      <c r="H892" s="347"/>
      <c r="I892" s="347"/>
      <c r="J892" s="348"/>
      <c r="K892" s="349"/>
      <c r="L892" s="349"/>
      <c r="M892" s="349"/>
      <c r="N892" s="349"/>
      <c r="O892" s="349"/>
      <c r="P892" s="362" t="s">
        <v>606</v>
      </c>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c r="A893" s="376">
        <v>24</v>
      </c>
      <c r="B893" s="376">
        <v>1</v>
      </c>
      <c r="C893" s="347"/>
      <c r="D893" s="347"/>
      <c r="E893" s="347"/>
      <c r="F893" s="347"/>
      <c r="G893" s="347"/>
      <c r="H893" s="347"/>
      <c r="I893" s="347"/>
      <c r="J893" s="348"/>
      <c r="K893" s="349"/>
      <c r="L893" s="349"/>
      <c r="M893" s="349"/>
      <c r="N893" s="349"/>
      <c r="O893" s="349"/>
      <c r="P893" s="362" t="s">
        <v>606</v>
      </c>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c r="A894" s="376">
        <v>25</v>
      </c>
      <c r="B894" s="376">
        <v>1</v>
      </c>
      <c r="C894" s="347"/>
      <c r="D894" s="347"/>
      <c r="E894" s="347"/>
      <c r="F894" s="347"/>
      <c r="G894" s="347"/>
      <c r="H894" s="347"/>
      <c r="I894" s="347"/>
      <c r="J894" s="348"/>
      <c r="K894" s="349"/>
      <c r="L894" s="349"/>
      <c r="M894" s="349"/>
      <c r="N894" s="349"/>
      <c r="O894" s="349"/>
      <c r="P894" s="362" t="s">
        <v>606</v>
      </c>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c r="A895" s="376">
        <v>26</v>
      </c>
      <c r="B895" s="376">
        <v>1</v>
      </c>
      <c r="C895" s="347"/>
      <c r="D895" s="347"/>
      <c r="E895" s="347"/>
      <c r="F895" s="347"/>
      <c r="G895" s="347"/>
      <c r="H895" s="347"/>
      <c r="I895" s="347"/>
      <c r="J895" s="348"/>
      <c r="K895" s="349"/>
      <c r="L895" s="349"/>
      <c r="M895" s="349"/>
      <c r="N895" s="349"/>
      <c r="O895" s="349"/>
      <c r="P895" s="362" t="s">
        <v>606</v>
      </c>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c r="A896" s="376">
        <v>27</v>
      </c>
      <c r="B896" s="376">
        <v>1</v>
      </c>
      <c r="C896" s="347"/>
      <c r="D896" s="347"/>
      <c r="E896" s="347"/>
      <c r="F896" s="347"/>
      <c r="G896" s="347"/>
      <c r="H896" s="347"/>
      <c r="I896" s="347"/>
      <c r="J896" s="348"/>
      <c r="K896" s="349"/>
      <c r="L896" s="349"/>
      <c r="M896" s="349"/>
      <c r="N896" s="349"/>
      <c r="O896" s="349"/>
      <c r="P896" s="362" t="s">
        <v>606</v>
      </c>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c r="A897" s="376">
        <v>28</v>
      </c>
      <c r="B897" s="376">
        <v>1</v>
      </c>
      <c r="C897" s="347"/>
      <c r="D897" s="347"/>
      <c r="E897" s="347"/>
      <c r="F897" s="347"/>
      <c r="G897" s="347"/>
      <c r="H897" s="347"/>
      <c r="I897" s="347"/>
      <c r="J897" s="348"/>
      <c r="K897" s="349"/>
      <c r="L897" s="349"/>
      <c r="M897" s="349"/>
      <c r="N897" s="349"/>
      <c r="O897" s="349"/>
      <c r="P897" s="362" t="s">
        <v>606</v>
      </c>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c r="A898" s="376">
        <v>29</v>
      </c>
      <c r="B898" s="376">
        <v>1</v>
      </c>
      <c r="C898" s="347"/>
      <c r="D898" s="347"/>
      <c r="E898" s="347"/>
      <c r="F898" s="347"/>
      <c r="G898" s="347"/>
      <c r="H898" s="347"/>
      <c r="I898" s="347"/>
      <c r="J898" s="348"/>
      <c r="K898" s="349"/>
      <c r="L898" s="349"/>
      <c r="M898" s="349"/>
      <c r="N898" s="349"/>
      <c r="O898" s="349"/>
      <c r="P898" s="362" t="s">
        <v>606</v>
      </c>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c r="A899" s="376">
        <v>30</v>
      </c>
      <c r="B899" s="376">
        <v>1</v>
      </c>
      <c r="C899" s="347"/>
      <c r="D899" s="347"/>
      <c r="E899" s="347"/>
      <c r="F899" s="347"/>
      <c r="G899" s="347"/>
      <c r="H899" s="347"/>
      <c r="I899" s="347"/>
      <c r="J899" s="348"/>
      <c r="K899" s="349"/>
      <c r="L899" s="349"/>
      <c r="M899" s="349"/>
      <c r="N899" s="349"/>
      <c r="O899" s="349"/>
      <c r="P899" s="362" t="s">
        <v>606</v>
      </c>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441</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459</v>
      </c>
      <c r="AD902" s="149"/>
      <c r="AE902" s="149"/>
      <c r="AF902" s="149"/>
      <c r="AG902" s="149"/>
      <c r="AH902" s="367" t="s">
        <v>489</v>
      </c>
      <c r="AI902" s="364"/>
      <c r="AJ902" s="364"/>
      <c r="AK902" s="364"/>
      <c r="AL902" s="364" t="s">
        <v>21</v>
      </c>
      <c r="AM902" s="364"/>
      <c r="AN902" s="364"/>
      <c r="AO902" s="369"/>
      <c r="AP902" s="370" t="s">
        <v>420</v>
      </c>
      <c r="AQ902" s="370"/>
      <c r="AR902" s="370"/>
      <c r="AS902" s="370"/>
      <c r="AT902" s="370"/>
      <c r="AU902" s="370"/>
      <c r="AV902" s="370"/>
      <c r="AW902" s="370"/>
      <c r="AX902" s="370"/>
    </row>
    <row r="903" spans="1:50" ht="30" customHeight="1">
      <c r="A903" s="376">
        <v>1</v>
      </c>
      <c r="B903" s="376">
        <v>1</v>
      </c>
      <c r="C903" s="361" t="s">
        <v>624</v>
      </c>
      <c r="D903" s="347"/>
      <c r="E903" s="347"/>
      <c r="F903" s="347"/>
      <c r="G903" s="347"/>
      <c r="H903" s="347"/>
      <c r="I903" s="347"/>
      <c r="J903" s="348" t="s">
        <v>625</v>
      </c>
      <c r="K903" s="349"/>
      <c r="L903" s="349"/>
      <c r="M903" s="349"/>
      <c r="N903" s="349"/>
      <c r="O903" s="349"/>
      <c r="P903" s="362" t="s">
        <v>627</v>
      </c>
      <c r="Q903" s="350"/>
      <c r="R903" s="350"/>
      <c r="S903" s="350"/>
      <c r="T903" s="350"/>
      <c r="U903" s="350"/>
      <c r="V903" s="350"/>
      <c r="W903" s="350"/>
      <c r="X903" s="350"/>
      <c r="Y903" s="351">
        <v>0.1</v>
      </c>
      <c r="Z903" s="352"/>
      <c r="AA903" s="352"/>
      <c r="AB903" s="353"/>
      <c r="AC903" s="363" t="s">
        <v>501</v>
      </c>
      <c r="AD903" s="371"/>
      <c r="AE903" s="371"/>
      <c r="AF903" s="371"/>
      <c r="AG903" s="371"/>
      <c r="AH903" s="372" t="s">
        <v>689</v>
      </c>
      <c r="AI903" s="373"/>
      <c r="AJ903" s="373"/>
      <c r="AK903" s="373"/>
      <c r="AL903" s="357" t="s">
        <v>689</v>
      </c>
      <c r="AM903" s="358"/>
      <c r="AN903" s="358"/>
      <c r="AO903" s="359"/>
      <c r="AP903" s="360" t="s">
        <v>690</v>
      </c>
      <c r="AQ903" s="360"/>
      <c r="AR903" s="360"/>
      <c r="AS903" s="360"/>
      <c r="AT903" s="360"/>
      <c r="AU903" s="360"/>
      <c r="AV903" s="360"/>
      <c r="AW903" s="360"/>
      <c r="AX903" s="360"/>
    </row>
    <row r="904" spans="1:50" ht="30" customHeight="1">
      <c r="A904" s="376">
        <v>2</v>
      </c>
      <c r="B904" s="376">
        <v>1</v>
      </c>
      <c r="C904" s="361" t="s">
        <v>612</v>
      </c>
      <c r="D904" s="347"/>
      <c r="E904" s="347"/>
      <c r="F904" s="347"/>
      <c r="G904" s="347"/>
      <c r="H904" s="347"/>
      <c r="I904" s="347"/>
      <c r="J904" s="348" t="s">
        <v>625</v>
      </c>
      <c r="K904" s="349"/>
      <c r="L904" s="349"/>
      <c r="M904" s="349"/>
      <c r="N904" s="349"/>
      <c r="O904" s="349"/>
      <c r="P904" s="362" t="s">
        <v>626</v>
      </c>
      <c r="Q904" s="350"/>
      <c r="R904" s="350"/>
      <c r="S904" s="350"/>
      <c r="T904" s="350"/>
      <c r="U904" s="350"/>
      <c r="V904" s="350"/>
      <c r="W904" s="350"/>
      <c r="X904" s="350"/>
      <c r="Y904" s="351">
        <v>0.1</v>
      </c>
      <c r="Z904" s="352"/>
      <c r="AA904" s="352"/>
      <c r="AB904" s="353"/>
      <c r="AC904" s="363" t="s">
        <v>501</v>
      </c>
      <c r="AD904" s="371"/>
      <c r="AE904" s="371"/>
      <c r="AF904" s="371"/>
      <c r="AG904" s="371"/>
      <c r="AH904" s="372" t="s">
        <v>689</v>
      </c>
      <c r="AI904" s="373"/>
      <c r="AJ904" s="373"/>
      <c r="AK904" s="373"/>
      <c r="AL904" s="357" t="s">
        <v>689</v>
      </c>
      <c r="AM904" s="358"/>
      <c r="AN904" s="358"/>
      <c r="AO904" s="359"/>
      <c r="AP904" s="360" t="s">
        <v>690</v>
      </c>
      <c r="AQ904" s="360"/>
      <c r="AR904" s="360"/>
      <c r="AS904" s="360"/>
      <c r="AT904" s="360"/>
      <c r="AU904" s="360"/>
      <c r="AV904" s="360"/>
      <c r="AW904" s="360"/>
      <c r="AX904" s="360"/>
    </row>
    <row r="905" spans="1:50" ht="30" customHeight="1">
      <c r="A905" s="376">
        <v>3</v>
      </c>
      <c r="B905" s="376">
        <v>1</v>
      </c>
      <c r="C905" s="361" t="s">
        <v>614</v>
      </c>
      <c r="D905" s="347"/>
      <c r="E905" s="347"/>
      <c r="F905" s="347"/>
      <c r="G905" s="347"/>
      <c r="H905" s="347"/>
      <c r="I905" s="347"/>
      <c r="J905" s="348" t="s">
        <v>625</v>
      </c>
      <c r="K905" s="349"/>
      <c r="L905" s="349"/>
      <c r="M905" s="349"/>
      <c r="N905" s="349"/>
      <c r="O905" s="349"/>
      <c r="P905" s="362" t="s">
        <v>628</v>
      </c>
      <c r="Q905" s="350"/>
      <c r="R905" s="350"/>
      <c r="S905" s="350"/>
      <c r="T905" s="350"/>
      <c r="U905" s="350"/>
      <c r="V905" s="350"/>
      <c r="W905" s="350"/>
      <c r="X905" s="350"/>
      <c r="Y905" s="351">
        <v>0.1</v>
      </c>
      <c r="Z905" s="352"/>
      <c r="AA905" s="352"/>
      <c r="AB905" s="353"/>
      <c r="AC905" s="363" t="s">
        <v>501</v>
      </c>
      <c r="AD905" s="371"/>
      <c r="AE905" s="371"/>
      <c r="AF905" s="371"/>
      <c r="AG905" s="371"/>
      <c r="AH905" s="372" t="s">
        <v>689</v>
      </c>
      <c r="AI905" s="373"/>
      <c r="AJ905" s="373"/>
      <c r="AK905" s="373"/>
      <c r="AL905" s="357" t="s">
        <v>689</v>
      </c>
      <c r="AM905" s="358"/>
      <c r="AN905" s="358"/>
      <c r="AO905" s="359"/>
      <c r="AP905" s="360" t="s">
        <v>690</v>
      </c>
      <c r="AQ905" s="360"/>
      <c r="AR905" s="360"/>
      <c r="AS905" s="360"/>
      <c r="AT905" s="360"/>
      <c r="AU905" s="360"/>
      <c r="AV905" s="360"/>
      <c r="AW905" s="360"/>
      <c r="AX905" s="360"/>
    </row>
    <row r="906" spans="1:50" ht="30" customHeight="1">
      <c r="A906" s="376">
        <v>4</v>
      </c>
      <c r="B906" s="376">
        <v>1</v>
      </c>
      <c r="C906" s="361" t="s">
        <v>629</v>
      </c>
      <c r="D906" s="347"/>
      <c r="E906" s="347"/>
      <c r="F906" s="347"/>
      <c r="G906" s="347"/>
      <c r="H906" s="347"/>
      <c r="I906" s="347"/>
      <c r="J906" s="348" t="s">
        <v>625</v>
      </c>
      <c r="K906" s="349"/>
      <c r="L906" s="349"/>
      <c r="M906" s="349"/>
      <c r="N906" s="349"/>
      <c r="O906" s="349"/>
      <c r="P906" s="362" t="s">
        <v>626</v>
      </c>
      <c r="Q906" s="350"/>
      <c r="R906" s="350"/>
      <c r="S906" s="350"/>
      <c r="T906" s="350"/>
      <c r="U906" s="350"/>
      <c r="V906" s="350"/>
      <c r="W906" s="350"/>
      <c r="X906" s="350"/>
      <c r="Y906" s="351">
        <v>0.1</v>
      </c>
      <c r="Z906" s="352"/>
      <c r="AA906" s="352"/>
      <c r="AB906" s="353"/>
      <c r="AC906" s="363" t="s">
        <v>501</v>
      </c>
      <c r="AD906" s="371"/>
      <c r="AE906" s="371"/>
      <c r="AF906" s="371"/>
      <c r="AG906" s="371"/>
      <c r="AH906" s="372" t="s">
        <v>689</v>
      </c>
      <c r="AI906" s="373"/>
      <c r="AJ906" s="373"/>
      <c r="AK906" s="373"/>
      <c r="AL906" s="357" t="s">
        <v>689</v>
      </c>
      <c r="AM906" s="358"/>
      <c r="AN906" s="358"/>
      <c r="AO906" s="359"/>
      <c r="AP906" s="360" t="s">
        <v>690</v>
      </c>
      <c r="AQ906" s="360"/>
      <c r="AR906" s="360"/>
      <c r="AS906" s="360"/>
      <c r="AT906" s="360"/>
      <c r="AU906" s="360"/>
      <c r="AV906" s="360"/>
      <c r="AW906" s="360"/>
      <c r="AX906" s="360"/>
    </row>
    <row r="907" spans="1:50" ht="30" customHeight="1">
      <c r="A907" s="376">
        <v>5</v>
      </c>
      <c r="B907" s="376">
        <v>1</v>
      </c>
      <c r="C907" s="361" t="s">
        <v>624</v>
      </c>
      <c r="D907" s="347"/>
      <c r="E907" s="347"/>
      <c r="F907" s="347"/>
      <c r="G907" s="347"/>
      <c r="H907" s="347"/>
      <c r="I907" s="347"/>
      <c r="J907" s="348" t="s">
        <v>625</v>
      </c>
      <c r="K907" s="349"/>
      <c r="L907" s="349"/>
      <c r="M907" s="349"/>
      <c r="N907" s="349"/>
      <c r="O907" s="349"/>
      <c r="P907" s="362" t="s">
        <v>626</v>
      </c>
      <c r="Q907" s="350"/>
      <c r="R907" s="350"/>
      <c r="S907" s="350"/>
      <c r="T907" s="350"/>
      <c r="U907" s="350"/>
      <c r="V907" s="350"/>
      <c r="W907" s="350"/>
      <c r="X907" s="350"/>
      <c r="Y907" s="351">
        <v>0</v>
      </c>
      <c r="Z907" s="352"/>
      <c r="AA907" s="352"/>
      <c r="AB907" s="353"/>
      <c r="AC907" s="363" t="s">
        <v>501</v>
      </c>
      <c r="AD907" s="371"/>
      <c r="AE907" s="371"/>
      <c r="AF907" s="371"/>
      <c r="AG907" s="371"/>
      <c r="AH907" s="372" t="s">
        <v>689</v>
      </c>
      <c r="AI907" s="373"/>
      <c r="AJ907" s="373"/>
      <c r="AK907" s="373"/>
      <c r="AL907" s="357" t="s">
        <v>689</v>
      </c>
      <c r="AM907" s="358"/>
      <c r="AN907" s="358"/>
      <c r="AO907" s="359"/>
      <c r="AP907" s="360" t="s">
        <v>690</v>
      </c>
      <c r="AQ907" s="360"/>
      <c r="AR907" s="360"/>
      <c r="AS907" s="360"/>
      <c r="AT907" s="360"/>
      <c r="AU907" s="360"/>
      <c r="AV907" s="360"/>
      <c r="AW907" s="360"/>
      <c r="AX907" s="360"/>
    </row>
    <row r="908" spans="1:50" ht="30" customHeight="1">
      <c r="A908" s="376">
        <v>6</v>
      </c>
      <c r="B908" s="376">
        <v>1</v>
      </c>
      <c r="C908" s="361" t="s">
        <v>630</v>
      </c>
      <c r="D908" s="347"/>
      <c r="E908" s="347"/>
      <c r="F908" s="347"/>
      <c r="G908" s="347"/>
      <c r="H908" s="347"/>
      <c r="I908" s="347"/>
      <c r="J908" s="348" t="s">
        <v>625</v>
      </c>
      <c r="K908" s="349"/>
      <c r="L908" s="349"/>
      <c r="M908" s="349"/>
      <c r="N908" s="349"/>
      <c r="O908" s="349"/>
      <c r="P908" s="362" t="s">
        <v>627</v>
      </c>
      <c r="Q908" s="350"/>
      <c r="R908" s="350"/>
      <c r="S908" s="350"/>
      <c r="T908" s="350"/>
      <c r="U908" s="350"/>
      <c r="V908" s="350"/>
      <c r="W908" s="350"/>
      <c r="X908" s="350"/>
      <c r="Y908" s="351">
        <v>0</v>
      </c>
      <c r="Z908" s="352"/>
      <c r="AA908" s="352"/>
      <c r="AB908" s="353"/>
      <c r="AC908" s="363" t="s">
        <v>501</v>
      </c>
      <c r="AD908" s="371"/>
      <c r="AE908" s="371"/>
      <c r="AF908" s="371"/>
      <c r="AG908" s="371"/>
      <c r="AH908" s="372" t="s">
        <v>689</v>
      </c>
      <c r="AI908" s="373"/>
      <c r="AJ908" s="373"/>
      <c r="AK908" s="373"/>
      <c r="AL908" s="357" t="s">
        <v>689</v>
      </c>
      <c r="AM908" s="358"/>
      <c r="AN908" s="358"/>
      <c r="AO908" s="359"/>
      <c r="AP908" s="360" t="s">
        <v>690</v>
      </c>
      <c r="AQ908" s="360"/>
      <c r="AR908" s="360"/>
      <c r="AS908" s="360"/>
      <c r="AT908" s="360"/>
      <c r="AU908" s="360"/>
      <c r="AV908" s="360"/>
      <c r="AW908" s="360"/>
      <c r="AX908" s="360"/>
    </row>
    <row r="909" spans="1:50" ht="30" customHeight="1">
      <c r="A909" s="376">
        <v>7</v>
      </c>
      <c r="B909" s="376">
        <v>1</v>
      </c>
      <c r="C909" s="361" t="s">
        <v>615</v>
      </c>
      <c r="D909" s="347"/>
      <c r="E909" s="347"/>
      <c r="F909" s="347"/>
      <c r="G909" s="347"/>
      <c r="H909" s="347"/>
      <c r="I909" s="347"/>
      <c r="J909" s="348" t="s">
        <v>625</v>
      </c>
      <c r="K909" s="349"/>
      <c r="L909" s="349"/>
      <c r="M909" s="349"/>
      <c r="N909" s="349"/>
      <c r="O909" s="349"/>
      <c r="P909" s="362" t="s">
        <v>627</v>
      </c>
      <c r="Q909" s="350"/>
      <c r="R909" s="350"/>
      <c r="S909" s="350"/>
      <c r="T909" s="350"/>
      <c r="U909" s="350"/>
      <c r="V909" s="350"/>
      <c r="W909" s="350"/>
      <c r="X909" s="350"/>
      <c r="Y909" s="351">
        <v>0</v>
      </c>
      <c r="Z909" s="352"/>
      <c r="AA909" s="352"/>
      <c r="AB909" s="353"/>
      <c r="AC909" s="363" t="s">
        <v>501</v>
      </c>
      <c r="AD909" s="371"/>
      <c r="AE909" s="371"/>
      <c r="AF909" s="371"/>
      <c r="AG909" s="371"/>
      <c r="AH909" s="372" t="s">
        <v>689</v>
      </c>
      <c r="AI909" s="373"/>
      <c r="AJ909" s="373"/>
      <c r="AK909" s="373"/>
      <c r="AL909" s="357" t="s">
        <v>689</v>
      </c>
      <c r="AM909" s="358"/>
      <c r="AN909" s="358"/>
      <c r="AO909" s="359"/>
      <c r="AP909" s="360" t="s">
        <v>690</v>
      </c>
      <c r="AQ909" s="360"/>
      <c r="AR909" s="360"/>
      <c r="AS909" s="360"/>
      <c r="AT909" s="360"/>
      <c r="AU909" s="360"/>
      <c r="AV909" s="360"/>
      <c r="AW909" s="360"/>
      <c r="AX909" s="360"/>
    </row>
    <row r="910" spans="1:50" ht="30" customHeight="1">
      <c r="A910" s="376">
        <v>8</v>
      </c>
      <c r="B910" s="376">
        <v>1</v>
      </c>
      <c r="C910" s="361" t="s">
        <v>616</v>
      </c>
      <c r="D910" s="347"/>
      <c r="E910" s="347"/>
      <c r="F910" s="347"/>
      <c r="G910" s="347"/>
      <c r="H910" s="347"/>
      <c r="I910" s="347"/>
      <c r="J910" s="348" t="s">
        <v>625</v>
      </c>
      <c r="K910" s="349"/>
      <c r="L910" s="349"/>
      <c r="M910" s="349"/>
      <c r="N910" s="349"/>
      <c r="O910" s="349"/>
      <c r="P910" s="362" t="s">
        <v>626</v>
      </c>
      <c r="Q910" s="350"/>
      <c r="R910" s="350"/>
      <c r="S910" s="350"/>
      <c r="T910" s="350"/>
      <c r="U910" s="350"/>
      <c r="V910" s="350"/>
      <c r="W910" s="350"/>
      <c r="X910" s="350"/>
      <c r="Y910" s="351">
        <v>0</v>
      </c>
      <c r="Z910" s="352"/>
      <c r="AA910" s="352"/>
      <c r="AB910" s="353"/>
      <c r="AC910" s="363" t="s">
        <v>501</v>
      </c>
      <c r="AD910" s="371"/>
      <c r="AE910" s="371"/>
      <c r="AF910" s="371"/>
      <c r="AG910" s="371"/>
      <c r="AH910" s="372" t="s">
        <v>689</v>
      </c>
      <c r="AI910" s="373"/>
      <c r="AJ910" s="373"/>
      <c r="AK910" s="373"/>
      <c r="AL910" s="357" t="s">
        <v>689</v>
      </c>
      <c r="AM910" s="358"/>
      <c r="AN910" s="358"/>
      <c r="AO910" s="359"/>
      <c r="AP910" s="360" t="s">
        <v>690</v>
      </c>
      <c r="AQ910" s="360"/>
      <c r="AR910" s="360"/>
      <c r="AS910" s="360"/>
      <c r="AT910" s="360"/>
      <c r="AU910" s="360"/>
      <c r="AV910" s="360"/>
      <c r="AW910" s="360"/>
      <c r="AX910" s="360"/>
    </row>
    <row r="911" spans="1:50" ht="30" customHeight="1">
      <c r="A911" s="376">
        <v>9</v>
      </c>
      <c r="B911" s="376">
        <v>1</v>
      </c>
      <c r="C911" s="361" t="s">
        <v>631</v>
      </c>
      <c r="D911" s="347"/>
      <c r="E911" s="347"/>
      <c r="F911" s="347"/>
      <c r="G911" s="347"/>
      <c r="H911" s="347"/>
      <c r="I911" s="347"/>
      <c r="J911" s="348" t="s">
        <v>625</v>
      </c>
      <c r="K911" s="349"/>
      <c r="L911" s="349"/>
      <c r="M911" s="349"/>
      <c r="N911" s="349"/>
      <c r="O911" s="349"/>
      <c r="P911" s="362" t="s">
        <v>626</v>
      </c>
      <c r="Q911" s="350"/>
      <c r="R911" s="350"/>
      <c r="S911" s="350"/>
      <c r="T911" s="350"/>
      <c r="U911" s="350"/>
      <c r="V911" s="350"/>
      <c r="W911" s="350"/>
      <c r="X911" s="350"/>
      <c r="Y911" s="351">
        <v>0</v>
      </c>
      <c r="Z911" s="352"/>
      <c r="AA911" s="352"/>
      <c r="AB911" s="353"/>
      <c r="AC911" s="363" t="s">
        <v>501</v>
      </c>
      <c r="AD911" s="371"/>
      <c r="AE911" s="371"/>
      <c r="AF911" s="371"/>
      <c r="AG911" s="371"/>
      <c r="AH911" s="372" t="s">
        <v>689</v>
      </c>
      <c r="AI911" s="373"/>
      <c r="AJ911" s="373"/>
      <c r="AK911" s="373"/>
      <c r="AL911" s="357" t="s">
        <v>689</v>
      </c>
      <c r="AM911" s="358"/>
      <c r="AN911" s="358"/>
      <c r="AO911" s="359"/>
      <c r="AP911" s="360" t="s">
        <v>690</v>
      </c>
      <c r="AQ911" s="360"/>
      <c r="AR911" s="360"/>
      <c r="AS911" s="360"/>
      <c r="AT911" s="360"/>
      <c r="AU911" s="360"/>
      <c r="AV911" s="360"/>
      <c r="AW911" s="360"/>
      <c r="AX911" s="360"/>
    </row>
    <row r="912" spans="1:50" ht="30" customHeight="1">
      <c r="A912" s="376">
        <v>10</v>
      </c>
      <c r="B912" s="376">
        <v>1</v>
      </c>
      <c r="C912" s="361" t="s">
        <v>617</v>
      </c>
      <c r="D912" s="347"/>
      <c r="E912" s="347"/>
      <c r="F912" s="347"/>
      <c r="G912" s="347"/>
      <c r="H912" s="347"/>
      <c r="I912" s="347"/>
      <c r="J912" s="348" t="s">
        <v>625</v>
      </c>
      <c r="K912" s="349"/>
      <c r="L912" s="349"/>
      <c r="M912" s="349"/>
      <c r="N912" s="349"/>
      <c r="O912" s="349"/>
      <c r="P912" s="362" t="s">
        <v>626</v>
      </c>
      <c r="Q912" s="350"/>
      <c r="R912" s="350"/>
      <c r="S912" s="350"/>
      <c r="T912" s="350"/>
      <c r="U912" s="350"/>
      <c r="V912" s="350"/>
      <c r="W912" s="350"/>
      <c r="X912" s="350"/>
      <c r="Y912" s="351">
        <v>0</v>
      </c>
      <c r="Z912" s="352"/>
      <c r="AA912" s="352"/>
      <c r="AB912" s="353"/>
      <c r="AC912" s="363" t="s">
        <v>501</v>
      </c>
      <c r="AD912" s="371"/>
      <c r="AE912" s="371"/>
      <c r="AF912" s="371"/>
      <c r="AG912" s="371"/>
      <c r="AH912" s="372" t="s">
        <v>689</v>
      </c>
      <c r="AI912" s="373"/>
      <c r="AJ912" s="373"/>
      <c r="AK912" s="373"/>
      <c r="AL912" s="357" t="s">
        <v>689</v>
      </c>
      <c r="AM912" s="358"/>
      <c r="AN912" s="358"/>
      <c r="AO912" s="359"/>
      <c r="AP912" s="360" t="s">
        <v>690</v>
      </c>
      <c r="AQ912" s="360"/>
      <c r="AR912" s="360"/>
      <c r="AS912" s="360"/>
      <c r="AT912" s="360"/>
      <c r="AU912" s="360"/>
      <c r="AV912" s="360"/>
      <c r="AW912" s="360"/>
      <c r="AX912" s="360"/>
    </row>
    <row r="913" spans="1:50" ht="30" hidden="1" customHeight="1">
      <c r="A913" s="376">
        <v>11</v>
      </c>
      <c r="B913" s="376">
        <v>1</v>
      </c>
      <c r="C913" s="347"/>
      <c r="D913" s="347"/>
      <c r="E913" s="347"/>
      <c r="F913" s="347"/>
      <c r="G913" s="347"/>
      <c r="H913" s="347"/>
      <c r="I913" s="347"/>
      <c r="J913" s="348" t="s">
        <v>625</v>
      </c>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c r="A914" s="376">
        <v>12</v>
      </c>
      <c r="B914" s="376">
        <v>1</v>
      </c>
      <c r="C914" s="347"/>
      <c r="D914" s="347"/>
      <c r="E914" s="347"/>
      <c r="F914" s="347"/>
      <c r="G914" s="347"/>
      <c r="H914" s="347"/>
      <c r="I914" s="347"/>
      <c r="J914" s="348" t="s">
        <v>625</v>
      </c>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c r="A915" s="376">
        <v>13</v>
      </c>
      <c r="B915" s="376">
        <v>1</v>
      </c>
      <c r="C915" s="347"/>
      <c r="D915" s="347"/>
      <c r="E915" s="347"/>
      <c r="F915" s="347"/>
      <c r="G915" s="347"/>
      <c r="H915" s="347"/>
      <c r="I915" s="347"/>
      <c r="J915" s="348" t="s">
        <v>625</v>
      </c>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c r="A916" s="376">
        <v>14</v>
      </c>
      <c r="B916" s="376">
        <v>1</v>
      </c>
      <c r="C916" s="347"/>
      <c r="D916" s="347"/>
      <c r="E916" s="347"/>
      <c r="F916" s="347"/>
      <c r="G916" s="347"/>
      <c r="H916" s="347"/>
      <c r="I916" s="347"/>
      <c r="J916" s="348" t="s">
        <v>625</v>
      </c>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c r="A917" s="376">
        <v>15</v>
      </c>
      <c r="B917" s="376">
        <v>1</v>
      </c>
      <c r="C917" s="347"/>
      <c r="D917" s="347"/>
      <c r="E917" s="347"/>
      <c r="F917" s="347"/>
      <c r="G917" s="347"/>
      <c r="H917" s="347"/>
      <c r="I917" s="347"/>
      <c r="J917" s="348" t="s">
        <v>625</v>
      </c>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c r="A918" s="376">
        <v>16</v>
      </c>
      <c r="B918" s="376">
        <v>1</v>
      </c>
      <c r="C918" s="347"/>
      <c r="D918" s="347"/>
      <c r="E918" s="347"/>
      <c r="F918" s="347"/>
      <c r="G918" s="347"/>
      <c r="H918" s="347"/>
      <c r="I918" s="347"/>
      <c r="J918" s="348" t="s">
        <v>625</v>
      </c>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c r="A919" s="376">
        <v>17</v>
      </c>
      <c r="B919" s="376">
        <v>1</v>
      </c>
      <c r="C919" s="347"/>
      <c r="D919" s="347"/>
      <c r="E919" s="347"/>
      <c r="F919" s="347"/>
      <c r="G919" s="347"/>
      <c r="H919" s="347"/>
      <c r="I919" s="347"/>
      <c r="J919" s="348" t="s">
        <v>625</v>
      </c>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c r="A920" s="376">
        <v>18</v>
      </c>
      <c r="B920" s="376">
        <v>1</v>
      </c>
      <c r="C920" s="347"/>
      <c r="D920" s="347"/>
      <c r="E920" s="347"/>
      <c r="F920" s="347"/>
      <c r="G920" s="347"/>
      <c r="H920" s="347"/>
      <c r="I920" s="347"/>
      <c r="J920" s="348" t="s">
        <v>625</v>
      </c>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c r="A921" s="376">
        <v>19</v>
      </c>
      <c r="B921" s="376">
        <v>1</v>
      </c>
      <c r="C921" s="347"/>
      <c r="D921" s="347"/>
      <c r="E921" s="347"/>
      <c r="F921" s="347"/>
      <c r="G921" s="347"/>
      <c r="H921" s="347"/>
      <c r="I921" s="347"/>
      <c r="J921" s="348" t="s">
        <v>625</v>
      </c>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c r="A922" s="376">
        <v>20</v>
      </c>
      <c r="B922" s="376">
        <v>1</v>
      </c>
      <c r="C922" s="347"/>
      <c r="D922" s="347"/>
      <c r="E922" s="347"/>
      <c r="F922" s="347"/>
      <c r="G922" s="347"/>
      <c r="H922" s="347"/>
      <c r="I922" s="347"/>
      <c r="J922" s="348" t="s">
        <v>625</v>
      </c>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c r="A923" s="376">
        <v>21</v>
      </c>
      <c r="B923" s="376">
        <v>1</v>
      </c>
      <c r="C923" s="347"/>
      <c r="D923" s="347"/>
      <c r="E923" s="347"/>
      <c r="F923" s="347"/>
      <c r="G923" s="347"/>
      <c r="H923" s="347"/>
      <c r="I923" s="347"/>
      <c r="J923" s="348" t="s">
        <v>625</v>
      </c>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c r="A924" s="376">
        <v>22</v>
      </c>
      <c r="B924" s="376">
        <v>1</v>
      </c>
      <c r="C924" s="347"/>
      <c r="D924" s="347"/>
      <c r="E924" s="347"/>
      <c r="F924" s="347"/>
      <c r="G924" s="347"/>
      <c r="H924" s="347"/>
      <c r="I924" s="347"/>
      <c r="J924" s="348" t="s">
        <v>625</v>
      </c>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c r="A925" s="376">
        <v>23</v>
      </c>
      <c r="B925" s="376">
        <v>1</v>
      </c>
      <c r="C925" s="347"/>
      <c r="D925" s="347"/>
      <c r="E925" s="347"/>
      <c r="F925" s="347"/>
      <c r="G925" s="347"/>
      <c r="H925" s="347"/>
      <c r="I925" s="347"/>
      <c r="J925" s="348" t="s">
        <v>625</v>
      </c>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c r="A926" s="376">
        <v>24</v>
      </c>
      <c r="B926" s="376">
        <v>1</v>
      </c>
      <c r="C926" s="347"/>
      <c r="D926" s="347"/>
      <c r="E926" s="347"/>
      <c r="F926" s="347"/>
      <c r="G926" s="347"/>
      <c r="H926" s="347"/>
      <c r="I926" s="347"/>
      <c r="J926" s="348" t="s">
        <v>625</v>
      </c>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c r="A927" s="376">
        <v>25</v>
      </c>
      <c r="B927" s="376">
        <v>1</v>
      </c>
      <c r="C927" s="347"/>
      <c r="D927" s="347"/>
      <c r="E927" s="347"/>
      <c r="F927" s="347"/>
      <c r="G927" s="347"/>
      <c r="H927" s="347"/>
      <c r="I927" s="347"/>
      <c r="J927" s="348" t="s">
        <v>625</v>
      </c>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c r="A928" s="376">
        <v>26</v>
      </c>
      <c r="B928" s="376">
        <v>1</v>
      </c>
      <c r="C928" s="347"/>
      <c r="D928" s="347"/>
      <c r="E928" s="347"/>
      <c r="F928" s="347"/>
      <c r="G928" s="347"/>
      <c r="H928" s="347"/>
      <c r="I928" s="347"/>
      <c r="J928" s="348" t="s">
        <v>625</v>
      </c>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c r="A929" s="376">
        <v>27</v>
      </c>
      <c r="B929" s="376">
        <v>1</v>
      </c>
      <c r="C929" s="347"/>
      <c r="D929" s="347"/>
      <c r="E929" s="347"/>
      <c r="F929" s="347"/>
      <c r="G929" s="347"/>
      <c r="H929" s="347"/>
      <c r="I929" s="347"/>
      <c r="J929" s="348" t="s">
        <v>625</v>
      </c>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c r="A930" s="376">
        <v>28</v>
      </c>
      <c r="B930" s="376">
        <v>1</v>
      </c>
      <c r="C930" s="347"/>
      <c r="D930" s="347"/>
      <c r="E930" s="347"/>
      <c r="F930" s="347"/>
      <c r="G930" s="347"/>
      <c r="H930" s="347"/>
      <c r="I930" s="347"/>
      <c r="J930" s="348" t="s">
        <v>625</v>
      </c>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c r="A931" s="376">
        <v>29</v>
      </c>
      <c r="B931" s="376">
        <v>1</v>
      </c>
      <c r="C931" s="347"/>
      <c r="D931" s="347"/>
      <c r="E931" s="347"/>
      <c r="F931" s="347"/>
      <c r="G931" s="347"/>
      <c r="H931" s="347"/>
      <c r="I931" s="347"/>
      <c r="J931" s="348" t="s">
        <v>625</v>
      </c>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c r="A932" s="376">
        <v>30</v>
      </c>
      <c r="B932" s="376">
        <v>1</v>
      </c>
      <c r="C932" s="347"/>
      <c r="D932" s="347"/>
      <c r="E932" s="347"/>
      <c r="F932" s="347"/>
      <c r="G932" s="347"/>
      <c r="H932" s="347"/>
      <c r="I932" s="347"/>
      <c r="J932" s="348" t="s">
        <v>625</v>
      </c>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459</v>
      </c>
      <c r="AD935" s="149"/>
      <c r="AE935" s="149"/>
      <c r="AF935" s="149"/>
      <c r="AG935" s="149"/>
      <c r="AH935" s="367" t="s">
        <v>489</v>
      </c>
      <c r="AI935" s="364"/>
      <c r="AJ935" s="364"/>
      <c r="AK935" s="364"/>
      <c r="AL935" s="364" t="s">
        <v>21</v>
      </c>
      <c r="AM935" s="364"/>
      <c r="AN935" s="364"/>
      <c r="AO935" s="369"/>
      <c r="AP935" s="370" t="s">
        <v>420</v>
      </c>
      <c r="AQ935" s="370"/>
      <c r="AR935" s="370"/>
      <c r="AS935" s="370"/>
      <c r="AT935" s="370"/>
      <c r="AU935" s="370"/>
      <c r="AV935" s="370"/>
      <c r="AW935" s="370"/>
      <c r="AX935" s="370"/>
    </row>
    <row r="936" spans="1:50" ht="30" customHeight="1">
      <c r="A936" s="376">
        <v>1</v>
      </c>
      <c r="B936" s="376">
        <v>1</v>
      </c>
      <c r="C936" s="361" t="s">
        <v>612</v>
      </c>
      <c r="D936" s="347"/>
      <c r="E936" s="347"/>
      <c r="F936" s="347"/>
      <c r="G936" s="347"/>
      <c r="H936" s="347"/>
      <c r="I936" s="347"/>
      <c r="J936" s="348" t="s">
        <v>632</v>
      </c>
      <c r="K936" s="349"/>
      <c r="L936" s="349"/>
      <c r="M936" s="349"/>
      <c r="N936" s="349"/>
      <c r="O936" s="349"/>
      <c r="P936" s="362" t="s">
        <v>633</v>
      </c>
      <c r="Q936" s="350"/>
      <c r="R936" s="350"/>
      <c r="S936" s="350"/>
      <c r="T936" s="350"/>
      <c r="U936" s="350"/>
      <c r="V936" s="350"/>
      <c r="W936" s="350"/>
      <c r="X936" s="350"/>
      <c r="Y936" s="351">
        <v>0.3</v>
      </c>
      <c r="Z936" s="352"/>
      <c r="AA936" s="352"/>
      <c r="AB936" s="353"/>
      <c r="AC936" s="363" t="s">
        <v>501</v>
      </c>
      <c r="AD936" s="371"/>
      <c r="AE936" s="371"/>
      <c r="AF936" s="371"/>
      <c r="AG936" s="371"/>
      <c r="AH936" s="372" t="s">
        <v>689</v>
      </c>
      <c r="AI936" s="373"/>
      <c r="AJ936" s="373"/>
      <c r="AK936" s="373"/>
      <c r="AL936" s="357" t="s">
        <v>689</v>
      </c>
      <c r="AM936" s="358"/>
      <c r="AN936" s="358"/>
      <c r="AO936" s="359"/>
      <c r="AP936" s="360" t="s">
        <v>690</v>
      </c>
      <c r="AQ936" s="360"/>
      <c r="AR936" s="360"/>
      <c r="AS936" s="360"/>
      <c r="AT936" s="360"/>
      <c r="AU936" s="360"/>
      <c r="AV936" s="360"/>
      <c r="AW936" s="360"/>
      <c r="AX936" s="360"/>
    </row>
    <row r="937" spans="1:50" ht="30" customHeight="1">
      <c r="A937" s="376">
        <v>2</v>
      </c>
      <c r="B937" s="376">
        <v>1</v>
      </c>
      <c r="C937" s="361" t="s">
        <v>634</v>
      </c>
      <c r="D937" s="347"/>
      <c r="E937" s="347"/>
      <c r="F937" s="347"/>
      <c r="G937" s="347"/>
      <c r="H937" s="347"/>
      <c r="I937" s="347"/>
      <c r="J937" s="348" t="s">
        <v>632</v>
      </c>
      <c r="K937" s="349"/>
      <c r="L937" s="349"/>
      <c r="M937" s="349"/>
      <c r="N937" s="349"/>
      <c r="O937" s="349"/>
      <c r="P937" s="362" t="s">
        <v>633</v>
      </c>
      <c r="Q937" s="350"/>
      <c r="R937" s="350"/>
      <c r="S937" s="350"/>
      <c r="T937" s="350"/>
      <c r="U937" s="350"/>
      <c r="V937" s="350"/>
      <c r="W937" s="350"/>
      <c r="X937" s="350"/>
      <c r="Y937" s="351">
        <v>0.3</v>
      </c>
      <c r="Z937" s="352"/>
      <c r="AA937" s="352"/>
      <c r="AB937" s="353"/>
      <c r="AC937" s="363" t="s">
        <v>501</v>
      </c>
      <c r="AD937" s="371"/>
      <c r="AE937" s="371"/>
      <c r="AF937" s="371"/>
      <c r="AG937" s="371"/>
      <c r="AH937" s="372" t="s">
        <v>689</v>
      </c>
      <c r="AI937" s="373"/>
      <c r="AJ937" s="373"/>
      <c r="AK937" s="373"/>
      <c r="AL937" s="357" t="s">
        <v>689</v>
      </c>
      <c r="AM937" s="358"/>
      <c r="AN937" s="358"/>
      <c r="AO937" s="359"/>
      <c r="AP937" s="360" t="s">
        <v>690</v>
      </c>
      <c r="AQ937" s="360"/>
      <c r="AR937" s="360"/>
      <c r="AS937" s="360"/>
      <c r="AT937" s="360"/>
      <c r="AU937" s="360"/>
      <c r="AV937" s="360"/>
      <c r="AW937" s="360"/>
      <c r="AX937" s="360"/>
    </row>
    <row r="938" spans="1:50" ht="30" customHeight="1">
      <c r="A938" s="376">
        <v>3</v>
      </c>
      <c r="B938" s="376">
        <v>1</v>
      </c>
      <c r="C938" s="361" t="s">
        <v>624</v>
      </c>
      <c r="D938" s="347"/>
      <c r="E938" s="347"/>
      <c r="F938" s="347"/>
      <c r="G938" s="347"/>
      <c r="H938" s="347"/>
      <c r="I938" s="347"/>
      <c r="J938" s="348" t="s">
        <v>632</v>
      </c>
      <c r="K938" s="349"/>
      <c r="L938" s="349"/>
      <c r="M938" s="349"/>
      <c r="N938" s="349"/>
      <c r="O938" s="349"/>
      <c r="P938" s="362" t="s">
        <v>633</v>
      </c>
      <c r="Q938" s="350"/>
      <c r="R938" s="350"/>
      <c r="S938" s="350"/>
      <c r="T938" s="350"/>
      <c r="U938" s="350"/>
      <c r="V938" s="350"/>
      <c r="W938" s="350"/>
      <c r="X938" s="350"/>
      <c r="Y938" s="351">
        <v>0.2</v>
      </c>
      <c r="Z938" s="352"/>
      <c r="AA938" s="352"/>
      <c r="AB938" s="353"/>
      <c r="AC938" s="363" t="s">
        <v>501</v>
      </c>
      <c r="AD938" s="371"/>
      <c r="AE938" s="371"/>
      <c r="AF938" s="371"/>
      <c r="AG938" s="371"/>
      <c r="AH938" s="372" t="s">
        <v>689</v>
      </c>
      <c r="AI938" s="373"/>
      <c r="AJ938" s="373"/>
      <c r="AK938" s="373"/>
      <c r="AL938" s="357" t="s">
        <v>689</v>
      </c>
      <c r="AM938" s="358"/>
      <c r="AN938" s="358"/>
      <c r="AO938" s="359"/>
      <c r="AP938" s="360" t="s">
        <v>690</v>
      </c>
      <c r="AQ938" s="360"/>
      <c r="AR938" s="360"/>
      <c r="AS938" s="360"/>
      <c r="AT938" s="360"/>
      <c r="AU938" s="360"/>
      <c r="AV938" s="360"/>
      <c r="AW938" s="360"/>
      <c r="AX938" s="360"/>
    </row>
    <row r="939" spans="1:50" ht="30" customHeight="1">
      <c r="A939" s="376">
        <v>4</v>
      </c>
      <c r="B939" s="376">
        <v>1</v>
      </c>
      <c r="C939" s="361" t="s">
        <v>635</v>
      </c>
      <c r="D939" s="347"/>
      <c r="E939" s="347"/>
      <c r="F939" s="347"/>
      <c r="G939" s="347"/>
      <c r="H939" s="347"/>
      <c r="I939" s="347"/>
      <c r="J939" s="348" t="s">
        <v>632</v>
      </c>
      <c r="K939" s="349"/>
      <c r="L939" s="349"/>
      <c r="M939" s="349"/>
      <c r="N939" s="349"/>
      <c r="O939" s="349"/>
      <c r="P939" s="362" t="s">
        <v>633</v>
      </c>
      <c r="Q939" s="350"/>
      <c r="R939" s="350"/>
      <c r="S939" s="350"/>
      <c r="T939" s="350"/>
      <c r="U939" s="350"/>
      <c r="V939" s="350"/>
      <c r="W939" s="350"/>
      <c r="X939" s="350"/>
      <c r="Y939" s="351">
        <v>0.2</v>
      </c>
      <c r="Z939" s="352"/>
      <c r="AA939" s="352"/>
      <c r="AB939" s="353"/>
      <c r="AC939" s="363" t="s">
        <v>501</v>
      </c>
      <c r="AD939" s="371"/>
      <c r="AE939" s="371"/>
      <c r="AF939" s="371"/>
      <c r="AG939" s="371"/>
      <c r="AH939" s="372" t="s">
        <v>689</v>
      </c>
      <c r="AI939" s="373"/>
      <c r="AJ939" s="373"/>
      <c r="AK939" s="373"/>
      <c r="AL939" s="357" t="s">
        <v>689</v>
      </c>
      <c r="AM939" s="358"/>
      <c r="AN939" s="358"/>
      <c r="AO939" s="359"/>
      <c r="AP939" s="360" t="s">
        <v>690</v>
      </c>
      <c r="AQ939" s="360"/>
      <c r="AR939" s="360"/>
      <c r="AS939" s="360"/>
      <c r="AT939" s="360"/>
      <c r="AU939" s="360"/>
      <c r="AV939" s="360"/>
      <c r="AW939" s="360"/>
      <c r="AX939" s="360"/>
    </row>
    <row r="940" spans="1:50" ht="30" customHeight="1">
      <c r="A940" s="376">
        <v>5</v>
      </c>
      <c r="B940" s="376">
        <v>1</v>
      </c>
      <c r="C940" s="361" t="s">
        <v>624</v>
      </c>
      <c r="D940" s="347"/>
      <c r="E940" s="347"/>
      <c r="F940" s="347"/>
      <c r="G940" s="347"/>
      <c r="H940" s="347"/>
      <c r="I940" s="347"/>
      <c r="J940" s="348" t="s">
        <v>632</v>
      </c>
      <c r="K940" s="349"/>
      <c r="L940" s="349"/>
      <c r="M940" s="349"/>
      <c r="N940" s="349"/>
      <c r="O940" s="349"/>
      <c r="P940" s="362" t="s">
        <v>633</v>
      </c>
      <c r="Q940" s="350"/>
      <c r="R940" s="350"/>
      <c r="S940" s="350"/>
      <c r="T940" s="350"/>
      <c r="U940" s="350"/>
      <c r="V940" s="350"/>
      <c r="W940" s="350"/>
      <c r="X940" s="350"/>
      <c r="Y940" s="351">
        <v>0.2</v>
      </c>
      <c r="Z940" s="352"/>
      <c r="AA940" s="352"/>
      <c r="AB940" s="353"/>
      <c r="AC940" s="363" t="s">
        <v>501</v>
      </c>
      <c r="AD940" s="371"/>
      <c r="AE940" s="371"/>
      <c r="AF940" s="371"/>
      <c r="AG940" s="371"/>
      <c r="AH940" s="372" t="s">
        <v>689</v>
      </c>
      <c r="AI940" s="373"/>
      <c r="AJ940" s="373"/>
      <c r="AK940" s="373"/>
      <c r="AL940" s="357" t="s">
        <v>689</v>
      </c>
      <c r="AM940" s="358"/>
      <c r="AN940" s="358"/>
      <c r="AO940" s="359"/>
      <c r="AP940" s="360" t="s">
        <v>690</v>
      </c>
      <c r="AQ940" s="360"/>
      <c r="AR940" s="360"/>
      <c r="AS940" s="360"/>
      <c r="AT940" s="360"/>
      <c r="AU940" s="360"/>
      <c r="AV940" s="360"/>
      <c r="AW940" s="360"/>
      <c r="AX940" s="360"/>
    </row>
    <row r="941" spans="1:50" ht="30" customHeight="1">
      <c r="A941" s="376">
        <v>6</v>
      </c>
      <c r="B941" s="376">
        <v>1</v>
      </c>
      <c r="C941" s="361" t="s">
        <v>614</v>
      </c>
      <c r="D941" s="347"/>
      <c r="E941" s="347"/>
      <c r="F941" s="347"/>
      <c r="G941" s="347"/>
      <c r="H941" s="347"/>
      <c r="I941" s="347"/>
      <c r="J941" s="348" t="s">
        <v>632</v>
      </c>
      <c r="K941" s="349"/>
      <c r="L941" s="349"/>
      <c r="M941" s="349"/>
      <c r="N941" s="349"/>
      <c r="O941" s="349"/>
      <c r="P941" s="362" t="s">
        <v>633</v>
      </c>
      <c r="Q941" s="350"/>
      <c r="R941" s="350"/>
      <c r="S941" s="350"/>
      <c r="T941" s="350"/>
      <c r="U941" s="350"/>
      <c r="V941" s="350"/>
      <c r="W941" s="350"/>
      <c r="X941" s="350"/>
      <c r="Y941" s="351">
        <v>0.1</v>
      </c>
      <c r="Z941" s="352"/>
      <c r="AA941" s="352"/>
      <c r="AB941" s="353"/>
      <c r="AC941" s="363" t="s">
        <v>501</v>
      </c>
      <c r="AD941" s="371"/>
      <c r="AE941" s="371"/>
      <c r="AF941" s="371"/>
      <c r="AG941" s="371"/>
      <c r="AH941" s="372" t="s">
        <v>689</v>
      </c>
      <c r="AI941" s="373"/>
      <c r="AJ941" s="373"/>
      <c r="AK941" s="373"/>
      <c r="AL941" s="357" t="s">
        <v>689</v>
      </c>
      <c r="AM941" s="358"/>
      <c r="AN941" s="358"/>
      <c r="AO941" s="359"/>
      <c r="AP941" s="360" t="s">
        <v>690</v>
      </c>
      <c r="AQ941" s="360"/>
      <c r="AR941" s="360"/>
      <c r="AS941" s="360"/>
      <c r="AT941" s="360"/>
      <c r="AU941" s="360"/>
      <c r="AV941" s="360"/>
      <c r="AW941" s="360"/>
      <c r="AX941" s="360"/>
    </row>
    <row r="942" spans="1:50" ht="30" customHeight="1">
      <c r="A942" s="376">
        <v>7</v>
      </c>
      <c r="B942" s="376">
        <v>1</v>
      </c>
      <c r="C942" s="361" t="s">
        <v>636</v>
      </c>
      <c r="D942" s="347"/>
      <c r="E942" s="347"/>
      <c r="F942" s="347"/>
      <c r="G942" s="347"/>
      <c r="H942" s="347"/>
      <c r="I942" s="347"/>
      <c r="J942" s="348" t="s">
        <v>632</v>
      </c>
      <c r="K942" s="349"/>
      <c r="L942" s="349"/>
      <c r="M942" s="349"/>
      <c r="N942" s="349"/>
      <c r="O942" s="349"/>
      <c r="P942" s="362" t="s">
        <v>633</v>
      </c>
      <c r="Q942" s="350"/>
      <c r="R942" s="350"/>
      <c r="S942" s="350"/>
      <c r="T942" s="350"/>
      <c r="U942" s="350"/>
      <c r="V942" s="350"/>
      <c r="W942" s="350"/>
      <c r="X942" s="350"/>
      <c r="Y942" s="351">
        <v>0.1</v>
      </c>
      <c r="Z942" s="352"/>
      <c r="AA942" s="352"/>
      <c r="AB942" s="353"/>
      <c r="AC942" s="363" t="s">
        <v>501</v>
      </c>
      <c r="AD942" s="371"/>
      <c r="AE942" s="371"/>
      <c r="AF942" s="371"/>
      <c r="AG942" s="371"/>
      <c r="AH942" s="372" t="s">
        <v>689</v>
      </c>
      <c r="AI942" s="373"/>
      <c r="AJ942" s="373"/>
      <c r="AK942" s="373"/>
      <c r="AL942" s="357" t="s">
        <v>689</v>
      </c>
      <c r="AM942" s="358"/>
      <c r="AN942" s="358"/>
      <c r="AO942" s="359"/>
      <c r="AP942" s="360" t="s">
        <v>690</v>
      </c>
      <c r="AQ942" s="360"/>
      <c r="AR942" s="360"/>
      <c r="AS942" s="360"/>
      <c r="AT942" s="360"/>
      <c r="AU942" s="360"/>
      <c r="AV942" s="360"/>
      <c r="AW942" s="360"/>
      <c r="AX942" s="360"/>
    </row>
    <row r="943" spans="1:50" ht="30" customHeight="1">
      <c r="A943" s="376">
        <v>8</v>
      </c>
      <c r="B943" s="376">
        <v>1</v>
      </c>
      <c r="C943" s="361" t="s">
        <v>629</v>
      </c>
      <c r="D943" s="347"/>
      <c r="E943" s="347"/>
      <c r="F943" s="347"/>
      <c r="G943" s="347"/>
      <c r="H943" s="347"/>
      <c r="I943" s="347"/>
      <c r="J943" s="348" t="s">
        <v>632</v>
      </c>
      <c r="K943" s="349"/>
      <c r="L943" s="349"/>
      <c r="M943" s="349"/>
      <c r="N943" s="349"/>
      <c r="O943" s="349"/>
      <c r="P943" s="362" t="s">
        <v>633</v>
      </c>
      <c r="Q943" s="350"/>
      <c r="R943" s="350"/>
      <c r="S943" s="350"/>
      <c r="T943" s="350"/>
      <c r="U943" s="350"/>
      <c r="V943" s="350"/>
      <c r="W943" s="350"/>
      <c r="X943" s="350"/>
      <c r="Y943" s="351">
        <v>0.1</v>
      </c>
      <c r="Z943" s="352"/>
      <c r="AA943" s="352"/>
      <c r="AB943" s="353"/>
      <c r="AC943" s="363" t="s">
        <v>501</v>
      </c>
      <c r="AD943" s="371"/>
      <c r="AE943" s="371"/>
      <c r="AF943" s="371"/>
      <c r="AG943" s="371"/>
      <c r="AH943" s="372" t="s">
        <v>689</v>
      </c>
      <c r="AI943" s="373"/>
      <c r="AJ943" s="373"/>
      <c r="AK943" s="373"/>
      <c r="AL943" s="357" t="s">
        <v>689</v>
      </c>
      <c r="AM943" s="358"/>
      <c r="AN943" s="358"/>
      <c r="AO943" s="359"/>
      <c r="AP943" s="360" t="s">
        <v>690</v>
      </c>
      <c r="AQ943" s="360"/>
      <c r="AR943" s="360"/>
      <c r="AS943" s="360"/>
      <c r="AT943" s="360"/>
      <c r="AU943" s="360"/>
      <c r="AV943" s="360"/>
      <c r="AW943" s="360"/>
      <c r="AX943" s="360"/>
    </row>
    <row r="944" spans="1:50" ht="30" customHeight="1">
      <c r="A944" s="376">
        <v>9</v>
      </c>
      <c r="B944" s="376">
        <v>1</v>
      </c>
      <c r="C944" s="361" t="s">
        <v>637</v>
      </c>
      <c r="D944" s="347"/>
      <c r="E944" s="347"/>
      <c r="F944" s="347"/>
      <c r="G944" s="347"/>
      <c r="H944" s="347"/>
      <c r="I944" s="347"/>
      <c r="J944" s="348" t="s">
        <v>632</v>
      </c>
      <c r="K944" s="349"/>
      <c r="L944" s="349"/>
      <c r="M944" s="349"/>
      <c r="N944" s="349"/>
      <c r="O944" s="349"/>
      <c r="P944" s="362" t="s">
        <v>633</v>
      </c>
      <c r="Q944" s="350"/>
      <c r="R944" s="350"/>
      <c r="S944" s="350"/>
      <c r="T944" s="350"/>
      <c r="U944" s="350"/>
      <c r="V944" s="350"/>
      <c r="W944" s="350"/>
      <c r="X944" s="350"/>
      <c r="Y944" s="351">
        <v>0.1</v>
      </c>
      <c r="Z944" s="352"/>
      <c r="AA944" s="352"/>
      <c r="AB944" s="353"/>
      <c r="AC944" s="363" t="s">
        <v>501</v>
      </c>
      <c r="AD944" s="371"/>
      <c r="AE944" s="371"/>
      <c r="AF944" s="371"/>
      <c r="AG944" s="371"/>
      <c r="AH944" s="372" t="s">
        <v>689</v>
      </c>
      <c r="AI944" s="373"/>
      <c r="AJ944" s="373"/>
      <c r="AK944" s="373"/>
      <c r="AL944" s="357" t="s">
        <v>689</v>
      </c>
      <c r="AM944" s="358"/>
      <c r="AN944" s="358"/>
      <c r="AO944" s="359"/>
      <c r="AP944" s="360" t="s">
        <v>690</v>
      </c>
      <c r="AQ944" s="360"/>
      <c r="AR944" s="360"/>
      <c r="AS944" s="360"/>
      <c r="AT944" s="360"/>
      <c r="AU944" s="360"/>
      <c r="AV944" s="360"/>
      <c r="AW944" s="360"/>
      <c r="AX944" s="360"/>
    </row>
    <row r="945" spans="1:50" ht="30" customHeight="1">
      <c r="A945" s="376">
        <v>10</v>
      </c>
      <c r="B945" s="376">
        <v>1</v>
      </c>
      <c r="C945" s="361" t="s">
        <v>615</v>
      </c>
      <c r="D945" s="347"/>
      <c r="E945" s="347"/>
      <c r="F945" s="347"/>
      <c r="G945" s="347"/>
      <c r="H945" s="347"/>
      <c r="I945" s="347"/>
      <c r="J945" s="348" t="s">
        <v>632</v>
      </c>
      <c r="K945" s="349"/>
      <c r="L945" s="349"/>
      <c r="M945" s="349"/>
      <c r="N945" s="349"/>
      <c r="O945" s="349"/>
      <c r="P945" s="362" t="s">
        <v>633</v>
      </c>
      <c r="Q945" s="350"/>
      <c r="R945" s="350"/>
      <c r="S945" s="350"/>
      <c r="T945" s="350"/>
      <c r="U945" s="350"/>
      <c r="V945" s="350"/>
      <c r="W945" s="350"/>
      <c r="X945" s="350"/>
      <c r="Y945" s="351">
        <v>0.1</v>
      </c>
      <c r="Z945" s="352"/>
      <c r="AA945" s="352"/>
      <c r="AB945" s="353"/>
      <c r="AC945" s="363" t="s">
        <v>501</v>
      </c>
      <c r="AD945" s="371"/>
      <c r="AE945" s="371"/>
      <c r="AF945" s="371"/>
      <c r="AG945" s="371"/>
      <c r="AH945" s="372" t="s">
        <v>689</v>
      </c>
      <c r="AI945" s="373"/>
      <c r="AJ945" s="373"/>
      <c r="AK945" s="373"/>
      <c r="AL945" s="357" t="s">
        <v>689</v>
      </c>
      <c r="AM945" s="358"/>
      <c r="AN945" s="358"/>
      <c r="AO945" s="359"/>
      <c r="AP945" s="360" t="s">
        <v>690</v>
      </c>
      <c r="AQ945" s="360"/>
      <c r="AR945" s="360"/>
      <c r="AS945" s="360"/>
      <c r="AT945" s="360"/>
      <c r="AU945" s="360"/>
      <c r="AV945" s="360"/>
      <c r="AW945" s="360"/>
      <c r="AX945" s="360"/>
    </row>
    <row r="946" spans="1:50" ht="30" hidden="1" customHeight="1">
      <c r="A946" s="376">
        <v>11</v>
      </c>
      <c r="B946" s="376">
        <v>1</v>
      </c>
      <c r="C946" s="347"/>
      <c r="D946" s="347"/>
      <c r="E946" s="347"/>
      <c r="F946" s="347"/>
      <c r="G946" s="347"/>
      <c r="H946" s="347"/>
      <c r="I946" s="347"/>
      <c r="J946" s="348" t="s">
        <v>632</v>
      </c>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c r="A947" s="376">
        <v>12</v>
      </c>
      <c r="B947" s="376">
        <v>1</v>
      </c>
      <c r="C947" s="347"/>
      <c r="D947" s="347"/>
      <c r="E947" s="347"/>
      <c r="F947" s="347"/>
      <c r="G947" s="347"/>
      <c r="H947" s="347"/>
      <c r="I947" s="347"/>
      <c r="J947" s="348" t="s">
        <v>632</v>
      </c>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c r="A948" s="376">
        <v>13</v>
      </c>
      <c r="B948" s="376">
        <v>1</v>
      </c>
      <c r="C948" s="347"/>
      <c r="D948" s="347"/>
      <c r="E948" s="347"/>
      <c r="F948" s="347"/>
      <c r="G948" s="347"/>
      <c r="H948" s="347"/>
      <c r="I948" s="347"/>
      <c r="J948" s="348" t="s">
        <v>632</v>
      </c>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c r="A949" s="376">
        <v>14</v>
      </c>
      <c r="B949" s="376">
        <v>1</v>
      </c>
      <c r="C949" s="347"/>
      <c r="D949" s="347"/>
      <c r="E949" s="347"/>
      <c r="F949" s="347"/>
      <c r="G949" s="347"/>
      <c r="H949" s="347"/>
      <c r="I949" s="347"/>
      <c r="J949" s="348" t="s">
        <v>632</v>
      </c>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c r="A950" s="376">
        <v>15</v>
      </c>
      <c r="B950" s="376">
        <v>1</v>
      </c>
      <c r="C950" s="347"/>
      <c r="D950" s="347"/>
      <c r="E950" s="347"/>
      <c r="F950" s="347"/>
      <c r="G950" s="347"/>
      <c r="H950" s="347"/>
      <c r="I950" s="347"/>
      <c r="J950" s="348" t="s">
        <v>632</v>
      </c>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c r="A951" s="376">
        <v>16</v>
      </c>
      <c r="B951" s="376">
        <v>1</v>
      </c>
      <c r="C951" s="347"/>
      <c r="D951" s="347"/>
      <c r="E951" s="347"/>
      <c r="F951" s="347"/>
      <c r="G951" s="347"/>
      <c r="H951" s="347"/>
      <c r="I951" s="347"/>
      <c r="J951" s="348" t="s">
        <v>632</v>
      </c>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c r="A952" s="376">
        <v>17</v>
      </c>
      <c r="B952" s="376">
        <v>1</v>
      </c>
      <c r="C952" s="347"/>
      <c r="D952" s="347"/>
      <c r="E952" s="347"/>
      <c r="F952" s="347"/>
      <c r="G952" s="347"/>
      <c r="H952" s="347"/>
      <c r="I952" s="347"/>
      <c r="J952" s="348" t="s">
        <v>632</v>
      </c>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c r="A953" s="376">
        <v>18</v>
      </c>
      <c r="B953" s="376">
        <v>1</v>
      </c>
      <c r="C953" s="347"/>
      <c r="D953" s="347"/>
      <c r="E953" s="347"/>
      <c r="F953" s="347"/>
      <c r="G953" s="347"/>
      <c r="H953" s="347"/>
      <c r="I953" s="347"/>
      <c r="J953" s="348" t="s">
        <v>632</v>
      </c>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c r="A954" s="376">
        <v>19</v>
      </c>
      <c r="B954" s="376">
        <v>1</v>
      </c>
      <c r="C954" s="347"/>
      <c r="D954" s="347"/>
      <c r="E954" s="347"/>
      <c r="F954" s="347"/>
      <c r="G954" s="347"/>
      <c r="H954" s="347"/>
      <c r="I954" s="347"/>
      <c r="J954" s="348" t="s">
        <v>632</v>
      </c>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c r="A955" s="376">
        <v>20</v>
      </c>
      <c r="B955" s="376">
        <v>1</v>
      </c>
      <c r="C955" s="347"/>
      <c r="D955" s="347"/>
      <c r="E955" s="347"/>
      <c r="F955" s="347"/>
      <c r="G955" s="347"/>
      <c r="H955" s="347"/>
      <c r="I955" s="347"/>
      <c r="J955" s="348" t="s">
        <v>632</v>
      </c>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c r="A956" s="376">
        <v>21</v>
      </c>
      <c r="B956" s="376">
        <v>1</v>
      </c>
      <c r="C956" s="347"/>
      <c r="D956" s="347"/>
      <c r="E956" s="347"/>
      <c r="F956" s="347"/>
      <c r="G956" s="347"/>
      <c r="H956" s="347"/>
      <c r="I956" s="347"/>
      <c r="J956" s="348" t="s">
        <v>632</v>
      </c>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c r="A957" s="376">
        <v>22</v>
      </c>
      <c r="B957" s="376">
        <v>1</v>
      </c>
      <c r="C957" s="347"/>
      <c r="D957" s="347"/>
      <c r="E957" s="347"/>
      <c r="F957" s="347"/>
      <c r="G957" s="347"/>
      <c r="H957" s="347"/>
      <c r="I957" s="347"/>
      <c r="J957" s="348" t="s">
        <v>632</v>
      </c>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c r="A958" s="376">
        <v>23</v>
      </c>
      <c r="B958" s="376">
        <v>1</v>
      </c>
      <c r="C958" s="347"/>
      <c r="D958" s="347"/>
      <c r="E958" s="347"/>
      <c r="F958" s="347"/>
      <c r="G958" s="347"/>
      <c r="H958" s="347"/>
      <c r="I958" s="347"/>
      <c r="J958" s="348" t="s">
        <v>632</v>
      </c>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c r="A959" s="376">
        <v>24</v>
      </c>
      <c r="B959" s="376">
        <v>1</v>
      </c>
      <c r="C959" s="347"/>
      <c r="D959" s="347"/>
      <c r="E959" s="347"/>
      <c r="F959" s="347"/>
      <c r="G959" s="347"/>
      <c r="H959" s="347"/>
      <c r="I959" s="347"/>
      <c r="J959" s="348" t="s">
        <v>632</v>
      </c>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c r="A960" s="376">
        <v>25</v>
      </c>
      <c r="B960" s="376">
        <v>1</v>
      </c>
      <c r="C960" s="347"/>
      <c r="D960" s="347"/>
      <c r="E960" s="347"/>
      <c r="F960" s="347"/>
      <c r="G960" s="347"/>
      <c r="H960" s="347"/>
      <c r="I960" s="347"/>
      <c r="J960" s="348" t="s">
        <v>632</v>
      </c>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c r="A961" s="376">
        <v>26</v>
      </c>
      <c r="B961" s="376">
        <v>1</v>
      </c>
      <c r="C961" s="347"/>
      <c r="D961" s="347"/>
      <c r="E961" s="347"/>
      <c r="F961" s="347"/>
      <c r="G961" s="347"/>
      <c r="H961" s="347"/>
      <c r="I961" s="347"/>
      <c r="J961" s="348" t="s">
        <v>632</v>
      </c>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c r="A962" s="376">
        <v>27</v>
      </c>
      <c r="B962" s="376">
        <v>1</v>
      </c>
      <c r="C962" s="347"/>
      <c r="D962" s="347"/>
      <c r="E962" s="347"/>
      <c r="F962" s="347"/>
      <c r="G962" s="347"/>
      <c r="H962" s="347"/>
      <c r="I962" s="347"/>
      <c r="J962" s="348" t="s">
        <v>632</v>
      </c>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c r="A963" s="376">
        <v>28</v>
      </c>
      <c r="B963" s="376">
        <v>1</v>
      </c>
      <c r="C963" s="347"/>
      <c r="D963" s="347"/>
      <c r="E963" s="347"/>
      <c r="F963" s="347"/>
      <c r="G963" s="347"/>
      <c r="H963" s="347"/>
      <c r="I963" s="347"/>
      <c r="J963" s="348" t="s">
        <v>632</v>
      </c>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c r="A964" s="376">
        <v>29</v>
      </c>
      <c r="B964" s="376">
        <v>1</v>
      </c>
      <c r="C964" s="347"/>
      <c r="D964" s="347"/>
      <c r="E964" s="347"/>
      <c r="F964" s="347"/>
      <c r="G964" s="347"/>
      <c r="H964" s="347"/>
      <c r="I964" s="347"/>
      <c r="J964" s="348" t="s">
        <v>632</v>
      </c>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c r="A965" s="376">
        <v>30</v>
      </c>
      <c r="B965" s="376">
        <v>1</v>
      </c>
      <c r="C965" s="347"/>
      <c r="D965" s="347"/>
      <c r="E965" s="347"/>
      <c r="F965" s="347"/>
      <c r="G965" s="347"/>
      <c r="H965" s="347"/>
      <c r="I965" s="347"/>
      <c r="J965" s="348" t="s">
        <v>632</v>
      </c>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459</v>
      </c>
      <c r="AD968" s="149"/>
      <c r="AE968" s="149"/>
      <c r="AF968" s="149"/>
      <c r="AG968" s="149"/>
      <c r="AH968" s="367" t="s">
        <v>489</v>
      </c>
      <c r="AI968" s="364"/>
      <c r="AJ968" s="364"/>
      <c r="AK968" s="364"/>
      <c r="AL968" s="364" t="s">
        <v>21</v>
      </c>
      <c r="AM968" s="364"/>
      <c r="AN968" s="364"/>
      <c r="AO968" s="369"/>
      <c r="AP968" s="370" t="s">
        <v>420</v>
      </c>
      <c r="AQ968" s="370"/>
      <c r="AR968" s="370"/>
      <c r="AS968" s="370"/>
      <c r="AT968" s="370"/>
      <c r="AU968" s="370"/>
      <c r="AV968" s="370"/>
      <c r="AW968" s="370"/>
      <c r="AX968" s="370"/>
    </row>
    <row r="969" spans="1:50" ht="30" customHeight="1">
      <c r="A969" s="376">
        <v>1</v>
      </c>
      <c r="B969" s="376">
        <v>1</v>
      </c>
      <c r="C969" s="361" t="s">
        <v>643</v>
      </c>
      <c r="D969" s="347"/>
      <c r="E969" s="347"/>
      <c r="F969" s="347"/>
      <c r="G969" s="347"/>
      <c r="H969" s="347"/>
      <c r="I969" s="347"/>
      <c r="J969" s="348" t="s">
        <v>638</v>
      </c>
      <c r="K969" s="349"/>
      <c r="L969" s="349"/>
      <c r="M969" s="349"/>
      <c r="N969" s="349"/>
      <c r="O969" s="349"/>
      <c r="P969" s="362" t="s">
        <v>644</v>
      </c>
      <c r="Q969" s="350"/>
      <c r="R969" s="350"/>
      <c r="S969" s="350"/>
      <c r="T969" s="350"/>
      <c r="U969" s="350"/>
      <c r="V969" s="350"/>
      <c r="W969" s="350"/>
      <c r="X969" s="350"/>
      <c r="Y969" s="351">
        <v>0.3</v>
      </c>
      <c r="Z969" s="352"/>
      <c r="AA969" s="352"/>
      <c r="AB969" s="353"/>
      <c r="AC969" s="363" t="s">
        <v>501</v>
      </c>
      <c r="AD969" s="371"/>
      <c r="AE969" s="371"/>
      <c r="AF969" s="371"/>
      <c r="AG969" s="371"/>
      <c r="AH969" s="372" t="s">
        <v>689</v>
      </c>
      <c r="AI969" s="373"/>
      <c r="AJ969" s="373"/>
      <c r="AK969" s="373"/>
      <c r="AL969" s="357" t="s">
        <v>689</v>
      </c>
      <c r="AM969" s="358"/>
      <c r="AN969" s="358"/>
      <c r="AO969" s="359"/>
      <c r="AP969" s="360" t="s">
        <v>690</v>
      </c>
      <c r="AQ969" s="360"/>
      <c r="AR969" s="360"/>
      <c r="AS969" s="360"/>
      <c r="AT969" s="360"/>
      <c r="AU969" s="360"/>
      <c r="AV969" s="360"/>
      <c r="AW969" s="360"/>
      <c r="AX969" s="360"/>
    </row>
    <row r="970" spans="1:50" ht="30" customHeight="1">
      <c r="A970" s="376">
        <v>2</v>
      </c>
      <c r="B970" s="376">
        <v>1</v>
      </c>
      <c r="C970" s="361" t="s">
        <v>612</v>
      </c>
      <c r="D970" s="347"/>
      <c r="E970" s="347"/>
      <c r="F970" s="347"/>
      <c r="G970" s="347"/>
      <c r="H970" s="347"/>
      <c r="I970" s="347"/>
      <c r="J970" s="348" t="s">
        <v>638</v>
      </c>
      <c r="K970" s="349"/>
      <c r="L970" s="349"/>
      <c r="M970" s="349"/>
      <c r="N970" s="349"/>
      <c r="O970" s="349"/>
      <c r="P970" s="362" t="s">
        <v>644</v>
      </c>
      <c r="Q970" s="350"/>
      <c r="R970" s="350"/>
      <c r="S970" s="350"/>
      <c r="T970" s="350"/>
      <c r="U970" s="350"/>
      <c r="V970" s="350"/>
      <c r="W970" s="350"/>
      <c r="X970" s="350"/>
      <c r="Y970" s="351">
        <v>0.3</v>
      </c>
      <c r="Z970" s="352"/>
      <c r="AA970" s="352"/>
      <c r="AB970" s="353"/>
      <c r="AC970" s="363" t="s">
        <v>501</v>
      </c>
      <c r="AD970" s="371"/>
      <c r="AE970" s="371"/>
      <c r="AF970" s="371"/>
      <c r="AG970" s="371"/>
      <c r="AH970" s="372" t="s">
        <v>689</v>
      </c>
      <c r="AI970" s="373"/>
      <c r="AJ970" s="373"/>
      <c r="AK970" s="373"/>
      <c r="AL970" s="357" t="s">
        <v>689</v>
      </c>
      <c r="AM970" s="358"/>
      <c r="AN970" s="358"/>
      <c r="AO970" s="359"/>
      <c r="AP970" s="360" t="s">
        <v>690</v>
      </c>
      <c r="AQ970" s="360"/>
      <c r="AR970" s="360"/>
      <c r="AS970" s="360"/>
      <c r="AT970" s="360"/>
      <c r="AU970" s="360"/>
      <c r="AV970" s="360"/>
      <c r="AW970" s="360"/>
      <c r="AX970" s="360"/>
    </row>
    <row r="971" spans="1:50" ht="30" customHeight="1">
      <c r="A971" s="376">
        <v>3</v>
      </c>
      <c r="B971" s="376">
        <v>1</v>
      </c>
      <c r="C971" s="361" t="s">
        <v>614</v>
      </c>
      <c r="D971" s="347"/>
      <c r="E971" s="347"/>
      <c r="F971" s="347"/>
      <c r="G971" s="347"/>
      <c r="H971" s="347"/>
      <c r="I971" s="347"/>
      <c r="J971" s="348" t="s">
        <v>638</v>
      </c>
      <c r="K971" s="349"/>
      <c r="L971" s="349"/>
      <c r="M971" s="349"/>
      <c r="N971" s="349"/>
      <c r="O971" s="349"/>
      <c r="P971" s="362" t="s">
        <v>626</v>
      </c>
      <c r="Q971" s="350"/>
      <c r="R971" s="350"/>
      <c r="S971" s="350"/>
      <c r="T971" s="350"/>
      <c r="U971" s="350"/>
      <c r="V971" s="350"/>
      <c r="W971" s="350"/>
      <c r="X971" s="350"/>
      <c r="Y971" s="351">
        <v>0.2</v>
      </c>
      <c r="Z971" s="352"/>
      <c r="AA971" s="352"/>
      <c r="AB971" s="353"/>
      <c r="AC971" s="363" t="s">
        <v>501</v>
      </c>
      <c r="AD971" s="371"/>
      <c r="AE971" s="371"/>
      <c r="AF971" s="371"/>
      <c r="AG971" s="371"/>
      <c r="AH971" s="372" t="s">
        <v>689</v>
      </c>
      <c r="AI971" s="373"/>
      <c r="AJ971" s="373"/>
      <c r="AK971" s="373"/>
      <c r="AL971" s="357" t="s">
        <v>689</v>
      </c>
      <c r="AM971" s="358"/>
      <c r="AN971" s="358"/>
      <c r="AO971" s="359"/>
      <c r="AP971" s="360" t="s">
        <v>690</v>
      </c>
      <c r="AQ971" s="360"/>
      <c r="AR971" s="360"/>
      <c r="AS971" s="360"/>
      <c r="AT971" s="360"/>
      <c r="AU971" s="360"/>
      <c r="AV971" s="360"/>
      <c r="AW971" s="360"/>
      <c r="AX971" s="360"/>
    </row>
    <row r="972" spans="1:50" ht="30" customHeight="1">
      <c r="A972" s="376">
        <v>4</v>
      </c>
      <c r="B972" s="376">
        <v>1</v>
      </c>
      <c r="C972" s="361" t="s">
        <v>645</v>
      </c>
      <c r="D972" s="347"/>
      <c r="E972" s="347"/>
      <c r="F972" s="347"/>
      <c r="G972" s="347"/>
      <c r="H972" s="347"/>
      <c r="I972" s="347"/>
      <c r="J972" s="348" t="s">
        <v>638</v>
      </c>
      <c r="K972" s="349"/>
      <c r="L972" s="349"/>
      <c r="M972" s="349"/>
      <c r="N972" s="349"/>
      <c r="O972" s="349"/>
      <c r="P972" s="362" t="s">
        <v>644</v>
      </c>
      <c r="Q972" s="350"/>
      <c r="R972" s="350"/>
      <c r="S972" s="350"/>
      <c r="T972" s="350"/>
      <c r="U972" s="350"/>
      <c r="V972" s="350"/>
      <c r="W972" s="350"/>
      <c r="X972" s="350"/>
      <c r="Y972" s="351">
        <v>0.1</v>
      </c>
      <c r="Z972" s="352"/>
      <c r="AA972" s="352"/>
      <c r="AB972" s="353"/>
      <c r="AC972" s="363" t="s">
        <v>501</v>
      </c>
      <c r="AD972" s="371"/>
      <c r="AE972" s="371"/>
      <c r="AF972" s="371"/>
      <c r="AG972" s="371"/>
      <c r="AH972" s="372" t="s">
        <v>689</v>
      </c>
      <c r="AI972" s="373"/>
      <c r="AJ972" s="373"/>
      <c r="AK972" s="373"/>
      <c r="AL972" s="357" t="s">
        <v>689</v>
      </c>
      <c r="AM972" s="358"/>
      <c r="AN972" s="358"/>
      <c r="AO972" s="359"/>
      <c r="AP972" s="360" t="s">
        <v>690</v>
      </c>
      <c r="AQ972" s="360"/>
      <c r="AR972" s="360"/>
      <c r="AS972" s="360"/>
      <c r="AT972" s="360"/>
      <c r="AU972" s="360"/>
      <c r="AV972" s="360"/>
      <c r="AW972" s="360"/>
      <c r="AX972" s="360"/>
    </row>
    <row r="973" spans="1:50" ht="30" customHeight="1">
      <c r="A973" s="376">
        <v>5</v>
      </c>
      <c r="B973" s="376">
        <v>1</v>
      </c>
      <c r="C973" s="361" t="s">
        <v>646</v>
      </c>
      <c r="D973" s="347"/>
      <c r="E973" s="347"/>
      <c r="F973" s="347"/>
      <c r="G973" s="347"/>
      <c r="H973" s="347"/>
      <c r="I973" s="347"/>
      <c r="J973" s="348" t="s">
        <v>638</v>
      </c>
      <c r="K973" s="349"/>
      <c r="L973" s="349"/>
      <c r="M973" s="349"/>
      <c r="N973" s="349"/>
      <c r="O973" s="349"/>
      <c r="P973" s="362" t="s">
        <v>647</v>
      </c>
      <c r="Q973" s="350"/>
      <c r="R973" s="350"/>
      <c r="S973" s="350"/>
      <c r="T973" s="350"/>
      <c r="U973" s="350"/>
      <c r="V973" s="350"/>
      <c r="W973" s="350"/>
      <c r="X973" s="350"/>
      <c r="Y973" s="351">
        <v>0.1</v>
      </c>
      <c r="Z973" s="352"/>
      <c r="AA973" s="352"/>
      <c r="AB973" s="353"/>
      <c r="AC973" s="363" t="s">
        <v>501</v>
      </c>
      <c r="AD973" s="371"/>
      <c r="AE973" s="371"/>
      <c r="AF973" s="371"/>
      <c r="AG973" s="371"/>
      <c r="AH973" s="372" t="s">
        <v>689</v>
      </c>
      <c r="AI973" s="373"/>
      <c r="AJ973" s="373"/>
      <c r="AK973" s="373"/>
      <c r="AL973" s="357" t="s">
        <v>689</v>
      </c>
      <c r="AM973" s="358"/>
      <c r="AN973" s="358"/>
      <c r="AO973" s="359"/>
      <c r="AP973" s="360" t="s">
        <v>690</v>
      </c>
      <c r="AQ973" s="360"/>
      <c r="AR973" s="360"/>
      <c r="AS973" s="360"/>
      <c r="AT973" s="360"/>
      <c r="AU973" s="360"/>
      <c r="AV973" s="360"/>
      <c r="AW973" s="360"/>
      <c r="AX973" s="360"/>
    </row>
    <row r="974" spans="1:50" ht="30" customHeight="1">
      <c r="A974" s="376">
        <v>6</v>
      </c>
      <c r="B974" s="376">
        <v>1</v>
      </c>
      <c r="C974" s="361" t="s">
        <v>615</v>
      </c>
      <c r="D974" s="347"/>
      <c r="E974" s="347"/>
      <c r="F974" s="347"/>
      <c r="G974" s="347"/>
      <c r="H974" s="347"/>
      <c r="I974" s="347"/>
      <c r="J974" s="348" t="s">
        <v>638</v>
      </c>
      <c r="K974" s="349"/>
      <c r="L974" s="349"/>
      <c r="M974" s="349"/>
      <c r="N974" s="349"/>
      <c r="O974" s="349"/>
      <c r="P974" s="362" t="s">
        <v>644</v>
      </c>
      <c r="Q974" s="350"/>
      <c r="R974" s="350"/>
      <c r="S974" s="350"/>
      <c r="T974" s="350"/>
      <c r="U974" s="350"/>
      <c r="V974" s="350"/>
      <c r="W974" s="350"/>
      <c r="X974" s="350"/>
      <c r="Y974" s="351">
        <v>0.1</v>
      </c>
      <c r="Z974" s="352"/>
      <c r="AA974" s="352"/>
      <c r="AB974" s="353"/>
      <c r="AC974" s="363" t="s">
        <v>501</v>
      </c>
      <c r="AD974" s="371"/>
      <c r="AE974" s="371"/>
      <c r="AF974" s="371"/>
      <c r="AG974" s="371"/>
      <c r="AH974" s="372" t="s">
        <v>689</v>
      </c>
      <c r="AI974" s="373"/>
      <c r="AJ974" s="373"/>
      <c r="AK974" s="373"/>
      <c r="AL974" s="357" t="s">
        <v>689</v>
      </c>
      <c r="AM974" s="358"/>
      <c r="AN974" s="358"/>
      <c r="AO974" s="359"/>
      <c r="AP974" s="360" t="s">
        <v>690</v>
      </c>
      <c r="AQ974" s="360"/>
      <c r="AR974" s="360"/>
      <c r="AS974" s="360"/>
      <c r="AT974" s="360"/>
      <c r="AU974" s="360"/>
      <c r="AV974" s="360"/>
      <c r="AW974" s="360"/>
      <c r="AX974" s="360"/>
    </row>
    <row r="975" spans="1:50" ht="30" customHeight="1">
      <c r="A975" s="376">
        <v>7</v>
      </c>
      <c r="B975" s="376">
        <v>1</v>
      </c>
      <c r="C975" s="361" t="s">
        <v>616</v>
      </c>
      <c r="D975" s="347"/>
      <c r="E975" s="347"/>
      <c r="F975" s="347"/>
      <c r="G975" s="347"/>
      <c r="H975" s="347"/>
      <c r="I975" s="347"/>
      <c r="J975" s="348" t="s">
        <v>638</v>
      </c>
      <c r="K975" s="349"/>
      <c r="L975" s="349"/>
      <c r="M975" s="349"/>
      <c r="N975" s="349"/>
      <c r="O975" s="349"/>
      <c r="P975" s="362" t="s">
        <v>648</v>
      </c>
      <c r="Q975" s="350"/>
      <c r="R975" s="350"/>
      <c r="S975" s="350"/>
      <c r="T975" s="350"/>
      <c r="U975" s="350"/>
      <c r="V975" s="350"/>
      <c r="W975" s="350"/>
      <c r="X975" s="350"/>
      <c r="Y975" s="351">
        <v>0.1</v>
      </c>
      <c r="Z975" s="352"/>
      <c r="AA975" s="352"/>
      <c r="AB975" s="353"/>
      <c r="AC975" s="363" t="s">
        <v>501</v>
      </c>
      <c r="AD975" s="371"/>
      <c r="AE975" s="371"/>
      <c r="AF975" s="371"/>
      <c r="AG975" s="371"/>
      <c r="AH975" s="372" t="s">
        <v>689</v>
      </c>
      <c r="AI975" s="373"/>
      <c r="AJ975" s="373"/>
      <c r="AK975" s="373"/>
      <c r="AL975" s="357" t="s">
        <v>689</v>
      </c>
      <c r="AM975" s="358"/>
      <c r="AN975" s="358"/>
      <c r="AO975" s="359"/>
      <c r="AP975" s="360" t="s">
        <v>690</v>
      </c>
      <c r="AQ975" s="360"/>
      <c r="AR975" s="360"/>
      <c r="AS975" s="360"/>
      <c r="AT975" s="360"/>
      <c r="AU975" s="360"/>
      <c r="AV975" s="360"/>
      <c r="AW975" s="360"/>
      <c r="AX975" s="360"/>
    </row>
    <row r="976" spans="1:50" ht="30" customHeight="1">
      <c r="A976" s="376">
        <v>8</v>
      </c>
      <c r="B976" s="376">
        <v>1</v>
      </c>
      <c r="C976" s="361" t="s">
        <v>617</v>
      </c>
      <c r="D976" s="347"/>
      <c r="E976" s="347"/>
      <c r="F976" s="347"/>
      <c r="G976" s="347"/>
      <c r="H976" s="347"/>
      <c r="I976" s="347"/>
      <c r="J976" s="348" t="s">
        <v>638</v>
      </c>
      <c r="K976" s="349"/>
      <c r="L976" s="349"/>
      <c r="M976" s="349"/>
      <c r="N976" s="349"/>
      <c r="O976" s="349"/>
      <c r="P976" s="362" t="s">
        <v>644</v>
      </c>
      <c r="Q976" s="350"/>
      <c r="R976" s="350"/>
      <c r="S976" s="350"/>
      <c r="T976" s="350"/>
      <c r="U976" s="350"/>
      <c r="V976" s="350"/>
      <c r="W976" s="350"/>
      <c r="X976" s="350"/>
      <c r="Y976" s="351">
        <v>0.1</v>
      </c>
      <c r="Z976" s="352"/>
      <c r="AA976" s="352"/>
      <c r="AB976" s="353"/>
      <c r="AC976" s="363" t="s">
        <v>501</v>
      </c>
      <c r="AD976" s="371"/>
      <c r="AE976" s="371"/>
      <c r="AF976" s="371"/>
      <c r="AG976" s="371"/>
      <c r="AH976" s="372" t="s">
        <v>689</v>
      </c>
      <c r="AI976" s="373"/>
      <c r="AJ976" s="373"/>
      <c r="AK976" s="373"/>
      <c r="AL976" s="357" t="s">
        <v>689</v>
      </c>
      <c r="AM976" s="358"/>
      <c r="AN976" s="358"/>
      <c r="AO976" s="359"/>
      <c r="AP976" s="360" t="s">
        <v>690</v>
      </c>
      <c r="AQ976" s="360"/>
      <c r="AR976" s="360"/>
      <c r="AS976" s="360"/>
      <c r="AT976" s="360"/>
      <c r="AU976" s="360"/>
      <c r="AV976" s="360"/>
      <c r="AW976" s="360"/>
      <c r="AX976" s="360"/>
    </row>
    <row r="977" spans="1:50" ht="30" customHeight="1">
      <c r="A977" s="376">
        <v>9</v>
      </c>
      <c r="B977" s="376">
        <v>1</v>
      </c>
      <c r="C977" s="361" t="s">
        <v>619</v>
      </c>
      <c r="D977" s="347"/>
      <c r="E977" s="347"/>
      <c r="F977" s="347"/>
      <c r="G977" s="347"/>
      <c r="H977" s="347"/>
      <c r="I977" s="347"/>
      <c r="J977" s="348" t="s">
        <v>638</v>
      </c>
      <c r="K977" s="349"/>
      <c r="L977" s="349"/>
      <c r="M977" s="349"/>
      <c r="N977" s="349"/>
      <c r="O977" s="349"/>
      <c r="P977" s="362" t="s">
        <v>644</v>
      </c>
      <c r="Q977" s="350"/>
      <c r="R977" s="350"/>
      <c r="S977" s="350"/>
      <c r="T977" s="350"/>
      <c r="U977" s="350"/>
      <c r="V977" s="350"/>
      <c r="W977" s="350"/>
      <c r="X977" s="350"/>
      <c r="Y977" s="351">
        <v>0</v>
      </c>
      <c r="Z977" s="352"/>
      <c r="AA977" s="352"/>
      <c r="AB977" s="353"/>
      <c r="AC977" s="363" t="s">
        <v>501</v>
      </c>
      <c r="AD977" s="371"/>
      <c r="AE977" s="371"/>
      <c r="AF977" s="371"/>
      <c r="AG977" s="371"/>
      <c r="AH977" s="372" t="s">
        <v>689</v>
      </c>
      <c r="AI977" s="373"/>
      <c r="AJ977" s="373"/>
      <c r="AK977" s="373"/>
      <c r="AL977" s="357" t="s">
        <v>689</v>
      </c>
      <c r="AM977" s="358"/>
      <c r="AN977" s="358"/>
      <c r="AO977" s="359"/>
      <c r="AP977" s="360" t="s">
        <v>690</v>
      </c>
      <c r="AQ977" s="360"/>
      <c r="AR977" s="360"/>
      <c r="AS977" s="360"/>
      <c r="AT977" s="360"/>
      <c r="AU977" s="360"/>
      <c r="AV977" s="360"/>
      <c r="AW977" s="360"/>
      <c r="AX977" s="360"/>
    </row>
    <row r="978" spans="1:50" ht="30" customHeight="1">
      <c r="A978" s="376">
        <v>10</v>
      </c>
      <c r="B978" s="376">
        <v>1</v>
      </c>
      <c r="C978" s="361" t="s">
        <v>622</v>
      </c>
      <c r="D978" s="347"/>
      <c r="E978" s="347"/>
      <c r="F978" s="347"/>
      <c r="G978" s="347"/>
      <c r="H978" s="347"/>
      <c r="I978" s="347"/>
      <c r="J978" s="348" t="s">
        <v>638</v>
      </c>
      <c r="K978" s="349"/>
      <c r="L978" s="349"/>
      <c r="M978" s="349"/>
      <c r="N978" s="349"/>
      <c r="O978" s="349"/>
      <c r="P978" s="362" t="s">
        <v>648</v>
      </c>
      <c r="Q978" s="350"/>
      <c r="R978" s="350"/>
      <c r="S978" s="350"/>
      <c r="T978" s="350"/>
      <c r="U978" s="350"/>
      <c r="V978" s="350"/>
      <c r="W978" s="350"/>
      <c r="X978" s="350"/>
      <c r="Y978" s="351">
        <v>0</v>
      </c>
      <c r="Z978" s="352"/>
      <c r="AA978" s="352"/>
      <c r="AB978" s="353"/>
      <c r="AC978" s="363" t="s">
        <v>501</v>
      </c>
      <c r="AD978" s="371"/>
      <c r="AE978" s="371"/>
      <c r="AF978" s="371"/>
      <c r="AG978" s="371"/>
      <c r="AH978" s="372" t="s">
        <v>689</v>
      </c>
      <c r="AI978" s="373"/>
      <c r="AJ978" s="373"/>
      <c r="AK978" s="373"/>
      <c r="AL978" s="357" t="s">
        <v>689</v>
      </c>
      <c r="AM978" s="358"/>
      <c r="AN978" s="358"/>
      <c r="AO978" s="359"/>
      <c r="AP978" s="360" t="s">
        <v>690</v>
      </c>
      <c r="AQ978" s="360"/>
      <c r="AR978" s="360"/>
      <c r="AS978" s="360"/>
      <c r="AT978" s="360"/>
      <c r="AU978" s="360"/>
      <c r="AV978" s="360"/>
      <c r="AW978" s="360"/>
      <c r="AX978" s="360"/>
    </row>
    <row r="979" spans="1:50" ht="30" hidden="1" customHeight="1">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459</v>
      </c>
      <c r="AD1001" s="149"/>
      <c r="AE1001" s="149"/>
      <c r="AF1001" s="149"/>
      <c r="AG1001" s="149"/>
      <c r="AH1001" s="367" t="s">
        <v>489</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459</v>
      </c>
      <c r="AD1034" s="149"/>
      <c r="AE1034" s="149"/>
      <c r="AF1034" s="149"/>
      <c r="AG1034" s="149"/>
      <c r="AH1034" s="367" t="s">
        <v>489</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459</v>
      </c>
      <c r="AD1067" s="149"/>
      <c r="AE1067" s="149"/>
      <c r="AF1067" s="149"/>
      <c r="AG1067" s="149"/>
      <c r="AH1067" s="367" t="s">
        <v>489</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c r="A1098" s="377" t="s">
        <v>449</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465</v>
      </c>
      <c r="AM1098" s="283"/>
      <c r="AN1098" s="283"/>
      <c r="AO1098" s="80"/>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450</v>
      </c>
      <c r="AQ1101" s="370"/>
      <c r="AR1101" s="370"/>
      <c r="AS1101" s="370"/>
      <c r="AT1101" s="370"/>
      <c r="AU1101" s="370"/>
      <c r="AV1101" s="370"/>
      <c r="AW1101" s="370"/>
      <c r="AX1101" s="370"/>
    </row>
    <row r="1102" spans="1:50" ht="30" customHeight="1">
      <c r="A1102" s="376">
        <v>1</v>
      </c>
      <c r="B1102" s="376">
        <v>1</v>
      </c>
      <c r="C1102" s="374"/>
      <c r="D1102" s="374"/>
      <c r="E1102" s="147" t="s">
        <v>677</v>
      </c>
      <c r="F1102" s="375"/>
      <c r="G1102" s="375"/>
      <c r="H1102" s="375"/>
      <c r="I1102" s="375"/>
      <c r="J1102" s="348" t="s">
        <v>677</v>
      </c>
      <c r="K1102" s="349"/>
      <c r="L1102" s="349"/>
      <c r="M1102" s="349"/>
      <c r="N1102" s="349"/>
      <c r="O1102" s="349"/>
      <c r="P1102" s="362" t="s">
        <v>678</v>
      </c>
      <c r="Q1102" s="350"/>
      <c r="R1102" s="350"/>
      <c r="S1102" s="350"/>
      <c r="T1102" s="350"/>
      <c r="U1102" s="350"/>
      <c r="V1102" s="350"/>
      <c r="W1102" s="350"/>
      <c r="X1102" s="350"/>
      <c r="Y1102" s="351" t="s">
        <v>677</v>
      </c>
      <c r="Z1102" s="352"/>
      <c r="AA1102" s="352"/>
      <c r="AB1102" s="353"/>
      <c r="AC1102" s="354"/>
      <c r="AD1102" s="354"/>
      <c r="AE1102" s="354"/>
      <c r="AF1102" s="354"/>
      <c r="AG1102" s="354"/>
      <c r="AH1102" s="355" t="s">
        <v>677</v>
      </c>
      <c r="AI1102" s="356"/>
      <c r="AJ1102" s="356"/>
      <c r="AK1102" s="356"/>
      <c r="AL1102" s="357" t="s">
        <v>677</v>
      </c>
      <c r="AM1102" s="358"/>
      <c r="AN1102" s="358"/>
      <c r="AO1102" s="359"/>
      <c r="AP1102" s="360" t="s">
        <v>679</v>
      </c>
      <c r="AQ1102" s="360"/>
      <c r="AR1102" s="360"/>
      <c r="AS1102" s="360"/>
      <c r="AT1102" s="360"/>
      <c r="AU1102" s="360"/>
      <c r="AV1102" s="360"/>
      <c r="AW1102" s="360"/>
      <c r="AX1102" s="360"/>
    </row>
    <row r="1103" spans="1:50" ht="30" hidden="1" customHeight="1">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961" priority="14183">
      <formula>IF(RIGHT(TEXT(P14,"0.#"),1)=".",FALSE,TRUE)</formula>
    </cfRule>
    <cfRule type="expression" dxfId="2960" priority="14184">
      <formula>IF(RIGHT(TEXT(P14,"0.#"),1)=".",TRUE,FALSE)</formula>
    </cfRule>
  </conditionalFormatting>
  <conditionalFormatting sqref="AE32">
    <cfRule type="expression" dxfId="2959" priority="14173">
      <formula>IF(RIGHT(TEXT(AE32,"0.#"),1)=".",FALSE,TRUE)</formula>
    </cfRule>
    <cfRule type="expression" dxfId="2958" priority="14174">
      <formula>IF(RIGHT(TEXT(AE32,"0.#"),1)=".",TRUE,FALSE)</formula>
    </cfRule>
  </conditionalFormatting>
  <conditionalFormatting sqref="P18:AX18">
    <cfRule type="expression" dxfId="2957" priority="14059">
      <formula>IF(RIGHT(TEXT(P18,"0.#"),1)=".",FALSE,TRUE)</formula>
    </cfRule>
    <cfRule type="expression" dxfId="2956" priority="14060">
      <formula>IF(RIGHT(TEXT(P18,"0.#"),1)=".",TRUE,FALSE)</formula>
    </cfRule>
  </conditionalFormatting>
  <conditionalFormatting sqref="Y782">
    <cfRule type="expression" dxfId="2955" priority="14055">
      <formula>IF(RIGHT(TEXT(Y782,"0.#"),1)=".",FALSE,TRUE)</formula>
    </cfRule>
    <cfRule type="expression" dxfId="2954" priority="14056">
      <formula>IF(RIGHT(TEXT(Y782,"0.#"),1)=".",TRUE,FALSE)</formula>
    </cfRule>
  </conditionalFormatting>
  <conditionalFormatting sqref="Y791">
    <cfRule type="expression" dxfId="2953" priority="14051">
      <formula>IF(RIGHT(TEXT(Y791,"0.#"),1)=".",FALSE,TRUE)</formula>
    </cfRule>
    <cfRule type="expression" dxfId="2952" priority="14052">
      <formula>IF(RIGHT(TEXT(Y791,"0.#"),1)=".",TRUE,FALSE)</formula>
    </cfRule>
  </conditionalFormatting>
  <conditionalFormatting sqref="Y822:Y829 Y820 Y809:Y816 Y807 Y796:Y803 Y794">
    <cfRule type="expression" dxfId="2951" priority="13833">
      <formula>IF(RIGHT(TEXT(Y794,"0.#"),1)=".",FALSE,TRUE)</formula>
    </cfRule>
    <cfRule type="expression" dxfId="2950" priority="13834">
      <formula>IF(RIGHT(TEXT(Y794,"0.#"),1)=".",TRUE,FALSE)</formula>
    </cfRule>
  </conditionalFormatting>
  <conditionalFormatting sqref="P16:AQ17 P15:AX15 P13:AX13">
    <cfRule type="expression" dxfId="2949" priority="13881">
      <formula>IF(RIGHT(TEXT(P13,"0.#"),1)=".",FALSE,TRUE)</formula>
    </cfRule>
    <cfRule type="expression" dxfId="2948" priority="13882">
      <formula>IF(RIGHT(TEXT(P13,"0.#"),1)=".",TRUE,FALSE)</formula>
    </cfRule>
  </conditionalFormatting>
  <conditionalFormatting sqref="P19:AJ19">
    <cfRule type="expression" dxfId="2947" priority="13879">
      <formula>IF(RIGHT(TEXT(P19,"0.#"),1)=".",FALSE,TRUE)</formula>
    </cfRule>
    <cfRule type="expression" dxfId="2946" priority="13880">
      <formula>IF(RIGHT(TEXT(P19,"0.#"),1)=".",TRUE,FALSE)</formula>
    </cfRule>
  </conditionalFormatting>
  <conditionalFormatting sqref="AE101 AQ101">
    <cfRule type="expression" dxfId="2945" priority="13871">
      <formula>IF(RIGHT(TEXT(AE101,"0.#"),1)=".",FALSE,TRUE)</formula>
    </cfRule>
    <cfRule type="expression" dxfId="2944" priority="13872">
      <formula>IF(RIGHT(TEXT(AE101,"0.#"),1)=".",TRUE,FALSE)</formula>
    </cfRule>
  </conditionalFormatting>
  <conditionalFormatting sqref="Y783:Y790 Y781">
    <cfRule type="expression" dxfId="2943" priority="13857">
      <formula>IF(RIGHT(TEXT(Y781,"0.#"),1)=".",FALSE,TRUE)</formula>
    </cfRule>
    <cfRule type="expression" dxfId="2942" priority="13858">
      <formula>IF(RIGHT(TEXT(Y781,"0.#"),1)=".",TRUE,FALSE)</formula>
    </cfRule>
  </conditionalFormatting>
  <conditionalFormatting sqref="AU782">
    <cfRule type="expression" dxfId="2941" priority="13855">
      <formula>IF(RIGHT(TEXT(AU782,"0.#"),1)=".",FALSE,TRUE)</formula>
    </cfRule>
    <cfRule type="expression" dxfId="2940" priority="13856">
      <formula>IF(RIGHT(TEXT(AU782,"0.#"),1)=".",TRUE,FALSE)</formula>
    </cfRule>
  </conditionalFormatting>
  <conditionalFormatting sqref="AU791">
    <cfRule type="expression" dxfId="2939" priority="13853">
      <formula>IF(RIGHT(TEXT(AU791,"0.#"),1)=".",FALSE,TRUE)</formula>
    </cfRule>
    <cfRule type="expression" dxfId="2938" priority="13854">
      <formula>IF(RIGHT(TEXT(AU791,"0.#"),1)=".",TRUE,FALSE)</formula>
    </cfRule>
  </conditionalFormatting>
  <conditionalFormatting sqref="AU783:AU790 AU781">
    <cfRule type="expression" dxfId="2937" priority="13851">
      <formula>IF(RIGHT(TEXT(AU781,"0.#"),1)=".",FALSE,TRUE)</formula>
    </cfRule>
    <cfRule type="expression" dxfId="2936" priority="13852">
      <formula>IF(RIGHT(TEXT(AU781,"0.#"),1)=".",TRUE,FALSE)</formula>
    </cfRule>
  </conditionalFormatting>
  <conditionalFormatting sqref="Y821 Y808 Y795">
    <cfRule type="expression" dxfId="2935" priority="13837">
      <formula>IF(RIGHT(TEXT(Y795,"0.#"),1)=".",FALSE,TRUE)</formula>
    </cfRule>
    <cfRule type="expression" dxfId="2934" priority="13838">
      <formula>IF(RIGHT(TEXT(Y795,"0.#"),1)=".",TRUE,FALSE)</formula>
    </cfRule>
  </conditionalFormatting>
  <conditionalFormatting sqref="Y830 Y817 Y804">
    <cfRule type="expression" dxfId="2933" priority="13835">
      <formula>IF(RIGHT(TEXT(Y804,"0.#"),1)=".",FALSE,TRUE)</formula>
    </cfRule>
    <cfRule type="expression" dxfId="2932" priority="13836">
      <formula>IF(RIGHT(TEXT(Y804,"0.#"),1)=".",TRUE,FALSE)</formula>
    </cfRule>
  </conditionalFormatting>
  <conditionalFormatting sqref="AU821 AU808 AU795">
    <cfRule type="expression" dxfId="2931" priority="13831">
      <formula>IF(RIGHT(TEXT(AU795,"0.#"),1)=".",FALSE,TRUE)</formula>
    </cfRule>
    <cfRule type="expression" dxfId="2930" priority="13832">
      <formula>IF(RIGHT(TEXT(AU795,"0.#"),1)=".",TRUE,FALSE)</formula>
    </cfRule>
  </conditionalFormatting>
  <conditionalFormatting sqref="AU830 AU817 AU804">
    <cfRule type="expression" dxfId="2929" priority="13829">
      <formula>IF(RIGHT(TEXT(AU804,"0.#"),1)=".",FALSE,TRUE)</formula>
    </cfRule>
    <cfRule type="expression" dxfId="2928" priority="13830">
      <formula>IF(RIGHT(TEXT(AU804,"0.#"),1)=".",TRUE,FALSE)</formula>
    </cfRule>
  </conditionalFormatting>
  <conditionalFormatting sqref="AU822:AU829 AU820 AU809:AU816 AU807 AU796:AU803 AU794">
    <cfRule type="expression" dxfId="2927" priority="13827">
      <formula>IF(RIGHT(TEXT(AU794,"0.#"),1)=".",FALSE,TRUE)</formula>
    </cfRule>
    <cfRule type="expression" dxfId="2926" priority="13828">
      <formula>IF(RIGHT(TEXT(AU794,"0.#"),1)=".",TRUE,FALSE)</formula>
    </cfRule>
  </conditionalFormatting>
  <conditionalFormatting sqref="AM87">
    <cfRule type="expression" dxfId="2925" priority="13481">
      <formula>IF(RIGHT(TEXT(AM87,"0.#"),1)=".",FALSE,TRUE)</formula>
    </cfRule>
    <cfRule type="expression" dxfId="2924" priority="13482">
      <formula>IF(RIGHT(TEXT(AM87,"0.#"),1)=".",TRUE,FALSE)</formula>
    </cfRule>
  </conditionalFormatting>
  <conditionalFormatting sqref="AE55">
    <cfRule type="expression" dxfId="2923" priority="13549">
      <formula>IF(RIGHT(TEXT(AE55,"0.#"),1)=".",FALSE,TRUE)</formula>
    </cfRule>
    <cfRule type="expression" dxfId="2922" priority="13550">
      <formula>IF(RIGHT(TEXT(AE55,"0.#"),1)=".",TRUE,FALSE)</formula>
    </cfRule>
  </conditionalFormatting>
  <conditionalFormatting sqref="AI55">
    <cfRule type="expression" dxfId="2921" priority="13547">
      <formula>IF(RIGHT(TEXT(AI55,"0.#"),1)=".",FALSE,TRUE)</formula>
    </cfRule>
    <cfRule type="expression" dxfId="2920" priority="13548">
      <formula>IF(RIGHT(TEXT(AI55,"0.#"),1)=".",TRUE,FALSE)</formula>
    </cfRule>
  </conditionalFormatting>
  <conditionalFormatting sqref="AM34">
    <cfRule type="expression" dxfId="2919" priority="13627">
      <formula>IF(RIGHT(TEXT(AM34,"0.#"),1)=".",FALSE,TRUE)</formula>
    </cfRule>
    <cfRule type="expression" dxfId="2918" priority="13628">
      <formula>IF(RIGHT(TEXT(AM34,"0.#"),1)=".",TRUE,FALSE)</formula>
    </cfRule>
  </conditionalFormatting>
  <conditionalFormatting sqref="AE33">
    <cfRule type="expression" dxfId="2917" priority="13641">
      <formula>IF(RIGHT(TEXT(AE33,"0.#"),1)=".",FALSE,TRUE)</formula>
    </cfRule>
    <cfRule type="expression" dxfId="2916" priority="13642">
      <formula>IF(RIGHT(TEXT(AE33,"0.#"),1)=".",TRUE,FALSE)</formula>
    </cfRule>
  </conditionalFormatting>
  <conditionalFormatting sqref="AE34">
    <cfRule type="expression" dxfId="2915" priority="13639">
      <formula>IF(RIGHT(TEXT(AE34,"0.#"),1)=".",FALSE,TRUE)</formula>
    </cfRule>
    <cfRule type="expression" dxfId="2914" priority="13640">
      <formula>IF(RIGHT(TEXT(AE34,"0.#"),1)=".",TRUE,FALSE)</formula>
    </cfRule>
  </conditionalFormatting>
  <conditionalFormatting sqref="AI34">
    <cfRule type="expression" dxfId="2913" priority="13637">
      <formula>IF(RIGHT(TEXT(AI34,"0.#"),1)=".",FALSE,TRUE)</formula>
    </cfRule>
    <cfRule type="expression" dxfId="2912" priority="13638">
      <formula>IF(RIGHT(TEXT(AI34,"0.#"),1)=".",TRUE,FALSE)</formula>
    </cfRule>
  </conditionalFormatting>
  <conditionalFormatting sqref="AI33">
    <cfRule type="expression" dxfId="2911" priority="13635">
      <formula>IF(RIGHT(TEXT(AI33,"0.#"),1)=".",FALSE,TRUE)</formula>
    </cfRule>
    <cfRule type="expression" dxfId="2910" priority="13636">
      <formula>IF(RIGHT(TEXT(AI33,"0.#"),1)=".",TRUE,FALSE)</formula>
    </cfRule>
  </conditionalFormatting>
  <conditionalFormatting sqref="AI32">
    <cfRule type="expression" dxfId="2909" priority="13633">
      <formula>IF(RIGHT(TEXT(AI32,"0.#"),1)=".",FALSE,TRUE)</formula>
    </cfRule>
    <cfRule type="expression" dxfId="2908" priority="13634">
      <formula>IF(RIGHT(TEXT(AI32,"0.#"),1)=".",TRUE,FALSE)</formula>
    </cfRule>
  </conditionalFormatting>
  <conditionalFormatting sqref="AM32">
    <cfRule type="expression" dxfId="2907" priority="13631">
      <formula>IF(RIGHT(TEXT(AM32,"0.#"),1)=".",FALSE,TRUE)</formula>
    </cfRule>
    <cfRule type="expression" dxfId="2906" priority="13632">
      <formula>IF(RIGHT(TEXT(AM32,"0.#"),1)=".",TRUE,FALSE)</formula>
    </cfRule>
  </conditionalFormatting>
  <conditionalFormatting sqref="AM33">
    <cfRule type="expression" dxfId="2905" priority="13629">
      <formula>IF(RIGHT(TEXT(AM33,"0.#"),1)=".",FALSE,TRUE)</formula>
    </cfRule>
    <cfRule type="expression" dxfId="2904" priority="13630">
      <formula>IF(RIGHT(TEXT(AM33,"0.#"),1)=".",TRUE,FALSE)</formula>
    </cfRule>
  </conditionalFormatting>
  <conditionalFormatting sqref="AQ32:AQ34">
    <cfRule type="expression" dxfId="2903" priority="13621">
      <formula>IF(RIGHT(TEXT(AQ32,"0.#"),1)=".",FALSE,TRUE)</formula>
    </cfRule>
    <cfRule type="expression" dxfId="2902" priority="13622">
      <formula>IF(RIGHT(TEXT(AQ32,"0.#"),1)=".",TRUE,FALSE)</formula>
    </cfRule>
  </conditionalFormatting>
  <conditionalFormatting sqref="AU32:AU34">
    <cfRule type="expression" dxfId="2901" priority="13619">
      <formula>IF(RIGHT(TEXT(AU32,"0.#"),1)=".",FALSE,TRUE)</formula>
    </cfRule>
    <cfRule type="expression" dxfId="2900" priority="13620">
      <formula>IF(RIGHT(TEXT(AU32,"0.#"),1)=".",TRUE,FALSE)</formula>
    </cfRule>
  </conditionalFormatting>
  <conditionalFormatting sqref="AE53">
    <cfRule type="expression" dxfId="2899" priority="13553">
      <formula>IF(RIGHT(TEXT(AE53,"0.#"),1)=".",FALSE,TRUE)</formula>
    </cfRule>
    <cfRule type="expression" dxfId="2898" priority="13554">
      <formula>IF(RIGHT(TEXT(AE53,"0.#"),1)=".",TRUE,FALSE)</formula>
    </cfRule>
  </conditionalFormatting>
  <conditionalFormatting sqref="AE54">
    <cfRule type="expression" dxfId="2897" priority="13551">
      <formula>IF(RIGHT(TEXT(AE54,"0.#"),1)=".",FALSE,TRUE)</formula>
    </cfRule>
    <cfRule type="expression" dxfId="2896" priority="13552">
      <formula>IF(RIGHT(TEXT(AE54,"0.#"),1)=".",TRUE,FALSE)</formula>
    </cfRule>
  </conditionalFormatting>
  <conditionalFormatting sqref="AI54">
    <cfRule type="expression" dxfId="2895" priority="13545">
      <formula>IF(RIGHT(TEXT(AI54,"0.#"),1)=".",FALSE,TRUE)</formula>
    </cfRule>
    <cfRule type="expression" dxfId="2894" priority="13546">
      <formula>IF(RIGHT(TEXT(AI54,"0.#"),1)=".",TRUE,FALSE)</formula>
    </cfRule>
  </conditionalFormatting>
  <conditionalFormatting sqref="AI53">
    <cfRule type="expression" dxfId="2893" priority="13543">
      <formula>IF(RIGHT(TEXT(AI53,"0.#"),1)=".",FALSE,TRUE)</formula>
    </cfRule>
    <cfRule type="expression" dxfId="2892" priority="13544">
      <formula>IF(RIGHT(TEXT(AI53,"0.#"),1)=".",TRUE,FALSE)</formula>
    </cfRule>
  </conditionalFormatting>
  <conditionalFormatting sqref="AM53">
    <cfRule type="expression" dxfId="2891" priority="13541">
      <formula>IF(RIGHT(TEXT(AM53,"0.#"),1)=".",FALSE,TRUE)</formula>
    </cfRule>
    <cfRule type="expression" dxfId="2890" priority="13542">
      <formula>IF(RIGHT(TEXT(AM53,"0.#"),1)=".",TRUE,FALSE)</formula>
    </cfRule>
  </conditionalFormatting>
  <conditionalFormatting sqref="AM54">
    <cfRule type="expression" dxfId="2889" priority="13539">
      <formula>IF(RIGHT(TEXT(AM54,"0.#"),1)=".",FALSE,TRUE)</formula>
    </cfRule>
    <cfRule type="expression" dxfId="2888" priority="13540">
      <formula>IF(RIGHT(TEXT(AM54,"0.#"),1)=".",TRUE,FALSE)</formula>
    </cfRule>
  </conditionalFormatting>
  <conditionalFormatting sqref="AM55">
    <cfRule type="expression" dxfId="2887" priority="13537">
      <formula>IF(RIGHT(TEXT(AM55,"0.#"),1)=".",FALSE,TRUE)</formula>
    </cfRule>
    <cfRule type="expression" dxfId="2886" priority="13538">
      <formula>IF(RIGHT(TEXT(AM55,"0.#"),1)=".",TRUE,FALSE)</formula>
    </cfRule>
  </conditionalFormatting>
  <conditionalFormatting sqref="AE60">
    <cfRule type="expression" dxfId="2885" priority="13523">
      <formula>IF(RIGHT(TEXT(AE60,"0.#"),1)=".",FALSE,TRUE)</formula>
    </cfRule>
    <cfRule type="expression" dxfId="2884" priority="13524">
      <formula>IF(RIGHT(TEXT(AE60,"0.#"),1)=".",TRUE,FALSE)</formula>
    </cfRule>
  </conditionalFormatting>
  <conditionalFormatting sqref="AE61">
    <cfRule type="expression" dxfId="2883" priority="13521">
      <formula>IF(RIGHT(TEXT(AE61,"0.#"),1)=".",FALSE,TRUE)</formula>
    </cfRule>
    <cfRule type="expression" dxfId="2882" priority="13522">
      <formula>IF(RIGHT(TEXT(AE61,"0.#"),1)=".",TRUE,FALSE)</formula>
    </cfRule>
  </conditionalFormatting>
  <conditionalFormatting sqref="AE62">
    <cfRule type="expression" dxfId="2881" priority="13519">
      <formula>IF(RIGHT(TEXT(AE62,"0.#"),1)=".",FALSE,TRUE)</formula>
    </cfRule>
    <cfRule type="expression" dxfId="2880" priority="13520">
      <formula>IF(RIGHT(TEXT(AE62,"0.#"),1)=".",TRUE,FALSE)</formula>
    </cfRule>
  </conditionalFormatting>
  <conditionalFormatting sqref="AI62">
    <cfRule type="expression" dxfId="2879" priority="13517">
      <formula>IF(RIGHT(TEXT(AI62,"0.#"),1)=".",FALSE,TRUE)</formula>
    </cfRule>
    <cfRule type="expression" dxfId="2878" priority="13518">
      <formula>IF(RIGHT(TEXT(AI62,"0.#"),1)=".",TRUE,FALSE)</formula>
    </cfRule>
  </conditionalFormatting>
  <conditionalFormatting sqref="AI61">
    <cfRule type="expression" dxfId="2877" priority="13515">
      <formula>IF(RIGHT(TEXT(AI61,"0.#"),1)=".",FALSE,TRUE)</formula>
    </cfRule>
    <cfRule type="expression" dxfId="2876" priority="13516">
      <formula>IF(RIGHT(TEXT(AI61,"0.#"),1)=".",TRUE,FALSE)</formula>
    </cfRule>
  </conditionalFormatting>
  <conditionalFormatting sqref="AI60">
    <cfRule type="expression" dxfId="2875" priority="13513">
      <formula>IF(RIGHT(TEXT(AI60,"0.#"),1)=".",FALSE,TRUE)</formula>
    </cfRule>
    <cfRule type="expression" dxfId="2874" priority="13514">
      <formula>IF(RIGHT(TEXT(AI60,"0.#"),1)=".",TRUE,FALSE)</formula>
    </cfRule>
  </conditionalFormatting>
  <conditionalFormatting sqref="AM60">
    <cfRule type="expression" dxfId="2873" priority="13511">
      <formula>IF(RIGHT(TEXT(AM60,"0.#"),1)=".",FALSE,TRUE)</formula>
    </cfRule>
    <cfRule type="expression" dxfId="2872" priority="13512">
      <formula>IF(RIGHT(TEXT(AM60,"0.#"),1)=".",TRUE,FALSE)</formula>
    </cfRule>
  </conditionalFormatting>
  <conditionalFormatting sqref="AM61">
    <cfRule type="expression" dxfId="2871" priority="13509">
      <formula>IF(RIGHT(TEXT(AM61,"0.#"),1)=".",FALSE,TRUE)</formula>
    </cfRule>
    <cfRule type="expression" dxfId="2870" priority="13510">
      <formula>IF(RIGHT(TEXT(AM61,"0.#"),1)=".",TRUE,FALSE)</formula>
    </cfRule>
  </conditionalFormatting>
  <conditionalFormatting sqref="AM62">
    <cfRule type="expression" dxfId="2869" priority="13507">
      <formula>IF(RIGHT(TEXT(AM62,"0.#"),1)=".",FALSE,TRUE)</formula>
    </cfRule>
    <cfRule type="expression" dxfId="2868" priority="13508">
      <formula>IF(RIGHT(TEXT(AM62,"0.#"),1)=".",TRUE,FALSE)</formula>
    </cfRule>
  </conditionalFormatting>
  <conditionalFormatting sqref="AE87">
    <cfRule type="expression" dxfId="2867" priority="13493">
      <formula>IF(RIGHT(TEXT(AE87,"0.#"),1)=".",FALSE,TRUE)</formula>
    </cfRule>
    <cfRule type="expression" dxfId="2866" priority="13494">
      <formula>IF(RIGHT(TEXT(AE87,"0.#"),1)=".",TRUE,FALSE)</formula>
    </cfRule>
  </conditionalFormatting>
  <conditionalFormatting sqref="AE88">
    <cfRule type="expression" dxfId="2865" priority="13491">
      <formula>IF(RIGHT(TEXT(AE88,"0.#"),1)=".",FALSE,TRUE)</formula>
    </cfRule>
    <cfRule type="expression" dxfId="2864" priority="13492">
      <formula>IF(RIGHT(TEXT(AE88,"0.#"),1)=".",TRUE,FALSE)</formula>
    </cfRule>
  </conditionalFormatting>
  <conditionalFormatting sqref="AE89">
    <cfRule type="expression" dxfId="2863" priority="13489">
      <formula>IF(RIGHT(TEXT(AE89,"0.#"),1)=".",FALSE,TRUE)</formula>
    </cfRule>
    <cfRule type="expression" dxfId="2862" priority="13490">
      <formula>IF(RIGHT(TEXT(AE89,"0.#"),1)=".",TRUE,FALSE)</formula>
    </cfRule>
  </conditionalFormatting>
  <conditionalFormatting sqref="AI89">
    <cfRule type="expression" dxfId="2861" priority="13487">
      <formula>IF(RIGHT(TEXT(AI89,"0.#"),1)=".",FALSE,TRUE)</formula>
    </cfRule>
    <cfRule type="expression" dxfId="2860" priority="13488">
      <formula>IF(RIGHT(TEXT(AI89,"0.#"),1)=".",TRUE,FALSE)</formula>
    </cfRule>
  </conditionalFormatting>
  <conditionalFormatting sqref="AI88">
    <cfRule type="expression" dxfId="2859" priority="13485">
      <formula>IF(RIGHT(TEXT(AI88,"0.#"),1)=".",FALSE,TRUE)</formula>
    </cfRule>
    <cfRule type="expression" dxfId="2858" priority="13486">
      <formula>IF(RIGHT(TEXT(AI88,"0.#"),1)=".",TRUE,FALSE)</formula>
    </cfRule>
  </conditionalFormatting>
  <conditionalFormatting sqref="AI87">
    <cfRule type="expression" dxfId="2857" priority="13483">
      <formula>IF(RIGHT(TEXT(AI87,"0.#"),1)=".",FALSE,TRUE)</formula>
    </cfRule>
    <cfRule type="expression" dxfId="2856" priority="13484">
      <formula>IF(RIGHT(TEXT(AI87,"0.#"),1)=".",TRUE,FALSE)</formula>
    </cfRule>
  </conditionalFormatting>
  <conditionalFormatting sqref="AM88">
    <cfRule type="expression" dxfId="2855" priority="13479">
      <formula>IF(RIGHT(TEXT(AM88,"0.#"),1)=".",FALSE,TRUE)</formula>
    </cfRule>
    <cfRule type="expression" dxfId="2854" priority="13480">
      <formula>IF(RIGHT(TEXT(AM88,"0.#"),1)=".",TRUE,FALSE)</formula>
    </cfRule>
  </conditionalFormatting>
  <conditionalFormatting sqref="AM89">
    <cfRule type="expression" dxfId="2853" priority="13477">
      <formula>IF(RIGHT(TEXT(AM89,"0.#"),1)=".",FALSE,TRUE)</formula>
    </cfRule>
    <cfRule type="expression" dxfId="2852" priority="13478">
      <formula>IF(RIGHT(TEXT(AM89,"0.#"),1)=".",TRUE,FALSE)</formula>
    </cfRule>
  </conditionalFormatting>
  <conditionalFormatting sqref="AE92">
    <cfRule type="expression" dxfId="2851" priority="13463">
      <formula>IF(RIGHT(TEXT(AE92,"0.#"),1)=".",FALSE,TRUE)</formula>
    </cfRule>
    <cfRule type="expression" dxfId="2850" priority="13464">
      <formula>IF(RIGHT(TEXT(AE92,"0.#"),1)=".",TRUE,FALSE)</formula>
    </cfRule>
  </conditionalFormatting>
  <conditionalFormatting sqref="AE93">
    <cfRule type="expression" dxfId="2849" priority="13461">
      <formula>IF(RIGHT(TEXT(AE93,"0.#"),1)=".",FALSE,TRUE)</formula>
    </cfRule>
    <cfRule type="expression" dxfId="2848" priority="13462">
      <formula>IF(RIGHT(TEXT(AE93,"0.#"),1)=".",TRUE,FALSE)</formula>
    </cfRule>
  </conditionalFormatting>
  <conditionalFormatting sqref="AE94">
    <cfRule type="expression" dxfId="2847" priority="13459">
      <formula>IF(RIGHT(TEXT(AE94,"0.#"),1)=".",FALSE,TRUE)</formula>
    </cfRule>
    <cfRule type="expression" dxfId="2846" priority="13460">
      <formula>IF(RIGHT(TEXT(AE94,"0.#"),1)=".",TRUE,FALSE)</formula>
    </cfRule>
  </conditionalFormatting>
  <conditionalFormatting sqref="AI94">
    <cfRule type="expression" dxfId="2845" priority="13457">
      <formula>IF(RIGHT(TEXT(AI94,"0.#"),1)=".",FALSE,TRUE)</formula>
    </cfRule>
    <cfRule type="expression" dxfId="2844" priority="13458">
      <formula>IF(RIGHT(TEXT(AI94,"0.#"),1)=".",TRUE,FALSE)</formula>
    </cfRule>
  </conditionalFormatting>
  <conditionalFormatting sqref="AI93">
    <cfRule type="expression" dxfId="2843" priority="13455">
      <formula>IF(RIGHT(TEXT(AI93,"0.#"),1)=".",FALSE,TRUE)</formula>
    </cfRule>
    <cfRule type="expression" dxfId="2842" priority="13456">
      <formula>IF(RIGHT(TEXT(AI93,"0.#"),1)=".",TRUE,FALSE)</formula>
    </cfRule>
  </conditionalFormatting>
  <conditionalFormatting sqref="AI92">
    <cfRule type="expression" dxfId="2841" priority="13453">
      <formula>IF(RIGHT(TEXT(AI92,"0.#"),1)=".",FALSE,TRUE)</formula>
    </cfRule>
    <cfRule type="expression" dxfId="2840" priority="13454">
      <formula>IF(RIGHT(TEXT(AI92,"0.#"),1)=".",TRUE,FALSE)</formula>
    </cfRule>
  </conditionalFormatting>
  <conditionalFormatting sqref="AM92">
    <cfRule type="expression" dxfId="2839" priority="13451">
      <formula>IF(RIGHT(TEXT(AM92,"0.#"),1)=".",FALSE,TRUE)</formula>
    </cfRule>
    <cfRule type="expression" dxfId="2838" priority="13452">
      <formula>IF(RIGHT(TEXT(AM92,"0.#"),1)=".",TRUE,FALSE)</formula>
    </cfRule>
  </conditionalFormatting>
  <conditionalFormatting sqref="AM93">
    <cfRule type="expression" dxfId="2837" priority="13449">
      <formula>IF(RIGHT(TEXT(AM93,"0.#"),1)=".",FALSE,TRUE)</formula>
    </cfRule>
    <cfRule type="expression" dxfId="2836" priority="13450">
      <formula>IF(RIGHT(TEXT(AM93,"0.#"),1)=".",TRUE,FALSE)</formula>
    </cfRule>
  </conditionalFormatting>
  <conditionalFormatting sqref="AM94">
    <cfRule type="expression" dxfId="2835" priority="13447">
      <formula>IF(RIGHT(TEXT(AM94,"0.#"),1)=".",FALSE,TRUE)</formula>
    </cfRule>
    <cfRule type="expression" dxfId="2834" priority="13448">
      <formula>IF(RIGHT(TEXT(AM94,"0.#"),1)=".",TRUE,FALSE)</formula>
    </cfRule>
  </conditionalFormatting>
  <conditionalFormatting sqref="AE97">
    <cfRule type="expression" dxfId="2833" priority="13433">
      <formula>IF(RIGHT(TEXT(AE97,"0.#"),1)=".",FALSE,TRUE)</formula>
    </cfRule>
    <cfRule type="expression" dxfId="2832" priority="13434">
      <formula>IF(RIGHT(TEXT(AE97,"0.#"),1)=".",TRUE,FALSE)</formula>
    </cfRule>
  </conditionalFormatting>
  <conditionalFormatting sqref="AE98">
    <cfRule type="expression" dxfId="2831" priority="13431">
      <formula>IF(RIGHT(TEXT(AE98,"0.#"),1)=".",FALSE,TRUE)</formula>
    </cfRule>
    <cfRule type="expression" dxfId="2830" priority="13432">
      <formula>IF(RIGHT(TEXT(AE98,"0.#"),1)=".",TRUE,FALSE)</formula>
    </cfRule>
  </conditionalFormatting>
  <conditionalFormatting sqref="AE99">
    <cfRule type="expression" dxfId="2829" priority="13429">
      <formula>IF(RIGHT(TEXT(AE99,"0.#"),1)=".",FALSE,TRUE)</formula>
    </cfRule>
    <cfRule type="expression" dxfId="2828" priority="13430">
      <formula>IF(RIGHT(TEXT(AE99,"0.#"),1)=".",TRUE,FALSE)</formula>
    </cfRule>
  </conditionalFormatting>
  <conditionalFormatting sqref="AI99">
    <cfRule type="expression" dxfId="2827" priority="13427">
      <formula>IF(RIGHT(TEXT(AI99,"0.#"),1)=".",FALSE,TRUE)</formula>
    </cfRule>
    <cfRule type="expression" dxfId="2826" priority="13428">
      <formula>IF(RIGHT(TEXT(AI99,"0.#"),1)=".",TRUE,FALSE)</formula>
    </cfRule>
  </conditionalFormatting>
  <conditionalFormatting sqref="AI98">
    <cfRule type="expression" dxfId="2825" priority="13425">
      <formula>IF(RIGHT(TEXT(AI98,"0.#"),1)=".",FALSE,TRUE)</formula>
    </cfRule>
    <cfRule type="expression" dxfId="2824" priority="13426">
      <formula>IF(RIGHT(TEXT(AI98,"0.#"),1)=".",TRUE,FALSE)</formula>
    </cfRule>
  </conditionalFormatting>
  <conditionalFormatting sqref="AI97">
    <cfRule type="expression" dxfId="2823" priority="13423">
      <formula>IF(RIGHT(TEXT(AI97,"0.#"),1)=".",FALSE,TRUE)</formula>
    </cfRule>
    <cfRule type="expression" dxfId="2822" priority="13424">
      <formula>IF(RIGHT(TEXT(AI97,"0.#"),1)=".",TRUE,FALSE)</formula>
    </cfRule>
  </conditionalFormatting>
  <conditionalFormatting sqref="AM97">
    <cfRule type="expression" dxfId="2821" priority="13421">
      <formula>IF(RIGHT(TEXT(AM97,"0.#"),1)=".",FALSE,TRUE)</formula>
    </cfRule>
    <cfRule type="expression" dxfId="2820" priority="13422">
      <formula>IF(RIGHT(TEXT(AM97,"0.#"),1)=".",TRUE,FALSE)</formula>
    </cfRule>
  </conditionalFormatting>
  <conditionalFormatting sqref="AM98">
    <cfRule type="expression" dxfId="2819" priority="13419">
      <formula>IF(RIGHT(TEXT(AM98,"0.#"),1)=".",FALSE,TRUE)</formula>
    </cfRule>
    <cfRule type="expression" dxfId="2818" priority="13420">
      <formula>IF(RIGHT(TEXT(AM98,"0.#"),1)=".",TRUE,FALSE)</formula>
    </cfRule>
  </conditionalFormatting>
  <conditionalFormatting sqref="AM99">
    <cfRule type="expression" dxfId="2817" priority="13417">
      <formula>IF(RIGHT(TEXT(AM99,"0.#"),1)=".",FALSE,TRUE)</formula>
    </cfRule>
    <cfRule type="expression" dxfId="2816" priority="13418">
      <formula>IF(RIGHT(TEXT(AM99,"0.#"),1)=".",TRUE,FALSE)</formula>
    </cfRule>
  </conditionalFormatting>
  <conditionalFormatting sqref="AI101">
    <cfRule type="expression" dxfId="2815" priority="13403">
      <formula>IF(RIGHT(TEXT(AI101,"0.#"),1)=".",FALSE,TRUE)</formula>
    </cfRule>
    <cfRule type="expression" dxfId="2814" priority="13404">
      <formula>IF(RIGHT(TEXT(AI101,"0.#"),1)=".",TRUE,FALSE)</formula>
    </cfRule>
  </conditionalFormatting>
  <conditionalFormatting sqref="AM101">
    <cfRule type="expression" dxfId="2813" priority="13401">
      <formula>IF(RIGHT(TEXT(AM101,"0.#"),1)=".",FALSE,TRUE)</formula>
    </cfRule>
    <cfRule type="expression" dxfId="2812" priority="13402">
      <formula>IF(RIGHT(TEXT(AM101,"0.#"),1)=".",TRUE,FALSE)</formula>
    </cfRule>
  </conditionalFormatting>
  <conditionalFormatting sqref="AE102">
    <cfRule type="expression" dxfId="2811" priority="13399">
      <formula>IF(RIGHT(TEXT(AE102,"0.#"),1)=".",FALSE,TRUE)</formula>
    </cfRule>
    <cfRule type="expression" dxfId="2810" priority="13400">
      <formula>IF(RIGHT(TEXT(AE102,"0.#"),1)=".",TRUE,FALSE)</formula>
    </cfRule>
  </conditionalFormatting>
  <conditionalFormatting sqref="AI102">
    <cfRule type="expression" dxfId="2809" priority="13397">
      <formula>IF(RIGHT(TEXT(AI102,"0.#"),1)=".",FALSE,TRUE)</formula>
    </cfRule>
    <cfRule type="expression" dxfId="2808" priority="13398">
      <formula>IF(RIGHT(TEXT(AI102,"0.#"),1)=".",TRUE,FALSE)</formula>
    </cfRule>
  </conditionalFormatting>
  <conditionalFormatting sqref="AM102">
    <cfRule type="expression" dxfId="2807" priority="13395">
      <formula>IF(RIGHT(TEXT(AM102,"0.#"),1)=".",FALSE,TRUE)</formula>
    </cfRule>
    <cfRule type="expression" dxfId="2806" priority="13396">
      <formula>IF(RIGHT(TEXT(AM102,"0.#"),1)=".",TRUE,FALSE)</formula>
    </cfRule>
  </conditionalFormatting>
  <conditionalFormatting sqref="AQ102">
    <cfRule type="expression" dxfId="2805" priority="13393">
      <formula>IF(RIGHT(TEXT(AQ102,"0.#"),1)=".",FALSE,TRUE)</formula>
    </cfRule>
    <cfRule type="expression" dxfId="2804" priority="13394">
      <formula>IF(RIGHT(TEXT(AQ102,"0.#"),1)=".",TRUE,FALSE)</formula>
    </cfRule>
  </conditionalFormatting>
  <conditionalFormatting sqref="AE104">
    <cfRule type="expression" dxfId="2803" priority="13391">
      <formula>IF(RIGHT(TEXT(AE104,"0.#"),1)=".",FALSE,TRUE)</formula>
    </cfRule>
    <cfRule type="expression" dxfId="2802" priority="13392">
      <formula>IF(RIGHT(TEXT(AE104,"0.#"),1)=".",TRUE,FALSE)</formula>
    </cfRule>
  </conditionalFormatting>
  <conditionalFormatting sqref="AI104">
    <cfRule type="expression" dxfId="2801" priority="13389">
      <formula>IF(RIGHT(TEXT(AI104,"0.#"),1)=".",FALSE,TRUE)</formula>
    </cfRule>
    <cfRule type="expression" dxfId="2800" priority="13390">
      <formula>IF(RIGHT(TEXT(AI104,"0.#"),1)=".",TRUE,FALSE)</formula>
    </cfRule>
  </conditionalFormatting>
  <conditionalFormatting sqref="AM104">
    <cfRule type="expression" dxfId="2799" priority="13387">
      <formula>IF(RIGHT(TEXT(AM104,"0.#"),1)=".",FALSE,TRUE)</formula>
    </cfRule>
    <cfRule type="expression" dxfId="2798" priority="13388">
      <formula>IF(RIGHT(TEXT(AM104,"0.#"),1)=".",TRUE,FALSE)</formula>
    </cfRule>
  </conditionalFormatting>
  <conditionalFormatting sqref="AE105">
    <cfRule type="expression" dxfId="2797" priority="13385">
      <formula>IF(RIGHT(TEXT(AE105,"0.#"),1)=".",FALSE,TRUE)</formula>
    </cfRule>
    <cfRule type="expression" dxfId="2796" priority="13386">
      <formula>IF(RIGHT(TEXT(AE105,"0.#"),1)=".",TRUE,FALSE)</formula>
    </cfRule>
  </conditionalFormatting>
  <conditionalFormatting sqref="AI105">
    <cfRule type="expression" dxfId="2795" priority="13383">
      <formula>IF(RIGHT(TEXT(AI105,"0.#"),1)=".",FALSE,TRUE)</formula>
    </cfRule>
    <cfRule type="expression" dxfId="2794" priority="13384">
      <formula>IF(RIGHT(TEXT(AI105,"0.#"),1)=".",TRUE,FALSE)</formula>
    </cfRule>
  </conditionalFormatting>
  <conditionalFormatting sqref="AM105">
    <cfRule type="expression" dxfId="2793" priority="13381">
      <formula>IF(RIGHT(TEXT(AM105,"0.#"),1)=".",FALSE,TRUE)</formula>
    </cfRule>
    <cfRule type="expression" dxfId="2792" priority="13382">
      <formula>IF(RIGHT(TEXT(AM105,"0.#"),1)=".",TRUE,FALSE)</formula>
    </cfRule>
  </conditionalFormatting>
  <conditionalFormatting sqref="AE107">
    <cfRule type="expression" dxfId="2791" priority="13377">
      <formula>IF(RIGHT(TEXT(AE107,"0.#"),1)=".",FALSE,TRUE)</formula>
    </cfRule>
    <cfRule type="expression" dxfId="2790" priority="13378">
      <formula>IF(RIGHT(TEXT(AE107,"0.#"),1)=".",TRUE,FALSE)</formula>
    </cfRule>
  </conditionalFormatting>
  <conditionalFormatting sqref="AI107">
    <cfRule type="expression" dxfId="2789" priority="13375">
      <formula>IF(RIGHT(TEXT(AI107,"0.#"),1)=".",FALSE,TRUE)</formula>
    </cfRule>
    <cfRule type="expression" dxfId="2788" priority="13376">
      <formula>IF(RIGHT(TEXT(AI107,"0.#"),1)=".",TRUE,FALSE)</formula>
    </cfRule>
  </conditionalFormatting>
  <conditionalFormatting sqref="AM107">
    <cfRule type="expression" dxfId="2787" priority="13373">
      <formula>IF(RIGHT(TEXT(AM107,"0.#"),1)=".",FALSE,TRUE)</formula>
    </cfRule>
    <cfRule type="expression" dxfId="2786" priority="13374">
      <formula>IF(RIGHT(TEXT(AM107,"0.#"),1)=".",TRUE,FALSE)</formula>
    </cfRule>
  </conditionalFormatting>
  <conditionalFormatting sqref="AE108">
    <cfRule type="expression" dxfId="2785" priority="13371">
      <formula>IF(RIGHT(TEXT(AE108,"0.#"),1)=".",FALSE,TRUE)</formula>
    </cfRule>
    <cfRule type="expression" dxfId="2784" priority="13372">
      <formula>IF(RIGHT(TEXT(AE108,"0.#"),1)=".",TRUE,FALSE)</formula>
    </cfRule>
  </conditionalFormatting>
  <conditionalFormatting sqref="AI108">
    <cfRule type="expression" dxfId="2783" priority="13369">
      <formula>IF(RIGHT(TEXT(AI108,"0.#"),1)=".",FALSE,TRUE)</formula>
    </cfRule>
    <cfRule type="expression" dxfId="2782" priority="13370">
      <formula>IF(RIGHT(TEXT(AI108,"0.#"),1)=".",TRUE,FALSE)</formula>
    </cfRule>
  </conditionalFormatting>
  <conditionalFormatting sqref="AM108">
    <cfRule type="expression" dxfId="2781" priority="13367">
      <formula>IF(RIGHT(TEXT(AM108,"0.#"),1)=".",FALSE,TRUE)</formula>
    </cfRule>
    <cfRule type="expression" dxfId="2780" priority="13368">
      <formula>IF(RIGHT(TEXT(AM108,"0.#"),1)=".",TRUE,FALSE)</formula>
    </cfRule>
  </conditionalFormatting>
  <conditionalFormatting sqref="AE110">
    <cfRule type="expression" dxfId="2779" priority="13363">
      <formula>IF(RIGHT(TEXT(AE110,"0.#"),1)=".",FALSE,TRUE)</formula>
    </cfRule>
    <cfRule type="expression" dxfId="2778" priority="13364">
      <formula>IF(RIGHT(TEXT(AE110,"0.#"),1)=".",TRUE,FALSE)</formula>
    </cfRule>
  </conditionalFormatting>
  <conditionalFormatting sqref="AI110">
    <cfRule type="expression" dxfId="2777" priority="13361">
      <formula>IF(RIGHT(TEXT(AI110,"0.#"),1)=".",FALSE,TRUE)</formula>
    </cfRule>
    <cfRule type="expression" dxfId="2776" priority="13362">
      <formula>IF(RIGHT(TEXT(AI110,"0.#"),1)=".",TRUE,FALSE)</formula>
    </cfRule>
  </conditionalFormatting>
  <conditionalFormatting sqref="AM110">
    <cfRule type="expression" dxfId="2775" priority="13359">
      <formula>IF(RIGHT(TEXT(AM110,"0.#"),1)=".",FALSE,TRUE)</formula>
    </cfRule>
    <cfRule type="expression" dxfId="2774" priority="13360">
      <formula>IF(RIGHT(TEXT(AM110,"0.#"),1)=".",TRUE,FALSE)</formula>
    </cfRule>
  </conditionalFormatting>
  <conditionalFormatting sqref="AE111">
    <cfRule type="expression" dxfId="2773" priority="13357">
      <formula>IF(RIGHT(TEXT(AE111,"0.#"),1)=".",FALSE,TRUE)</formula>
    </cfRule>
    <cfRule type="expression" dxfId="2772" priority="13358">
      <formula>IF(RIGHT(TEXT(AE111,"0.#"),1)=".",TRUE,FALSE)</formula>
    </cfRule>
  </conditionalFormatting>
  <conditionalFormatting sqref="AI111">
    <cfRule type="expression" dxfId="2771" priority="13355">
      <formula>IF(RIGHT(TEXT(AI111,"0.#"),1)=".",FALSE,TRUE)</formula>
    </cfRule>
    <cfRule type="expression" dxfId="2770" priority="13356">
      <formula>IF(RIGHT(TEXT(AI111,"0.#"),1)=".",TRUE,FALSE)</formula>
    </cfRule>
  </conditionalFormatting>
  <conditionalFormatting sqref="AM111">
    <cfRule type="expression" dxfId="2769" priority="13353">
      <formula>IF(RIGHT(TEXT(AM111,"0.#"),1)=".",FALSE,TRUE)</formula>
    </cfRule>
    <cfRule type="expression" dxfId="2768" priority="13354">
      <formula>IF(RIGHT(TEXT(AM111,"0.#"),1)=".",TRUE,FALSE)</formula>
    </cfRule>
  </conditionalFormatting>
  <conditionalFormatting sqref="AE113">
    <cfRule type="expression" dxfId="2767" priority="13349">
      <formula>IF(RIGHT(TEXT(AE113,"0.#"),1)=".",FALSE,TRUE)</formula>
    </cfRule>
    <cfRule type="expression" dxfId="2766" priority="13350">
      <formula>IF(RIGHT(TEXT(AE113,"0.#"),1)=".",TRUE,FALSE)</formula>
    </cfRule>
  </conditionalFormatting>
  <conditionalFormatting sqref="AI113">
    <cfRule type="expression" dxfId="2765" priority="13347">
      <formula>IF(RIGHT(TEXT(AI113,"0.#"),1)=".",FALSE,TRUE)</formula>
    </cfRule>
    <cfRule type="expression" dxfId="2764" priority="13348">
      <formula>IF(RIGHT(TEXT(AI113,"0.#"),1)=".",TRUE,FALSE)</formula>
    </cfRule>
  </conditionalFormatting>
  <conditionalFormatting sqref="AM113">
    <cfRule type="expression" dxfId="2763" priority="13345">
      <formula>IF(RIGHT(TEXT(AM113,"0.#"),1)=".",FALSE,TRUE)</formula>
    </cfRule>
    <cfRule type="expression" dxfId="2762" priority="13346">
      <formula>IF(RIGHT(TEXT(AM113,"0.#"),1)=".",TRUE,FALSE)</formula>
    </cfRule>
  </conditionalFormatting>
  <conditionalFormatting sqref="AE114">
    <cfRule type="expression" dxfId="2761" priority="13343">
      <formula>IF(RIGHT(TEXT(AE114,"0.#"),1)=".",FALSE,TRUE)</formula>
    </cfRule>
    <cfRule type="expression" dxfId="2760" priority="13344">
      <formula>IF(RIGHT(TEXT(AE114,"0.#"),1)=".",TRUE,FALSE)</formula>
    </cfRule>
  </conditionalFormatting>
  <conditionalFormatting sqref="AI114">
    <cfRule type="expression" dxfId="2759" priority="13341">
      <formula>IF(RIGHT(TEXT(AI114,"0.#"),1)=".",FALSE,TRUE)</formula>
    </cfRule>
    <cfRule type="expression" dxfId="2758" priority="13342">
      <formula>IF(RIGHT(TEXT(AI114,"0.#"),1)=".",TRUE,FALSE)</formula>
    </cfRule>
  </conditionalFormatting>
  <conditionalFormatting sqref="AM114">
    <cfRule type="expression" dxfId="2757" priority="13339">
      <formula>IF(RIGHT(TEXT(AM114,"0.#"),1)=".",FALSE,TRUE)</formula>
    </cfRule>
    <cfRule type="expression" dxfId="2756" priority="13340">
      <formula>IF(RIGHT(TEXT(AM114,"0.#"),1)=".",TRUE,FALSE)</formula>
    </cfRule>
  </conditionalFormatting>
  <conditionalFormatting sqref="AE116 AQ116">
    <cfRule type="expression" dxfId="2755" priority="13335">
      <formula>IF(RIGHT(TEXT(AE116,"0.#"),1)=".",FALSE,TRUE)</formula>
    </cfRule>
    <cfRule type="expression" dxfId="2754" priority="13336">
      <formula>IF(RIGHT(TEXT(AE116,"0.#"),1)=".",TRUE,FALSE)</formula>
    </cfRule>
  </conditionalFormatting>
  <conditionalFormatting sqref="AI116">
    <cfRule type="expression" dxfId="2753" priority="13333">
      <formula>IF(RIGHT(TEXT(AI116,"0.#"),1)=".",FALSE,TRUE)</formula>
    </cfRule>
    <cfRule type="expression" dxfId="2752" priority="13334">
      <formula>IF(RIGHT(TEXT(AI116,"0.#"),1)=".",TRUE,FALSE)</formula>
    </cfRule>
  </conditionalFormatting>
  <conditionalFormatting sqref="AM116">
    <cfRule type="expression" dxfId="2751" priority="13331">
      <formula>IF(RIGHT(TEXT(AM116,"0.#"),1)=".",FALSE,TRUE)</formula>
    </cfRule>
    <cfRule type="expression" dxfId="2750" priority="13332">
      <formula>IF(RIGHT(TEXT(AM116,"0.#"),1)=".",TRUE,FALSE)</formula>
    </cfRule>
  </conditionalFormatting>
  <conditionalFormatting sqref="AE117 AM117">
    <cfRule type="expression" dxfId="2749" priority="13329">
      <formula>IF(RIGHT(TEXT(AE117,"0.#"),1)=".",FALSE,TRUE)</formula>
    </cfRule>
    <cfRule type="expression" dxfId="2748" priority="13330">
      <formula>IF(RIGHT(TEXT(AE117,"0.#"),1)=".",TRUE,FALSE)</formula>
    </cfRule>
  </conditionalFormatting>
  <conditionalFormatting sqref="AI117">
    <cfRule type="expression" dxfId="2747" priority="13327">
      <formula>IF(RIGHT(TEXT(AI117,"0.#"),1)=".",FALSE,TRUE)</formula>
    </cfRule>
    <cfRule type="expression" dxfId="2746" priority="13328">
      <formula>IF(RIGHT(TEXT(AI117,"0.#"),1)=".",TRUE,FALSE)</formula>
    </cfRule>
  </conditionalFormatting>
  <conditionalFormatting sqref="AQ117">
    <cfRule type="expression" dxfId="2745" priority="13323">
      <formula>IF(RIGHT(TEXT(AQ117,"0.#"),1)=".",FALSE,TRUE)</formula>
    </cfRule>
    <cfRule type="expression" dxfId="2744" priority="13324">
      <formula>IF(RIGHT(TEXT(AQ117,"0.#"),1)=".",TRUE,FALSE)</formula>
    </cfRule>
  </conditionalFormatting>
  <conditionalFormatting sqref="AE119 AQ119">
    <cfRule type="expression" dxfId="2743" priority="13321">
      <formula>IF(RIGHT(TEXT(AE119,"0.#"),1)=".",FALSE,TRUE)</formula>
    </cfRule>
    <cfRule type="expression" dxfId="2742" priority="13322">
      <formula>IF(RIGHT(TEXT(AE119,"0.#"),1)=".",TRUE,FALSE)</formula>
    </cfRule>
  </conditionalFormatting>
  <conditionalFormatting sqref="AI119">
    <cfRule type="expression" dxfId="2741" priority="13319">
      <formula>IF(RIGHT(TEXT(AI119,"0.#"),1)=".",FALSE,TRUE)</formula>
    </cfRule>
    <cfRule type="expression" dxfId="2740" priority="13320">
      <formula>IF(RIGHT(TEXT(AI119,"0.#"),1)=".",TRUE,FALSE)</formula>
    </cfRule>
  </conditionalFormatting>
  <conditionalFormatting sqref="AM119">
    <cfRule type="expression" dxfId="2739" priority="13317">
      <formula>IF(RIGHT(TEXT(AM119,"0.#"),1)=".",FALSE,TRUE)</formula>
    </cfRule>
    <cfRule type="expression" dxfId="2738" priority="13318">
      <formula>IF(RIGHT(TEXT(AM119,"0.#"),1)=".",TRUE,FALSE)</formula>
    </cfRule>
  </conditionalFormatting>
  <conditionalFormatting sqref="AQ120">
    <cfRule type="expression" dxfId="2737" priority="13309">
      <formula>IF(RIGHT(TEXT(AQ120,"0.#"),1)=".",FALSE,TRUE)</formula>
    </cfRule>
    <cfRule type="expression" dxfId="2736" priority="13310">
      <formula>IF(RIGHT(TEXT(AQ120,"0.#"),1)=".",TRUE,FALSE)</formula>
    </cfRule>
  </conditionalFormatting>
  <conditionalFormatting sqref="AE122 AQ122">
    <cfRule type="expression" dxfId="2735" priority="13307">
      <formula>IF(RIGHT(TEXT(AE122,"0.#"),1)=".",FALSE,TRUE)</formula>
    </cfRule>
    <cfRule type="expression" dxfId="2734" priority="13308">
      <formula>IF(RIGHT(TEXT(AE122,"0.#"),1)=".",TRUE,FALSE)</formula>
    </cfRule>
  </conditionalFormatting>
  <conditionalFormatting sqref="AI122">
    <cfRule type="expression" dxfId="2733" priority="13305">
      <formula>IF(RIGHT(TEXT(AI122,"0.#"),1)=".",FALSE,TRUE)</formula>
    </cfRule>
    <cfRule type="expression" dxfId="2732" priority="13306">
      <formula>IF(RIGHT(TEXT(AI122,"0.#"),1)=".",TRUE,FALSE)</formula>
    </cfRule>
  </conditionalFormatting>
  <conditionalFormatting sqref="AM122">
    <cfRule type="expression" dxfId="2731" priority="13303">
      <formula>IF(RIGHT(TEXT(AM122,"0.#"),1)=".",FALSE,TRUE)</formula>
    </cfRule>
    <cfRule type="expression" dxfId="2730" priority="13304">
      <formula>IF(RIGHT(TEXT(AM122,"0.#"),1)=".",TRUE,FALSE)</formula>
    </cfRule>
  </conditionalFormatting>
  <conditionalFormatting sqref="AQ123">
    <cfRule type="expression" dxfId="2729" priority="13295">
      <formula>IF(RIGHT(TEXT(AQ123,"0.#"),1)=".",FALSE,TRUE)</formula>
    </cfRule>
    <cfRule type="expression" dxfId="2728" priority="13296">
      <formula>IF(RIGHT(TEXT(AQ123,"0.#"),1)=".",TRUE,FALSE)</formula>
    </cfRule>
  </conditionalFormatting>
  <conditionalFormatting sqref="AE125 AQ125">
    <cfRule type="expression" dxfId="2727" priority="13293">
      <formula>IF(RIGHT(TEXT(AE125,"0.#"),1)=".",FALSE,TRUE)</formula>
    </cfRule>
    <cfRule type="expression" dxfId="2726" priority="13294">
      <formula>IF(RIGHT(TEXT(AE125,"0.#"),1)=".",TRUE,FALSE)</formula>
    </cfRule>
  </conditionalFormatting>
  <conditionalFormatting sqref="AI125">
    <cfRule type="expression" dxfId="2725" priority="13291">
      <formula>IF(RIGHT(TEXT(AI125,"0.#"),1)=".",FALSE,TRUE)</formula>
    </cfRule>
    <cfRule type="expression" dxfId="2724" priority="13292">
      <formula>IF(RIGHT(TEXT(AI125,"0.#"),1)=".",TRUE,FALSE)</formula>
    </cfRule>
  </conditionalFormatting>
  <conditionalFormatting sqref="AM125">
    <cfRule type="expression" dxfId="2723" priority="13289">
      <formula>IF(RIGHT(TEXT(AM125,"0.#"),1)=".",FALSE,TRUE)</formula>
    </cfRule>
    <cfRule type="expression" dxfId="2722" priority="13290">
      <formula>IF(RIGHT(TEXT(AM125,"0.#"),1)=".",TRUE,FALSE)</formula>
    </cfRule>
  </conditionalFormatting>
  <conditionalFormatting sqref="AQ126">
    <cfRule type="expression" dxfId="2721" priority="13281">
      <formula>IF(RIGHT(TEXT(AQ126,"0.#"),1)=".",FALSE,TRUE)</formula>
    </cfRule>
    <cfRule type="expression" dxfId="2720" priority="13282">
      <formula>IF(RIGHT(TEXT(AQ126,"0.#"),1)=".",TRUE,FALSE)</formula>
    </cfRule>
  </conditionalFormatting>
  <conditionalFormatting sqref="AE128 AQ128">
    <cfRule type="expression" dxfId="2719" priority="13279">
      <formula>IF(RIGHT(TEXT(AE128,"0.#"),1)=".",FALSE,TRUE)</formula>
    </cfRule>
    <cfRule type="expression" dxfId="2718" priority="13280">
      <formula>IF(RIGHT(TEXT(AE128,"0.#"),1)=".",TRUE,FALSE)</formula>
    </cfRule>
  </conditionalFormatting>
  <conditionalFormatting sqref="AI128">
    <cfRule type="expression" dxfId="2717" priority="13277">
      <formula>IF(RIGHT(TEXT(AI128,"0.#"),1)=".",FALSE,TRUE)</formula>
    </cfRule>
    <cfRule type="expression" dxfId="2716" priority="13278">
      <formula>IF(RIGHT(TEXT(AI128,"0.#"),1)=".",TRUE,FALSE)</formula>
    </cfRule>
  </conditionalFormatting>
  <conditionalFormatting sqref="AM128">
    <cfRule type="expression" dxfId="2715" priority="13275">
      <formula>IF(RIGHT(TEXT(AM128,"0.#"),1)=".",FALSE,TRUE)</formula>
    </cfRule>
    <cfRule type="expression" dxfId="2714" priority="13276">
      <formula>IF(RIGHT(TEXT(AM128,"0.#"),1)=".",TRUE,FALSE)</formula>
    </cfRule>
  </conditionalFormatting>
  <conditionalFormatting sqref="AQ129">
    <cfRule type="expression" dxfId="2713" priority="13267">
      <formula>IF(RIGHT(TEXT(AQ129,"0.#"),1)=".",FALSE,TRUE)</formula>
    </cfRule>
    <cfRule type="expression" dxfId="2712" priority="13268">
      <formula>IF(RIGHT(TEXT(AQ129,"0.#"),1)=".",TRUE,FALSE)</formula>
    </cfRule>
  </conditionalFormatting>
  <conditionalFormatting sqref="AE75">
    <cfRule type="expression" dxfId="2711" priority="13265">
      <formula>IF(RIGHT(TEXT(AE75,"0.#"),1)=".",FALSE,TRUE)</formula>
    </cfRule>
    <cfRule type="expression" dxfId="2710" priority="13266">
      <formula>IF(RIGHT(TEXT(AE75,"0.#"),1)=".",TRUE,FALSE)</formula>
    </cfRule>
  </conditionalFormatting>
  <conditionalFormatting sqref="AE76">
    <cfRule type="expression" dxfId="2709" priority="13263">
      <formula>IF(RIGHT(TEXT(AE76,"0.#"),1)=".",FALSE,TRUE)</formula>
    </cfRule>
    <cfRule type="expression" dxfId="2708" priority="13264">
      <formula>IF(RIGHT(TEXT(AE76,"0.#"),1)=".",TRUE,FALSE)</formula>
    </cfRule>
  </conditionalFormatting>
  <conditionalFormatting sqref="AE77">
    <cfRule type="expression" dxfId="2707" priority="13261">
      <formula>IF(RIGHT(TEXT(AE77,"0.#"),1)=".",FALSE,TRUE)</formula>
    </cfRule>
    <cfRule type="expression" dxfId="2706" priority="13262">
      <formula>IF(RIGHT(TEXT(AE77,"0.#"),1)=".",TRUE,FALSE)</formula>
    </cfRule>
  </conditionalFormatting>
  <conditionalFormatting sqref="AI77">
    <cfRule type="expression" dxfId="2705" priority="13259">
      <formula>IF(RIGHT(TEXT(AI77,"0.#"),1)=".",FALSE,TRUE)</formula>
    </cfRule>
    <cfRule type="expression" dxfId="2704" priority="13260">
      <formula>IF(RIGHT(TEXT(AI77,"0.#"),1)=".",TRUE,FALSE)</formula>
    </cfRule>
  </conditionalFormatting>
  <conditionalFormatting sqref="AI76">
    <cfRule type="expression" dxfId="2703" priority="13257">
      <formula>IF(RIGHT(TEXT(AI76,"0.#"),1)=".",FALSE,TRUE)</formula>
    </cfRule>
    <cfRule type="expression" dxfId="2702" priority="13258">
      <formula>IF(RIGHT(TEXT(AI76,"0.#"),1)=".",TRUE,FALSE)</formula>
    </cfRule>
  </conditionalFormatting>
  <conditionalFormatting sqref="AI75">
    <cfRule type="expression" dxfId="2701" priority="13255">
      <formula>IF(RIGHT(TEXT(AI75,"0.#"),1)=".",FALSE,TRUE)</formula>
    </cfRule>
    <cfRule type="expression" dxfId="2700" priority="13256">
      <formula>IF(RIGHT(TEXT(AI75,"0.#"),1)=".",TRUE,FALSE)</formula>
    </cfRule>
  </conditionalFormatting>
  <conditionalFormatting sqref="AM75">
    <cfRule type="expression" dxfId="2699" priority="13253">
      <formula>IF(RIGHT(TEXT(AM75,"0.#"),1)=".",FALSE,TRUE)</formula>
    </cfRule>
    <cfRule type="expression" dxfId="2698" priority="13254">
      <formula>IF(RIGHT(TEXT(AM75,"0.#"),1)=".",TRUE,FALSE)</formula>
    </cfRule>
  </conditionalFormatting>
  <conditionalFormatting sqref="AM76">
    <cfRule type="expression" dxfId="2697" priority="13251">
      <formula>IF(RIGHT(TEXT(AM76,"0.#"),1)=".",FALSE,TRUE)</formula>
    </cfRule>
    <cfRule type="expression" dxfId="2696" priority="13252">
      <formula>IF(RIGHT(TEXT(AM76,"0.#"),1)=".",TRUE,FALSE)</formula>
    </cfRule>
  </conditionalFormatting>
  <conditionalFormatting sqref="AM77">
    <cfRule type="expression" dxfId="2695" priority="13249">
      <formula>IF(RIGHT(TEXT(AM77,"0.#"),1)=".",FALSE,TRUE)</formula>
    </cfRule>
    <cfRule type="expression" dxfId="2694" priority="13250">
      <formula>IF(RIGHT(TEXT(AM77,"0.#"),1)=".",TRUE,FALSE)</formula>
    </cfRule>
  </conditionalFormatting>
  <conditionalFormatting sqref="AE134:AE135 AI134:AI135 AM134:AM135 AQ134:AQ135 AU134:AU135">
    <cfRule type="expression" dxfId="2693" priority="13235">
      <formula>IF(RIGHT(TEXT(AE134,"0.#"),1)=".",FALSE,TRUE)</formula>
    </cfRule>
    <cfRule type="expression" dxfId="2692" priority="13236">
      <formula>IF(RIGHT(TEXT(AE134,"0.#"),1)=".",TRUE,FALSE)</formula>
    </cfRule>
  </conditionalFormatting>
  <conditionalFormatting sqref="AE433">
    <cfRule type="expression" dxfId="2691" priority="13205">
      <formula>IF(RIGHT(TEXT(AE433,"0.#"),1)=".",FALSE,TRUE)</formula>
    </cfRule>
    <cfRule type="expression" dxfId="2690" priority="13206">
      <formula>IF(RIGHT(TEXT(AE433,"0.#"),1)=".",TRUE,FALSE)</formula>
    </cfRule>
  </conditionalFormatting>
  <conditionalFormatting sqref="AM435">
    <cfRule type="expression" dxfId="2689" priority="13189">
      <formula>IF(RIGHT(TEXT(AM435,"0.#"),1)=".",FALSE,TRUE)</formula>
    </cfRule>
    <cfRule type="expression" dxfId="2688" priority="13190">
      <formula>IF(RIGHT(TEXT(AM435,"0.#"),1)=".",TRUE,FALSE)</formula>
    </cfRule>
  </conditionalFormatting>
  <conditionalFormatting sqref="AE434">
    <cfRule type="expression" dxfId="2687" priority="13203">
      <formula>IF(RIGHT(TEXT(AE434,"0.#"),1)=".",FALSE,TRUE)</formula>
    </cfRule>
    <cfRule type="expression" dxfId="2686" priority="13204">
      <formula>IF(RIGHT(TEXT(AE434,"0.#"),1)=".",TRUE,FALSE)</formula>
    </cfRule>
  </conditionalFormatting>
  <conditionalFormatting sqref="AE435">
    <cfRule type="expression" dxfId="2685" priority="13201">
      <formula>IF(RIGHT(TEXT(AE435,"0.#"),1)=".",FALSE,TRUE)</formula>
    </cfRule>
    <cfRule type="expression" dxfId="2684" priority="13202">
      <formula>IF(RIGHT(TEXT(AE435,"0.#"),1)=".",TRUE,FALSE)</formula>
    </cfRule>
  </conditionalFormatting>
  <conditionalFormatting sqref="AM433">
    <cfRule type="expression" dxfId="2683" priority="13193">
      <formula>IF(RIGHT(TEXT(AM433,"0.#"),1)=".",FALSE,TRUE)</formula>
    </cfRule>
    <cfRule type="expression" dxfId="2682" priority="13194">
      <formula>IF(RIGHT(TEXT(AM433,"0.#"),1)=".",TRUE,FALSE)</formula>
    </cfRule>
  </conditionalFormatting>
  <conditionalFormatting sqref="AM434">
    <cfRule type="expression" dxfId="2681" priority="13191">
      <formula>IF(RIGHT(TEXT(AM434,"0.#"),1)=".",FALSE,TRUE)</formula>
    </cfRule>
    <cfRule type="expression" dxfId="2680" priority="13192">
      <formula>IF(RIGHT(TEXT(AM434,"0.#"),1)=".",TRUE,FALSE)</formula>
    </cfRule>
  </conditionalFormatting>
  <conditionalFormatting sqref="AU433">
    <cfRule type="expression" dxfId="2679" priority="13181">
      <formula>IF(RIGHT(TEXT(AU433,"0.#"),1)=".",FALSE,TRUE)</formula>
    </cfRule>
    <cfRule type="expression" dxfId="2678" priority="13182">
      <formula>IF(RIGHT(TEXT(AU433,"0.#"),1)=".",TRUE,FALSE)</formula>
    </cfRule>
  </conditionalFormatting>
  <conditionalFormatting sqref="AU434">
    <cfRule type="expression" dxfId="2677" priority="13179">
      <formula>IF(RIGHT(TEXT(AU434,"0.#"),1)=".",FALSE,TRUE)</formula>
    </cfRule>
    <cfRule type="expression" dxfId="2676" priority="13180">
      <formula>IF(RIGHT(TEXT(AU434,"0.#"),1)=".",TRUE,FALSE)</formula>
    </cfRule>
  </conditionalFormatting>
  <conditionalFormatting sqref="AU435">
    <cfRule type="expression" dxfId="2675" priority="13177">
      <formula>IF(RIGHT(TEXT(AU435,"0.#"),1)=".",FALSE,TRUE)</formula>
    </cfRule>
    <cfRule type="expression" dxfId="2674" priority="13178">
      <formula>IF(RIGHT(TEXT(AU435,"0.#"),1)=".",TRUE,FALSE)</formula>
    </cfRule>
  </conditionalFormatting>
  <conditionalFormatting sqref="AI435">
    <cfRule type="expression" dxfId="2673" priority="13111">
      <formula>IF(RIGHT(TEXT(AI435,"0.#"),1)=".",FALSE,TRUE)</formula>
    </cfRule>
    <cfRule type="expression" dxfId="2672" priority="13112">
      <formula>IF(RIGHT(TEXT(AI435,"0.#"),1)=".",TRUE,FALSE)</formula>
    </cfRule>
  </conditionalFormatting>
  <conditionalFormatting sqref="AI433">
    <cfRule type="expression" dxfId="2671" priority="13115">
      <formula>IF(RIGHT(TEXT(AI433,"0.#"),1)=".",FALSE,TRUE)</formula>
    </cfRule>
    <cfRule type="expression" dxfId="2670" priority="13116">
      <formula>IF(RIGHT(TEXT(AI433,"0.#"),1)=".",TRUE,FALSE)</formula>
    </cfRule>
  </conditionalFormatting>
  <conditionalFormatting sqref="AI434">
    <cfRule type="expression" dxfId="2669" priority="13113">
      <formula>IF(RIGHT(TEXT(AI434,"0.#"),1)=".",FALSE,TRUE)</formula>
    </cfRule>
    <cfRule type="expression" dxfId="2668" priority="13114">
      <formula>IF(RIGHT(TEXT(AI434,"0.#"),1)=".",TRUE,FALSE)</formula>
    </cfRule>
  </conditionalFormatting>
  <conditionalFormatting sqref="AQ434">
    <cfRule type="expression" dxfId="2667" priority="13097">
      <formula>IF(RIGHT(TEXT(AQ434,"0.#"),1)=".",FALSE,TRUE)</formula>
    </cfRule>
    <cfRule type="expression" dxfId="2666" priority="13098">
      <formula>IF(RIGHT(TEXT(AQ434,"0.#"),1)=".",TRUE,FALSE)</formula>
    </cfRule>
  </conditionalFormatting>
  <conditionalFormatting sqref="AQ435">
    <cfRule type="expression" dxfId="2665" priority="13083">
      <formula>IF(RIGHT(TEXT(AQ435,"0.#"),1)=".",FALSE,TRUE)</formula>
    </cfRule>
    <cfRule type="expression" dxfId="2664" priority="13084">
      <formula>IF(RIGHT(TEXT(AQ435,"0.#"),1)=".",TRUE,FALSE)</formula>
    </cfRule>
  </conditionalFormatting>
  <conditionalFormatting sqref="AQ433">
    <cfRule type="expression" dxfId="2663" priority="13081">
      <formula>IF(RIGHT(TEXT(AQ433,"0.#"),1)=".",FALSE,TRUE)</formula>
    </cfRule>
    <cfRule type="expression" dxfId="2662" priority="13082">
      <formula>IF(RIGHT(TEXT(AQ433,"0.#"),1)=".",TRUE,FALSE)</formula>
    </cfRule>
  </conditionalFormatting>
  <conditionalFormatting sqref="AL845:AO866">
    <cfRule type="expression" dxfId="2661" priority="6805">
      <formula>IF(AND(AL845&gt;=0, RIGHT(TEXT(AL845,"0.#"),1)&lt;&gt;"."),TRUE,FALSE)</formula>
    </cfRule>
    <cfRule type="expression" dxfId="2660" priority="6806">
      <formula>IF(AND(AL845&gt;=0, RIGHT(TEXT(AL845,"0.#"),1)="."),TRUE,FALSE)</formula>
    </cfRule>
    <cfRule type="expression" dxfId="2659" priority="6807">
      <formula>IF(AND(AL845&lt;0, RIGHT(TEXT(AL845,"0.#"),1)&lt;&gt;"."),TRUE,FALSE)</formula>
    </cfRule>
    <cfRule type="expression" dxfId="2658" priority="6808">
      <formula>IF(AND(AL845&lt;0, RIGHT(TEXT(AL845,"0.#"),1)="."),TRUE,FALSE)</formula>
    </cfRule>
  </conditionalFormatting>
  <conditionalFormatting sqref="AQ53:AQ55">
    <cfRule type="expression" dxfId="2657" priority="4827">
      <formula>IF(RIGHT(TEXT(AQ53,"0.#"),1)=".",FALSE,TRUE)</formula>
    </cfRule>
    <cfRule type="expression" dxfId="2656" priority="4828">
      <formula>IF(RIGHT(TEXT(AQ53,"0.#"),1)=".",TRUE,FALSE)</formula>
    </cfRule>
  </conditionalFormatting>
  <conditionalFormatting sqref="AU53:AU55">
    <cfRule type="expression" dxfId="2655" priority="4825">
      <formula>IF(RIGHT(TEXT(AU53,"0.#"),1)=".",FALSE,TRUE)</formula>
    </cfRule>
    <cfRule type="expression" dxfId="2654" priority="4826">
      <formula>IF(RIGHT(TEXT(AU53,"0.#"),1)=".",TRUE,FALSE)</formula>
    </cfRule>
  </conditionalFormatting>
  <conditionalFormatting sqref="AQ60:AQ62">
    <cfRule type="expression" dxfId="2653" priority="4823">
      <formula>IF(RIGHT(TEXT(AQ60,"0.#"),1)=".",FALSE,TRUE)</formula>
    </cfRule>
    <cfRule type="expression" dxfId="2652" priority="4824">
      <formula>IF(RIGHT(TEXT(AQ60,"0.#"),1)=".",TRUE,FALSE)</formula>
    </cfRule>
  </conditionalFormatting>
  <conditionalFormatting sqref="AU60:AU62">
    <cfRule type="expression" dxfId="2651" priority="4821">
      <formula>IF(RIGHT(TEXT(AU60,"0.#"),1)=".",FALSE,TRUE)</formula>
    </cfRule>
    <cfRule type="expression" dxfId="2650" priority="4822">
      <formula>IF(RIGHT(TEXT(AU60,"0.#"),1)=".",TRUE,FALSE)</formula>
    </cfRule>
  </conditionalFormatting>
  <conditionalFormatting sqref="AQ75:AQ77">
    <cfRule type="expression" dxfId="2649" priority="4819">
      <formula>IF(RIGHT(TEXT(AQ75,"0.#"),1)=".",FALSE,TRUE)</formula>
    </cfRule>
    <cfRule type="expression" dxfId="2648" priority="4820">
      <formula>IF(RIGHT(TEXT(AQ75,"0.#"),1)=".",TRUE,FALSE)</formula>
    </cfRule>
  </conditionalFormatting>
  <conditionalFormatting sqref="AU75:AU77">
    <cfRule type="expression" dxfId="2647" priority="4817">
      <formula>IF(RIGHT(TEXT(AU75,"0.#"),1)=".",FALSE,TRUE)</formula>
    </cfRule>
    <cfRule type="expression" dxfId="2646" priority="4818">
      <formula>IF(RIGHT(TEXT(AU75,"0.#"),1)=".",TRUE,FALSE)</formula>
    </cfRule>
  </conditionalFormatting>
  <conditionalFormatting sqref="AQ87:AQ89">
    <cfRule type="expression" dxfId="2645" priority="4815">
      <formula>IF(RIGHT(TEXT(AQ87,"0.#"),1)=".",FALSE,TRUE)</formula>
    </cfRule>
    <cfRule type="expression" dxfId="2644" priority="4816">
      <formula>IF(RIGHT(TEXT(AQ87,"0.#"),1)=".",TRUE,FALSE)</formula>
    </cfRule>
  </conditionalFormatting>
  <conditionalFormatting sqref="AU87:AU89">
    <cfRule type="expression" dxfId="2643" priority="4813">
      <formula>IF(RIGHT(TEXT(AU87,"0.#"),1)=".",FALSE,TRUE)</formula>
    </cfRule>
    <cfRule type="expression" dxfId="2642" priority="4814">
      <formula>IF(RIGHT(TEXT(AU87,"0.#"),1)=".",TRUE,FALSE)</formula>
    </cfRule>
  </conditionalFormatting>
  <conditionalFormatting sqref="AQ92:AQ94">
    <cfRule type="expression" dxfId="2641" priority="4811">
      <formula>IF(RIGHT(TEXT(AQ92,"0.#"),1)=".",FALSE,TRUE)</formula>
    </cfRule>
    <cfRule type="expression" dxfId="2640" priority="4812">
      <formula>IF(RIGHT(TEXT(AQ92,"0.#"),1)=".",TRUE,FALSE)</formula>
    </cfRule>
  </conditionalFormatting>
  <conditionalFormatting sqref="AU92:AU94">
    <cfRule type="expression" dxfId="2639" priority="4809">
      <formula>IF(RIGHT(TEXT(AU92,"0.#"),1)=".",FALSE,TRUE)</formula>
    </cfRule>
    <cfRule type="expression" dxfId="2638" priority="4810">
      <formula>IF(RIGHT(TEXT(AU92,"0.#"),1)=".",TRUE,FALSE)</formula>
    </cfRule>
  </conditionalFormatting>
  <conditionalFormatting sqref="AQ97:AQ99">
    <cfRule type="expression" dxfId="2637" priority="4807">
      <formula>IF(RIGHT(TEXT(AQ97,"0.#"),1)=".",FALSE,TRUE)</formula>
    </cfRule>
    <cfRule type="expression" dxfId="2636" priority="4808">
      <formula>IF(RIGHT(TEXT(AQ97,"0.#"),1)=".",TRUE,FALSE)</formula>
    </cfRule>
  </conditionalFormatting>
  <conditionalFormatting sqref="AU97:AU99">
    <cfRule type="expression" dxfId="2635" priority="4805">
      <formula>IF(RIGHT(TEXT(AU97,"0.#"),1)=".",FALSE,TRUE)</formula>
    </cfRule>
    <cfRule type="expression" dxfId="2634" priority="4806">
      <formula>IF(RIGHT(TEXT(AU97,"0.#"),1)=".",TRUE,FALSE)</formula>
    </cfRule>
  </conditionalFormatting>
  <conditionalFormatting sqref="AE458">
    <cfRule type="expression" dxfId="2633" priority="4499">
      <formula>IF(RIGHT(TEXT(AE458,"0.#"),1)=".",FALSE,TRUE)</formula>
    </cfRule>
    <cfRule type="expression" dxfId="2632" priority="4500">
      <formula>IF(RIGHT(TEXT(AE458,"0.#"),1)=".",TRUE,FALSE)</formula>
    </cfRule>
  </conditionalFormatting>
  <conditionalFormatting sqref="AM460">
    <cfRule type="expression" dxfId="2631" priority="4489">
      <formula>IF(RIGHT(TEXT(AM460,"0.#"),1)=".",FALSE,TRUE)</formula>
    </cfRule>
    <cfRule type="expression" dxfId="2630" priority="4490">
      <formula>IF(RIGHT(TEXT(AM460,"0.#"),1)=".",TRUE,FALSE)</formula>
    </cfRule>
  </conditionalFormatting>
  <conditionalFormatting sqref="AE459">
    <cfRule type="expression" dxfId="2629" priority="4497">
      <formula>IF(RIGHT(TEXT(AE459,"0.#"),1)=".",FALSE,TRUE)</formula>
    </cfRule>
    <cfRule type="expression" dxfId="2628" priority="4498">
      <formula>IF(RIGHT(TEXT(AE459,"0.#"),1)=".",TRUE,FALSE)</formula>
    </cfRule>
  </conditionalFormatting>
  <conditionalFormatting sqref="AE460">
    <cfRule type="expression" dxfId="2627" priority="4495">
      <formula>IF(RIGHT(TEXT(AE460,"0.#"),1)=".",FALSE,TRUE)</formula>
    </cfRule>
    <cfRule type="expression" dxfId="2626" priority="4496">
      <formula>IF(RIGHT(TEXT(AE460,"0.#"),1)=".",TRUE,FALSE)</formula>
    </cfRule>
  </conditionalFormatting>
  <conditionalFormatting sqref="AM458">
    <cfRule type="expression" dxfId="2625" priority="4493">
      <formula>IF(RIGHT(TEXT(AM458,"0.#"),1)=".",FALSE,TRUE)</formula>
    </cfRule>
    <cfRule type="expression" dxfId="2624" priority="4494">
      <formula>IF(RIGHT(TEXT(AM458,"0.#"),1)=".",TRUE,FALSE)</formula>
    </cfRule>
  </conditionalFormatting>
  <conditionalFormatting sqref="AM459">
    <cfRule type="expression" dxfId="2623" priority="4491">
      <formula>IF(RIGHT(TEXT(AM459,"0.#"),1)=".",FALSE,TRUE)</formula>
    </cfRule>
    <cfRule type="expression" dxfId="2622" priority="4492">
      <formula>IF(RIGHT(TEXT(AM459,"0.#"),1)=".",TRUE,FALSE)</formula>
    </cfRule>
  </conditionalFormatting>
  <conditionalFormatting sqref="AU458">
    <cfRule type="expression" dxfId="2621" priority="4487">
      <formula>IF(RIGHT(TEXT(AU458,"0.#"),1)=".",FALSE,TRUE)</formula>
    </cfRule>
    <cfRule type="expression" dxfId="2620" priority="4488">
      <formula>IF(RIGHT(TEXT(AU458,"0.#"),1)=".",TRUE,FALSE)</formula>
    </cfRule>
  </conditionalFormatting>
  <conditionalFormatting sqref="AU459">
    <cfRule type="expression" dxfId="2619" priority="4485">
      <formula>IF(RIGHT(TEXT(AU459,"0.#"),1)=".",FALSE,TRUE)</formula>
    </cfRule>
    <cfRule type="expression" dxfId="2618" priority="4486">
      <formula>IF(RIGHT(TEXT(AU459,"0.#"),1)=".",TRUE,FALSE)</formula>
    </cfRule>
  </conditionalFormatting>
  <conditionalFormatting sqref="AU460">
    <cfRule type="expression" dxfId="2617" priority="4483">
      <formula>IF(RIGHT(TEXT(AU460,"0.#"),1)=".",FALSE,TRUE)</formula>
    </cfRule>
    <cfRule type="expression" dxfId="2616" priority="4484">
      <formula>IF(RIGHT(TEXT(AU460,"0.#"),1)=".",TRUE,FALSE)</formula>
    </cfRule>
  </conditionalFormatting>
  <conditionalFormatting sqref="AI460">
    <cfRule type="expression" dxfId="2615" priority="4477">
      <formula>IF(RIGHT(TEXT(AI460,"0.#"),1)=".",FALSE,TRUE)</formula>
    </cfRule>
    <cfRule type="expression" dxfId="2614" priority="4478">
      <formula>IF(RIGHT(TEXT(AI460,"0.#"),1)=".",TRUE,FALSE)</formula>
    </cfRule>
  </conditionalFormatting>
  <conditionalFormatting sqref="AI458">
    <cfRule type="expression" dxfId="2613" priority="4481">
      <formula>IF(RIGHT(TEXT(AI458,"0.#"),1)=".",FALSE,TRUE)</formula>
    </cfRule>
    <cfRule type="expression" dxfId="2612" priority="4482">
      <formula>IF(RIGHT(TEXT(AI458,"0.#"),1)=".",TRUE,FALSE)</formula>
    </cfRule>
  </conditionalFormatting>
  <conditionalFormatting sqref="AI459">
    <cfRule type="expression" dxfId="2611" priority="4479">
      <formula>IF(RIGHT(TEXT(AI459,"0.#"),1)=".",FALSE,TRUE)</formula>
    </cfRule>
    <cfRule type="expression" dxfId="2610" priority="4480">
      <formula>IF(RIGHT(TEXT(AI459,"0.#"),1)=".",TRUE,FALSE)</formula>
    </cfRule>
  </conditionalFormatting>
  <conditionalFormatting sqref="AQ459">
    <cfRule type="expression" dxfId="2609" priority="4475">
      <formula>IF(RIGHT(TEXT(AQ459,"0.#"),1)=".",FALSE,TRUE)</formula>
    </cfRule>
    <cfRule type="expression" dxfId="2608" priority="4476">
      <formula>IF(RIGHT(TEXT(AQ459,"0.#"),1)=".",TRUE,FALSE)</formula>
    </cfRule>
  </conditionalFormatting>
  <conditionalFormatting sqref="AQ460">
    <cfRule type="expression" dxfId="2607" priority="4473">
      <formula>IF(RIGHT(TEXT(AQ460,"0.#"),1)=".",FALSE,TRUE)</formula>
    </cfRule>
    <cfRule type="expression" dxfId="2606" priority="4474">
      <formula>IF(RIGHT(TEXT(AQ460,"0.#"),1)=".",TRUE,FALSE)</formula>
    </cfRule>
  </conditionalFormatting>
  <conditionalFormatting sqref="AQ458">
    <cfRule type="expression" dxfId="2605" priority="4471">
      <formula>IF(RIGHT(TEXT(AQ458,"0.#"),1)=".",FALSE,TRUE)</formula>
    </cfRule>
    <cfRule type="expression" dxfId="2604" priority="4472">
      <formula>IF(RIGHT(TEXT(AQ458,"0.#"),1)=".",TRUE,FALSE)</formula>
    </cfRule>
  </conditionalFormatting>
  <conditionalFormatting sqref="AE120 AM120">
    <cfRule type="expression" dxfId="2603" priority="3149">
      <formula>IF(RIGHT(TEXT(AE120,"0.#"),1)=".",FALSE,TRUE)</formula>
    </cfRule>
    <cfRule type="expression" dxfId="2602" priority="3150">
      <formula>IF(RIGHT(TEXT(AE120,"0.#"),1)=".",TRUE,FALSE)</formula>
    </cfRule>
  </conditionalFormatting>
  <conditionalFormatting sqref="AI126">
    <cfRule type="expression" dxfId="2601" priority="3139">
      <formula>IF(RIGHT(TEXT(AI126,"0.#"),1)=".",FALSE,TRUE)</formula>
    </cfRule>
    <cfRule type="expression" dxfId="2600" priority="3140">
      <formula>IF(RIGHT(TEXT(AI126,"0.#"),1)=".",TRUE,FALSE)</formula>
    </cfRule>
  </conditionalFormatting>
  <conditionalFormatting sqref="AI120">
    <cfRule type="expression" dxfId="2599" priority="3147">
      <formula>IF(RIGHT(TEXT(AI120,"0.#"),1)=".",FALSE,TRUE)</formula>
    </cfRule>
    <cfRule type="expression" dxfId="2598" priority="3148">
      <formula>IF(RIGHT(TEXT(AI120,"0.#"),1)=".",TRUE,FALSE)</formula>
    </cfRule>
  </conditionalFormatting>
  <conditionalFormatting sqref="AE123 AM123">
    <cfRule type="expression" dxfId="2597" priority="3145">
      <formula>IF(RIGHT(TEXT(AE123,"0.#"),1)=".",FALSE,TRUE)</formula>
    </cfRule>
    <cfRule type="expression" dxfId="2596" priority="3146">
      <formula>IF(RIGHT(TEXT(AE123,"0.#"),1)=".",TRUE,FALSE)</formula>
    </cfRule>
  </conditionalFormatting>
  <conditionalFormatting sqref="AI123">
    <cfRule type="expression" dxfId="2595" priority="3143">
      <formula>IF(RIGHT(TEXT(AI123,"0.#"),1)=".",FALSE,TRUE)</formula>
    </cfRule>
    <cfRule type="expression" dxfId="2594" priority="3144">
      <formula>IF(RIGHT(TEXT(AI123,"0.#"),1)=".",TRUE,FALSE)</formula>
    </cfRule>
  </conditionalFormatting>
  <conditionalFormatting sqref="AE126 AM126">
    <cfRule type="expression" dxfId="2593" priority="3141">
      <formula>IF(RIGHT(TEXT(AE126,"0.#"),1)=".",FALSE,TRUE)</formula>
    </cfRule>
    <cfRule type="expression" dxfId="2592" priority="3142">
      <formula>IF(RIGHT(TEXT(AE126,"0.#"),1)=".",TRUE,FALSE)</formula>
    </cfRule>
  </conditionalFormatting>
  <conditionalFormatting sqref="AE129 AM129">
    <cfRule type="expression" dxfId="2591" priority="3137">
      <formula>IF(RIGHT(TEXT(AE129,"0.#"),1)=".",FALSE,TRUE)</formula>
    </cfRule>
    <cfRule type="expression" dxfId="2590" priority="3138">
      <formula>IF(RIGHT(TEXT(AE129,"0.#"),1)=".",TRUE,FALSE)</formula>
    </cfRule>
  </conditionalFormatting>
  <conditionalFormatting sqref="AI129">
    <cfRule type="expression" dxfId="2589" priority="3135">
      <formula>IF(RIGHT(TEXT(AI129,"0.#"),1)=".",FALSE,TRUE)</formula>
    </cfRule>
    <cfRule type="expression" dxfId="2588" priority="3136">
      <formula>IF(RIGHT(TEXT(AI129,"0.#"),1)=".",TRUE,FALSE)</formula>
    </cfRule>
  </conditionalFormatting>
  <conditionalFormatting sqref="Y844:Y866">
    <cfRule type="expression" dxfId="2587" priority="3133">
      <formula>IF(RIGHT(TEXT(Y844,"0.#"),1)=".",FALSE,TRUE)</formula>
    </cfRule>
    <cfRule type="expression" dxfId="2586" priority="3134">
      <formula>IF(RIGHT(TEXT(Y844,"0.#"),1)=".",TRUE,FALSE)</formula>
    </cfRule>
  </conditionalFormatting>
  <conditionalFormatting sqref="AU518">
    <cfRule type="expression" dxfId="2585" priority="1643">
      <formula>IF(RIGHT(TEXT(AU518,"0.#"),1)=".",FALSE,TRUE)</formula>
    </cfRule>
    <cfRule type="expression" dxfId="2584" priority="1644">
      <formula>IF(RIGHT(TEXT(AU518,"0.#"),1)=".",TRUE,FALSE)</formula>
    </cfRule>
  </conditionalFormatting>
  <conditionalFormatting sqref="AQ551">
    <cfRule type="expression" dxfId="2583" priority="1419">
      <formula>IF(RIGHT(TEXT(AQ551,"0.#"),1)=".",FALSE,TRUE)</formula>
    </cfRule>
    <cfRule type="expression" dxfId="2582" priority="1420">
      <formula>IF(RIGHT(TEXT(AQ551,"0.#"),1)=".",TRUE,FALSE)</formula>
    </cfRule>
  </conditionalFormatting>
  <conditionalFormatting sqref="AE556">
    <cfRule type="expression" dxfId="2581" priority="1417">
      <formula>IF(RIGHT(TEXT(AE556,"0.#"),1)=".",FALSE,TRUE)</formula>
    </cfRule>
    <cfRule type="expression" dxfId="2580" priority="1418">
      <formula>IF(RIGHT(TEXT(AE556,"0.#"),1)=".",TRUE,FALSE)</formula>
    </cfRule>
  </conditionalFormatting>
  <conditionalFormatting sqref="AE557">
    <cfRule type="expression" dxfId="2579" priority="1415">
      <formula>IF(RIGHT(TEXT(AE557,"0.#"),1)=".",FALSE,TRUE)</formula>
    </cfRule>
    <cfRule type="expression" dxfId="2578" priority="1416">
      <formula>IF(RIGHT(TEXT(AE557,"0.#"),1)=".",TRUE,FALSE)</formula>
    </cfRule>
  </conditionalFormatting>
  <conditionalFormatting sqref="AE558">
    <cfRule type="expression" dxfId="2577" priority="1413">
      <formula>IF(RIGHT(TEXT(AE558,"0.#"),1)=".",FALSE,TRUE)</formula>
    </cfRule>
    <cfRule type="expression" dxfId="2576" priority="1414">
      <formula>IF(RIGHT(TEXT(AE558,"0.#"),1)=".",TRUE,FALSE)</formula>
    </cfRule>
  </conditionalFormatting>
  <conditionalFormatting sqref="AU556">
    <cfRule type="expression" dxfId="2575" priority="1405">
      <formula>IF(RIGHT(TEXT(AU556,"0.#"),1)=".",FALSE,TRUE)</formula>
    </cfRule>
    <cfRule type="expression" dxfId="2574" priority="1406">
      <formula>IF(RIGHT(TEXT(AU556,"0.#"),1)=".",TRUE,FALSE)</formula>
    </cfRule>
  </conditionalFormatting>
  <conditionalFormatting sqref="AU557">
    <cfRule type="expression" dxfId="2573" priority="1403">
      <formula>IF(RIGHT(TEXT(AU557,"0.#"),1)=".",FALSE,TRUE)</formula>
    </cfRule>
    <cfRule type="expression" dxfId="2572" priority="1404">
      <formula>IF(RIGHT(TEXT(AU557,"0.#"),1)=".",TRUE,FALSE)</formula>
    </cfRule>
  </conditionalFormatting>
  <conditionalFormatting sqref="AU558">
    <cfRule type="expression" dxfId="2571" priority="1401">
      <formula>IF(RIGHT(TEXT(AU558,"0.#"),1)=".",FALSE,TRUE)</formula>
    </cfRule>
    <cfRule type="expression" dxfId="2570" priority="1402">
      <formula>IF(RIGHT(TEXT(AU558,"0.#"),1)=".",TRUE,FALSE)</formula>
    </cfRule>
  </conditionalFormatting>
  <conditionalFormatting sqref="AQ557">
    <cfRule type="expression" dxfId="2569" priority="1393">
      <formula>IF(RIGHT(TEXT(AQ557,"0.#"),1)=".",FALSE,TRUE)</formula>
    </cfRule>
    <cfRule type="expression" dxfId="2568" priority="1394">
      <formula>IF(RIGHT(TEXT(AQ557,"0.#"),1)=".",TRUE,FALSE)</formula>
    </cfRule>
  </conditionalFormatting>
  <conditionalFormatting sqref="AQ558">
    <cfRule type="expression" dxfId="2567" priority="1391">
      <formula>IF(RIGHT(TEXT(AQ558,"0.#"),1)=".",FALSE,TRUE)</formula>
    </cfRule>
    <cfRule type="expression" dxfId="2566" priority="1392">
      <formula>IF(RIGHT(TEXT(AQ558,"0.#"),1)=".",TRUE,FALSE)</formula>
    </cfRule>
  </conditionalFormatting>
  <conditionalFormatting sqref="AQ556">
    <cfRule type="expression" dxfId="2565" priority="1389">
      <formula>IF(RIGHT(TEXT(AQ556,"0.#"),1)=".",FALSE,TRUE)</formula>
    </cfRule>
    <cfRule type="expression" dxfId="2564" priority="1390">
      <formula>IF(RIGHT(TEXT(AQ556,"0.#"),1)=".",TRUE,FALSE)</formula>
    </cfRule>
  </conditionalFormatting>
  <conditionalFormatting sqref="AE561">
    <cfRule type="expression" dxfId="2563" priority="1387">
      <formula>IF(RIGHT(TEXT(AE561,"0.#"),1)=".",FALSE,TRUE)</formula>
    </cfRule>
    <cfRule type="expression" dxfId="2562" priority="1388">
      <formula>IF(RIGHT(TEXT(AE561,"0.#"),1)=".",TRUE,FALSE)</formula>
    </cfRule>
  </conditionalFormatting>
  <conditionalFormatting sqref="AE562">
    <cfRule type="expression" dxfId="2561" priority="1385">
      <formula>IF(RIGHT(TEXT(AE562,"0.#"),1)=".",FALSE,TRUE)</formula>
    </cfRule>
    <cfRule type="expression" dxfId="2560" priority="1386">
      <formula>IF(RIGHT(TEXT(AE562,"0.#"),1)=".",TRUE,FALSE)</formula>
    </cfRule>
  </conditionalFormatting>
  <conditionalFormatting sqref="AE563">
    <cfRule type="expression" dxfId="2559" priority="1383">
      <formula>IF(RIGHT(TEXT(AE563,"0.#"),1)=".",FALSE,TRUE)</formula>
    </cfRule>
    <cfRule type="expression" dxfId="2558" priority="1384">
      <formula>IF(RIGHT(TEXT(AE563,"0.#"),1)=".",TRUE,FALSE)</formula>
    </cfRule>
  </conditionalFormatting>
  <conditionalFormatting sqref="AL1102:AO1131">
    <cfRule type="expression" dxfId="2557" priority="3039">
      <formula>IF(AND(AL1102&gt;=0, RIGHT(TEXT(AL1102,"0.#"),1)&lt;&gt;"."),TRUE,FALSE)</formula>
    </cfRule>
    <cfRule type="expression" dxfId="2556" priority="3040">
      <formula>IF(AND(AL1102&gt;=0, RIGHT(TEXT(AL1102,"0.#"),1)="."),TRUE,FALSE)</formula>
    </cfRule>
    <cfRule type="expression" dxfId="2555" priority="3041">
      <formula>IF(AND(AL1102&lt;0, RIGHT(TEXT(AL1102,"0.#"),1)&lt;&gt;"."),TRUE,FALSE)</formula>
    </cfRule>
    <cfRule type="expression" dxfId="2554" priority="3042">
      <formula>IF(AND(AL1102&lt;0, RIGHT(TEXT(AL1102,"0.#"),1)="."),TRUE,FALSE)</formula>
    </cfRule>
  </conditionalFormatting>
  <conditionalFormatting sqref="Y1102:Y1131">
    <cfRule type="expression" dxfId="2553" priority="3037">
      <formula>IF(RIGHT(TEXT(Y1102,"0.#"),1)=".",FALSE,TRUE)</formula>
    </cfRule>
    <cfRule type="expression" dxfId="2552" priority="3038">
      <formula>IF(RIGHT(TEXT(Y1102,"0.#"),1)=".",TRUE,FALSE)</formula>
    </cfRule>
  </conditionalFormatting>
  <conditionalFormatting sqref="AQ553">
    <cfRule type="expression" dxfId="2551" priority="1421">
      <formula>IF(RIGHT(TEXT(AQ553,"0.#"),1)=".",FALSE,TRUE)</formula>
    </cfRule>
    <cfRule type="expression" dxfId="2550" priority="1422">
      <formula>IF(RIGHT(TEXT(AQ553,"0.#"),1)=".",TRUE,FALSE)</formula>
    </cfRule>
  </conditionalFormatting>
  <conditionalFormatting sqref="AU552">
    <cfRule type="expression" dxfId="2549" priority="1433">
      <formula>IF(RIGHT(TEXT(AU552,"0.#"),1)=".",FALSE,TRUE)</formula>
    </cfRule>
    <cfRule type="expression" dxfId="2548" priority="1434">
      <formula>IF(RIGHT(TEXT(AU552,"0.#"),1)=".",TRUE,FALSE)</formula>
    </cfRule>
  </conditionalFormatting>
  <conditionalFormatting sqref="AE552">
    <cfRule type="expression" dxfId="2547" priority="1445">
      <formula>IF(RIGHT(TEXT(AE552,"0.#"),1)=".",FALSE,TRUE)</formula>
    </cfRule>
    <cfRule type="expression" dxfId="2546" priority="1446">
      <formula>IF(RIGHT(TEXT(AE552,"0.#"),1)=".",TRUE,FALSE)</formula>
    </cfRule>
  </conditionalFormatting>
  <conditionalFormatting sqref="AQ548">
    <cfRule type="expression" dxfId="2545" priority="1451">
      <formula>IF(RIGHT(TEXT(AQ548,"0.#"),1)=".",FALSE,TRUE)</formula>
    </cfRule>
    <cfRule type="expression" dxfId="2544" priority="1452">
      <formula>IF(RIGHT(TEXT(AQ548,"0.#"),1)=".",TRUE,FALSE)</formula>
    </cfRule>
  </conditionalFormatting>
  <conditionalFormatting sqref="AL837:AO837">
    <cfRule type="expression" dxfId="2543" priority="2991">
      <formula>IF(AND(AL837&gt;=0, RIGHT(TEXT(AL837,"0.#"),1)&lt;&gt;"."),TRUE,FALSE)</formula>
    </cfRule>
    <cfRule type="expression" dxfId="2542" priority="2992">
      <formula>IF(AND(AL837&gt;=0, RIGHT(TEXT(AL837,"0.#"),1)="."),TRUE,FALSE)</formula>
    </cfRule>
    <cfRule type="expression" dxfId="2541" priority="2993">
      <formula>IF(AND(AL837&lt;0, RIGHT(TEXT(AL837,"0.#"),1)&lt;&gt;"."),TRUE,FALSE)</formula>
    </cfRule>
    <cfRule type="expression" dxfId="2540" priority="2994">
      <formula>IF(AND(AL837&lt;0, RIGHT(TEXT(AL837,"0.#"),1)="."),TRUE,FALSE)</formula>
    </cfRule>
  </conditionalFormatting>
  <conditionalFormatting sqref="Y837:Y843">
    <cfRule type="expression" dxfId="2539" priority="2989">
      <formula>IF(RIGHT(TEXT(Y837,"0.#"),1)=".",FALSE,TRUE)</formula>
    </cfRule>
    <cfRule type="expression" dxfId="2538" priority="2990">
      <formula>IF(RIGHT(TEXT(Y837,"0.#"),1)=".",TRUE,FALSE)</formula>
    </cfRule>
  </conditionalFormatting>
  <conditionalFormatting sqref="AE492">
    <cfRule type="expression" dxfId="2537" priority="1777">
      <formula>IF(RIGHT(TEXT(AE492,"0.#"),1)=".",FALSE,TRUE)</formula>
    </cfRule>
    <cfRule type="expression" dxfId="2536" priority="1778">
      <formula>IF(RIGHT(TEXT(AE492,"0.#"),1)=".",TRUE,FALSE)</formula>
    </cfRule>
  </conditionalFormatting>
  <conditionalFormatting sqref="AE493">
    <cfRule type="expression" dxfId="2535" priority="1775">
      <formula>IF(RIGHT(TEXT(AE493,"0.#"),1)=".",FALSE,TRUE)</formula>
    </cfRule>
    <cfRule type="expression" dxfId="2534" priority="1776">
      <formula>IF(RIGHT(TEXT(AE493,"0.#"),1)=".",TRUE,FALSE)</formula>
    </cfRule>
  </conditionalFormatting>
  <conditionalFormatting sqref="AE494">
    <cfRule type="expression" dxfId="2533" priority="1773">
      <formula>IF(RIGHT(TEXT(AE494,"0.#"),1)=".",FALSE,TRUE)</formula>
    </cfRule>
    <cfRule type="expression" dxfId="2532" priority="1774">
      <formula>IF(RIGHT(TEXT(AE494,"0.#"),1)=".",TRUE,FALSE)</formula>
    </cfRule>
  </conditionalFormatting>
  <conditionalFormatting sqref="AQ493">
    <cfRule type="expression" dxfId="2531" priority="1753">
      <formula>IF(RIGHT(TEXT(AQ493,"0.#"),1)=".",FALSE,TRUE)</formula>
    </cfRule>
    <cfRule type="expression" dxfId="2530" priority="1754">
      <formula>IF(RIGHT(TEXT(AQ493,"0.#"),1)=".",TRUE,FALSE)</formula>
    </cfRule>
  </conditionalFormatting>
  <conditionalFormatting sqref="AQ494">
    <cfRule type="expression" dxfId="2529" priority="1751">
      <formula>IF(RIGHT(TEXT(AQ494,"0.#"),1)=".",FALSE,TRUE)</formula>
    </cfRule>
    <cfRule type="expression" dxfId="2528" priority="1752">
      <formula>IF(RIGHT(TEXT(AQ494,"0.#"),1)=".",TRUE,FALSE)</formula>
    </cfRule>
  </conditionalFormatting>
  <conditionalFormatting sqref="AQ492">
    <cfRule type="expression" dxfId="2527" priority="1749">
      <formula>IF(RIGHT(TEXT(AQ492,"0.#"),1)=".",FALSE,TRUE)</formula>
    </cfRule>
    <cfRule type="expression" dxfId="2526" priority="1750">
      <formula>IF(RIGHT(TEXT(AQ492,"0.#"),1)=".",TRUE,FALSE)</formula>
    </cfRule>
  </conditionalFormatting>
  <conditionalFormatting sqref="AU494">
    <cfRule type="expression" dxfId="2525" priority="1761">
      <formula>IF(RIGHT(TEXT(AU494,"0.#"),1)=".",FALSE,TRUE)</formula>
    </cfRule>
    <cfRule type="expression" dxfId="2524" priority="1762">
      <formula>IF(RIGHT(TEXT(AU494,"0.#"),1)=".",TRUE,FALSE)</formula>
    </cfRule>
  </conditionalFormatting>
  <conditionalFormatting sqref="AU492">
    <cfRule type="expression" dxfId="2523" priority="1765">
      <formula>IF(RIGHT(TEXT(AU492,"0.#"),1)=".",FALSE,TRUE)</formula>
    </cfRule>
    <cfRule type="expression" dxfId="2522" priority="1766">
      <formula>IF(RIGHT(TEXT(AU492,"0.#"),1)=".",TRUE,FALSE)</formula>
    </cfRule>
  </conditionalFormatting>
  <conditionalFormatting sqref="AU493">
    <cfRule type="expression" dxfId="2521" priority="1763">
      <formula>IF(RIGHT(TEXT(AU493,"0.#"),1)=".",FALSE,TRUE)</formula>
    </cfRule>
    <cfRule type="expression" dxfId="2520" priority="1764">
      <formula>IF(RIGHT(TEXT(AU493,"0.#"),1)=".",TRUE,FALSE)</formula>
    </cfRule>
  </conditionalFormatting>
  <conditionalFormatting sqref="AU583">
    <cfRule type="expression" dxfId="2519" priority="1281">
      <formula>IF(RIGHT(TEXT(AU583,"0.#"),1)=".",FALSE,TRUE)</formula>
    </cfRule>
    <cfRule type="expression" dxfId="2518" priority="1282">
      <formula>IF(RIGHT(TEXT(AU583,"0.#"),1)=".",TRUE,FALSE)</formula>
    </cfRule>
  </conditionalFormatting>
  <conditionalFormatting sqref="AU582">
    <cfRule type="expression" dxfId="2517" priority="1283">
      <formula>IF(RIGHT(TEXT(AU582,"0.#"),1)=".",FALSE,TRUE)</formula>
    </cfRule>
    <cfRule type="expression" dxfId="2516" priority="1284">
      <formula>IF(RIGHT(TEXT(AU582,"0.#"),1)=".",TRUE,FALSE)</formula>
    </cfRule>
  </conditionalFormatting>
  <conditionalFormatting sqref="AE499">
    <cfRule type="expression" dxfId="2515" priority="1743">
      <formula>IF(RIGHT(TEXT(AE499,"0.#"),1)=".",FALSE,TRUE)</formula>
    </cfRule>
    <cfRule type="expression" dxfId="2514" priority="1744">
      <formula>IF(RIGHT(TEXT(AE499,"0.#"),1)=".",TRUE,FALSE)</formula>
    </cfRule>
  </conditionalFormatting>
  <conditionalFormatting sqref="AE497">
    <cfRule type="expression" dxfId="2513" priority="1747">
      <formula>IF(RIGHT(TEXT(AE497,"0.#"),1)=".",FALSE,TRUE)</formula>
    </cfRule>
    <cfRule type="expression" dxfId="2512" priority="1748">
      <formula>IF(RIGHT(TEXT(AE497,"0.#"),1)=".",TRUE,FALSE)</formula>
    </cfRule>
  </conditionalFormatting>
  <conditionalFormatting sqref="AE498">
    <cfRule type="expression" dxfId="2511" priority="1745">
      <formula>IF(RIGHT(TEXT(AE498,"0.#"),1)=".",FALSE,TRUE)</formula>
    </cfRule>
    <cfRule type="expression" dxfId="2510" priority="1746">
      <formula>IF(RIGHT(TEXT(AE498,"0.#"),1)=".",TRUE,FALSE)</formula>
    </cfRule>
  </conditionalFormatting>
  <conditionalFormatting sqref="AU499">
    <cfRule type="expression" dxfId="2509" priority="1731">
      <formula>IF(RIGHT(TEXT(AU499,"0.#"),1)=".",FALSE,TRUE)</formula>
    </cfRule>
    <cfRule type="expression" dxfId="2508" priority="1732">
      <formula>IF(RIGHT(TEXT(AU499,"0.#"),1)=".",TRUE,FALSE)</formula>
    </cfRule>
  </conditionalFormatting>
  <conditionalFormatting sqref="AU497">
    <cfRule type="expression" dxfId="2507" priority="1735">
      <formula>IF(RIGHT(TEXT(AU497,"0.#"),1)=".",FALSE,TRUE)</formula>
    </cfRule>
    <cfRule type="expression" dxfId="2506" priority="1736">
      <formula>IF(RIGHT(TEXT(AU497,"0.#"),1)=".",TRUE,FALSE)</formula>
    </cfRule>
  </conditionalFormatting>
  <conditionalFormatting sqref="AU498">
    <cfRule type="expression" dxfId="2505" priority="1733">
      <formula>IF(RIGHT(TEXT(AU498,"0.#"),1)=".",FALSE,TRUE)</formula>
    </cfRule>
    <cfRule type="expression" dxfId="2504" priority="1734">
      <formula>IF(RIGHT(TEXT(AU498,"0.#"),1)=".",TRUE,FALSE)</formula>
    </cfRule>
  </conditionalFormatting>
  <conditionalFormatting sqref="AQ497">
    <cfRule type="expression" dxfId="2503" priority="1719">
      <formula>IF(RIGHT(TEXT(AQ497,"0.#"),1)=".",FALSE,TRUE)</formula>
    </cfRule>
    <cfRule type="expression" dxfId="2502" priority="1720">
      <formula>IF(RIGHT(TEXT(AQ497,"0.#"),1)=".",TRUE,FALSE)</formula>
    </cfRule>
  </conditionalFormatting>
  <conditionalFormatting sqref="AQ498">
    <cfRule type="expression" dxfId="2501" priority="1723">
      <formula>IF(RIGHT(TEXT(AQ498,"0.#"),1)=".",FALSE,TRUE)</formula>
    </cfRule>
    <cfRule type="expression" dxfId="2500" priority="1724">
      <formula>IF(RIGHT(TEXT(AQ498,"0.#"),1)=".",TRUE,FALSE)</formula>
    </cfRule>
  </conditionalFormatting>
  <conditionalFormatting sqref="AQ499">
    <cfRule type="expression" dxfId="2499" priority="1721">
      <formula>IF(RIGHT(TEXT(AQ499,"0.#"),1)=".",FALSE,TRUE)</formula>
    </cfRule>
    <cfRule type="expression" dxfId="2498" priority="1722">
      <formula>IF(RIGHT(TEXT(AQ499,"0.#"),1)=".",TRUE,FALSE)</formula>
    </cfRule>
  </conditionalFormatting>
  <conditionalFormatting sqref="AE504">
    <cfRule type="expression" dxfId="2497" priority="1713">
      <formula>IF(RIGHT(TEXT(AE504,"0.#"),1)=".",FALSE,TRUE)</formula>
    </cfRule>
    <cfRule type="expression" dxfId="2496" priority="1714">
      <formula>IF(RIGHT(TEXT(AE504,"0.#"),1)=".",TRUE,FALSE)</formula>
    </cfRule>
  </conditionalFormatting>
  <conditionalFormatting sqref="AE502">
    <cfRule type="expression" dxfId="2495" priority="1717">
      <formula>IF(RIGHT(TEXT(AE502,"0.#"),1)=".",FALSE,TRUE)</formula>
    </cfRule>
    <cfRule type="expression" dxfId="2494" priority="1718">
      <formula>IF(RIGHT(TEXT(AE502,"0.#"),1)=".",TRUE,FALSE)</formula>
    </cfRule>
  </conditionalFormatting>
  <conditionalFormatting sqref="AE503">
    <cfRule type="expression" dxfId="2493" priority="1715">
      <formula>IF(RIGHT(TEXT(AE503,"0.#"),1)=".",FALSE,TRUE)</formula>
    </cfRule>
    <cfRule type="expression" dxfId="2492" priority="1716">
      <formula>IF(RIGHT(TEXT(AE503,"0.#"),1)=".",TRUE,FALSE)</formula>
    </cfRule>
  </conditionalFormatting>
  <conditionalFormatting sqref="AU504">
    <cfRule type="expression" dxfId="2491" priority="1701">
      <formula>IF(RIGHT(TEXT(AU504,"0.#"),1)=".",FALSE,TRUE)</formula>
    </cfRule>
    <cfRule type="expression" dxfId="2490" priority="1702">
      <formula>IF(RIGHT(TEXT(AU504,"0.#"),1)=".",TRUE,FALSE)</formula>
    </cfRule>
  </conditionalFormatting>
  <conditionalFormatting sqref="AU502">
    <cfRule type="expression" dxfId="2489" priority="1705">
      <formula>IF(RIGHT(TEXT(AU502,"0.#"),1)=".",FALSE,TRUE)</formula>
    </cfRule>
    <cfRule type="expression" dxfId="2488" priority="1706">
      <formula>IF(RIGHT(TEXT(AU502,"0.#"),1)=".",TRUE,FALSE)</formula>
    </cfRule>
  </conditionalFormatting>
  <conditionalFormatting sqref="AU503">
    <cfRule type="expression" dxfId="2487" priority="1703">
      <formula>IF(RIGHT(TEXT(AU503,"0.#"),1)=".",FALSE,TRUE)</formula>
    </cfRule>
    <cfRule type="expression" dxfId="2486" priority="1704">
      <formula>IF(RIGHT(TEXT(AU503,"0.#"),1)=".",TRUE,FALSE)</formula>
    </cfRule>
  </conditionalFormatting>
  <conditionalFormatting sqref="AQ502">
    <cfRule type="expression" dxfId="2485" priority="1689">
      <formula>IF(RIGHT(TEXT(AQ502,"0.#"),1)=".",FALSE,TRUE)</formula>
    </cfRule>
    <cfRule type="expression" dxfId="2484" priority="1690">
      <formula>IF(RIGHT(TEXT(AQ502,"0.#"),1)=".",TRUE,FALSE)</formula>
    </cfRule>
  </conditionalFormatting>
  <conditionalFormatting sqref="AQ503">
    <cfRule type="expression" dxfId="2483" priority="1693">
      <formula>IF(RIGHT(TEXT(AQ503,"0.#"),1)=".",FALSE,TRUE)</formula>
    </cfRule>
    <cfRule type="expression" dxfId="2482" priority="1694">
      <formula>IF(RIGHT(TEXT(AQ503,"0.#"),1)=".",TRUE,FALSE)</formula>
    </cfRule>
  </conditionalFormatting>
  <conditionalFormatting sqref="AQ504">
    <cfRule type="expression" dxfId="2481" priority="1691">
      <formula>IF(RIGHT(TEXT(AQ504,"0.#"),1)=".",FALSE,TRUE)</formula>
    </cfRule>
    <cfRule type="expression" dxfId="2480" priority="1692">
      <formula>IF(RIGHT(TEXT(AQ504,"0.#"),1)=".",TRUE,FALSE)</formula>
    </cfRule>
  </conditionalFormatting>
  <conditionalFormatting sqref="AE509">
    <cfRule type="expression" dxfId="2479" priority="1683">
      <formula>IF(RIGHT(TEXT(AE509,"0.#"),1)=".",FALSE,TRUE)</formula>
    </cfRule>
    <cfRule type="expression" dxfId="2478" priority="1684">
      <formula>IF(RIGHT(TEXT(AE509,"0.#"),1)=".",TRUE,FALSE)</formula>
    </cfRule>
  </conditionalFormatting>
  <conditionalFormatting sqref="AE507">
    <cfRule type="expression" dxfId="2477" priority="1687">
      <formula>IF(RIGHT(TEXT(AE507,"0.#"),1)=".",FALSE,TRUE)</formula>
    </cfRule>
    <cfRule type="expression" dxfId="2476" priority="1688">
      <formula>IF(RIGHT(TEXT(AE507,"0.#"),1)=".",TRUE,FALSE)</formula>
    </cfRule>
  </conditionalFormatting>
  <conditionalFormatting sqref="AE508">
    <cfRule type="expression" dxfId="2475" priority="1685">
      <formula>IF(RIGHT(TEXT(AE508,"0.#"),1)=".",FALSE,TRUE)</formula>
    </cfRule>
    <cfRule type="expression" dxfId="2474" priority="1686">
      <formula>IF(RIGHT(TEXT(AE508,"0.#"),1)=".",TRUE,FALSE)</formula>
    </cfRule>
  </conditionalFormatting>
  <conditionalFormatting sqref="AU509">
    <cfRule type="expression" dxfId="2473" priority="1671">
      <formula>IF(RIGHT(TEXT(AU509,"0.#"),1)=".",FALSE,TRUE)</formula>
    </cfRule>
    <cfRule type="expression" dxfId="2472" priority="1672">
      <formula>IF(RIGHT(TEXT(AU509,"0.#"),1)=".",TRUE,FALSE)</formula>
    </cfRule>
  </conditionalFormatting>
  <conditionalFormatting sqref="AU507">
    <cfRule type="expression" dxfId="2471" priority="1675">
      <formula>IF(RIGHT(TEXT(AU507,"0.#"),1)=".",FALSE,TRUE)</formula>
    </cfRule>
    <cfRule type="expression" dxfId="2470" priority="1676">
      <formula>IF(RIGHT(TEXT(AU507,"0.#"),1)=".",TRUE,FALSE)</formula>
    </cfRule>
  </conditionalFormatting>
  <conditionalFormatting sqref="AU508">
    <cfRule type="expression" dxfId="2469" priority="1673">
      <formula>IF(RIGHT(TEXT(AU508,"0.#"),1)=".",FALSE,TRUE)</formula>
    </cfRule>
    <cfRule type="expression" dxfId="2468" priority="1674">
      <formula>IF(RIGHT(TEXT(AU508,"0.#"),1)=".",TRUE,FALSE)</formula>
    </cfRule>
  </conditionalFormatting>
  <conditionalFormatting sqref="AQ507">
    <cfRule type="expression" dxfId="2467" priority="1659">
      <formula>IF(RIGHT(TEXT(AQ507,"0.#"),1)=".",FALSE,TRUE)</formula>
    </cfRule>
    <cfRule type="expression" dxfId="2466" priority="1660">
      <formula>IF(RIGHT(TEXT(AQ507,"0.#"),1)=".",TRUE,FALSE)</formula>
    </cfRule>
  </conditionalFormatting>
  <conditionalFormatting sqref="AQ508">
    <cfRule type="expression" dxfId="2465" priority="1663">
      <formula>IF(RIGHT(TEXT(AQ508,"0.#"),1)=".",FALSE,TRUE)</formula>
    </cfRule>
    <cfRule type="expression" dxfId="2464" priority="1664">
      <formula>IF(RIGHT(TEXT(AQ508,"0.#"),1)=".",TRUE,FALSE)</formula>
    </cfRule>
  </conditionalFormatting>
  <conditionalFormatting sqref="AQ509">
    <cfRule type="expression" dxfId="2463" priority="1661">
      <formula>IF(RIGHT(TEXT(AQ509,"0.#"),1)=".",FALSE,TRUE)</formula>
    </cfRule>
    <cfRule type="expression" dxfId="2462" priority="1662">
      <formula>IF(RIGHT(TEXT(AQ509,"0.#"),1)=".",TRUE,FALSE)</formula>
    </cfRule>
  </conditionalFormatting>
  <conditionalFormatting sqref="AE465">
    <cfRule type="expression" dxfId="2461" priority="1953">
      <formula>IF(RIGHT(TEXT(AE465,"0.#"),1)=".",FALSE,TRUE)</formula>
    </cfRule>
    <cfRule type="expression" dxfId="2460" priority="1954">
      <formula>IF(RIGHT(TEXT(AE465,"0.#"),1)=".",TRUE,FALSE)</formula>
    </cfRule>
  </conditionalFormatting>
  <conditionalFormatting sqref="AE463">
    <cfRule type="expression" dxfId="2459" priority="1957">
      <formula>IF(RIGHT(TEXT(AE463,"0.#"),1)=".",FALSE,TRUE)</formula>
    </cfRule>
    <cfRule type="expression" dxfId="2458" priority="1958">
      <formula>IF(RIGHT(TEXT(AE463,"0.#"),1)=".",TRUE,FALSE)</formula>
    </cfRule>
  </conditionalFormatting>
  <conditionalFormatting sqref="AE464">
    <cfRule type="expression" dxfId="2457" priority="1955">
      <formula>IF(RIGHT(TEXT(AE464,"0.#"),1)=".",FALSE,TRUE)</formula>
    </cfRule>
    <cfRule type="expression" dxfId="2456" priority="1956">
      <formula>IF(RIGHT(TEXT(AE464,"0.#"),1)=".",TRUE,FALSE)</formula>
    </cfRule>
  </conditionalFormatting>
  <conditionalFormatting sqref="AM465">
    <cfRule type="expression" dxfId="2455" priority="1947">
      <formula>IF(RIGHT(TEXT(AM465,"0.#"),1)=".",FALSE,TRUE)</formula>
    </cfRule>
    <cfRule type="expression" dxfId="2454" priority="1948">
      <formula>IF(RIGHT(TEXT(AM465,"0.#"),1)=".",TRUE,FALSE)</formula>
    </cfRule>
  </conditionalFormatting>
  <conditionalFormatting sqref="AM463">
    <cfRule type="expression" dxfId="2453" priority="1951">
      <formula>IF(RIGHT(TEXT(AM463,"0.#"),1)=".",FALSE,TRUE)</formula>
    </cfRule>
    <cfRule type="expression" dxfId="2452" priority="1952">
      <formula>IF(RIGHT(TEXT(AM463,"0.#"),1)=".",TRUE,FALSE)</formula>
    </cfRule>
  </conditionalFormatting>
  <conditionalFormatting sqref="AM464">
    <cfRule type="expression" dxfId="2451" priority="1949">
      <formula>IF(RIGHT(TEXT(AM464,"0.#"),1)=".",FALSE,TRUE)</formula>
    </cfRule>
    <cfRule type="expression" dxfId="2450" priority="1950">
      <formula>IF(RIGHT(TEXT(AM464,"0.#"),1)=".",TRUE,FALSE)</formula>
    </cfRule>
  </conditionalFormatting>
  <conditionalFormatting sqref="AU465">
    <cfRule type="expression" dxfId="2449" priority="1941">
      <formula>IF(RIGHT(TEXT(AU465,"0.#"),1)=".",FALSE,TRUE)</formula>
    </cfRule>
    <cfRule type="expression" dxfId="2448" priority="1942">
      <formula>IF(RIGHT(TEXT(AU465,"0.#"),1)=".",TRUE,FALSE)</formula>
    </cfRule>
  </conditionalFormatting>
  <conditionalFormatting sqref="AU463">
    <cfRule type="expression" dxfId="2447" priority="1945">
      <formula>IF(RIGHT(TEXT(AU463,"0.#"),1)=".",FALSE,TRUE)</formula>
    </cfRule>
    <cfRule type="expression" dxfId="2446" priority="1946">
      <formula>IF(RIGHT(TEXT(AU463,"0.#"),1)=".",TRUE,FALSE)</formula>
    </cfRule>
  </conditionalFormatting>
  <conditionalFormatting sqref="AU464">
    <cfRule type="expression" dxfId="2445" priority="1943">
      <formula>IF(RIGHT(TEXT(AU464,"0.#"),1)=".",FALSE,TRUE)</formula>
    </cfRule>
    <cfRule type="expression" dxfId="2444" priority="1944">
      <formula>IF(RIGHT(TEXT(AU464,"0.#"),1)=".",TRUE,FALSE)</formula>
    </cfRule>
  </conditionalFormatting>
  <conditionalFormatting sqref="AI465">
    <cfRule type="expression" dxfId="2443" priority="1935">
      <formula>IF(RIGHT(TEXT(AI465,"0.#"),1)=".",FALSE,TRUE)</formula>
    </cfRule>
    <cfRule type="expression" dxfId="2442" priority="1936">
      <formula>IF(RIGHT(TEXT(AI465,"0.#"),1)=".",TRUE,FALSE)</formula>
    </cfRule>
  </conditionalFormatting>
  <conditionalFormatting sqref="AI463">
    <cfRule type="expression" dxfId="2441" priority="1939">
      <formula>IF(RIGHT(TEXT(AI463,"0.#"),1)=".",FALSE,TRUE)</formula>
    </cfRule>
    <cfRule type="expression" dxfId="2440" priority="1940">
      <formula>IF(RIGHT(TEXT(AI463,"0.#"),1)=".",TRUE,FALSE)</formula>
    </cfRule>
  </conditionalFormatting>
  <conditionalFormatting sqref="AI464">
    <cfRule type="expression" dxfId="2439" priority="1937">
      <formula>IF(RIGHT(TEXT(AI464,"0.#"),1)=".",FALSE,TRUE)</formula>
    </cfRule>
    <cfRule type="expression" dxfId="2438" priority="1938">
      <formula>IF(RIGHT(TEXT(AI464,"0.#"),1)=".",TRUE,FALSE)</formula>
    </cfRule>
  </conditionalFormatting>
  <conditionalFormatting sqref="AQ463">
    <cfRule type="expression" dxfId="2437" priority="1929">
      <formula>IF(RIGHT(TEXT(AQ463,"0.#"),1)=".",FALSE,TRUE)</formula>
    </cfRule>
    <cfRule type="expression" dxfId="2436" priority="1930">
      <formula>IF(RIGHT(TEXT(AQ463,"0.#"),1)=".",TRUE,FALSE)</formula>
    </cfRule>
  </conditionalFormatting>
  <conditionalFormatting sqref="AQ464">
    <cfRule type="expression" dxfId="2435" priority="1933">
      <formula>IF(RIGHT(TEXT(AQ464,"0.#"),1)=".",FALSE,TRUE)</formula>
    </cfRule>
    <cfRule type="expression" dxfId="2434" priority="1934">
      <formula>IF(RIGHT(TEXT(AQ464,"0.#"),1)=".",TRUE,FALSE)</formula>
    </cfRule>
  </conditionalFormatting>
  <conditionalFormatting sqref="AQ465">
    <cfRule type="expression" dxfId="2433" priority="1931">
      <formula>IF(RIGHT(TEXT(AQ465,"0.#"),1)=".",FALSE,TRUE)</formula>
    </cfRule>
    <cfRule type="expression" dxfId="2432" priority="1932">
      <formula>IF(RIGHT(TEXT(AQ465,"0.#"),1)=".",TRUE,FALSE)</formula>
    </cfRule>
  </conditionalFormatting>
  <conditionalFormatting sqref="AE470">
    <cfRule type="expression" dxfId="2431" priority="1923">
      <formula>IF(RIGHT(TEXT(AE470,"0.#"),1)=".",FALSE,TRUE)</formula>
    </cfRule>
    <cfRule type="expression" dxfId="2430" priority="1924">
      <formula>IF(RIGHT(TEXT(AE470,"0.#"),1)=".",TRUE,FALSE)</formula>
    </cfRule>
  </conditionalFormatting>
  <conditionalFormatting sqref="AE468">
    <cfRule type="expression" dxfId="2429" priority="1927">
      <formula>IF(RIGHT(TEXT(AE468,"0.#"),1)=".",FALSE,TRUE)</formula>
    </cfRule>
    <cfRule type="expression" dxfId="2428" priority="1928">
      <formula>IF(RIGHT(TEXT(AE468,"0.#"),1)=".",TRUE,FALSE)</formula>
    </cfRule>
  </conditionalFormatting>
  <conditionalFormatting sqref="AE469">
    <cfRule type="expression" dxfId="2427" priority="1925">
      <formula>IF(RIGHT(TEXT(AE469,"0.#"),1)=".",FALSE,TRUE)</formula>
    </cfRule>
    <cfRule type="expression" dxfId="2426" priority="1926">
      <formula>IF(RIGHT(TEXT(AE469,"0.#"),1)=".",TRUE,FALSE)</formula>
    </cfRule>
  </conditionalFormatting>
  <conditionalFormatting sqref="AM470">
    <cfRule type="expression" dxfId="2425" priority="1917">
      <formula>IF(RIGHT(TEXT(AM470,"0.#"),1)=".",FALSE,TRUE)</formula>
    </cfRule>
    <cfRule type="expression" dxfId="2424" priority="1918">
      <formula>IF(RIGHT(TEXT(AM470,"0.#"),1)=".",TRUE,FALSE)</formula>
    </cfRule>
  </conditionalFormatting>
  <conditionalFormatting sqref="AM468">
    <cfRule type="expression" dxfId="2423" priority="1921">
      <formula>IF(RIGHT(TEXT(AM468,"0.#"),1)=".",FALSE,TRUE)</formula>
    </cfRule>
    <cfRule type="expression" dxfId="2422" priority="1922">
      <formula>IF(RIGHT(TEXT(AM468,"0.#"),1)=".",TRUE,FALSE)</formula>
    </cfRule>
  </conditionalFormatting>
  <conditionalFormatting sqref="AM469">
    <cfRule type="expression" dxfId="2421" priority="1919">
      <formula>IF(RIGHT(TEXT(AM469,"0.#"),1)=".",FALSE,TRUE)</formula>
    </cfRule>
    <cfRule type="expression" dxfId="2420" priority="1920">
      <formula>IF(RIGHT(TEXT(AM469,"0.#"),1)=".",TRUE,FALSE)</formula>
    </cfRule>
  </conditionalFormatting>
  <conditionalFormatting sqref="AU470">
    <cfRule type="expression" dxfId="2419" priority="1911">
      <formula>IF(RIGHT(TEXT(AU470,"0.#"),1)=".",FALSE,TRUE)</formula>
    </cfRule>
    <cfRule type="expression" dxfId="2418" priority="1912">
      <formula>IF(RIGHT(TEXT(AU470,"0.#"),1)=".",TRUE,FALSE)</formula>
    </cfRule>
  </conditionalFormatting>
  <conditionalFormatting sqref="AU468">
    <cfRule type="expression" dxfId="2417" priority="1915">
      <formula>IF(RIGHT(TEXT(AU468,"0.#"),1)=".",FALSE,TRUE)</formula>
    </cfRule>
    <cfRule type="expression" dxfId="2416" priority="1916">
      <formula>IF(RIGHT(TEXT(AU468,"0.#"),1)=".",TRUE,FALSE)</formula>
    </cfRule>
  </conditionalFormatting>
  <conditionalFormatting sqref="AU469">
    <cfRule type="expression" dxfId="2415" priority="1913">
      <formula>IF(RIGHT(TEXT(AU469,"0.#"),1)=".",FALSE,TRUE)</formula>
    </cfRule>
    <cfRule type="expression" dxfId="2414" priority="1914">
      <formula>IF(RIGHT(TEXT(AU469,"0.#"),1)=".",TRUE,FALSE)</formula>
    </cfRule>
  </conditionalFormatting>
  <conditionalFormatting sqref="AI470">
    <cfRule type="expression" dxfId="2413" priority="1905">
      <formula>IF(RIGHT(TEXT(AI470,"0.#"),1)=".",FALSE,TRUE)</formula>
    </cfRule>
    <cfRule type="expression" dxfId="2412" priority="1906">
      <formula>IF(RIGHT(TEXT(AI470,"0.#"),1)=".",TRUE,FALSE)</formula>
    </cfRule>
  </conditionalFormatting>
  <conditionalFormatting sqref="AI468">
    <cfRule type="expression" dxfId="2411" priority="1909">
      <formula>IF(RIGHT(TEXT(AI468,"0.#"),1)=".",FALSE,TRUE)</formula>
    </cfRule>
    <cfRule type="expression" dxfId="2410" priority="1910">
      <formula>IF(RIGHT(TEXT(AI468,"0.#"),1)=".",TRUE,FALSE)</formula>
    </cfRule>
  </conditionalFormatting>
  <conditionalFormatting sqref="AI469">
    <cfRule type="expression" dxfId="2409" priority="1907">
      <formula>IF(RIGHT(TEXT(AI469,"0.#"),1)=".",FALSE,TRUE)</formula>
    </cfRule>
    <cfRule type="expression" dxfId="2408" priority="1908">
      <formula>IF(RIGHT(TEXT(AI469,"0.#"),1)=".",TRUE,FALSE)</formula>
    </cfRule>
  </conditionalFormatting>
  <conditionalFormatting sqref="AQ468">
    <cfRule type="expression" dxfId="2407" priority="1899">
      <formula>IF(RIGHT(TEXT(AQ468,"0.#"),1)=".",FALSE,TRUE)</formula>
    </cfRule>
    <cfRule type="expression" dxfId="2406" priority="1900">
      <formula>IF(RIGHT(TEXT(AQ468,"0.#"),1)=".",TRUE,FALSE)</formula>
    </cfRule>
  </conditionalFormatting>
  <conditionalFormatting sqref="AQ469">
    <cfRule type="expression" dxfId="2405" priority="1903">
      <formula>IF(RIGHT(TEXT(AQ469,"0.#"),1)=".",FALSE,TRUE)</formula>
    </cfRule>
    <cfRule type="expression" dxfId="2404" priority="1904">
      <formula>IF(RIGHT(TEXT(AQ469,"0.#"),1)=".",TRUE,FALSE)</formula>
    </cfRule>
  </conditionalFormatting>
  <conditionalFormatting sqref="AQ470">
    <cfRule type="expression" dxfId="2403" priority="1901">
      <formula>IF(RIGHT(TEXT(AQ470,"0.#"),1)=".",FALSE,TRUE)</formula>
    </cfRule>
    <cfRule type="expression" dxfId="2402" priority="1902">
      <formula>IF(RIGHT(TEXT(AQ470,"0.#"),1)=".",TRUE,FALSE)</formula>
    </cfRule>
  </conditionalFormatting>
  <conditionalFormatting sqref="AE475">
    <cfRule type="expression" dxfId="2401" priority="1893">
      <formula>IF(RIGHT(TEXT(AE475,"0.#"),1)=".",FALSE,TRUE)</formula>
    </cfRule>
    <cfRule type="expression" dxfId="2400" priority="1894">
      <formula>IF(RIGHT(TEXT(AE475,"0.#"),1)=".",TRUE,FALSE)</formula>
    </cfRule>
  </conditionalFormatting>
  <conditionalFormatting sqref="AE473">
    <cfRule type="expression" dxfId="2399" priority="1897">
      <formula>IF(RIGHT(TEXT(AE473,"0.#"),1)=".",FALSE,TRUE)</formula>
    </cfRule>
    <cfRule type="expression" dxfId="2398" priority="1898">
      <formula>IF(RIGHT(TEXT(AE473,"0.#"),1)=".",TRUE,FALSE)</formula>
    </cfRule>
  </conditionalFormatting>
  <conditionalFormatting sqref="AE474">
    <cfRule type="expression" dxfId="2397" priority="1895">
      <formula>IF(RIGHT(TEXT(AE474,"0.#"),1)=".",FALSE,TRUE)</formula>
    </cfRule>
    <cfRule type="expression" dxfId="2396" priority="1896">
      <formula>IF(RIGHT(TEXT(AE474,"0.#"),1)=".",TRUE,FALSE)</formula>
    </cfRule>
  </conditionalFormatting>
  <conditionalFormatting sqref="AM475">
    <cfRule type="expression" dxfId="2395" priority="1887">
      <formula>IF(RIGHT(TEXT(AM475,"0.#"),1)=".",FALSE,TRUE)</formula>
    </cfRule>
    <cfRule type="expression" dxfId="2394" priority="1888">
      <formula>IF(RIGHT(TEXT(AM475,"0.#"),1)=".",TRUE,FALSE)</formula>
    </cfRule>
  </conditionalFormatting>
  <conditionalFormatting sqref="AM473">
    <cfRule type="expression" dxfId="2393" priority="1891">
      <formula>IF(RIGHT(TEXT(AM473,"0.#"),1)=".",FALSE,TRUE)</formula>
    </cfRule>
    <cfRule type="expression" dxfId="2392" priority="1892">
      <formula>IF(RIGHT(TEXT(AM473,"0.#"),1)=".",TRUE,FALSE)</formula>
    </cfRule>
  </conditionalFormatting>
  <conditionalFormatting sqref="AM474">
    <cfRule type="expression" dxfId="2391" priority="1889">
      <formula>IF(RIGHT(TEXT(AM474,"0.#"),1)=".",FALSE,TRUE)</formula>
    </cfRule>
    <cfRule type="expression" dxfId="2390" priority="1890">
      <formula>IF(RIGHT(TEXT(AM474,"0.#"),1)=".",TRUE,FALSE)</formula>
    </cfRule>
  </conditionalFormatting>
  <conditionalFormatting sqref="AU475">
    <cfRule type="expression" dxfId="2389" priority="1881">
      <formula>IF(RIGHT(TEXT(AU475,"0.#"),1)=".",FALSE,TRUE)</formula>
    </cfRule>
    <cfRule type="expression" dxfId="2388" priority="1882">
      <formula>IF(RIGHT(TEXT(AU475,"0.#"),1)=".",TRUE,FALSE)</formula>
    </cfRule>
  </conditionalFormatting>
  <conditionalFormatting sqref="AU473">
    <cfRule type="expression" dxfId="2387" priority="1885">
      <formula>IF(RIGHT(TEXT(AU473,"0.#"),1)=".",FALSE,TRUE)</formula>
    </cfRule>
    <cfRule type="expression" dxfId="2386" priority="1886">
      <formula>IF(RIGHT(TEXT(AU473,"0.#"),1)=".",TRUE,FALSE)</formula>
    </cfRule>
  </conditionalFormatting>
  <conditionalFormatting sqref="AU474">
    <cfRule type="expression" dxfId="2385" priority="1883">
      <formula>IF(RIGHT(TEXT(AU474,"0.#"),1)=".",FALSE,TRUE)</formula>
    </cfRule>
    <cfRule type="expression" dxfId="2384" priority="1884">
      <formula>IF(RIGHT(TEXT(AU474,"0.#"),1)=".",TRUE,FALSE)</formula>
    </cfRule>
  </conditionalFormatting>
  <conditionalFormatting sqref="AI475">
    <cfRule type="expression" dxfId="2383" priority="1875">
      <formula>IF(RIGHT(TEXT(AI475,"0.#"),1)=".",FALSE,TRUE)</formula>
    </cfRule>
    <cfRule type="expression" dxfId="2382" priority="1876">
      <formula>IF(RIGHT(TEXT(AI475,"0.#"),1)=".",TRUE,FALSE)</formula>
    </cfRule>
  </conditionalFormatting>
  <conditionalFormatting sqref="AI473">
    <cfRule type="expression" dxfId="2381" priority="1879">
      <formula>IF(RIGHT(TEXT(AI473,"0.#"),1)=".",FALSE,TRUE)</formula>
    </cfRule>
    <cfRule type="expression" dxfId="2380" priority="1880">
      <formula>IF(RIGHT(TEXT(AI473,"0.#"),1)=".",TRUE,FALSE)</formula>
    </cfRule>
  </conditionalFormatting>
  <conditionalFormatting sqref="AI474">
    <cfRule type="expression" dxfId="2379" priority="1877">
      <formula>IF(RIGHT(TEXT(AI474,"0.#"),1)=".",FALSE,TRUE)</formula>
    </cfRule>
    <cfRule type="expression" dxfId="2378" priority="1878">
      <formula>IF(RIGHT(TEXT(AI474,"0.#"),1)=".",TRUE,FALSE)</formula>
    </cfRule>
  </conditionalFormatting>
  <conditionalFormatting sqref="AQ473">
    <cfRule type="expression" dxfId="2377" priority="1869">
      <formula>IF(RIGHT(TEXT(AQ473,"0.#"),1)=".",FALSE,TRUE)</formula>
    </cfRule>
    <cfRule type="expression" dxfId="2376" priority="1870">
      <formula>IF(RIGHT(TEXT(AQ473,"0.#"),1)=".",TRUE,FALSE)</formula>
    </cfRule>
  </conditionalFormatting>
  <conditionalFormatting sqref="AQ474">
    <cfRule type="expression" dxfId="2375" priority="1873">
      <formula>IF(RIGHT(TEXT(AQ474,"0.#"),1)=".",FALSE,TRUE)</formula>
    </cfRule>
    <cfRule type="expression" dxfId="2374" priority="1874">
      <formula>IF(RIGHT(TEXT(AQ474,"0.#"),1)=".",TRUE,FALSE)</formula>
    </cfRule>
  </conditionalFormatting>
  <conditionalFormatting sqref="AQ475">
    <cfRule type="expression" dxfId="2373" priority="1871">
      <formula>IF(RIGHT(TEXT(AQ475,"0.#"),1)=".",FALSE,TRUE)</formula>
    </cfRule>
    <cfRule type="expression" dxfId="2372" priority="1872">
      <formula>IF(RIGHT(TEXT(AQ475,"0.#"),1)=".",TRUE,FALSE)</formula>
    </cfRule>
  </conditionalFormatting>
  <conditionalFormatting sqref="AE480">
    <cfRule type="expression" dxfId="2371" priority="1863">
      <formula>IF(RIGHT(TEXT(AE480,"0.#"),1)=".",FALSE,TRUE)</formula>
    </cfRule>
    <cfRule type="expression" dxfId="2370" priority="1864">
      <formula>IF(RIGHT(TEXT(AE480,"0.#"),1)=".",TRUE,FALSE)</formula>
    </cfRule>
  </conditionalFormatting>
  <conditionalFormatting sqref="AE478">
    <cfRule type="expression" dxfId="2369" priority="1867">
      <formula>IF(RIGHT(TEXT(AE478,"0.#"),1)=".",FALSE,TRUE)</formula>
    </cfRule>
    <cfRule type="expression" dxfId="2368" priority="1868">
      <formula>IF(RIGHT(TEXT(AE478,"0.#"),1)=".",TRUE,FALSE)</formula>
    </cfRule>
  </conditionalFormatting>
  <conditionalFormatting sqref="AE479">
    <cfRule type="expression" dxfId="2367" priority="1865">
      <formula>IF(RIGHT(TEXT(AE479,"0.#"),1)=".",FALSE,TRUE)</formula>
    </cfRule>
    <cfRule type="expression" dxfId="2366" priority="1866">
      <formula>IF(RIGHT(TEXT(AE479,"0.#"),1)=".",TRUE,FALSE)</formula>
    </cfRule>
  </conditionalFormatting>
  <conditionalFormatting sqref="AM480">
    <cfRule type="expression" dxfId="2365" priority="1857">
      <formula>IF(RIGHT(TEXT(AM480,"0.#"),1)=".",FALSE,TRUE)</formula>
    </cfRule>
    <cfRule type="expression" dxfId="2364" priority="1858">
      <formula>IF(RIGHT(TEXT(AM480,"0.#"),1)=".",TRUE,FALSE)</formula>
    </cfRule>
  </conditionalFormatting>
  <conditionalFormatting sqref="AM478">
    <cfRule type="expression" dxfId="2363" priority="1861">
      <formula>IF(RIGHT(TEXT(AM478,"0.#"),1)=".",FALSE,TRUE)</formula>
    </cfRule>
    <cfRule type="expression" dxfId="2362" priority="1862">
      <formula>IF(RIGHT(TEXT(AM478,"0.#"),1)=".",TRUE,FALSE)</formula>
    </cfRule>
  </conditionalFormatting>
  <conditionalFormatting sqref="AM479">
    <cfRule type="expression" dxfId="2361" priority="1859">
      <formula>IF(RIGHT(TEXT(AM479,"0.#"),1)=".",FALSE,TRUE)</formula>
    </cfRule>
    <cfRule type="expression" dxfId="2360" priority="1860">
      <formula>IF(RIGHT(TEXT(AM479,"0.#"),1)=".",TRUE,FALSE)</formula>
    </cfRule>
  </conditionalFormatting>
  <conditionalFormatting sqref="AU480">
    <cfRule type="expression" dxfId="2359" priority="1851">
      <formula>IF(RIGHT(TEXT(AU480,"0.#"),1)=".",FALSE,TRUE)</formula>
    </cfRule>
    <cfRule type="expression" dxfId="2358" priority="1852">
      <formula>IF(RIGHT(TEXT(AU480,"0.#"),1)=".",TRUE,FALSE)</formula>
    </cfRule>
  </conditionalFormatting>
  <conditionalFormatting sqref="AU478">
    <cfRule type="expression" dxfId="2357" priority="1855">
      <formula>IF(RIGHT(TEXT(AU478,"0.#"),1)=".",FALSE,TRUE)</formula>
    </cfRule>
    <cfRule type="expression" dxfId="2356" priority="1856">
      <formula>IF(RIGHT(TEXT(AU478,"0.#"),1)=".",TRUE,FALSE)</formula>
    </cfRule>
  </conditionalFormatting>
  <conditionalFormatting sqref="AU479">
    <cfRule type="expression" dxfId="2355" priority="1853">
      <formula>IF(RIGHT(TEXT(AU479,"0.#"),1)=".",FALSE,TRUE)</formula>
    </cfRule>
    <cfRule type="expression" dxfId="2354" priority="1854">
      <formula>IF(RIGHT(TEXT(AU479,"0.#"),1)=".",TRUE,FALSE)</formula>
    </cfRule>
  </conditionalFormatting>
  <conditionalFormatting sqref="AI480">
    <cfRule type="expression" dxfId="2353" priority="1845">
      <formula>IF(RIGHT(TEXT(AI480,"0.#"),1)=".",FALSE,TRUE)</formula>
    </cfRule>
    <cfRule type="expression" dxfId="2352" priority="1846">
      <formula>IF(RIGHT(TEXT(AI480,"0.#"),1)=".",TRUE,FALSE)</formula>
    </cfRule>
  </conditionalFormatting>
  <conditionalFormatting sqref="AI478">
    <cfRule type="expression" dxfId="2351" priority="1849">
      <formula>IF(RIGHT(TEXT(AI478,"0.#"),1)=".",FALSE,TRUE)</formula>
    </cfRule>
    <cfRule type="expression" dxfId="2350" priority="1850">
      <formula>IF(RIGHT(TEXT(AI478,"0.#"),1)=".",TRUE,FALSE)</formula>
    </cfRule>
  </conditionalFormatting>
  <conditionalFormatting sqref="AI479">
    <cfRule type="expression" dxfId="2349" priority="1847">
      <formula>IF(RIGHT(TEXT(AI479,"0.#"),1)=".",FALSE,TRUE)</formula>
    </cfRule>
    <cfRule type="expression" dxfId="2348" priority="1848">
      <formula>IF(RIGHT(TEXT(AI479,"0.#"),1)=".",TRUE,FALSE)</formula>
    </cfRule>
  </conditionalFormatting>
  <conditionalFormatting sqref="AQ478">
    <cfRule type="expression" dxfId="2347" priority="1839">
      <formula>IF(RIGHT(TEXT(AQ478,"0.#"),1)=".",FALSE,TRUE)</formula>
    </cfRule>
    <cfRule type="expression" dxfId="2346" priority="1840">
      <formula>IF(RIGHT(TEXT(AQ478,"0.#"),1)=".",TRUE,FALSE)</formula>
    </cfRule>
  </conditionalFormatting>
  <conditionalFormatting sqref="AQ479">
    <cfRule type="expression" dxfId="2345" priority="1843">
      <formula>IF(RIGHT(TEXT(AQ479,"0.#"),1)=".",FALSE,TRUE)</formula>
    </cfRule>
    <cfRule type="expression" dxfId="2344" priority="1844">
      <formula>IF(RIGHT(TEXT(AQ479,"0.#"),1)=".",TRUE,FALSE)</formula>
    </cfRule>
  </conditionalFormatting>
  <conditionalFormatting sqref="AQ480">
    <cfRule type="expression" dxfId="2343" priority="1841">
      <formula>IF(RIGHT(TEXT(AQ480,"0.#"),1)=".",FALSE,TRUE)</formula>
    </cfRule>
    <cfRule type="expression" dxfId="2342" priority="1842">
      <formula>IF(RIGHT(TEXT(AQ480,"0.#"),1)=".",TRUE,FALSE)</formula>
    </cfRule>
  </conditionalFormatting>
  <conditionalFormatting sqref="AM47">
    <cfRule type="expression" dxfId="2341" priority="2133">
      <formula>IF(RIGHT(TEXT(AM47,"0.#"),1)=".",FALSE,TRUE)</formula>
    </cfRule>
    <cfRule type="expression" dxfId="2340" priority="2134">
      <formula>IF(RIGHT(TEXT(AM47,"0.#"),1)=".",TRUE,FALSE)</formula>
    </cfRule>
  </conditionalFormatting>
  <conditionalFormatting sqref="AI46">
    <cfRule type="expression" dxfId="2339" priority="2137">
      <formula>IF(RIGHT(TEXT(AI46,"0.#"),1)=".",FALSE,TRUE)</formula>
    </cfRule>
    <cfRule type="expression" dxfId="2338" priority="2138">
      <formula>IF(RIGHT(TEXT(AI46,"0.#"),1)=".",TRUE,FALSE)</formula>
    </cfRule>
  </conditionalFormatting>
  <conditionalFormatting sqref="AM46">
    <cfRule type="expression" dxfId="2337" priority="2135">
      <formula>IF(RIGHT(TEXT(AM46,"0.#"),1)=".",FALSE,TRUE)</formula>
    </cfRule>
    <cfRule type="expression" dxfId="2336" priority="2136">
      <formula>IF(RIGHT(TEXT(AM46,"0.#"),1)=".",TRUE,FALSE)</formula>
    </cfRule>
  </conditionalFormatting>
  <conditionalFormatting sqref="AU46:AU48">
    <cfRule type="expression" dxfId="2335" priority="2127">
      <formula>IF(RIGHT(TEXT(AU46,"0.#"),1)=".",FALSE,TRUE)</formula>
    </cfRule>
    <cfRule type="expression" dxfId="2334" priority="2128">
      <formula>IF(RIGHT(TEXT(AU46,"0.#"),1)=".",TRUE,FALSE)</formula>
    </cfRule>
  </conditionalFormatting>
  <conditionalFormatting sqref="AM48">
    <cfRule type="expression" dxfId="2333" priority="2131">
      <formula>IF(RIGHT(TEXT(AM48,"0.#"),1)=".",FALSE,TRUE)</formula>
    </cfRule>
    <cfRule type="expression" dxfId="2332" priority="2132">
      <formula>IF(RIGHT(TEXT(AM48,"0.#"),1)=".",TRUE,FALSE)</formula>
    </cfRule>
  </conditionalFormatting>
  <conditionalFormatting sqref="AQ46:AQ48">
    <cfRule type="expression" dxfId="2331" priority="2129">
      <formula>IF(RIGHT(TEXT(AQ46,"0.#"),1)=".",FALSE,TRUE)</formula>
    </cfRule>
    <cfRule type="expression" dxfId="2330" priority="2130">
      <formula>IF(RIGHT(TEXT(AQ46,"0.#"),1)=".",TRUE,FALSE)</formula>
    </cfRule>
  </conditionalFormatting>
  <conditionalFormatting sqref="AE146:AE147 AI146:AI147 AM146:AM147 AQ146:AQ147 AU146:AU147">
    <cfRule type="expression" dxfId="2329" priority="2121">
      <formula>IF(RIGHT(TEXT(AE146,"0.#"),1)=".",FALSE,TRUE)</formula>
    </cfRule>
    <cfRule type="expression" dxfId="2328" priority="2122">
      <formula>IF(RIGHT(TEXT(AE146,"0.#"),1)=".",TRUE,FALSE)</formula>
    </cfRule>
  </conditionalFormatting>
  <conditionalFormatting sqref="AE138:AE139 AI138:AI139 AM138:AM139 AQ138:AQ139 AU138:AU139">
    <cfRule type="expression" dxfId="2327" priority="2125">
      <formula>IF(RIGHT(TEXT(AE138,"0.#"),1)=".",FALSE,TRUE)</formula>
    </cfRule>
    <cfRule type="expression" dxfId="2326" priority="2126">
      <formula>IF(RIGHT(TEXT(AE138,"0.#"),1)=".",TRUE,FALSE)</formula>
    </cfRule>
  </conditionalFormatting>
  <conditionalFormatting sqref="AE142:AE143 AI142:AI143 AM142:AM143 AQ142:AQ143 AU142:AU143">
    <cfRule type="expression" dxfId="2325" priority="2123">
      <formula>IF(RIGHT(TEXT(AE142,"0.#"),1)=".",FALSE,TRUE)</formula>
    </cfRule>
    <cfRule type="expression" dxfId="2324" priority="2124">
      <formula>IF(RIGHT(TEXT(AE142,"0.#"),1)=".",TRUE,FALSE)</formula>
    </cfRule>
  </conditionalFormatting>
  <conditionalFormatting sqref="AE198:AE199 AI198:AI199 AM198:AM199 AQ198:AQ199 AU198:AU199">
    <cfRule type="expression" dxfId="2323" priority="2115">
      <formula>IF(RIGHT(TEXT(AE198,"0.#"),1)=".",FALSE,TRUE)</formula>
    </cfRule>
    <cfRule type="expression" dxfId="2322" priority="2116">
      <formula>IF(RIGHT(TEXT(AE198,"0.#"),1)=".",TRUE,FALSE)</formula>
    </cfRule>
  </conditionalFormatting>
  <conditionalFormatting sqref="AE150:AE151 AI150:AI151 AM150:AM151 AQ150:AQ151 AU150:AU151">
    <cfRule type="expression" dxfId="2321" priority="2119">
      <formula>IF(RIGHT(TEXT(AE150,"0.#"),1)=".",FALSE,TRUE)</formula>
    </cfRule>
    <cfRule type="expression" dxfId="2320" priority="2120">
      <formula>IF(RIGHT(TEXT(AE150,"0.#"),1)=".",TRUE,FALSE)</formula>
    </cfRule>
  </conditionalFormatting>
  <conditionalFormatting sqref="AE194:AE195 AI194:AI195 AM194:AM195 AQ194:AQ195 AU194:AU195">
    <cfRule type="expression" dxfId="2319" priority="2117">
      <formula>IF(RIGHT(TEXT(AE194,"0.#"),1)=".",FALSE,TRUE)</formula>
    </cfRule>
    <cfRule type="expression" dxfId="2318" priority="2118">
      <formula>IF(RIGHT(TEXT(AE194,"0.#"),1)=".",TRUE,FALSE)</formula>
    </cfRule>
  </conditionalFormatting>
  <conditionalFormatting sqref="AE210:AE211 AI210:AI211 AM210:AM211 AQ210:AQ211 AU210:AU211">
    <cfRule type="expression" dxfId="2317" priority="2109">
      <formula>IF(RIGHT(TEXT(AE210,"0.#"),1)=".",FALSE,TRUE)</formula>
    </cfRule>
    <cfRule type="expression" dxfId="2316" priority="2110">
      <formula>IF(RIGHT(TEXT(AE210,"0.#"),1)=".",TRUE,FALSE)</formula>
    </cfRule>
  </conditionalFormatting>
  <conditionalFormatting sqref="AE202:AE203 AI202:AI203 AM202:AM203 AQ202:AQ203 AU202:AU203">
    <cfRule type="expression" dxfId="2315" priority="2113">
      <formula>IF(RIGHT(TEXT(AE202,"0.#"),1)=".",FALSE,TRUE)</formula>
    </cfRule>
    <cfRule type="expression" dxfId="2314" priority="2114">
      <formula>IF(RIGHT(TEXT(AE202,"0.#"),1)=".",TRUE,FALSE)</formula>
    </cfRule>
  </conditionalFormatting>
  <conditionalFormatting sqref="AE206:AE207 AI206:AI207 AM206:AM207 AQ206:AQ207 AU206:AU207">
    <cfRule type="expression" dxfId="2313" priority="2111">
      <formula>IF(RIGHT(TEXT(AE206,"0.#"),1)=".",FALSE,TRUE)</formula>
    </cfRule>
    <cfRule type="expression" dxfId="2312" priority="2112">
      <formula>IF(RIGHT(TEXT(AE206,"0.#"),1)=".",TRUE,FALSE)</formula>
    </cfRule>
  </conditionalFormatting>
  <conditionalFormatting sqref="AE262:AE263 AI262:AI263 AM262:AM263 AQ262:AQ263 AU262:AU263">
    <cfRule type="expression" dxfId="2311" priority="2103">
      <formula>IF(RIGHT(TEXT(AE262,"0.#"),1)=".",FALSE,TRUE)</formula>
    </cfRule>
    <cfRule type="expression" dxfId="2310" priority="2104">
      <formula>IF(RIGHT(TEXT(AE262,"0.#"),1)=".",TRUE,FALSE)</formula>
    </cfRule>
  </conditionalFormatting>
  <conditionalFormatting sqref="AE254:AE255 AI254:AI255 AM254:AM255 AQ254:AQ255 AU254:AU255">
    <cfRule type="expression" dxfId="2309" priority="2107">
      <formula>IF(RIGHT(TEXT(AE254,"0.#"),1)=".",FALSE,TRUE)</formula>
    </cfRule>
    <cfRule type="expression" dxfId="2308" priority="2108">
      <formula>IF(RIGHT(TEXT(AE254,"0.#"),1)=".",TRUE,FALSE)</formula>
    </cfRule>
  </conditionalFormatting>
  <conditionalFormatting sqref="AE258:AE259 AI258:AI259 AM258:AM259 AQ258:AQ259 AU258:AU259">
    <cfRule type="expression" dxfId="2307" priority="2105">
      <formula>IF(RIGHT(TEXT(AE258,"0.#"),1)=".",FALSE,TRUE)</formula>
    </cfRule>
    <cfRule type="expression" dxfId="2306" priority="2106">
      <formula>IF(RIGHT(TEXT(AE258,"0.#"),1)=".",TRUE,FALSE)</formula>
    </cfRule>
  </conditionalFormatting>
  <conditionalFormatting sqref="AE314:AE315 AI314:AI315 AM314:AM315 AQ314:AQ315 AU314:AU315">
    <cfRule type="expression" dxfId="2305" priority="2097">
      <formula>IF(RIGHT(TEXT(AE314,"0.#"),1)=".",FALSE,TRUE)</formula>
    </cfRule>
    <cfRule type="expression" dxfId="2304" priority="2098">
      <formula>IF(RIGHT(TEXT(AE314,"0.#"),1)=".",TRUE,FALSE)</formula>
    </cfRule>
  </conditionalFormatting>
  <conditionalFormatting sqref="AE266:AE267 AI266:AI267 AM266:AM267 AQ266:AQ267 AU266:AU267">
    <cfRule type="expression" dxfId="2303" priority="2101">
      <formula>IF(RIGHT(TEXT(AE266,"0.#"),1)=".",FALSE,TRUE)</formula>
    </cfRule>
    <cfRule type="expression" dxfId="2302" priority="2102">
      <formula>IF(RIGHT(TEXT(AE266,"0.#"),1)=".",TRUE,FALSE)</formula>
    </cfRule>
  </conditionalFormatting>
  <conditionalFormatting sqref="AE270:AE271 AI270:AI271 AM270:AM271 AQ270:AQ271 AU270:AU271">
    <cfRule type="expression" dxfId="2301" priority="2099">
      <formula>IF(RIGHT(TEXT(AE270,"0.#"),1)=".",FALSE,TRUE)</formula>
    </cfRule>
    <cfRule type="expression" dxfId="2300" priority="2100">
      <formula>IF(RIGHT(TEXT(AE270,"0.#"),1)=".",TRUE,FALSE)</formula>
    </cfRule>
  </conditionalFormatting>
  <conditionalFormatting sqref="AE326:AE327 AI326:AI327 AM326:AM327 AQ326:AQ327 AU326:AU327">
    <cfRule type="expression" dxfId="2299" priority="2091">
      <formula>IF(RIGHT(TEXT(AE326,"0.#"),1)=".",FALSE,TRUE)</formula>
    </cfRule>
    <cfRule type="expression" dxfId="2298" priority="2092">
      <formula>IF(RIGHT(TEXT(AE326,"0.#"),1)=".",TRUE,FALSE)</formula>
    </cfRule>
  </conditionalFormatting>
  <conditionalFormatting sqref="AE318:AE319 AI318:AI319 AM318:AM319 AQ318:AQ319 AU318:AU319">
    <cfRule type="expression" dxfId="2297" priority="2095">
      <formula>IF(RIGHT(TEXT(AE318,"0.#"),1)=".",FALSE,TRUE)</formula>
    </cfRule>
    <cfRule type="expression" dxfId="2296" priority="2096">
      <formula>IF(RIGHT(TEXT(AE318,"0.#"),1)=".",TRUE,FALSE)</formula>
    </cfRule>
  </conditionalFormatting>
  <conditionalFormatting sqref="AE322:AE323 AI322:AI323 AM322:AM323 AQ322:AQ323 AU322:AU323">
    <cfRule type="expression" dxfId="2295" priority="2093">
      <formula>IF(RIGHT(TEXT(AE322,"0.#"),1)=".",FALSE,TRUE)</formula>
    </cfRule>
    <cfRule type="expression" dxfId="2294" priority="2094">
      <formula>IF(RIGHT(TEXT(AE322,"0.#"),1)=".",TRUE,FALSE)</formula>
    </cfRule>
  </conditionalFormatting>
  <conditionalFormatting sqref="AE378:AE379 AI378:AI379 AM378:AM379 AQ378:AQ379 AU378:AU379">
    <cfRule type="expression" dxfId="2293" priority="2085">
      <formula>IF(RIGHT(TEXT(AE378,"0.#"),1)=".",FALSE,TRUE)</formula>
    </cfRule>
    <cfRule type="expression" dxfId="2292" priority="2086">
      <formula>IF(RIGHT(TEXT(AE378,"0.#"),1)=".",TRUE,FALSE)</formula>
    </cfRule>
  </conditionalFormatting>
  <conditionalFormatting sqref="AE330:AE331 AI330:AI331 AM330:AM331 AQ330:AQ331 AU330:AU331">
    <cfRule type="expression" dxfId="2291" priority="2089">
      <formula>IF(RIGHT(TEXT(AE330,"0.#"),1)=".",FALSE,TRUE)</formula>
    </cfRule>
    <cfRule type="expression" dxfId="2290" priority="2090">
      <formula>IF(RIGHT(TEXT(AE330,"0.#"),1)=".",TRUE,FALSE)</formula>
    </cfRule>
  </conditionalFormatting>
  <conditionalFormatting sqref="AE374:AE375 AI374:AI375 AM374:AM375 AQ374:AQ375 AU374:AU375">
    <cfRule type="expression" dxfId="2289" priority="2087">
      <formula>IF(RIGHT(TEXT(AE374,"0.#"),1)=".",FALSE,TRUE)</formula>
    </cfRule>
    <cfRule type="expression" dxfId="2288" priority="2088">
      <formula>IF(RIGHT(TEXT(AE374,"0.#"),1)=".",TRUE,FALSE)</formula>
    </cfRule>
  </conditionalFormatting>
  <conditionalFormatting sqref="AE390:AE391 AI390:AI391 AM390:AM391 AQ390:AQ391 AU390:AU391">
    <cfRule type="expression" dxfId="2287" priority="2079">
      <formula>IF(RIGHT(TEXT(AE390,"0.#"),1)=".",FALSE,TRUE)</formula>
    </cfRule>
    <cfRule type="expression" dxfId="2286" priority="2080">
      <formula>IF(RIGHT(TEXT(AE390,"0.#"),1)=".",TRUE,FALSE)</formula>
    </cfRule>
  </conditionalFormatting>
  <conditionalFormatting sqref="AE382:AE383 AI382:AI383 AM382:AM383 AQ382:AQ383 AU382:AU383">
    <cfRule type="expression" dxfId="2285" priority="2083">
      <formula>IF(RIGHT(TEXT(AE382,"0.#"),1)=".",FALSE,TRUE)</formula>
    </cfRule>
    <cfRule type="expression" dxfId="2284" priority="2084">
      <formula>IF(RIGHT(TEXT(AE382,"0.#"),1)=".",TRUE,FALSE)</formula>
    </cfRule>
  </conditionalFormatting>
  <conditionalFormatting sqref="AE386:AE387 AI386:AI387 AM386:AM387 AQ386:AQ387 AU386:AU387">
    <cfRule type="expression" dxfId="2283" priority="2081">
      <formula>IF(RIGHT(TEXT(AE386,"0.#"),1)=".",FALSE,TRUE)</formula>
    </cfRule>
    <cfRule type="expression" dxfId="2282" priority="2082">
      <formula>IF(RIGHT(TEXT(AE386,"0.#"),1)=".",TRUE,FALSE)</formula>
    </cfRule>
  </conditionalFormatting>
  <conditionalFormatting sqref="AE440">
    <cfRule type="expression" dxfId="2281" priority="2073">
      <formula>IF(RIGHT(TEXT(AE440,"0.#"),1)=".",FALSE,TRUE)</formula>
    </cfRule>
    <cfRule type="expression" dxfId="2280" priority="2074">
      <formula>IF(RIGHT(TEXT(AE440,"0.#"),1)=".",TRUE,FALSE)</formula>
    </cfRule>
  </conditionalFormatting>
  <conditionalFormatting sqref="AE438">
    <cfRule type="expression" dxfId="2279" priority="2077">
      <formula>IF(RIGHT(TEXT(AE438,"0.#"),1)=".",FALSE,TRUE)</formula>
    </cfRule>
    <cfRule type="expression" dxfId="2278" priority="2078">
      <formula>IF(RIGHT(TEXT(AE438,"0.#"),1)=".",TRUE,FALSE)</formula>
    </cfRule>
  </conditionalFormatting>
  <conditionalFormatting sqref="AE439">
    <cfRule type="expression" dxfId="2277" priority="2075">
      <formula>IF(RIGHT(TEXT(AE439,"0.#"),1)=".",FALSE,TRUE)</formula>
    </cfRule>
    <cfRule type="expression" dxfId="2276" priority="2076">
      <formula>IF(RIGHT(TEXT(AE439,"0.#"),1)=".",TRUE,FALSE)</formula>
    </cfRule>
  </conditionalFormatting>
  <conditionalFormatting sqref="AM440">
    <cfRule type="expression" dxfId="2275" priority="2067">
      <formula>IF(RIGHT(TEXT(AM440,"0.#"),1)=".",FALSE,TRUE)</formula>
    </cfRule>
    <cfRule type="expression" dxfId="2274" priority="2068">
      <formula>IF(RIGHT(TEXT(AM440,"0.#"),1)=".",TRUE,FALSE)</formula>
    </cfRule>
  </conditionalFormatting>
  <conditionalFormatting sqref="AM438">
    <cfRule type="expression" dxfId="2273" priority="2071">
      <formula>IF(RIGHT(TEXT(AM438,"0.#"),1)=".",FALSE,TRUE)</formula>
    </cfRule>
    <cfRule type="expression" dxfId="2272" priority="2072">
      <formula>IF(RIGHT(TEXT(AM438,"0.#"),1)=".",TRUE,FALSE)</formula>
    </cfRule>
  </conditionalFormatting>
  <conditionalFormatting sqref="AM439">
    <cfRule type="expression" dxfId="2271" priority="2069">
      <formula>IF(RIGHT(TEXT(AM439,"0.#"),1)=".",FALSE,TRUE)</formula>
    </cfRule>
    <cfRule type="expression" dxfId="2270" priority="2070">
      <formula>IF(RIGHT(TEXT(AM439,"0.#"),1)=".",TRUE,FALSE)</formula>
    </cfRule>
  </conditionalFormatting>
  <conditionalFormatting sqref="AU440">
    <cfRule type="expression" dxfId="2269" priority="2061">
      <formula>IF(RIGHT(TEXT(AU440,"0.#"),1)=".",FALSE,TRUE)</formula>
    </cfRule>
    <cfRule type="expression" dxfId="2268" priority="2062">
      <formula>IF(RIGHT(TEXT(AU440,"0.#"),1)=".",TRUE,FALSE)</formula>
    </cfRule>
  </conditionalFormatting>
  <conditionalFormatting sqref="AU438">
    <cfRule type="expression" dxfId="2267" priority="2065">
      <formula>IF(RIGHT(TEXT(AU438,"0.#"),1)=".",FALSE,TRUE)</formula>
    </cfRule>
    <cfRule type="expression" dxfId="2266" priority="2066">
      <formula>IF(RIGHT(TEXT(AU438,"0.#"),1)=".",TRUE,FALSE)</formula>
    </cfRule>
  </conditionalFormatting>
  <conditionalFormatting sqref="AU439">
    <cfRule type="expression" dxfId="2265" priority="2063">
      <formula>IF(RIGHT(TEXT(AU439,"0.#"),1)=".",FALSE,TRUE)</formula>
    </cfRule>
    <cfRule type="expression" dxfId="2264" priority="2064">
      <formula>IF(RIGHT(TEXT(AU439,"0.#"),1)=".",TRUE,FALSE)</formula>
    </cfRule>
  </conditionalFormatting>
  <conditionalFormatting sqref="AI440">
    <cfRule type="expression" dxfId="2263" priority="2055">
      <formula>IF(RIGHT(TEXT(AI440,"0.#"),1)=".",FALSE,TRUE)</formula>
    </cfRule>
    <cfRule type="expression" dxfId="2262" priority="2056">
      <formula>IF(RIGHT(TEXT(AI440,"0.#"),1)=".",TRUE,FALSE)</formula>
    </cfRule>
  </conditionalFormatting>
  <conditionalFormatting sqref="AI438">
    <cfRule type="expression" dxfId="2261" priority="2059">
      <formula>IF(RIGHT(TEXT(AI438,"0.#"),1)=".",FALSE,TRUE)</formula>
    </cfRule>
    <cfRule type="expression" dxfId="2260" priority="2060">
      <formula>IF(RIGHT(TEXT(AI438,"0.#"),1)=".",TRUE,FALSE)</formula>
    </cfRule>
  </conditionalFormatting>
  <conditionalFormatting sqref="AI439">
    <cfRule type="expression" dxfId="2259" priority="2057">
      <formula>IF(RIGHT(TEXT(AI439,"0.#"),1)=".",FALSE,TRUE)</formula>
    </cfRule>
    <cfRule type="expression" dxfId="2258" priority="2058">
      <formula>IF(RIGHT(TEXT(AI439,"0.#"),1)=".",TRUE,FALSE)</formula>
    </cfRule>
  </conditionalFormatting>
  <conditionalFormatting sqref="AQ438">
    <cfRule type="expression" dxfId="2257" priority="2049">
      <formula>IF(RIGHT(TEXT(AQ438,"0.#"),1)=".",FALSE,TRUE)</formula>
    </cfRule>
    <cfRule type="expression" dxfId="2256" priority="2050">
      <formula>IF(RIGHT(TEXT(AQ438,"0.#"),1)=".",TRUE,FALSE)</formula>
    </cfRule>
  </conditionalFormatting>
  <conditionalFormatting sqref="AQ439">
    <cfRule type="expression" dxfId="2255" priority="2053">
      <formula>IF(RIGHT(TEXT(AQ439,"0.#"),1)=".",FALSE,TRUE)</formula>
    </cfRule>
    <cfRule type="expression" dxfId="2254" priority="2054">
      <formula>IF(RIGHT(TEXT(AQ439,"0.#"),1)=".",TRUE,FALSE)</formula>
    </cfRule>
  </conditionalFormatting>
  <conditionalFormatting sqref="AQ440">
    <cfRule type="expression" dxfId="2253" priority="2051">
      <formula>IF(RIGHT(TEXT(AQ440,"0.#"),1)=".",FALSE,TRUE)</formula>
    </cfRule>
    <cfRule type="expression" dxfId="2252" priority="2052">
      <formula>IF(RIGHT(TEXT(AQ440,"0.#"),1)=".",TRUE,FALSE)</formula>
    </cfRule>
  </conditionalFormatting>
  <conditionalFormatting sqref="AE445">
    <cfRule type="expression" dxfId="2251" priority="2043">
      <formula>IF(RIGHT(TEXT(AE445,"0.#"),1)=".",FALSE,TRUE)</formula>
    </cfRule>
    <cfRule type="expression" dxfId="2250" priority="2044">
      <formula>IF(RIGHT(TEXT(AE445,"0.#"),1)=".",TRUE,FALSE)</formula>
    </cfRule>
  </conditionalFormatting>
  <conditionalFormatting sqref="AE443">
    <cfRule type="expression" dxfId="2249" priority="2047">
      <formula>IF(RIGHT(TEXT(AE443,"0.#"),1)=".",FALSE,TRUE)</formula>
    </cfRule>
    <cfRule type="expression" dxfId="2248" priority="2048">
      <formula>IF(RIGHT(TEXT(AE443,"0.#"),1)=".",TRUE,FALSE)</formula>
    </cfRule>
  </conditionalFormatting>
  <conditionalFormatting sqref="AE444">
    <cfRule type="expression" dxfId="2247" priority="2045">
      <formula>IF(RIGHT(TEXT(AE444,"0.#"),1)=".",FALSE,TRUE)</formula>
    </cfRule>
    <cfRule type="expression" dxfId="2246" priority="2046">
      <formula>IF(RIGHT(TEXT(AE444,"0.#"),1)=".",TRUE,FALSE)</formula>
    </cfRule>
  </conditionalFormatting>
  <conditionalFormatting sqref="AM445">
    <cfRule type="expression" dxfId="2245" priority="2037">
      <formula>IF(RIGHT(TEXT(AM445,"0.#"),1)=".",FALSE,TRUE)</formula>
    </cfRule>
    <cfRule type="expression" dxfId="2244" priority="2038">
      <formula>IF(RIGHT(TEXT(AM445,"0.#"),1)=".",TRUE,FALSE)</formula>
    </cfRule>
  </conditionalFormatting>
  <conditionalFormatting sqref="AM443">
    <cfRule type="expression" dxfId="2243" priority="2041">
      <formula>IF(RIGHT(TEXT(AM443,"0.#"),1)=".",FALSE,TRUE)</formula>
    </cfRule>
    <cfRule type="expression" dxfId="2242" priority="2042">
      <formula>IF(RIGHT(TEXT(AM443,"0.#"),1)=".",TRUE,FALSE)</formula>
    </cfRule>
  </conditionalFormatting>
  <conditionalFormatting sqref="AM444">
    <cfRule type="expression" dxfId="2241" priority="2039">
      <formula>IF(RIGHT(TEXT(AM444,"0.#"),1)=".",FALSE,TRUE)</formula>
    </cfRule>
    <cfRule type="expression" dxfId="2240" priority="2040">
      <formula>IF(RIGHT(TEXT(AM444,"0.#"),1)=".",TRUE,FALSE)</formula>
    </cfRule>
  </conditionalFormatting>
  <conditionalFormatting sqref="AU445">
    <cfRule type="expression" dxfId="2239" priority="2031">
      <formula>IF(RIGHT(TEXT(AU445,"0.#"),1)=".",FALSE,TRUE)</formula>
    </cfRule>
    <cfRule type="expression" dxfId="2238" priority="2032">
      <formula>IF(RIGHT(TEXT(AU445,"0.#"),1)=".",TRUE,FALSE)</formula>
    </cfRule>
  </conditionalFormatting>
  <conditionalFormatting sqref="AU443">
    <cfRule type="expression" dxfId="2237" priority="2035">
      <formula>IF(RIGHT(TEXT(AU443,"0.#"),1)=".",FALSE,TRUE)</formula>
    </cfRule>
    <cfRule type="expression" dxfId="2236" priority="2036">
      <formula>IF(RIGHT(TEXT(AU443,"0.#"),1)=".",TRUE,FALSE)</formula>
    </cfRule>
  </conditionalFormatting>
  <conditionalFormatting sqref="AU444">
    <cfRule type="expression" dxfId="2235" priority="2033">
      <formula>IF(RIGHT(TEXT(AU444,"0.#"),1)=".",FALSE,TRUE)</formula>
    </cfRule>
    <cfRule type="expression" dxfId="2234" priority="2034">
      <formula>IF(RIGHT(TEXT(AU444,"0.#"),1)=".",TRUE,FALSE)</formula>
    </cfRule>
  </conditionalFormatting>
  <conditionalFormatting sqref="AI445">
    <cfRule type="expression" dxfId="2233" priority="2025">
      <formula>IF(RIGHT(TEXT(AI445,"0.#"),1)=".",FALSE,TRUE)</formula>
    </cfRule>
    <cfRule type="expression" dxfId="2232" priority="2026">
      <formula>IF(RIGHT(TEXT(AI445,"0.#"),1)=".",TRUE,FALSE)</formula>
    </cfRule>
  </conditionalFormatting>
  <conditionalFormatting sqref="AI443">
    <cfRule type="expression" dxfId="2231" priority="2029">
      <formula>IF(RIGHT(TEXT(AI443,"0.#"),1)=".",FALSE,TRUE)</formula>
    </cfRule>
    <cfRule type="expression" dxfId="2230" priority="2030">
      <formula>IF(RIGHT(TEXT(AI443,"0.#"),1)=".",TRUE,FALSE)</formula>
    </cfRule>
  </conditionalFormatting>
  <conditionalFormatting sqref="AI444">
    <cfRule type="expression" dxfId="2229" priority="2027">
      <formula>IF(RIGHT(TEXT(AI444,"0.#"),1)=".",FALSE,TRUE)</formula>
    </cfRule>
    <cfRule type="expression" dxfId="2228" priority="2028">
      <formula>IF(RIGHT(TEXT(AI444,"0.#"),1)=".",TRUE,FALSE)</formula>
    </cfRule>
  </conditionalFormatting>
  <conditionalFormatting sqref="AQ443">
    <cfRule type="expression" dxfId="2227" priority="2019">
      <formula>IF(RIGHT(TEXT(AQ443,"0.#"),1)=".",FALSE,TRUE)</formula>
    </cfRule>
    <cfRule type="expression" dxfId="2226" priority="2020">
      <formula>IF(RIGHT(TEXT(AQ443,"0.#"),1)=".",TRUE,FALSE)</formula>
    </cfRule>
  </conditionalFormatting>
  <conditionalFormatting sqref="AQ444">
    <cfRule type="expression" dxfId="2225" priority="2023">
      <formula>IF(RIGHT(TEXT(AQ444,"0.#"),1)=".",FALSE,TRUE)</formula>
    </cfRule>
    <cfRule type="expression" dxfId="2224" priority="2024">
      <formula>IF(RIGHT(TEXT(AQ444,"0.#"),1)=".",TRUE,FALSE)</formula>
    </cfRule>
  </conditionalFormatting>
  <conditionalFormatting sqref="AQ445">
    <cfRule type="expression" dxfId="2223" priority="2021">
      <formula>IF(RIGHT(TEXT(AQ445,"0.#"),1)=".",FALSE,TRUE)</formula>
    </cfRule>
    <cfRule type="expression" dxfId="2222" priority="2022">
      <formula>IF(RIGHT(TEXT(AQ445,"0.#"),1)=".",TRUE,FALSE)</formula>
    </cfRule>
  </conditionalFormatting>
  <conditionalFormatting sqref="Y872:Y899">
    <cfRule type="expression" dxfId="2221" priority="2249">
      <formula>IF(RIGHT(TEXT(Y872,"0.#"),1)=".",FALSE,TRUE)</formula>
    </cfRule>
    <cfRule type="expression" dxfId="2220" priority="2250">
      <formula>IF(RIGHT(TEXT(Y872,"0.#"),1)=".",TRUE,FALSE)</formula>
    </cfRule>
  </conditionalFormatting>
  <conditionalFormatting sqref="Y870:Y871">
    <cfRule type="expression" dxfId="2219" priority="2243">
      <formula>IF(RIGHT(TEXT(Y870,"0.#"),1)=".",FALSE,TRUE)</formula>
    </cfRule>
    <cfRule type="expression" dxfId="2218" priority="2244">
      <formula>IF(RIGHT(TEXT(Y870,"0.#"),1)=".",TRUE,FALSE)</formula>
    </cfRule>
  </conditionalFormatting>
  <conditionalFormatting sqref="Y905:Y932">
    <cfRule type="expression" dxfId="2217" priority="2237">
      <formula>IF(RIGHT(TEXT(Y905,"0.#"),1)=".",FALSE,TRUE)</formula>
    </cfRule>
    <cfRule type="expression" dxfId="2216" priority="2238">
      <formula>IF(RIGHT(TEXT(Y905,"0.#"),1)=".",TRUE,FALSE)</formula>
    </cfRule>
  </conditionalFormatting>
  <conditionalFormatting sqref="Y903:Y904">
    <cfRule type="expression" dxfId="2215" priority="2231">
      <formula>IF(RIGHT(TEXT(Y903,"0.#"),1)=".",FALSE,TRUE)</formula>
    </cfRule>
    <cfRule type="expression" dxfId="2214" priority="2232">
      <formula>IF(RIGHT(TEXT(Y903,"0.#"),1)=".",TRUE,FALSE)</formula>
    </cfRule>
  </conditionalFormatting>
  <conditionalFormatting sqref="Y938:Y965">
    <cfRule type="expression" dxfId="2213" priority="2225">
      <formula>IF(RIGHT(TEXT(Y938,"0.#"),1)=".",FALSE,TRUE)</formula>
    </cfRule>
    <cfRule type="expression" dxfId="2212" priority="2226">
      <formula>IF(RIGHT(TEXT(Y938,"0.#"),1)=".",TRUE,FALSE)</formula>
    </cfRule>
  </conditionalFormatting>
  <conditionalFormatting sqref="Y936:Y937">
    <cfRule type="expression" dxfId="2211" priority="2219">
      <formula>IF(RIGHT(TEXT(Y936,"0.#"),1)=".",FALSE,TRUE)</formula>
    </cfRule>
    <cfRule type="expression" dxfId="2210" priority="2220">
      <formula>IF(RIGHT(TEXT(Y936,"0.#"),1)=".",TRUE,FALSE)</formula>
    </cfRule>
  </conditionalFormatting>
  <conditionalFormatting sqref="Y971:Y998">
    <cfRule type="expression" dxfId="2209" priority="2213">
      <formula>IF(RIGHT(TEXT(Y971,"0.#"),1)=".",FALSE,TRUE)</formula>
    </cfRule>
    <cfRule type="expression" dxfId="2208" priority="2214">
      <formula>IF(RIGHT(TEXT(Y971,"0.#"),1)=".",TRUE,FALSE)</formula>
    </cfRule>
  </conditionalFormatting>
  <conditionalFormatting sqref="Y969:Y970">
    <cfRule type="expression" dxfId="2207" priority="2207">
      <formula>IF(RIGHT(TEXT(Y969,"0.#"),1)=".",FALSE,TRUE)</formula>
    </cfRule>
    <cfRule type="expression" dxfId="2206" priority="2208">
      <formula>IF(RIGHT(TEXT(Y969,"0.#"),1)=".",TRUE,FALSE)</formula>
    </cfRule>
  </conditionalFormatting>
  <conditionalFormatting sqref="Y1004:Y1031">
    <cfRule type="expression" dxfId="2205" priority="2201">
      <formula>IF(RIGHT(TEXT(Y1004,"0.#"),1)=".",FALSE,TRUE)</formula>
    </cfRule>
    <cfRule type="expression" dxfId="2204" priority="2202">
      <formula>IF(RIGHT(TEXT(Y1004,"0.#"),1)=".",TRUE,FALSE)</formula>
    </cfRule>
  </conditionalFormatting>
  <conditionalFormatting sqref="W23">
    <cfRule type="expression" dxfId="2203" priority="2485">
      <formula>IF(RIGHT(TEXT(W23,"0.#"),1)=".",FALSE,TRUE)</formula>
    </cfRule>
    <cfRule type="expression" dxfId="2202" priority="2486">
      <formula>IF(RIGHT(TEXT(W23,"0.#"),1)=".",TRUE,FALSE)</formula>
    </cfRule>
  </conditionalFormatting>
  <conditionalFormatting sqref="W24:W27">
    <cfRule type="expression" dxfId="2201" priority="2483">
      <formula>IF(RIGHT(TEXT(W24,"0.#"),1)=".",FALSE,TRUE)</formula>
    </cfRule>
    <cfRule type="expression" dxfId="2200" priority="2484">
      <formula>IF(RIGHT(TEXT(W24,"0.#"),1)=".",TRUE,FALSE)</formula>
    </cfRule>
  </conditionalFormatting>
  <conditionalFormatting sqref="W28">
    <cfRule type="expression" dxfId="2199" priority="2475">
      <formula>IF(RIGHT(TEXT(W28,"0.#"),1)=".",FALSE,TRUE)</formula>
    </cfRule>
    <cfRule type="expression" dxfId="2198" priority="2476">
      <formula>IF(RIGHT(TEXT(W28,"0.#"),1)=".",TRUE,FALSE)</formula>
    </cfRule>
  </conditionalFormatting>
  <conditionalFormatting sqref="P23">
    <cfRule type="expression" dxfId="2197" priority="2473">
      <formula>IF(RIGHT(TEXT(P23,"0.#"),1)=".",FALSE,TRUE)</formula>
    </cfRule>
    <cfRule type="expression" dxfId="2196" priority="2474">
      <formula>IF(RIGHT(TEXT(P23,"0.#"),1)=".",TRUE,FALSE)</formula>
    </cfRule>
  </conditionalFormatting>
  <conditionalFormatting sqref="P24:P27">
    <cfRule type="expression" dxfId="2195" priority="2471">
      <formula>IF(RIGHT(TEXT(P24,"0.#"),1)=".",FALSE,TRUE)</formula>
    </cfRule>
    <cfRule type="expression" dxfId="2194" priority="2472">
      <formula>IF(RIGHT(TEXT(P24,"0.#"),1)=".",TRUE,FALSE)</formula>
    </cfRule>
  </conditionalFormatting>
  <conditionalFormatting sqref="P28">
    <cfRule type="expression" dxfId="2193" priority="2469">
      <formula>IF(RIGHT(TEXT(P28,"0.#"),1)=".",FALSE,TRUE)</formula>
    </cfRule>
    <cfRule type="expression" dxfId="2192" priority="2470">
      <formula>IF(RIGHT(TEXT(P28,"0.#"),1)=".",TRUE,FALSE)</formula>
    </cfRule>
  </conditionalFormatting>
  <conditionalFormatting sqref="AQ114">
    <cfRule type="expression" dxfId="2191" priority="2453">
      <formula>IF(RIGHT(TEXT(AQ114,"0.#"),1)=".",FALSE,TRUE)</formula>
    </cfRule>
    <cfRule type="expression" dxfId="2190" priority="2454">
      <formula>IF(RIGHT(TEXT(AQ114,"0.#"),1)=".",TRUE,FALSE)</formula>
    </cfRule>
  </conditionalFormatting>
  <conditionalFormatting sqref="AQ104">
    <cfRule type="expression" dxfId="2189" priority="2467">
      <formula>IF(RIGHT(TEXT(AQ104,"0.#"),1)=".",FALSE,TRUE)</formula>
    </cfRule>
    <cfRule type="expression" dxfId="2188" priority="2468">
      <formula>IF(RIGHT(TEXT(AQ104,"0.#"),1)=".",TRUE,FALSE)</formula>
    </cfRule>
  </conditionalFormatting>
  <conditionalFormatting sqref="AQ105">
    <cfRule type="expression" dxfId="2187" priority="2465">
      <formula>IF(RIGHT(TEXT(AQ105,"0.#"),1)=".",FALSE,TRUE)</formula>
    </cfRule>
    <cfRule type="expression" dxfId="2186" priority="2466">
      <formula>IF(RIGHT(TEXT(AQ105,"0.#"),1)=".",TRUE,FALSE)</formula>
    </cfRule>
  </conditionalFormatting>
  <conditionalFormatting sqref="AQ107">
    <cfRule type="expression" dxfId="2185" priority="2463">
      <formula>IF(RIGHT(TEXT(AQ107,"0.#"),1)=".",FALSE,TRUE)</formula>
    </cfRule>
    <cfRule type="expression" dxfId="2184" priority="2464">
      <formula>IF(RIGHT(TEXT(AQ107,"0.#"),1)=".",TRUE,FALSE)</formula>
    </cfRule>
  </conditionalFormatting>
  <conditionalFormatting sqref="AQ108">
    <cfRule type="expression" dxfId="2183" priority="2461">
      <formula>IF(RIGHT(TEXT(AQ108,"0.#"),1)=".",FALSE,TRUE)</formula>
    </cfRule>
    <cfRule type="expression" dxfId="2182" priority="2462">
      <formula>IF(RIGHT(TEXT(AQ108,"0.#"),1)=".",TRUE,FALSE)</formula>
    </cfRule>
  </conditionalFormatting>
  <conditionalFormatting sqref="AQ110">
    <cfRule type="expression" dxfId="2181" priority="2459">
      <formula>IF(RIGHT(TEXT(AQ110,"0.#"),1)=".",FALSE,TRUE)</formula>
    </cfRule>
    <cfRule type="expression" dxfId="2180" priority="2460">
      <formula>IF(RIGHT(TEXT(AQ110,"0.#"),1)=".",TRUE,FALSE)</formula>
    </cfRule>
  </conditionalFormatting>
  <conditionalFormatting sqref="AQ111">
    <cfRule type="expression" dxfId="2179" priority="2457">
      <formula>IF(RIGHT(TEXT(AQ111,"0.#"),1)=".",FALSE,TRUE)</formula>
    </cfRule>
    <cfRule type="expression" dxfId="2178" priority="2458">
      <formula>IF(RIGHT(TEXT(AQ111,"0.#"),1)=".",TRUE,FALSE)</formula>
    </cfRule>
  </conditionalFormatting>
  <conditionalFormatting sqref="AQ113">
    <cfRule type="expression" dxfId="2177" priority="2455">
      <formula>IF(RIGHT(TEXT(AQ113,"0.#"),1)=".",FALSE,TRUE)</formula>
    </cfRule>
    <cfRule type="expression" dxfId="2176" priority="2456">
      <formula>IF(RIGHT(TEXT(AQ113,"0.#"),1)=".",TRUE,FALSE)</formula>
    </cfRule>
  </conditionalFormatting>
  <conditionalFormatting sqref="AE67">
    <cfRule type="expression" dxfId="2175" priority="2385">
      <formula>IF(RIGHT(TEXT(AE67,"0.#"),1)=".",FALSE,TRUE)</formula>
    </cfRule>
    <cfRule type="expression" dxfId="2174" priority="2386">
      <formula>IF(RIGHT(TEXT(AE67,"0.#"),1)=".",TRUE,FALSE)</formula>
    </cfRule>
  </conditionalFormatting>
  <conditionalFormatting sqref="AE68">
    <cfRule type="expression" dxfId="2173" priority="2383">
      <formula>IF(RIGHT(TEXT(AE68,"0.#"),1)=".",FALSE,TRUE)</formula>
    </cfRule>
    <cfRule type="expression" dxfId="2172" priority="2384">
      <formula>IF(RIGHT(TEXT(AE68,"0.#"),1)=".",TRUE,FALSE)</formula>
    </cfRule>
  </conditionalFormatting>
  <conditionalFormatting sqref="AE69">
    <cfRule type="expression" dxfId="2171" priority="2381">
      <formula>IF(RIGHT(TEXT(AE69,"0.#"),1)=".",FALSE,TRUE)</formula>
    </cfRule>
    <cfRule type="expression" dxfId="2170" priority="2382">
      <formula>IF(RIGHT(TEXT(AE69,"0.#"),1)=".",TRUE,FALSE)</formula>
    </cfRule>
  </conditionalFormatting>
  <conditionalFormatting sqref="AI69">
    <cfRule type="expression" dxfId="2169" priority="2379">
      <formula>IF(RIGHT(TEXT(AI69,"0.#"),1)=".",FALSE,TRUE)</formula>
    </cfRule>
    <cfRule type="expression" dxfId="2168" priority="2380">
      <formula>IF(RIGHT(TEXT(AI69,"0.#"),1)=".",TRUE,FALSE)</formula>
    </cfRule>
  </conditionalFormatting>
  <conditionalFormatting sqref="AI68">
    <cfRule type="expression" dxfId="2167" priority="2377">
      <formula>IF(RIGHT(TEXT(AI68,"0.#"),1)=".",FALSE,TRUE)</formula>
    </cfRule>
    <cfRule type="expression" dxfId="2166" priority="2378">
      <formula>IF(RIGHT(TEXT(AI68,"0.#"),1)=".",TRUE,FALSE)</formula>
    </cfRule>
  </conditionalFormatting>
  <conditionalFormatting sqref="AI67">
    <cfRule type="expression" dxfId="2165" priority="2375">
      <formula>IF(RIGHT(TEXT(AI67,"0.#"),1)=".",FALSE,TRUE)</formula>
    </cfRule>
    <cfRule type="expression" dxfId="2164" priority="2376">
      <formula>IF(RIGHT(TEXT(AI67,"0.#"),1)=".",TRUE,FALSE)</formula>
    </cfRule>
  </conditionalFormatting>
  <conditionalFormatting sqref="AM67">
    <cfRule type="expression" dxfId="2163" priority="2373">
      <formula>IF(RIGHT(TEXT(AM67,"0.#"),1)=".",FALSE,TRUE)</formula>
    </cfRule>
    <cfRule type="expression" dxfId="2162" priority="2374">
      <formula>IF(RIGHT(TEXT(AM67,"0.#"),1)=".",TRUE,FALSE)</formula>
    </cfRule>
  </conditionalFormatting>
  <conditionalFormatting sqref="AM68">
    <cfRule type="expression" dxfId="2161" priority="2371">
      <formula>IF(RIGHT(TEXT(AM68,"0.#"),1)=".",FALSE,TRUE)</formula>
    </cfRule>
    <cfRule type="expression" dxfId="2160" priority="2372">
      <formula>IF(RIGHT(TEXT(AM68,"0.#"),1)=".",TRUE,FALSE)</formula>
    </cfRule>
  </conditionalFormatting>
  <conditionalFormatting sqref="AM69">
    <cfRule type="expression" dxfId="2159" priority="2369">
      <formula>IF(RIGHT(TEXT(AM69,"0.#"),1)=".",FALSE,TRUE)</formula>
    </cfRule>
    <cfRule type="expression" dxfId="2158" priority="2370">
      <formula>IF(RIGHT(TEXT(AM69,"0.#"),1)=".",TRUE,FALSE)</formula>
    </cfRule>
  </conditionalFormatting>
  <conditionalFormatting sqref="AQ67:AQ69">
    <cfRule type="expression" dxfId="2157" priority="2367">
      <formula>IF(RIGHT(TEXT(AQ67,"0.#"),1)=".",FALSE,TRUE)</formula>
    </cfRule>
    <cfRule type="expression" dxfId="2156" priority="2368">
      <formula>IF(RIGHT(TEXT(AQ67,"0.#"),1)=".",TRUE,FALSE)</formula>
    </cfRule>
  </conditionalFormatting>
  <conditionalFormatting sqref="AU67:AU69">
    <cfRule type="expression" dxfId="2155" priority="2365">
      <formula>IF(RIGHT(TEXT(AU67,"0.#"),1)=".",FALSE,TRUE)</formula>
    </cfRule>
    <cfRule type="expression" dxfId="2154" priority="2366">
      <formula>IF(RIGHT(TEXT(AU67,"0.#"),1)=".",TRUE,FALSE)</formula>
    </cfRule>
  </conditionalFormatting>
  <conditionalFormatting sqref="AE70">
    <cfRule type="expression" dxfId="2153" priority="2363">
      <formula>IF(RIGHT(TEXT(AE70,"0.#"),1)=".",FALSE,TRUE)</formula>
    </cfRule>
    <cfRule type="expression" dxfId="2152" priority="2364">
      <formula>IF(RIGHT(TEXT(AE70,"0.#"),1)=".",TRUE,FALSE)</formula>
    </cfRule>
  </conditionalFormatting>
  <conditionalFormatting sqref="AE71">
    <cfRule type="expression" dxfId="2151" priority="2361">
      <formula>IF(RIGHT(TEXT(AE71,"0.#"),1)=".",FALSE,TRUE)</formula>
    </cfRule>
    <cfRule type="expression" dxfId="2150" priority="2362">
      <formula>IF(RIGHT(TEXT(AE71,"0.#"),1)=".",TRUE,FALSE)</formula>
    </cfRule>
  </conditionalFormatting>
  <conditionalFormatting sqref="AE72">
    <cfRule type="expression" dxfId="2149" priority="2359">
      <formula>IF(RIGHT(TEXT(AE72,"0.#"),1)=".",FALSE,TRUE)</formula>
    </cfRule>
    <cfRule type="expression" dxfId="2148" priority="2360">
      <formula>IF(RIGHT(TEXT(AE72,"0.#"),1)=".",TRUE,FALSE)</formula>
    </cfRule>
  </conditionalFormatting>
  <conditionalFormatting sqref="AI72">
    <cfRule type="expression" dxfId="2147" priority="2357">
      <formula>IF(RIGHT(TEXT(AI72,"0.#"),1)=".",FALSE,TRUE)</formula>
    </cfRule>
    <cfRule type="expression" dxfId="2146" priority="2358">
      <formula>IF(RIGHT(TEXT(AI72,"0.#"),1)=".",TRUE,FALSE)</formula>
    </cfRule>
  </conditionalFormatting>
  <conditionalFormatting sqref="AI71">
    <cfRule type="expression" dxfId="2145" priority="2355">
      <formula>IF(RIGHT(TEXT(AI71,"0.#"),1)=".",FALSE,TRUE)</formula>
    </cfRule>
    <cfRule type="expression" dxfId="2144" priority="2356">
      <formula>IF(RIGHT(TEXT(AI71,"0.#"),1)=".",TRUE,FALSE)</formula>
    </cfRule>
  </conditionalFormatting>
  <conditionalFormatting sqref="AI70">
    <cfRule type="expression" dxfId="2143" priority="2353">
      <formula>IF(RIGHT(TEXT(AI70,"0.#"),1)=".",FALSE,TRUE)</formula>
    </cfRule>
    <cfRule type="expression" dxfId="2142" priority="2354">
      <formula>IF(RIGHT(TEXT(AI70,"0.#"),1)=".",TRUE,FALSE)</formula>
    </cfRule>
  </conditionalFormatting>
  <conditionalFormatting sqref="AM70">
    <cfRule type="expression" dxfId="2141" priority="2351">
      <formula>IF(RIGHT(TEXT(AM70,"0.#"),1)=".",FALSE,TRUE)</formula>
    </cfRule>
    <cfRule type="expression" dxfId="2140" priority="2352">
      <formula>IF(RIGHT(TEXT(AM70,"0.#"),1)=".",TRUE,FALSE)</formula>
    </cfRule>
  </conditionalFormatting>
  <conditionalFormatting sqref="AM71">
    <cfRule type="expression" dxfId="2139" priority="2349">
      <formula>IF(RIGHT(TEXT(AM71,"0.#"),1)=".",FALSE,TRUE)</formula>
    </cfRule>
    <cfRule type="expression" dxfId="2138" priority="2350">
      <formula>IF(RIGHT(TEXT(AM71,"0.#"),1)=".",TRUE,FALSE)</formula>
    </cfRule>
  </conditionalFormatting>
  <conditionalFormatting sqref="AM72">
    <cfRule type="expression" dxfId="2137" priority="2347">
      <formula>IF(RIGHT(TEXT(AM72,"0.#"),1)=".",FALSE,TRUE)</formula>
    </cfRule>
    <cfRule type="expression" dxfId="2136" priority="2348">
      <formula>IF(RIGHT(TEXT(AM72,"0.#"),1)=".",TRUE,FALSE)</formula>
    </cfRule>
  </conditionalFormatting>
  <conditionalFormatting sqref="AQ70:AQ72">
    <cfRule type="expression" dxfId="2135" priority="2345">
      <formula>IF(RIGHT(TEXT(AQ70,"0.#"),1)=".",FALSE,TRUE)</formula>
    </cfRule>
    <cfRule type="expression" dxfId="2134" priority="2346">
      <formula>IF(RIGHT(TEXT(AQ70,"0.#"),1)=".",TRUE,FALSE)</formula>
    </cfRule>
  </conditionalFormatting>
  <conditionalFormatting sqref="AU70:AU72">
    <cfRule type="expression" dxfId="2133" priority="2343">
      <formula>IF(RIGHT(TEXT(AU70,"0.#"),1)=".",FALSE,TRUE)</formula>
    </cfRule>
    <cfRule type="expression" dxfId="2132" priority="2344">
      <formula>IF(RIGHT(TEXT(AU70,"0.#"),1)=".",TRUE,FALSE)</formula>
    </cfRule>
  </conditionalFormatting>
  <conditionalFormatting sqref="AU656">
    <cfRule type="expression" dxfId="2131" priority="861">
      <formula>IF(RIGHT(TEXT(AU656,"0.#"),1)=".",FALSE,TRUE)</formula>
    </cfRule>
    <cfRule type="expression" dxfId="2130" priority="862">
      <formula>IF(RIGHT(TEXT(AU656,"0.#"),1)=".",TRUE,FALSE)</formula>
    </cfRule>
  </conditionalFormatting>
  <conditionalFormatting sqref="AQ655">
    <cfRule type="expression" dxfId="2129" priority="853">
      <formula>IF(RIGHT(TEXT(AQ655,"0.#"),1)=".",FALSE,TRUE)</formula>
    </cfRule>
    <cfRule type="expression" dxfId="2128" priority="854">
      <formula>IF(RIGHT(TEXT(AQ655,"0.#"),1)=".",TRUE,FALSE)</formula>
    </cfRule>
  </conditionalFormatting>
  <conditionalFormatting sqref="AI696">
    <cfRule type="expression" dxfId="2127" priority="645">
      <formula>IF(RIGHT(TEXT(AI696,"0.#"),1)=".",FALSE,TRUE)</formula>
    </cfRule>
    <cfRule type="expression" dxfId="2126" priority="646">
      <formula>IF(RIGHT(TEXT(AI696,"0.#"),1)=".",TRUE,FALSE)</formula>
    </cfRule>
  </conditionalFormatting>
  <conditionalFormatting sqref="AQ694">
    <cfRule type="expression" dxfId="2125" priority="639">
      <formula>IF(RIGHT(TEXT(AQ694,"0.#"),1)=".",FALSE,TRUE)</formula>
    </cfRule>
    <cfRule type="expression" dxfId="2124" priority="640">
      <formula>IF(RIGHT(TEXT(AQ694,"0.#"),1)=".",TRUE,FALSE)</formula>
    </cfRule>
  </conditionalFormatting>
  <conditionalFormatting sqref="AL878:AO899">
    <cfRule type="expression" dxfId="2123" priority="2251">
      <formula>IF(AND(AL878&gt;=0, RIGHT(TEXT(AL878,"0.#"),1)&lt;&gt;"."),TRUE,FALSE)</formula>
    </cfRule>
    <cfRule type="expression" dxfId="2122" priority="2252">
      <formula>IF(AND(AL878&gt;=0, RIGHT(TEXT(AL878,"0.#"),1)="."),TRUE,FALSE)</formula>
    </cfRule>
    <cfRule type="expression" dxfId="2121" priority="2253">
      <formula>IF(AND(AL878&lt;0, RIGHT(TEXT(AL878,"0.#"),1)&lt;&gt;"."),TRUE,FALSE)</formula>
    </cfRule>
    <cfRule type="expression" dxfId="2120" priority="2254">
      <formula>IF(AND(AL878&lt;0, RIGHT(TEXT(AL878,"0.#"),1)="."),TRUE,FALSE)</formula>
    </cfRule>
  </conditionalFormatting>
  <conditionalFormatting sqref="AL913:AO932">
    <cfRule type="expression" dxfId="2119" priority="2239">
      <formula>IF(AND(AL913&gt;=0, RIGHT(TEXT(AL913,"0.#"),1)&lt;&gt;"."),TRUE,FALSE)</formula>
    </cfRule>
    <cfRule type="expression" dxfId="2118" priority="2240">
      <formula>IF(AND(AL913&gt;=0, RIGHT(TEXT(AL913,"0.#"),1)="."),TRUE,FALSE)</formula>
    </cfRule>
    <cfRule type="expression" dxfId="2117" priority="2241">
      <formula>IF(AND(AL913&lt;0, RIGHT(TEXT(AL913,"0.#"),1)&lt;&gt;"."),TRUE,FALSE)</formula>
    </cfRule>
    <cfRule type="expression" dxfId="2116" priority="2242">
      <formula>IF(AND(AL913&lt;0, RIGHT(TEXT(AL913,"0.#"),1)="."),TRUE,FALSE)</formula>
    </cfRule>
  </conditionalFormatting>
  <conditionalFormatting sqref="AL946:AO965">
    <cfRule type="expression" dxfId="2115" priority="2227">
      <formula>IF(AND(AL946&gt;=0, RIGHT(TEXT(AL946,"0.#"),1)&lt;&gt;"."),TRUE,FALSE)</formula>
    </cfRule>
    <cfRule type="expression" dxfId="2114" priority="2228">
      <formula>IF(AND(AL946&gt;=0, RIGHT(TEXT(AL946,"0.#"),1)="."),TRUE,FALSE)</formula>
    </cfRule>
    <cfRule type="expression" dxfId="2113" priority="2229">
      <formula>IF(AND(AL946&lt;0, RIGHT(TEXT(AL946,"0.#"),1)&lt;&gt;"."),TRUE,FALSE)</formula>
    </cfRule>
    <cfRule type="expression" dxfId="2112" priority="2230">
      <formula>IF(AND(AL946&lt;0, RIGHT(TEXT(AL946,"0.#"),1)="."),TRUE,FALSE)</formula>
    </cfRule>
  </conditionalFormatting>
  <conditionalFormatting sqref="AL979:AO998">
    <cfRule type="expression" dxfId="2111" priority="2215">
      <formula>IF(AND(AL979&gt;=0, RIGHT(TEXT(AL979,"0.#"),1)&lt;&gt;"."),TRUE,FALSE)</formula>
    </cfRule>
    <cfRule type="expression" dxfId="2110" priority="2216">
      <formula>IF(AND(AL979&gt;=0, RIGHT(TEXT(AL979,"0.#"),1)="."),TRUE,FALSE)</formula>
    </cfRule>
    <cfRule type="expression" dxfId="2109" priority="2217">
      <formula>IF(AND(AL979&lt;0, RIGHT(TEXT(AL979,"0.#"),1)&lt;&gt;"."),TRUE,FALSE)</formula>
    </cfRule>
    <cfRule type="expression" dxfId="2108" priority="2218">
      <formula>IF(AND(AL979&lt;0, RIGHT(TEXT(AL979,"0.#"),1)="."),TRUE,FALSE)</formula>
    </cfRule>
  </conditionalFormatting>
  <conditionalFormatting sqref="AL1004:AO1031">
    <cfRule type="expression" dxfId="2107" priority="2203">
      <formula>IF(AND(AL1004&gt;=0, RIGHT(TEXT(AL1004,"0.#"),1)&lt;&gt;"."),TRUE,FALSE)</formula>
    </cfRule>
    <cfRule type="expression" dxfId="2106" priority="2204">
      <formula>IF(AND(AL1004&gt;=0, RIGHT(TEXT(AL1004,"0.#"),1)="."),TRUE,FALSE)</formula>
    </cfRule>
    <cfRule type="expression" dxfId="2105" priority="2205">
      <formula>IF(AND(AL1004&lt;0, RIGHT(TEXT(AL1004,"0.#"),1)&lt;&gt;"."),TRUE,FALSE)</formula>
    </cfRule>
    <cfRule type="expression" dxfId="2104" priority="2206">
      <formula>IF(AND(AL1004&lt;0, RIGHT(TEXT(AL1004,"0.#"),1)="."),TRUE,FALSE)</formula>
    </cfRule>
  </conditionalFormatting>
  <conditionalFormatting sqref="AL1002:AO1003">
    <cfRule type="expression" dxfId="2103" priority="2197">
      <formula>IF(AND(AL1002&gt;=0, RIGHT(TEXT(AL1002,"0.#"),1)&lt;&gt;"."),TRUE,FALSE)</formula>
    </cfRule>
    <cfRule type="expression" dxfId="2102" priority="2198">
      <formula>IF(AND(AL1002&gt;=0, RIGHT(TEXT(AL1002,"0.#"),1)="."),TRUE,FALSE)</formula>
    </cfRule>
    <cfRule type="expression" dxfId="2101" priority="2199">
      <formula>IF(AND(AL1002&lt;0, RIGHT(TEXT(AL1002,"0.#"),1)&lt;&gt;"."),TRUE,FALSE)</formula>
    </cfRule>
    <cfRule type="expression" dxfId="2100" priority="2200">
      <formula>IF(AND(AL1002&lt;0, RIGHT(TEXT(AL1002,"0.#"),1)="."),TRUE,FALSE)</formula>
    </cfRule>
  </conditionalFormatting>
  <conditionalFormatting sqref="Y1002:Y1003">
    <cfRule type="expression" dxfId="2099" priority="2195">
      <formula>IF(RIGHT(TEXT(Y1002,"0.#"),1)=".",FALSE,TRUE)</formula>
    </cfRule>
    <cfRule type="expression" dxfId="2098" priority="2196">
      <formula>IF(RIGHT(TEXT(Y1002,"0.#"),1)=".",TRUE,FALSE)</formula>
    </cfRule>
  </conditionalFormatting>
  <conditionalFormatting sqref="AL1037:AO1064">
    <cfRule type="expression" dxfId="2097" priority="2191">
      <formula>IF(AND(AL1037&gt;=0, RIGHT(TEXT(AL1037,"0.#"),1)&lt;&gt;"."),TRUE,FALSE)</formula>
    </cfRule>
    <cfRule type="expression" dxfId="2096" priority="2192">
      <formula>IF(AND(AL1037&gt;=0, RIGHT(TEXT(AL1037,"0.#"),1)="."),TRUE,FALSE)</formula>
    </cfRule>
    <cfRule type="expression" dxfId="2095" priority="2193">
      <formula>IF(AND(AL1037&lt;0, RIGHT(TEXT(AL1037,"0.#"),1)&lt;&gt;"."),TRUE,FALSE)</formula>
    </cfRule>
    <cfRule type="expression" dxfId="2094" priority="2194">
      <formula>IF(AND(AL1037&lt;0, RIGHT(TEXT(AL1037,"0.#"),1)="."),TRUE,FALSE)</formula>
    </cfRule>
  </conditionalFormatting>
  <conditionalFormatting sqref="Y1037:Y1064">
    <cfRule type="expression" dxfId="2093" priority="2189">
      <formula>IF(RIGHT(TEXT(Y1037,"0.#"),1)=".",FALSE,TRUE)</formula>
    </cfRule>
    <cfRule type="expression" dxfId="2092" priority="2190">
      <formula>IF(RIGHT(TEXT(Y1037,"0.#"),1)=".",TRUE,FALSE)</formula>
    </cfRule>
  </conditionalFormatting>
  <conditionalFormatting sqref="AL1035:AO1036">
    <cfRule type="expression" dxfId="2091" priority="2185">
      <formula>IF(AND(AL1035&gt;=0, RIGHT(TEXT(AL1035,"0.#"),1)&lt;&gt;"."),TRUE,FALSE)</formula>
    </cfRule>
    <cfRule type="expression" dxfId="2090" priority="2186">
      <formula>IF(AND(AL1035&gt;=0, RIGHT(TEXT(AL1035,"0.#"),1)="."),TRUE,FALSE)</formula>
    </cfRule>
    <cfRule type="expression" dxfId="2089" priority="2187">
      <formula>IF(AND(AL1035&lt;0, RIGHT(TEXT(AL1035,"0.#"),1)&lt;&gt;"."),TRUE,FALSE)</formula>
    </cfRule>
    <cfRule type="expression" dxfId="2088" priority="2188">
      <formula>IF(AND(AL1035&lt;0, RIGHT(TEXT(AL1035,"0.#"),1)="."),TRUE,FALSE)</formula>
    </cfRule>
  </conditionalFormatting>
  <conditionalFormatting sqref="Y1035:Y1036">
    <cfRule type="expression" dxfId="2087" priority="2183">
      <formula>IF(RIGHT(TEXT(Y1035,"0.#"),1)=".",FALSE,TRUE)</formula>
    </cfRule>
    <cfRule type="expression" dxfId="2086" priority="2184">
      <formula>IF(RIGHT(TEXT(Y1035,"0.#"),1)=".",TRUE,FALSE)</formula>
    </cfRule>
  </conditionalFormatting>
  <conditionalFormatting sqref="AL1070:AO1097">
    <cfRule type="expression" dxfId="2085" priority="2179">
      <formula>IF(AND(AL1070&gt;=0, RIGHT(TEXT(AL1070,"0.#"),1)&lt;&gt;"."),TRUE,FALSE)</formula>
    </cfRule>
    <cfRule type="expression" dxfId="2084" priority="2180">
      <formula>IF(AND(AL1070&gt;=0, RIGHT(TEXT(AL1070,"0.#"),1)="."),TRUE,FALSE)</formula>
    </cfRule>
    <cfRule type="expression" dxfId="2083" priority="2181">
      <formula>IF(AND(AL1070&lt;0, RIGHT(TEXT(AL1070,"0.#"),1)&lt;&gt;"."),TRUE,FALSE)</formula>
    </cfRule>
    <cfRule type="expression" dxfId="2082" priority="2182">
      <formula>IF(AND(AL1070&lt;0, RIGHT(TEXT(AL1070,"0.#"),1)="."),TRUE,FALSE)</formula>
    </cfRule>
  </conditionalFormatting>
  <conditionalFormatting sqref="Y1070:Y1097">
    <cfRule type="expression" dxfId="2081" priority="2177">
      <formula>IF(RIGHT(TEXT(Y1070,"0.#"),1)=".",FALSE,TRUE)</formula>
    </cfRule>
    <cfRule type="expression" dxfId="2080" priority="2178">
      <formula>IF(RIGHT(TEXT(Y1070,"0.#"),1)=".",TRUE,FALSE)</formula>
    </cfRule>
  </conditionalFormatting>
  <conditionalFormatting sqref="AL1068:AO1069">
    <cfRule type="expression" dxfId="2079" priority="2173">
      <formula>IF(AND(AL1068&gt;=0, RIGHT(TEXT(AL1068,"0.#"),1)&lt;&gt;"."),TRUE,FALSE)</formula>
    </cfRule>
    <cfRule type="expression" dxfId="2078" priority="2174">
      <formula>IF(AND(AL1068&gt;=0, RIGHT(TEXT(AL1068,"0.#"),1)="."),TRUE,FALSE)</formula>
    </cfRule>
    <cfRule type="expression" dxfId="2077" priority="2175">
      <formula>IF(AND(AL1068&lt;0, RIGHT(TEXT(AL1068,"0.#"),1)&lt;&gt;"."),TRUE,FALSE)</formula>
    </cfRule>
    <cfRule type="expression" dxfId="2076" priority="2176">
      <formula>IF(AND(AL1068&lt;0, RIGHT(TEXT(AL1068,"0.#"),1)="."),TRUE,FALSE)</formula>
    </cfRule>
  </conditionalFormatting>
  <conditionalFormatting sqref="Y1068:Y1069">
    <cfRule type="expression" dxfId="2075" priority="2171">
      <formula>IF(RIGHT(TEXT(Y1068,"0.#"),1)=".",FALSE,TRUE)</formula>
    </cfRule>
    <cfRule type="expression" dxfId="2074" priority="2172">
      <formula>IF(RIGHT(TEXT(Y1068,"0.#"),1)=".",TRUE,FALSE)</formula>
    </cfRule>
  </conditionalFormatting>
  <conditionalFormatting sqref="AE39">
    <cfRule type="expression" dxfId="2073" priority="2169">
      <formula>IF(RIGHT(TEXT(AE39,"0.#"),1)=".",FALSE,TRUE)</formula>
    </cfRule>
    <cfRule type="expression" dxfId="2072" priority="2170">
      <formula>IF(RIGHT(TEXT(AE39,"0.#"),1)=".",TRUE,FALSE)</formula>
    </cfRule>
  </conditionalFormatting>
  <conditionalFormatting sqref="AM41">
    <cfRule type="expression" dxfId="2071" priority="2153">
      <formula>IF(RIGHT(TEXT(AM41,"0.#"),1)=".",FALSE,TRUE)</formula>
    </cfRule>
    <cfRule type="expression" dxfId="2070" priority="2154">
      <formula>IF(RIGHT(TEXT(AM41,"0.#"),1)=".",TRUE,FALSE)</formula>
    </cfRule>
  </conditionalFormatting>
  <conditionalFormatting sqref="AE40">
    <cfRule type="expression" dxfId="2069" priority="2167">
      <formula>IF(RIGHT(TEXT(AE40,"0.#"),1)=".",FALSE,TRUE)</formula>
    </cfRule>
    <cfRule type="expression" dxfId="2068" priority="2168">
      <formula>IF(RIGHT(TEXT(AE40,"0.#"),1)=".",TRUE,FALSE)</formula>
    </cfRule>
  </conditionalFormatting>
  <conditionalFormatting sqref="AE41">
    <cfRule type="expression" dxfId="2067" priority="2165">
      <formula>IF(RIGHT(TEXT(AE41,"0.#"),1)=".",FALSE,TRUE)</formula>
    </cfRule>
    <cfRule type="expression" dxfId="2066" priority="2166">
      <formula>IF(RIGHT(TEXT(AE41,"0.#"),1)=".",TRUE,FALSE)</formula>
    </cfRule>
  </conditionalFormatting>
  <conditionalFormatting sqref="AI41">
    <cfRule type="expression" dxfId="2065" priority="2163">
      <formula>IF(RIGHT(TEXT(AI41,"0.#"),1)=".",FALSE,TRUE)</formula>
    </cfRule>
    <cfRule type="expression" dxfId="2064" priority="2164">
      <formula>IF(RIGHT(TEXT(AI41,"0.#"),1)=".",TRUE,FALSE)</formula>
    </cfRule>
  </conditionalFormatting>
  <conditionalFormatting sqref="AI40">
    <cfRule type="expression" dxfId="2063" priority="2161">
      <formula>IF(RIGHT(TEXT(AI40,"0.#"),1)=".",FALSE,TRUE)</formula>
    </cfRule>
    <cfRule type="expression" dxfId="2062" priority="2162">
      <formula>IF(RIGHT(TEXT(AI40,"0.#"),1)=".",TRUE,FALSE)</formula>
    </cfRule>
  </conditionalFormatting>
  <conditionalFormatting sqref="AI39">
    <cfRule type="expression" dxfId="2061" priority="2159">
      <formula>IF(RIGHT(TEXT(AI39,"0.#"),1)=".",FALSE,TRUE)</formula>
    </cfRule>
    <cfRule type="expression" dxfId="2060" priority="2160">
      <formula>IF(RIGHT(TEXT(AI39,"0.#"),1)=".",TRUE,FALSE)</formula>
    </cfRule>
  </conditionalFormatting>
  <conditionalFormatting sqref="AM39">
    <cfRule type="expression" dxfId="2059" priority="2157">
      <formula>IF(RIGHT(TEXT(AM39,"0.#"),1)=".",FALSE,TRUE)</formula>
    </cfRule>
    <cfRule type="expression" dxfId="2058" priority="2158">
      <formula>IF(RIGHT(TEXT(AM39,"0.#"),1)=".",TRUE,FALSE)</formula>
    </cfRule>
  </conditionalFormatting>
  <conditionalFormatting sqref="AM40">
    <cfRule type="expression" dxfId="2057" priority="2155">
      <formula>IF(RIGHT(TEXT(AM40,"0.#"),1)=".",FALSE,TRUE)</formula>
    </cfRule>
    <cfRule type="expression" dxfId="2056" priority="2156">
      <formula>IF(RIGHT(TEXT(AM40,"0.#"),1)=".",TRUE,FALSE)</formula>
    </cfRule>
  </conditionalFormatting>
  <conditionalFormatting sqref="AQ39:AQ41">
    <cfRule type="expression" dxfId="2055" priority="2151">
      <formula>IF(RIGHT(TEXT(AQ39,"0.#"),1)=".",FALSE,TRUE)</formula>
    </cfRule>
    <cfRule type="expression" dxfId="2054" priority="2152">
      <formula>IF(RIGHT(TEXT(AQ39,"0.#"),1)=".",TRUE,FALSE)</formula>
    </cfRule>
  </conditionalFormatting>
  <conditionalFormatting sqref="AU39:AU41">
    <cfRule type="expression" dxfId="2053" priority="2149">
      <formula>IF(RIGHT(TEXT(AU39,"0.#"),1)=".",FALSE,TRUE)</formula>
    </cfRule>
    <cfRule type="expression" dxfId="2052" priority="2150">
      <formula>IF(RIGHT(TEXT(AU39,"0.#"),1)=".",TRUE,FALSE)</formula>
    </cfRule>
  </conditionalFormatting>
  <conditionalFormatting sqref="AE46">
    <cfRule type="expression" dxfId="2051" priority="2147">
      <formula>IF(RIGHT(TEXT(AE46,"0.#"),1)=".",FALSE,TRUE)</formula>
    </cfRule>
    <cfRule type="expression" dxfId="2050" priority="2148">
      <formula>IF(RIGHT(TEXT(AE46,"0.#"),1)=".",TRUE,FALSE)</formula>
    </cfRule>
  </conditionalFormatting>
  <conditionalFormatting sqref="AE47">
    <cfRule type="expression" dxfId="2049" priority="2145">
      <formula>IF(RIGHT(TEXT(AE47,"0.#"),1)=".",FALSE,TRUE)</formula>
    </cfRule>
    <cfRule type="expression" dxfId="2048" priority="2146">
      <formula>IF(RIGHT(TEXT(AE47,"0.#"),1)=".",TRUE,FALSE)</formula>
    </cfRule>
  </conditionalFormatting>
  <conditionalFormatting sqref="AE48">
    <cfRule type="expression" dxfId="2047" priority="2143">
      <formula>IF(RIGHT(TEXT(AE48,"0.#"),1)=".",FALSE,TRUE)</formula>
    </cfRule>
    <cfRule type="expression" dxfId="2046" priority="2144">
      <formula>IF(RIGHT(TEXT(AE48,"0.#"),1)=".",TRUE,FALSE)</formula>
    </cfRule>
  </conditionalFormatting>
  <conditionalFormatting sqref="AI48">
    <cfRule type="expression" dxfId="2045" priority="2141">
      <formula>IF(RIGHT(TEXT(AI48,"0.#"),1)=".",FALSE,TRUE)</formula>
    </cfRule>
    <cfRule type="expression" dxfId="2044" priority="2142">
      <formula>IF(RIGHT(TEXT(AI48,"0.#"),1)=".",TRUE,FALSE)</formula>
    </cfRule>
  </conditionalFormatting>
  <conditionalFormatting sqref="AI47">
    <cfRule type="expression" dxfId="2043" priority="2139">
      <formula>IF(RIGHT(TEXT(AI47,"0.#"),1)=".",FALSE,TRUE)</formula>
    </cfRule>
    <cfRule type="expression" dxfId="2042" priority="2140">
      <formula>IF(RIGHT(TEXT(AI47,"0.#"),1)=".",TRUE,FALSE)</formula>
    </cfRule>
  </conditionalFormatting>
  <conditionalFormatting sqref="AE448">
    <cfRule type="expression" dxfId="2041" priority="2017">
      <formula>IF(RIGHT(TEXT(AE448,"0.#"),1)=".",FALSE,TRUE)</formula>
    </cfRule>
    <cfRule type="expression" dxfId="2040" priority="2018">
      <formula>IF(RIGHT(TEXT(AE448,"0.#"),1)=".",TRUE,FALSE)</formula>
    </cfRule>
  </conditionalFormatting>
  <conditionalFormatting sqref="AM450">
    <cfRule type="expression" dxfId="2039" priority="2007">
      <formula>IF(RIGHT(TEXT(AM450,"0.#"),1)=".",FALSE,TRUE)</formula>
    </cfRule>
    <cfRule type="expression" dxfId="2038" priority="2008">
      <formula>IF(RIGHT(TEXT(AM450,"0.#"),1)=".",TRUE,FALSE)</formula>
    </cfRule>
  </conditionalFormatting>
  <conditionalFormatting sqref="AE449">
    <cfRule type="expression" dxfId="2037" priority="2015">
      <formula>IF(RIGHT(TEXT(AE449,"0.#"),1)=".",FALSE,TRUE)</formula>
    </cfRule>
    <cfRule type="expression" dxfId="2036" priority="2016">
      <formula>IF(RIGHT(TEXT(AE449,"0.#"),1)=".",TRUE,FALSE)</formula>
    </cfRule>
  </conditionalFormatting>
  <conditionalFormatting sqref="AE450">
    <cfRule type="expression" dxfId="2035" priority="2013">
      <formula>IF(RIGHT(TEXT(AE450,"0.#"),1)=".",FALSE,TRUE)</formula>
    </cfRule>
    <cfRule type="expression" dxfId="2034" priority="2014">
      <formula>IF(RIGHT(TEXT(AE450,"0.#"),1)=".",TRUE,FALSE)</formula>
    </cfRule>
  </conditionalFormatting>
  <conditionalFormatting sqref="AM448">
    <cfRule type="expression" dxfId="2033" priority="2011">
      <formula>IF(RIGHT(TEXT(AM448,"0.#"),1)=".",FALSE,TRUE)</formula>
    </cfRule>
    <cfRule type="expression" dxfId="2032" priority="2012">
      <formula>IF(RIGHT(TEXT(AM448,"0.#"),1)=".",TRUE,FALSE)</formula>
    </cfRule>
  </conditionalFormatting>
  <conditionalFormatting sqref="AM449">
    <cfRule type="expression" dxfId="2031" priority="2009">
      <formula>IF(RIGHT(TEXT(AM449,"0.#"),1)=".",FALSE,TRUE)</formula>
    </cfRule>
    <cfRule type="expression" dxfId="2030" priority="2010">
      <formula>IF(RIGHT(TEXT(AM449,"0.#"),1)=".",TRUE,FALSE)</formula>
    </cfRule>
  </conditionalFormatting>
  <conditionalFormatting sqref="AU448">
    <cfRule type="expression" dxfId="2029" priority="2005">
      <formula>IF(RIGHT(TEXT(AU448,"0.#"),1)=".",FALSE,TRUE)</formula>
    </cfRule>
    <cfRule type="expression" dxfId="2028" priority="2006">
      <formula>IF(RIGHT(TEXT(AU448,"0.#"),1)=".",TRUE,FALSE)</formula>
    </cfRule>
  </conditionalFormatting>
  <conditionalFormatting sqref="AU449">
    <cfRule type="expression" dxfId="2027" priority="2003">
      <formula>IF(RIGHT(TEXT(AU449,"0.#"),1)=".",FALSE,TRUE)</formula>
    </cfRule>
    <cfRule type="expression" dxfId="2026" priority="2004">
      <formula>IF(RIGHT(TEXT(AU449,"0.#"),1)=".",TRUE,FALSE)</formula>
    </cfRule>
  </conditionalFormatting>
  <conditionalFormatting sqref="AU450">
    <cfRule type="expression" dxfId="2025" priority="2001">
      <formula>IF(RIGHT(TEXT(AU450,"0.#"),1)=".",FALSE,TRUE)</formula>
    </cfRule>
    <cfRule type="expression" dxfId="2024" priority="2002">
      <formula>IF(RIGHT(TEXT(AU450,"0.#"),1)=".",TRUE,FALSE)</formula>
    </cfRule>
  </conditionalFormatting>
  <conditionalFormatting sqref="AI450">
    <cfRule type="expression" dxfId="2023" priority="1995">
      <formula>IF(RIGHT(TEXT(AI450,"0.#"),1)=".",FALSE,TRUE)</formula>
    </cfRule>
    <cfRule type="expression" dxfId="2022" priority="1996">
      <formula>IF(RIGHT(TEXT(AI450,"0.#"),1)=".",TRUE,FALSE)</formula>
    </cfRule>
  </conditionalFormatting>
  <conditionalFormatting sqref="AI448">
    <cfRule type="expression" dxfId="2021" priority="1999">
      <formula>IF(RIGHT(TEXT(AI448,"0.#"),1)=".",FALSE,TRUE)</formula>
    </cfRule>
    <cfRule type="expression" dxfId="2020" priority="2000">
      <formula>IF(RIGHT(TEXT(AI448,"0.#"),1)=".",TRUE,FALSE)</formula>
    </cfRule>
  </conditionalFormatting>
  <conditionalFormatting sqref="AI449">
    <cfRule type="expression" dxfId="2019" priority="1997">
      <formula>IF(RIGHT(TEXT(AI449,"0.#"),1)=".",FALSE,TRUE)</formula>
    </cfRule>
    <cfRule type="expression" dxfId="2018" priority="1998">
      <formula>IF(RIGHT(TEXT(AI449,"0.#"),1)=".",TRUE,FALSE)</formula>
    </cfRule>
  </conditionalFormatting>
  <conditionalFormatting sqref="AQ449">
    <cfRule type="expression" dxfId="2017" priority="1993">
      <formula>IF(RIGHT(TEXT(AQ449,"0.#"),1)=".",FALSE,TRUE)</formula>
    </cfRule>
    <cfRule type="expression" dxfId="2016" priority="1994">
      <formula>IF(RIGHT(TEXT(AQ449,"0.#"),1)=".",TRUE,FALSE)</formula>
    </cfRule>
  </conditionalFormatting>
  <conditionalFormatting sqref="AQ450">
    <cfRule type="expression" dxfId="2015" priority="1991">
      <formula>IF(RIGHT(TEXT(AQ450,"0.#"),1)=".",FALSE,TRUE)</formula>
    </cfRule>
    <cfRule type="expression" dxfId="2014" priority="1992">
      <formula>IF(RIGHT(TEXT(AQ450,"0.#"),1)=".",TRUE,FALSE)</formula>
    </cfRule>
  </conditionalFormatting>
  <conditionalFormatting sqref="AQ448">
    <cfRule type="expression" dxfId="2013" priority="1989">
      <formula>IF(RIGHT(TEXT(AQ448,"0.#"),1)=".",FALSE,TRUE)</formula>
    </cfRule>
    <cfRule type="expression" dxfId="2012" priority="1990">
      <formula>IF(RIGHT(TEXT(AQ448,"0.#"),1)=".",TRUE,FALSE)</formula>
    </cfRule>
  </conditionalFormatting>
  <conditionalFormatting sqref="AE453">
    <cfRule type="expression" dxfId="2011" priority="1987">
      <formula>IF(RIGHT(TEXT(AE453,"0.#"),1)=".",FALSE,TRUE)</formula>
    </cfRule>
    <cfRule type="expression" dxfId="2010" priority="1988">
      <formula>IF(RIGHT(TEXT(AE453,"0.#"),1)=".",TRUE,FALSE)</formula>
    </cfRule>
  </conditionalFormatting>
  <conditionalFormatting sqref="AM455">
    <cfRule type="expression" dxfId="2009" priority="1977">
      <formula>IF(RIGHT(TEXT(AM455,"0.#"),1)=".",FALSE,TRUE)</formula>
    </cfRule>
    <cfRule type="expression" dxfId="2008" priority="1978">
      <formula>IF(RIGHT(TEXT(AM455,"0.#"),1)=".",TRUE,FALSE)</formula>
    </cfRule>
  </conditionalFormatting>
  <conditionalFormatting sqref="AE454">
    <cfRule type="expression" dxfId="2007" priority="1985">
      <formula>IF(RIGHT(TEXT(AE454,"0.#"),1)=".",FALSE,TRUE)</formula>
    </cfRule>
    <cfRule type="expression" dxfId="2006" priority="1986">
      <formula>IF(RIGHT(TEXT(AE454,"0.#"),1)=".",TRUE,FALSE)</formula>
    </cfRule>
  </conditionalFormatting>
  <conditionalFormatting sqref="AE455">
    <cfRule type="expression" dxfId="2005" priority="1983">
      <formula>IF(RIGHT(TEXT(AE455,"0.#"),1)=".",FALSE,TRUE)</formula>
    </cfRule>
    <cfRule type="expression" dxfId="2004" priority="1984">
      <formula>IF(RIGHT(TEXT(AE455,"0.#"),1)=".",TRUE,FALSE)</formula>
    </cfRule>
  </conditionalFormatting>
  <conditionalFormatting sqref="AM453">
    <cfRule type="expression" dxfId="2003" priority="1981">
      <formula>IF(RIGHT(TEXT(AM453,"0.#"),1)=".",FALSE,TRUE)</formula>
    </cfRule>
    <cfRule type="expression" dxfId="2002" priority="1982">
      <formula>IF(RIGHT(TEXT(AM453,"0.#"),1)=".",TRUE,FALSE)</formula>
    </cfRule>
  </conditionalFormatting>
  <conditionalFormatting sqref="AM454">
    <cfRule type="expression" dxfId="2001" priority="1979">
      <formula>IF(RIGHT(TEXT(AM454,"0.#"),1)=".",FALSE,TRUE)</formula>
    </cfRule>
    <cfRule type="expression" dxfId="2000" priority="1980">
      <formula>IF(RIGHT(TEXT(AM454,"0.#"),1)=".",TRUE,FALSE)</formula>
    </cfRule>
  </conditionalFormatting>
  <conditionalFormatting sqref="AU453">
    <cfRule type="expression" dxfId="1999" priority="1975">
      <formula>IF(RIGHT(TEXT(AU453,"0.#"),1)=".",FALSE,TRUE)</formula>
    </cfRule>
    <cfRule type="expression" dxfId="1998" priority="1976">
      <formula>IF(RIGHT(TEXT(AU453,"0.#"),1)=".",TRUE,FALSE)</formula>
    </cfRule>
  </conditionalFormatting>
  <conditionalFormatting sqref="AU454">
    <cfRule type="expression" dxfId="1997" priority="1973">
      <formula>IF(RIGHT(TEXT(AU454,"0.#"),1)=".",FALSE,TRUE)</formula>
    </cfRule>
    <cfRule type="expression" dxfId="1996" priority="1974">
      <formula>IF(RIGHT(TEXT(AU454,"0.#"),1)=".",TRUE,FALSE)</formula>
    </cfRule>
  </conditionalFormatting>
  <conditionalFormatting sqref="AU455">
    <cfRule type="expression" dxfId="1995" priority="1971">
      <formula>IF(RIGHT(TEXT(AU455,"0.#"),1)=".",FALSE,TRUE)</formula>
    </cfRule>
    <cfRule type="expression" dxfId="1994" priority="1972">
      <formula>IF(RIGHT(TEXT(AU455,"0.#"),1)=".",TRUE,FALSE)</formula>
    </cfRule>
  </conditionalFormatting>
  <conditionalFormatting sqref="AI455">
    <cfRule type="expression" dxfId="1993" priority="1965">
      <formula>IF(RIGHT(TEXT(AI455,"0.#"),1)=".",FALSE,TRUE)</formula>
    </cfRule>
    <cfRule type="expression" dxfId="1992" priority="1966">
      <formula>IF(RIGHT(TEXT(AI455,"0.#"),1)=".",TRUE,FALSE)</formula>
    </cfRule>
  </conditionalFormatting>
  <conditionalFormatting sqref="AI453">
    <cfRule type="expression" dxfId="1991" priority="1969">
      <formula>IF(RIGHT(TEXT(AI453,"0.#"),1)=".",FALSE,TRUE)</formula>
    </cfRule>
    <cfRule type="expression" dxfId="1990" priority="1970">
      <formula>IF(RIGHT(TEXT(AI453,"0.#"),1)=".",TRUE,FALSE)</formula>
    </cfRule>
  </conditionalFormatting>
  <conditionalFormatting sqref="AI454">
    <cfRule type="expression" dxfId="1989" priority="1967">
      <formula>IF(RIGHT(TEXT(AI454,"0.#"),1)=".",FALSE,TRUE)</formula>
    </cfRule>
    <cfRule type="expression" dxfId="1988" priority="1968">
      <formula>IF(RIGHT(TEXT(AI454,"0.#"),1)=".",TRUE,FALSE)</formula>
    </cfRule>
  </conditionalFormatting>
  <conditionalFormatting sqref="AQ454">
    <cfRule type="expression" dxfId="1987" priority="1963">
      <formula>IF(RIGHT(TEXT(AQ454,"0.#"),1)=".",FALSE,TRUE)</formula>
    </cfRule>
    <cfRule type="expression" dxfId="1986" priority="1964">
      <formula>IF(RIGHT(TEXT(AQ454,"0.#"),1)=".",TRUE,FALSE)</formula>
    </cfRule>
  </conditionalFormatting>
  <conditionalFormatting sqref="AQ455">
    <cfRule type="expression" dxfId="1985" priority="1961">
      <formula>IF(RIGHT(TEXT(AQ455,"0.#"),1)=".",FALSE,TRUE)</formula>
    </cfRule>
    <cfRule type="expression" dxfId="1984" priority="1962">
      <formula>IF(RIGHT(TEXT(AQ455,"0.#"),1)=".",TRUE,FALSE)</formula>
    </cfRule>
  </conditionalFormatting>
  <conditionalFormatting sqref="AQ453">
    <cfRule type="expression" dxfId="1983" priority="1959">
      <formula>IF(RIGHT(TEXT(AQ453,"0.#"),1)=".",FALSE,TRUE)</formula>
    </cfRule>
    <cfRule type="expression" dxfId="1982" priority="1960">
      <formula>IF(RIGHT(TEXT(AQ453,"0.#"),1)=".",TRUE,FALSE)</formula>
    </cfRule>
  </conditionalFormatting>
  <conditionalFormatting sqref="AE487">
    <cfRule type="expression" dxfId="1981" priority="1837">
      <formula>IF(RIGHT(TEXT(AE487,"0.#"),1)=".",FALSE,TRUE)</formula>
    </cfRule>
    <cfRule type="expression" dxfId="1980" priority="1838">
      <formula>IF(RIGHT(TEXT(AE487,"0.#"),1)=".",TRUE,FALSE)</formula>
    </cfRule>
  </conditionalFormatting>
  <conditionalFormatting sqref="AE488">
    <cfRule type="expression" dxfId="1979" priority="1835">
      <formula>IF(RIGHT(TEXT(AE488,"0.#"),1)=".",FALSE,TRUE)</formula>
    </cfRule>
    <cfRule type="expression" dxfId="1978" priority="1836">
      <formula>IF(RIGHT(TEXT(AE488,"0.#"),1)=".",TRUE,FALSE)</formula>
    </cfRule>
  </conditionalFormatting>
  <conditionalFormatting sqref="AE489">
    <cfRule type="expression" dxfId="1977" priority="1833">
      <formula>IF(RIGHT(TEXT(AE489,"0.#"),1)=".",FALSE,TRUE)</formula>
    </cfRule>
    <cfRule type="expression" dxfId="1976" priority="1834">
      <formula>IF(RIGHT(TEXT(AE489,"0.#"),1)=".",TRUE,FALSE)</formula>
    </cfRule>
  </conditionalFormatting>
  <conditionalFormatting sqref="AU487">
    <cfRule type="expression" dxfId="1975" priority="1825">
      <formula>IF(RIGHT(TEXT(AU487,"0.#"),1)=".",FALSE,TRUE)</formula>
    </cfRule>
    <cfRule type="expression" dxfId="1974" priority="1826">
      <formula>IF(RIGHT(TEXT(AU487,"0.#"),1)=".",TRUE,FALSE)</formula>
    </cfRule>
  </conditionalFormatting>
  <conditionalFormatting sqref="AU488">
    <cfRule type="expression" dxfId="1973" priority="1823">
      <formula>IF(RIGHT(TEXT(AU488,"0.#"),1)=".",FALSE,TRUE)</formula>
    </cfRule>
    <cfRule type="expression" dxfId="1972" priority="1824">
      <formula>IF(RIGHT(TEXT(AU488,"0.#"),1)=".",TRUE,FALSE)</formula>
    </cfRule>
  </conditionalFormatting>
  <conditionalFormatting sqref="AU489">
    <cfRule type="expression" dxfId="1971" priority="1821">
      <formula>IF(RIGHT(TEXT(AU489,"0.#"),1)=".",FALSE,TRUE)</formula>
    </cfRule>
    <cfRule type="expression" dxfId="1970" priority="1822">
      <formula>IF(RIGHT(TEXT(AU489,"0.#"),1)=".",TRUE,FALSE)</formula>
    </cfRule>
  </conditionalFormatting>
  <conditionalFormatting sqref="AQ488">
    <cfRule type="expression" dxfId="1969" priority="1813">
      <formula>IF(RIGHT(TEXT(AQ488,"0.#"),1)=".",FALSE,TRUE)</formula>
    </cfRule>
    <cfRule type="expression" dxfId="1968" priority="1814">
      <formula>IF(RIGHT(TEXT(AQ488,"0.#"),1)=".",TRUE,FALSE)</formula>
    </cfRule>
  </conditionalFormatting>
  <conditionalFormatting sqref="AQ489">
    <cfRule type="expression" dxfId="1967" priority="1811">
      <formula>IF(RIGHT(TEXT(AQ489,"0.#"),1)=".",FALSE,TRUE)</formula>
    </cfRule>
    <cfRule type="expression" dxfId="1966" priority="1812">
      <formula>IF(RIGHT(TEXT(AQ489,"0.#"),1)=".",TRUE,FALSE)</formula>
    </cfRule>
  </conditionalFormatting>
  <conditionalFormatting sqref="AQ487">
    <cfRule type="expression" dxfId="1965" priority="1809">
      <formula>IF(RIGHT(TEXT(AQ487,"0.#"),1)=".",FALSE,TRUE)</formula>
    </cfRule>
    <cfRule type="expression" dxfId="1964" priority="1810">
      <formula>IF(RIGHT(TEXT(AQ487,"0.#"),1)=".",TRUE,FALSE)</formula>
    </cfRule>
  </conditionalFormatting>
  <conditionalFormatting sqref="AE512">
    <cfRule type="expression" dxfId="1963" priority="1807">
      <formula>IF(RIGHT(TEXT(AE512,"0.#"),1)=".",FALSE,TRUE)</formula>
    </cfRule>
    <cfRule type="expression" dxfId="1962" priority="1808">
      <formula>IF(RIGHT(TEXT(AE512,"0.#"),1)=".",TRUE,FALSE)</formula>
    </cfRule>
  </conditionalFormatting>
  <conditionalFormatting sqref="AE513">
    <cfRule type="expression" dxfId="1961" priority="1805">
      <formula>IF(RIGHT(TEXT(AE513,"0.#"),1)=".",FALSE,TRUE)</formula>
    </cfRule>
    <cfRule type="expression" dxfId="1960" priority="1806">
      <formula>IF(RIGHT(TEXT(AE513,"0.#"),1)=".",TRUE,FALSE)</formula>
    </cfRule>
  </conditionalFormatting>
  <conditionalFormatting sqref="AE514">
    <cfRule type="expression" dxfId="1959" priority="1803">
      <formula>IF(RIGHT(TEXT(AE514,"0.#"),1)=".",FALSE,TRUE)</formula>
    </cfRule>
    <cfRule type="expression" dxfId="1958" priority="1804">
      <formula>IF(RIGHT(TEXT(AE514,"0.#"),1)=".",TRUE,FALSE)</formula>
    </cfRule>
  </conditionalFormatting>
  <conditionalFormatting sqref="AU512">
    <cfRule type="expression" dxfId="1957" priority="1795">
      <formula>IF(RIGHT(TEXT(AU512,"0.#"),1)=".",FALSE,TRUE)</formula>
    </cfRule>
    <cfRule type="expression" dxfId="1956" priority="1796">
      <formula>IF(RIGHT(TEXT(AU512,"0.#"),1)=".",TRUE,FALSE)</formula>
    </cfRule>
  </conditionalFormatting>
  <conditionalFormatting sqref="AU513">
    <cfRule type="expression" dxfId="1955" priority="1793">
      <formula>IF(RIGHT(TEXT(AU513,"0.#"),1)=".",FALSE,TRUE)</formula>
    </cfRule>
    <cfRule type="expression" dxfId="1954" priority="1794">
      <formula>IF(RIGHT(TEXT(AU513,"0.#"),1)=".",TRUE,FALSE)</formula>
    </cfRule>
  </conditionalFormatting>
  <conditionalFormatting sqref="AU514">
    <cfRule type="expression" dxfId="1953" priority="1791">
      <formula>IF(RIGHT(TEXT(AU514,"0.#"),1)=".",FALSE,TRUE)</formula>
    </cfRule>
    <cfRule type="expression" dxfId="1952" priority="1792">
      <formula>IF(RIGHT(TEXT(AU514,"0.#"),1)=".",TRUE,FALSE)</formula>
    </cfRule>
  </conditionalFormatting>
  <conditionalFormatting sqref="AQ513">
    <cfRule type="expression" dxfId="1951" priority="1783">
      <formula>IF(RIGHT(TEXT(AQ513,"0.#"),1)=".",FALSE,TRUE)</formula>
    </cfRule>
    <cfRule type="expression" dxfId="1950" priority="1784">
      <formula>IF(RIGHT(TEXT(AQ513,"0.#"),1)=".",TRUE,FALSE)</formula>
    </cfRule>
  </conditionalFormatting>
  <conditionalFormatting sqref="AQ514">
    <cfRule type="expression" dxfId="1949" priority="1781">
      <formula>IF(RIGHT(TEXT(AQ514,"0.#"),1)=".",FALSE,TRUE)</formula>
    </cfRule>
    <cfRule type="expression" dxfId="1948" priority="1782">
      <formula>IF(RIGHT(TEXT(AQ514,"0.#"),1)=".",TRUE,FALSE)</formula>
    </cfRule>
  </conditionalFormatting>
  <conditionalFormatting sqref="AQ512">
    <cfRule type="expression" dxfId="1947" priority="1779">
      <formula>IF(RIGHT(TEXT(AQ512,"0.#"),1)=".",FALSE,TRUE)</formula>
    </cfRule>
    <cfRule type="expression" dxfId="1946" priority="1780">
      <formula>IF(RIGHT(TEXT(AQ512,"0.#"),1)=".",TRUE,FALSE)</formula>
    </cfRule>
  </conditionalFormatting>
  <conditionalFormatting sqref="AE517">
    <cfRule type="expression" dxfId="1945" priority="1657">
      <formula>IF(RIGHT(TEXT(AE517,"0.#"),1)=".",FALSE,TRUE)</formula>
    </cfRule>
    <cfRule type="expression" dxfId="1944" priority="1658">
      <formula>IF(RIGHT(TEXT(AE517,"0.#"),1)=".",TRUE,FALSE)</formula>
    </cfRule>
  </conditionalFormatting>
  <conditionalFormatting sqref="AE518">
    <cfRule type="expression" dxfId="1943" priority="1655">
      <formula>IF(RIGHT(TEXT(AE518,"0.#"),1)=".",FALSE,TRUE)</formula>
    </cfRule>
    <cfRule type="expression" dxfId="1942" priority="1656">
      <formula>IF(RIGHT(TEXT(AE518,"0.#"),1)=".",TRUE,FALSE)</formula>
    </cfRule>
  </conditionalFormatting>
  <conditionalFormatting sqref="AE519">
    <cfRule type="expression" dxfId="1941" priority="1653">
      <formula>IF(RIGHT(TEXT(AE519,"0.#"),1)=".",FALSE,TRUE)</formula>
    </cfRule>
    <cfRule type="expression" dxfId="1940" priority="1654">
      <formula>IF(RIGHT(TEXT(AE519,"0.#"),1)=".",TRUE,FALSE)</formula>
    </cfRule>
  </conditionalFormatting>
  <conditionalFormatting sqref="AU517">
    <cfRule type="expression" dxfId="1939" priority="1645">
      <formula>IF(RIGHT(TEXT(AU517,"0.#"),1)=".",FALSE,TRUE)</formula>
    </cfRule>
    <cfRule type="expression" dxfId="1938" priority="1646">
      <formula>IF(RIGHT(TEXT(AU517,"0.#"),1)=".",TRUE,FALSE)</formula>
    </cfRule>
  </conditionalFormatting>
  <conditionalFormatting sqref="AU519">
    <cfRule type="expression" dxfId="1937" priority="1641">
      <formula>IF(RIGHT(TEXT(AU519,"0.#"),1)=".",FALSE,TRUE)</formula>
    </cfRule>
    <cfRule type="expression" dxfId="1936" priority="1642">
      <formula>IF(RIGHT(TEXT(AU519,"0.#"),1)=".",TRUE,FALSE)</formula>
    </cfRule>
  </conditionalFormatting>
  <conditionalFormatting sqref="AQ518">
    <cfRule type="expression" dxfId="1935" priority="1633">
      <formula>IF(RIGHT(TEXT(AQ518,"0.#"),1)=".",FALSE,TRUE)</formula>
    </cfRule>
    <cfRule type="expression" dxfId="1934" priority="1634">
      <formula>IF(RIGHT(TEXT(AQ518,"0.#"),1)=".",TRUE,FALSE)</formula>
    </cfRule>
  </conditionalFormatting>
  <conditionalFormatting sqref="AQ519">
    <cfRule type="expression" dxfId="1933" priority="1631">
      <formula>IF(RIGHT(TEXT(AQ519,"0.#"),1)=".",FALSE,TRUE)</formula>
    </cfRule>
    <cfRule type="expression" dxfId="1932" priority="1632">
      <formula>IF(RIGHT(TEXT(AQ519,"0.#"),1)=".",TRUE,FALSE)</formula>
    </cfRule>
  </conditionalFormatting>
  <conditionalFormatting sqref="AQ517">
    <cfRule type="expression" dxfId="1931" priority="1629">
      <formula>IF(RIGHT(TEXT(AQ517,"0.#"),1)=".",FALSE,TRUE)</formula>
    </cfRule>
    <cfRule type="expression" dxfId="1930" priority="1630">
      <formula>IF(RIGHT(TEXT(AQ517,"0.#"),1)=".",TRUE,FALSE)</formula>
    </cfRule>
  </conditionalFormatting>
  <conditionalFormatting sqref="AE522">
    <cfRule type="expression" dxfId="1929" priority="1627">
      <formula>IF(RIGHT(TEXT(AE522,"0.#"),1)=".",FALSE,TRUE)</formula>
    </cfRule>
    <cfRule type="expression" dxfId="1928" priority="1628">
      <formula>IF(RIGHT(TEXT(AE522,"0.#"),1)=".",TRUE,FALSE)</formula>
    </cfRule>
  </conditionalFormatting>
  <conditionalFormatting sqref="AE523">
    <cfRule type="expression" dxfId="1927" priority="1625">
      <formula>IF(RIGHT(TEXT(AE523,"0.#"),1)=".",FALSE,TRUE)</formula>
    </cfRule>
    <cfRule type="expression" dxfId="1926" priority="1626">
      <formula>IF(RIGHT(TEXT(AE523,"0.#"),1)=".",TRUE,FALSE)</formula>
    </cfRule>
  </conditionalFormatting>
  <conditionalFormatting sqref="AE524">
    <cfRule type="expression" dxfId="1925" priority="1623">
      <formula>IF(RIGHT(TEXT(AE524,"0.#"),1)=".",FALSE,TRUE)</formula>
    </cfRule>
    <cfRule type="expression" dxfId="1924" priority="1624">
      <formula>IF(RIGHT(TEXT(AE524,"0.#"),1)=".",TRUE,FALSE)</formula>
    </cfRule>
  </conditionalFormatting>
  <conditionalFormatting sqref="AU522">
    <cfRule type="expression" dxfId="1923" priority="1615">
      <formula>IF(RIGHT(TEXT(AU522,"0.#"),1)=".",FALSE,TRUE)</formula>
    </cfRule>
    <cfRule type="expression" dxfId="1922" priority="1616">
      <formula>IF(RIGHT(TEXT(AU522,"0.#"),1)=".",TRUE,FALSE)</formula>
    </cfRule>
  </conditionalFormatting>
  <conditionalFormatting sqref="AU523">
    <cfRule type="expression" dxfId="1921" priority="1613">
      <formula>IF(RIGHT(TEXT(AU523,"0.#"),1)=".",FALSE,TRUE)</formula>
    </cfRule>
    <cfRule type="expression" dxfId="1920" priority="1614">
      <formula>IF(RIGHT(TEXT(AU523,"0.#"),1)=".",TRUE,FALSE)</formula>
    </cfRule>
  </conditionalFormatting>
  <conditionalFormatting sqref="AU524">
    <cfRule type="expression" dxfId="1919" priority="1611">
      <formula>IF(RIGHT(TEXT(AU524,"0.#"),1)=".",FALSE,TRUE)</formula>
    </cfRule>
    <cfRule type="expression" dxfId="1918" priority="1612">
      <formula>IF(RIGHT(TEXT(AU524,"0.#"),1)=".",TRUE,FALSE)</formula>
    </cfRule>
  </conditionalFormatting>
  <conditionalFormatting sqref="AQ523">
    <cfRule type="expression" dxfId="1917" priority="1603">
      <formula>IF(RIGHT(TEXT(AQ523,"0.#"),1)=".",FALSE,TRUE)</formula>
    </cfRule>
    <cfRule type="expression" dxfId="1916" priority="1604">
      <formula>IF(RIGHT(TEXT(AQ523,"0.#"),1)=".",TRUE,FALSE)</formula>
    </cfRule>
  </conditionalFormatting>
  <conditionalFormatting sqref="AQ524">
    <cfRule type="expression" dxfId="1915" priority="1601">
      <formula>IF(RIGHT(TEXT(AQ524,"0.#"),1)=".",FALSE,TRUE)</formula>
    </cfRule>
    <cfRule type="expression" dxfId="1914" priority="1602">
      <formula>IF(RIGHT(TEXT(AQ524,"0.#"),1)=".",TRUE,FALSE)</formula>
    </cfRule>
  </conditionalFormatting>
  <conditionalFormatting sqref="AQ522">
    <cfRule type="expression" dxfId="1913" priority="1599">
      <formula>IF(RIGHT(TEXT(AQ522,"0.#"),1)=".",FALSE,TRUE)</formula>
    </cfRule>
    <cfRule type="expression" dxfId="1912" priority="1600">
      <formula>IF(RIGHT(TEXT(AQ522,"0.#"),1)=".",TRUE,FALSE)</formula>
    </cfRule>
  </conditionalFormatting>
  <conditionalFormatting sqref="AE527">
    <cfRule type="expression" dxfId="1911" priority="1597">
      <formula>IF(RIGHT(TEXT(AE527,"0.#"),1)=".",FALSE,TRUE)</formula>
    </cfRule>
    <cfRule type="expression" dxfId="1910" priority="1598">
      <formula>IF(RIGHT(TEXT(AE527,"0.#"),1)=".",TRUE,FALSE)</formula>
    </cfRule>
  </conditionalFormatting>
  <conditionalFormatting sqref="AE528">
    <cfRule type="expression" dxfId="1909" priority="1595">
      <formula>IF(RIGHT(TEXT(AE528,"0.#"),1)=".",FALSE,TRUE)</formula>
    </cfRule>
    <cfRule type="expression" dxfId="1908" priority="1596">
      <formula>IF(RIGHT(TEXT(AE528,"0.#"),1)=".",TRUE,FALSE)</formula>
    </cfRule>
  </conditionalFormatting>
  <conditionalFormatting sqref="AE529">
    <cfRule type="expression" dxfId="1907" priority="1593">
      <formula>IF(RIGHT(TEXT(AE529,"0.#"),1)=".",FALSE,TRUE)</formula>
    </cfRule>
    <cfRule type="expression" dxfId="1906" priority="1594">
      <formula>IF(RIGHT(TEXT(AE529,"0.#"),1)=".",TRUE,FALSE)</formula>
    </cfRule>
  </conditionalFormatting>
  <conditionalFormatting sqref="AU527">
    <cfRule type="expression" dxfId="1905" priority="1585">
      <formula>IF(RIGHT(TEXT(AU527,"0.#"),1)=".",FALSE,TRUE)</formula>
    </cfRule>
    <cfRule type="expression" dxfId="1904" priority="1586">
      <formula>IF(RIGHT(TEXT(AU527,"0.#"),1)=".",TRUE,FALSE)</formula>
    </cfRule>
  </conditionalFormatting>
  <conditionalFormatting sqref="AU528">
    <cfRule type="expression" dxfId="1903" priority="1583">
      <formula>IF(RIGHT(TEXT(AU528,"0.#"),1)=".",FALSE,TRUE)</formula>
    </cfRule>
    <cfRule type="expression" dxfId="1902" priority="1584">
      <formula>IF(RIGHT(TEXT(AU528,"0.#"),1)=".",TRUE,FALSE)</formula>
    </cfRule>
  </conditionalFormatting>
  <conditionalFormatting sqref="AU529">
    <cfRule type="expression" dxfId="1901" priority="1581">
      <formula>IF(RIGHT(TEXT(AU529,"0.#"),1)=".",FALSE,TRUE)</formula>
    </cfRule>
    <cfRule type="expression" dxfId="1900" priority="1582">
      <formula>IF(RIGHT(TEXT(AU529,"0.#"),1)=".",TRUE,FALSE)</formula>
    </cfRule>
  </conditionalFormatting>
  <conditionalFormatting sqref="AQ528">
    <cfRule type="expression" dxfId="1899" priority="1573">
      <formula>IF(RIGHT(TEXT(AQ528,"0.#"),1)=".",FALSE,TRUE)</formula>
    </cfRule>
    <cfRule type="expression" dxfId="1898" priority="1574">
      <formula>IF(RIGHT(TEXT(AQ528,"0.#"),1)=".",TRUE,FALSE)</formula>
    </cfRule>
  </conditionalFormatting>
  <conditionalFormatting sqref="AQ529">
    <cfRule type="expression" dxfId="1897" priority="1571">
      <formula>IF(RIGHT(TEXT(AQ529,"0.#"),1)=".",FALSE,TRUE)</formula>
    </cfRule>
    <cfRule type="expression" dxfId="1896" priority="1572">
      <formula>IF(RIGHT(TEXT(AQ529,"0.#"),1)=".",TRUE,FALSE)</formula>
    </cfRule>
  </conditionalFormatting>
  <conditionalFormatting sqref="AQ527">
    <cfRule type="expression" dxfId="1895" priority="1569">
      <formula>IF(RIGHT(TEXT(AQ527,"0.#"),1)=".",FALSE,TRUE)</formula>
    </cfRule>
    <cfRule type="expression" dxfId="1894" priority="1570">
      <formula>IF(RIGHT(TEXT(AQ527,"0.#"),1)=".",TRUE,FALSE)</formula>
    </cfRule>
  </conditionalFormatting>
  <conditionalFormatting sqref="AE532">
    <cfRule type="expression" dxfId="1893" priority="1567">
      <formula>IF(RIGHT(TEXT(AE532,"0.#"),1)=".",FALSE,TRUE)</formula>
    </cfRule>
    <cfRule type="expression" dxfId="1892" priority="1568">
      <formula>IF(RIGHT(TEXT(AE532,"0.#"),1)=".",TRUE,FALSE)</formula>
    </cfRule>
  </conditionalFormatting>
  <conditionalFormatting sqref="AM534">
    <cfRule type="expression" dxfId="1891" priority="1557">
      <formula>IF(RIGHT(TEXT(AM534,"0.#"),1)=".",FALSE,TRUE)</formula>
    </cfRule>
    <cfRule type="expression" dxfId="1890" priority="1558">
      <formula>IF(RIGHT(TEXT(AM534,"0.#"),1)=".",TRUE,FALSE)</formula>
    </cfRule>
  </conditionalFormatting>
  <conditionalFormatting sqref="AE533">
    <cfRule type="expression" dxfId="1889" priority="1565">
      <formula>IF(RIGHT(TEXT(AE533,"0.#"),1)=".",FALSE,TRUE)</formula>
    </cfRule>
    <cfRule type="expression" dxfId="1888" priority="1566">
      <formula>IF(RIGHT(TEXT(AE533,"0.#"),1)=".",TRUE,FALSE)</formula>
    </cfRule>
  </conditionalFormatting>
  <conditionalFormatting sqref="AE534">
    <cfRule type="expression" dxfId="1887" priority="1563">
      <formula>IF(RIGHT(TEXT(AE534,"0.#"),1)=".",FALSE,TRUE)</formula>
    </cfRule>
    <cfRule type="expression" dxfId="1886" priority="1564">
      <formula>IF(RIGHT(TEXT(AE534,"0.#"),1)=".",TRUE,FALSE)</formula>
    </cfRule>
  </conditionalFormatting>
  <conditionalFormatting sqref="AM532">
    <cfRule type="expression" dxfId="1885" priority="1561">
      <formula>IF(RIGHT(TEXT(AM532,"0.#"),1)=".",FALSE,TRUE)</formula>
    </cfRule>
    <cfRule type="expression" dxfId="1884" priority="1562">
      <formula>IF(RIGHT(TEXT(AM532,"0.#"),1)=".",TRUE,FALSE)</formula>
    </cfRule>
  </conditionalFormatting>
  <conditionalFormatting sqref="AM533">
    <cfRule type="expression" dxfId="1883" priority="1559">
      <formula>IF(RIGHT(TEXT(AM533,"0.#"),1)=".",FALSE,TRUE)</formula>
    </cfRule>
    <cfRule type="expression" dxfId="1882" priority="1560">
      <formula>IF(RIGHT(TEXT(AM533,"0.#"),1)=".",TRUE,FALSE)</formula>
    </cfRule>
  </conditionalFormatting>
  <conditionalFormatting sqref="AU532">
    <cfRule type="expression" dxfId="1881" priority="1555">
      <formula>IF(RIGHT(TEXT(AU532,"0.#"),1)=".",FALSE,TRUE)</formula>
    </cfRule>
    <cfRule type="expression" dxfId="1880" priority="1556">
      <formula>IF(RIGHT(TEXT(AU532,"0.#"),1)=".",TRUE,FALSE)</formula>
    </cfRule>
  </conditionalFormatting>
  <conditionalFormatting sqref="AU533">
    <cfRule type="expression" dxfId="1879" priority="1553">
      <formula>IF(RIGHT(TEXT(AU533,"0.#"),1)=".",FALSE,TRUE)</formula>
    </cfRule>
    <cfRule type="expression" dxfId="1878" priority="1554">
      <formula>IF(RIGHT(TEXT(AU533,"0.#"),1)=".",TRUE,FALSE)</formula>
    </cfRule>
  </conditionalFormatting>
  <conditionalFormatting sqref="AU534">
    <cfRule type="expression" dxfId="1877" priority="1551">
      <formula>IF(RIGHT(TEXT(AU534,"0.#"),1)=".",FALSE,TRUE)</formula>
    </cfRule>
    <cfRule type="expression" dxfId="1876" priority="1552">
      <formula>IF(RIGHT(TEXT(AU534,"0.#"),1)=".",TRUE,FALSE)</formula>
    </cfRule>
  </conditionalFormatting>
  <conditionalFormatting sqref="AI534">
    <cfRule type="expression" dxfId="1875" priority="1545">
      <formula>IF(RIGHT(TEXT(AI534,"0.#"),1)=".",FALSE,TRUE)</formula>
    </cfRule>
    <cfRule type="expression" dxfId="1874" priority="1546">
      <formula>IF(RIGHT(TEXT(AI534,"0.#"),1)=".",TRUE,FALSE)</formula>
    </cfRule>
  </conditionalFormatting>
  <conditionalFormatting sqref="AI532">
    <cfRule type="expression" dxfId="1873" priority="1549">
      <formula>IF(RIGHT(TEXT(AI532,"0.#"),1)=".",FALSE,TRUE)</formula>
    </cfRule>
    <cfRule type="expression" dxfId="1872" priority="1550">
      <formula>IF(RIGHT(TEXT(AI532,"0.#"),1)=".",TRUE,FALSE)</formula>
    </cfRule>
  </conditionalFormatting>
  <conditionalFormatting sqref="AI533">
    <cfRule type="expression" dxfId="1871" priority="1547">
      <formula>IF(RIGHT(TEXT(AI533,"0.#"),1)=".",FALSE,TRUE)</formula>
    </cfRule>
    <cfRule type="expression" dxfId="1870" priority="1548">
      <formula>IF(RIGHT(TEXT(AI533,"0.#"),1)=".",TRUE,FALSE)</formula>
    </cfRule>
  </conditionalFormatting>
  <conditionalFormatting sqref="AQ533">
    <cfRule type="expression" dxfId="1869" priority="1543">
      <formula>IF(RIGHT(TEXT(AQ533,"0.#"),1)=".",FALSE,TRUE)</formula>
    </cfRule>
    <cfRule type="expression" dxfId="1868" priority="1544">
      <formula>IF(RIGHT(TEXT(AQ533,"0.#"),1)=".",TRUE,FALSE)</formula>
    </cfRule>
  </conditionalFormatting>
  <conditionalFormatting sqref="AQ534">
    <cfRule type="expression" dxfId="1867" priority="1541">
      <formula>IF(RIGHT(TEXT(AQ534,"0.#"),1)=".",FALSE,TRUE)</formula>
    </cfRule>
    <cfRule type="expression" dxfId="1866" priority="1542">
      <formula>IF(RIGHT(TEXT(AQ534,"0.#"),1)=".",TRUE,FALSE)</formula>
    </cfRule>
  </conditionalFormatting>
  <conditionalFormatting sqref="AQ532">
    <cfRule type="expression" dxfId="1865" priority="1539">
      <formula>IF(RIGHT(TEXT(AQ532,"0.#"),1)=".",FALSE,TRUE)</formula>
    </cfRule>
    <cfRule type="expression" dxfId="1864" priority="1540">
      <formula>IF(RIGHT(TEXT(AQ532,"0.#"),1)=".",TRUE,FALSE)</formula>
    </cfRule>
  </conditionalFormatting>
  <conditionalFormatting sqref="AE541">
    <cfRule type="expression" dxfId="1863" priority="1537">
      <formula>IF(RIGHT(TEXT(AE541,"0.#"),1)=".",FALSE,TRUE)</formula>
    </cfRule>
    <cfRule type="expression" dxfId="1862" priority="1538">
      <formula>IF(RIGHT(TEXT(AE541,"0.#"),1)=".",TRUE,FALSE)</formula>
    </cfRule>
  </conditionalFormatting>
  <conditionalFormatting sqref="AE542">
    <cfRule type="expression" dxfId="1861" priority="1535">
      <formula>IF(RIGHT(TEXT(AE542,"0.#"),1)=".",FALSE,TRUE)</formula>
    </cfRule>
    <cfRule type="expression" dxfId="1860" priority="1536">
      <formula>IF(RIGHT(TEXT(AE542,"0.#"),1)=".",TRUE,FALSE)</formula>
    </cfRule>
  </conditionalFormatting>
  <conditionalFormatting sqref="AE543">
    <cfRule type="expression" dxfId="1859" priority="1533">
      <formula>IF(RIGHT(TEXT(AE543,"0.#"),1)=".",FALSE,TRUE)</formula>
    </cfRule>
    <cfRule type="expression" dxfId="1858" priority="1534">
      <formula>IF(RIGHT(TEXT(AE543,"0.#"),1)=".",TRUE,FALSE)</formula>
    </cfRule>
  </conditionalFormatting>
  <conditionalFormatting sqref="AU541">
    <cfRule type="expression" dxfId="1857" priority="1525">
      <formula>IF(RIGHT(TEXT(AU541,"0.#"),1)=".",FALSE,TRUE)</formula>
    </cfRule>
    <cfRule type="expression" dxfId="1856" priority="1526">
      <formula>IF(RIGHT(TEXT(AU541,"0.#"),1)=".",TRUE,FALSE)</formula>
    </cfRule>
  </conditionalFormatting>
  <conditionalFormatting sqref="AU542">
    <cfRule type="expression" dxfId="1855" priority="1523">
      <formula>IF(RIGHT(TEXT(AU542,"0.#"),1)=".",FALSE,TRUE)</formula>
    </cfRule>
    <cfRule type="expression" dxfId="1854" priority="1524">
      <formula>IF(RIGHT(TEXT(AU542,"0.#"),1)=".",TRUE,FALSE)</formula>
    </cfRule>
  </conditionalFormatting>
  <conditionalFormatting sqref="AU543">
    <cfRule type="expression" dxfId="1853" priority="1521">
      <formula>IF(RIGHT(TEXT(AU543,"0.#"),1)=".",FALSE,TRUE)</formula>
    </cfRule>
    <cfRule type="expression" dxfId="1852" priority="1522">
      <formula>IF(RIGHT(TEXT(AU543,"0.#"),1)=".",TRUE,FALSE)</formula>
    </cfRule>
  </conditionalFormatting>
  <conditionalFormatting sqref="AQ542">
    <cfRule type="expression" dxfId="1851" priority="1513">
      <formula>IF(RIGHT(TEXT(AQ542,"0.#"),1)=".",FALSE,TRUE)</formula>
    </cfRule>
    <cfRule type="expression" dxfId="1850" priority="1514">
      <formula>IF(RIGHT(TEXT(AQ542,"0.#"),1)=".",TRUE,FALSE)</formula>
    </cfRule>
  </conditionalFormatting>
  <conditionalFormatting sqref="AQ543">
    <cfRule type="expression" dxfId="1849" priority="1511">
      <formula>IF(RIGHT(TEXT(AQ543,"0.#"),1)=".",FALSE,TRUE)</formula>
    </cfRule>
    <cfRule type="expression" dxfId="1848" priority="1512">
      <formula>IF(RIGHT(TEXT(AQ543,"0.#"),1)=".",TRUE,FALSE)</formula>
    </cfRule>
  </conditionalFormatting>
  <conditionalFormatting sqref="AQ541">
    <cfRule type="expression" dxfId="1847" priority="1509">
      <formula>IF(RIGHT(TEXT(AQ541,"0.#"),1)=".",FALSE,TRUE)</formula>
    </cfRule>
    <cfRule type="expression" dxfId="1846" priority="1510">
      <formula>IF(RIGHT(TEXT(AQ541,"0.#"),1)=".",TRUE,FALSE)</formula>
    </cfRule>
  </conditionalFormatting>
  <conditionalFormatting sqref="AE566">
    <cfRule type="expression" dxfId="1845" priority="1507">
      <formula>IF(RIGHT(TEXT(AE566,"0.#"),1)=".",FALSE,TRUE)</formula>
    </cfRule>
    <cfRule type="expression" dxfId="1844" priority="1508">
      <formula>IF(RIGHT(TEXT(AE566,"0.#"),1)=".",TRUE,FALSE)</formula>
    </cfRule>
  </conditionalFormatting>
  <conditionalFormatting sqref="AE567">
    <cfRule type="expression" dxfId="1843" priority="1505">
      <formula>IF(RIGHT(TEXT(AE567,"0.#"),1)=".",FALSE,TRUE)</formula>
    </cfRule>
    <cfRule type="expression" dxfId="1842" priority="1506">
      <formula>IF(RIGHT(TEXT(AE567,"0.#"),1)=".",TRUE,FALSE)</formula>
    </cfRule>
  </conditionalFormatting>
  <conditionalFormatting sqref="AE568">
    <cfRule type="expression" dxfId="1841" priority="1503">
      <formula>IF(RIGHT(TEXT(AE568,"0.#"),1)=".",FALSE,TRUE)</formula>
    </cfRule>
    <cfRule type="expression" dxfId="1840" priority="1504">
      <formula>IF(RIGHT(TEXT(AE568,"0.#"),1)=".",TRUE,FALSE)</formula>
    </cfRule>
  </conditionalFormatting>
  <conditionalFormatting sqref="AU566">
    <cfRule type="expression" dxfId="1839" priority="1495">
      <formula>IF(RIGHT(TEXT(AU566,"0.#"),1)=".",FALSE,TRUE)</formula>
    </cfRule>
    <cfRule type="expression" dxfId="1838" priority="1496">
      <formula>IF(RIGHT(TEXT(AU566,"0.#"),1)=".",TRUE,FALSE)</formula>
    </cfRule>
  </conditionalFormatting>
  <conditionalFormatting sqref="AU567">
    <cfRule type="expression" dxfId="1837" priority="1493">
      <formula>IF(RIGHT(TEXT(AU567,"0.#"),1)=".",FALSE,TRUE)</formula>
    </cfRule>
    <cfRule type="expression" dxfId="1836" priority="1494">
      <formula>IF(RIGHT(TEXT(AU567,"0.#"),1)=".",TRUE,FALSE)</formula>
    </cfRule>
  </conditionalFormatting>
  <conditionalFormatting sqref="AU568">
    <cfRule type="expression" dxfId="1835" priority="1491">
      <formula>IF(RIGHT(TEXT(AU568,"0.#"),1)=".",FALSE,TRUE)</formula>
    </cfRule>
    <cfRule type="expression" dxfId="1834" priority="1492">
      <formula>IF(RIGHT(TEXT(AU568,"0.#"),1)=".",TRUE,FALSE)</formula>
    </cfRule>
  </conditionalFormatting>
  <conditionalFormatting sqref="AQ567">
    <cfRule type="expression" dxfId="1833" priority="1483">
      <formula>IF(RIGHT(TEXT(AQ567,"0.#"),1)=".",FALSE,TRUE)</formula>
    </cfRule>
    <cfRule type="expression" dxfId="1832" priority="1484">
      <formula>IF(RIGHT(TEXT(AQ567,"0.#"),1)=".",TRUE,FALSE)</formula>
    </cfRule>
  </conditionalFormatting>
  <conditionalFormatting sqref="AQ568">
    <cfRule type="expression" dxfId="1831" priority="1481">
      <formula>IF(RIGHT(TEXT(AQ568,"0.#"),1)=".",FALSE,TRUE)</formula>
    </cfRule>
    <cfRule type="expression" dxfId="1830" priority="1482">
      <formula>IF(RIGHT(TEXT(AQ568,"0.#"),1)=".",TRUE,FALSE)</formula>
    </cfRule>
  </conditionalFormatting>
  <conditionalFormatting sqref="AQ566">
    <cfRule type="expression" dxfId="1829" priority="1479">
      <formula>IF(RIGHT(TEXT(AQ566,"0.#"),1)=".",FALSE,TRUE)</formula>
    </cfRule>
    <cfRule type="expression" dxfId="1828" priority="1480">
      <formula>IF(RIGHT(TEXT(AQ566,"0.#"),1)=".",TRUE,FALSE)</formula>
    </cfRule>
  </conditionalFormatting>
  <conditionalFormatting sqref="AE546">
    <cfRule type="expression" dxfId="1827" priority="1477">
      <formula>IF(RIGHT(TEXT(AE546,"0.#"),1)=".",FALSE,TRUE)</formula>
    </cfRule>
    <cfRule type="expression" dxfId="1826" priority="1478">
      <formula>IF(RIGHT(TEXT(AE546,"0.#"),1)=".",TRUE,FALSE)</formula>
    </cfRule>
  </conditionalFormatting>
  <conditionalFormatting sqref="AE547">
    <cfRule type="expression" dxfId="1825" priority="1475">
      <formula>IF(RIGHT(TEXT(AE547,"0.#"),1)=".",FALSE,TRUE)</formula>
    </cfRule>
    <cfRule type="expression" dxfId="1824" priority="1476">
      <formula>IF(RIGHT(TEXT(AE547,"0.#"),1)=".",TRUE,FALSE)</formula>
    </cfRule>
  </conditionalFormatting>
  <conditionalFormatting sqref="AE548">
    <cfRule type="expression" dxfId="1823" priority="1473">
      <formula>IF(RIGHT(TEXT(AE548,"0.#"),1)=".",FALSE,TRUE)</formula>
    </cfRule>
    <cfRule type="expression" dxfId="1822" priority="1474">
      <formula>IF(RIGHT(TEXT(AE548,"0.#"),1)=".",TRUE,FALSE)</formula>
    </cfRule>
  </conditionalFormatting>
  <conditionalFormatting sqref="AU546">
    <cfRule type="expression" dxfId="1821" priority="1465">
      <formula>IF(RIGHT(TEXT(AU546,"0.#"),1)=".",FALSE,TRUE)</formula>
    </cfRule>
    <cfRule type="expression" dxfId="1820" priority="1466">
      <formula>IF(RIGHT(TEXT(AU546,"0.#"),1)=".",TRUE,FALSE)</formula>
    </cfRule>
  </conditionalFormatting>
  <conditionalFormatting sqref="AU547">
    <cfRule type="expression" dxfId="1819" priority="1463">
      <formula>IF(RIGHT(TEXT(AU547,"0.#"),1)=".",FALSE,TRUE)</formula>
    </cfRule>
    <cfRule type="expression" dxfId="1818" priority="1464">
      <formula>IF(RIGHT(TEXT(AU547,"0.#"),1)=".",TRUE,FALSE)</formula>
    </cfRule>
  </conditionalFormatting>
  <conditionalFormatting sqref="AU548">
    <cfRule type="expression" dxfId="1817" priority="1461">
      <formula>IF(RIGHT(TEXT(AU548,"0.#"),1)=".",FALSE,TRUE)</formula>
    </cfRule>
    <cfRule type="expression" dxfId="1816" priority="1462">
      <formula>IF(RIGHT(TEXT(AU548,"0.#"),1)=".",TRUE,FALSE)</formula>
    </cfRule>
  </conditionalFormatting>
  <conditionalFormatting sqref="AQ547">
    <cfRule type="expression" dxfId="1815" priority="1453">
      <formula>IF(RIGHT(TEXT(AQ547,"0.#"),1)=".",FALSE,TRUE)</formula>
    </cfRule>
    <cfRule type="expression" dxfId="1814" priority="1454">
      <formula>IF(RIGHT(TEXT(AQ547,"0.#"),1)=".",TRUE,FALSE)</formula>
    </cfRule>
  </conditionalFormatting>
  <conditionalFormatting sqref="AQ546">
    <cfRule type="expression" dxfId="1813" priority="1449">
      <formula>IF(RIGHT(TEXT(AQ546,"0.#"),1)=".",FALSE,TRUE)</formula>
    </cfRule>
    <cfRule type="expression" dxfId="1812" priority="1450">
      <formula>IF(RIGHT(TEXT(AQ546,"0.#"),1)=".",TRUE,FALSE)</formula>
    </cfRule>
  </conditionalFormatting>
  <conditionalFormatting sqref="AE551">
    <cfRule type="expression" dxfId="1811" priority="1447">
      <formula>IF(RIGHT(TEXT(AE551,"0.#"),1)=".",FALSE,TRUE)</formula>
    </cfRule>
    <cfRule type="expression" dxfId="1810" priority="1448">
      <formula>IF(RIGHT(TEXT(AE551,"0.#"),1)=".",TRUE,FALSE)</formula>
    </cfRule>
  </conditionalFormatting>
  <conditionalFormatting sqref="AE553">
    <cfRule type="expression" dxfId="1809" priority="1443">
      <formula>IF(RIGHT(TEXT(AE553,"0.#"),1)=".",FALSE,TRUE)</formula>
    </cfRule>
    <cfRule type="expression" dxfId="1808" priority="1444">
      <formula>IF(RIGHT(TEXT(AE553,"0.#"),1)=".",TRUE,FALSE)</formula>
    </cfRule>
  </conditionalFormatting>
  <conditionalFormatting sqref="AU551">
    <cfRule type="expression" dxfId="1807" priority="1435">
      <formula>IF(RIGHT(TEXT(AU551,"0.#"),1)=".",FALSE,TRUE)</formula>
    </cfRule>
    <cfRule type="expression" dxfId="1806" priority="1436">
      <formula>IF(RIGHT(TEXT(AU551,"0.#"),1)=".",TRUE,FALSE)</formula>
    </cfRule>
  </conditionalFormatting>
  <conditionalFormatting sqref="AU553">
    <cfRule type="expression" dxfId="1805" priority="1431">
      <formula>IF(RIGHT(TEXT(AU553,"0.#"),1)=".",FALSE,TRUE)</formula>
    </cfRule>
    <cfRule type="expression" dxfId="1804" priority="1432">
      <formula>IF(RIGHT(TEXT(AU553,"0.#"),1)=".",TRUE,FALSE)</formula>
    </cfRule>
  </conditionalFormatting>
  <conditionalFormatting sqref="AQ552">
    <cfRule type="expression" dxfId="1803" priority="1423">
      <formula>IF(RIGHT(TEXT(AQ552,"0.#"),1)=".",FALSE,TRUE)</formula>
    </cfRule>
    <cfRule type="expression" dxfId="1802" priority="1424">
      <formula>IF(RIGHT(TEXT(AQ552,"0.#"),1)=".",TRUE,FALSE)</formula>
    </cfRule>
  </conditionalFormatting>
  <conditionalFormatting sqref="AU561">
    <cfRule type="expression" dxfId="1801" priority="1375">
      <formula>IF(RIGHT(TEXT(AU561,"0.#"),1)=".",FALSE,TRUE)</formula>
    </cfRule>
    <cfRule type="expression" dxfId="1800" priority="1376">
      <formula>IF(RIGHT(TEXT(AU561,"0.#"),1)=".",TRUE,FALSE)</formula>
    </cfRule>
  </conditionalFormatting>
  <conditionalFormatting sqref="AU562">
    <cfRule type="expression" dxfId="1799" priority="1373">
      <formula>IF(RIGHT(TEXT(AU562,"0.#"),1)=".",FALSE,TRUE)</formula>
    </cfRule>
    <cfRule type="expression" dxfId="1798" priority="1374">
      <formula>IF(RIGHT(TEXT(AU562,"0.#"),1)=".",TRUE,FALSE)</formula>
    </cfRule>
  </conditionalFormatting>
  <conditionalFormatting sqref="AU563">
    <cfRule type="expression" dxfId="1797" priority="1371">
      <formula>IF(RIGHT(TEXT(AU563,"0.#"),1)=".",FALSE,TRUE)</formula>
    </cfRule>
    <cfRule type="expression" dxfId="1796" priority="1372">
      <formula>IF(RIGHT(TEXT(AU563,"0.#"),1)=".",TRUE,FALSE)</formula>
    </cfRule>
  </conditionalFormatting>
  <conditionalFormatting sqref="AQ562">
    <cfRule type="expression" dxfId="1795" priority="1363">
      <formula>IF(RIGHT(TEXT(AQ562,"0.#"),1)=".",FALSE,TRUE)</formula>
    </cfRule>
    <cfRule type="expression" dxfId="1794" priority="1364">
      <formula>IF(RIGHT(TEXT(AQ562,"0.#"),1)=".",TRUE,FALSE)</formula>
    </cfRule>
  </conditionalFormatting>
  <conditionalFormatting sqref="AQ563">
    <cfRule type="expression" dxfId="1793" priority="1361">
      <formula>IF(RIGHT(TEXT(AQ563,"0.#"),1)=".",FALSE,TRUE)</formula>
    </cfRule>
    <cfRule type="expression" dxfId="1792" priority="1362">
      <formula>IF(RIGHT(TEXT(AQ563,"0.#"),1)=".",TRUE,FALSE)</formula>
    </cfRule>
  </conditionalFormatting>
  <conditionalFormatting sqref="AQ561">
    <cfRule type="expression" dxfId="1791" priority="1359">
      <formula>IF(RIGHT(TEXT(AQ561,"0.#"),1)=".",FALSE,TRUE)</formula>
    </cfRule>
    <cfRule type="expression" dxfId="1790" priority="1360">
      <formula>IF(RIGHT(TEXT(AQ561,"0.#"),1)=".",TRUE,FALSE)</formula>
    </cfRule>
  </conditionalFormatting>
  <conditionalFormatting sqref="AE571">
    <cfRule type="expression" dxfId="1789" priority="1357">
      <formula>IF(RIGHT(TEXT(AE571,"0.#"),1)=".",FALSE,TRUE)</formula>
    </cfRule>
    <cfRule type="expression" dxfId="1788" priority="1358">
      <formula>IF(RIGHT(TEXT(AE571,"0.#"),1)=".",TRUE,FALSE)</formula>
    </cfRule>
  </conditionalFormatting>
  <conditionalFormatting sqref="AE572">
    <cfRule type="expression" dxfId="1787" priority="1355">
      <formula>IF(RIGHT(TEXT(AE572,"0.#"),1)=".",FALSE,TRUE)</formula>
    </cfRule>
    <cfRule type="expression" dxfId="1786" priority="1356">
      <formula>IF(RIGHT(TEXT(AE572,"0.#"),1)=".",TRUE,FALSE)</formula>
    </cfRule>
  </conditionalFormatting>
  <conditionalFormatting sqref="AE573">
    <cfRule type="expression" dxfId="1785" priority="1353">
      <formula>IF(RIGHT(TEXT(AE573,"0.#"),1)=".",FALSE,TRUE)</formula>
    </cfRule>
    <cfRule type="expression" dxfId="1784" priority="1354">
      <formula>IF(RIGHT(TEXT(AE573,"0.#"),1)=".",TRUE,FALSE)</formula>
    </cfRule>
  </conditionalFormatting>
  <conditionalFormatting sqref="AU571">
    <cfRule type="expression" dxfId="1783" priority="1345">
      <formula>IF(RIGHT(TEXT(AU571,"0.#"),1)=".",FALSE,TRUE)</formula>
    </cfRule>
    <cfRule type="expression" dxfId="1782" priority="1346">
      <formula>IF(RIGHT(TEXT(AU571,"0.#"),1)=".",TRUE,FALSE)</formula>
    </cfRule>
  </conditionalFormatting>
  <conditionalFormatting sqref="AU572">
    <cfRule type="expression" dxfId="1781" priority="1343">
      <formula>IF(RIGHT(TEXT(AU572,"0.#"),1)=".",FALSE,TRUE)</formula>
    </cfRule>
    <cfRule type="expression" dxfId="1780" priority="1344">
      <formula>IF(RIGHT(TEXT(AU572,"0.#"),1)=".",TRUE,FALSE)</formula>
    </cfRule>
  </conditionalFormatting>
  <conditionalFormatting sqref="AU573">
    <cfRule type="expression" dxfId="1779" priority="1341">
      <formula>IF(RIGHT(TEXT(AU573,"0.#"),1)=".",FALSE,TRUE)</formula>
    </cfRule>
    <cfRule type="expression" dxfId="1778" priority="1342">
      <formula>IF(RIGHT(TEXT(AU573,"0.#"),1)=".",TRUE,FALSE)</formula>
    </cfRule>
  </conditionalFormatting>
  <conditionalFormatting sqref="AQ572">
    <cfRule type="expression" dxfId="1777" priority="1333">
      <formula>IF(RIGHT(TEXT(AQ572,"0.#"),1)=".",FALSE,TRUE)</formula>
    </cfRule>
    <cfRule type="expression" dxfId="1776" priority="1334">
      <formula>IF(RIGHT(TEXT(AQ572,"0.#"),1)=".",TRUE,FALSE)</formula>
    </cfRule>
  </conditionalFormatting>
  <conditionalFormatting sqref="AQ573">
    <cfRule type="expression" dxfId="1775" priority="1331">
      <formula>IF(RIGHT(TEXT(AQ573,"0.#"),1)=".",FALSE,TRUE)</formula>
    </cfRule>
    <cfRule type="expression" dxfId="1774" priority="1332">
      <formula>IF(RIGHT(TEXT(AQ573,"0.#"),1)=".",TRUE,FALSE)</formula>
    </cfRule>
  </conditionalFormatting>
  <conditionalFormatting sqref="AQ571">
    <cfRule type="expression" dxfId="1773" priority="1329">
      <formula>IF(RIGHT(TEXT(AQ571,"0.#"),1)=".",FALSE,TRUE)</formula>
    </cfRule>
    <cfRule type="expression" dxfId="1772" priority="1330">
      <formula>IF(RIGHT(TEXT(AQ571,"0.#"),1)=".",TRUE,FALSE)</formula>
    </cfRule>
  </conditionalFormatting>
  <conditionalFormatting sqref="AE576">
    <cfRule type="expression" dxfId="1771" priority="1327">
      <formula>IF(RIGHT(TEXT(AE576,"0.#"),1)=".",FALSE,TRUE)</formula>
    </cfRule>
    <cfRule type="expression" dxfId="1770" priority="1328">
      <formula>IF(RIGHT(TEXT(AE576,"0.#"),1)=".",TRUE,FALSE)</formula>
    </cfRule>
  </conditionalFormatting>
  <conditionalFormatting sqref="AE577">
    <cfRule type="expression" dxfId="1769" priority="1325">
      <formula>IF(RIGHT(TEXT(AE577,"0.#"),1)=".",FALSE,TRUE)</formula>
    </cfRule>
    <cfRule type="expression" dxfId="1768" priority="1326">
      <formula>IF(RIGHT(TEXT(AE577,"0.#"),1)=".",TRUE,FALSE)</formula>
    </cfRule>
  </conditionalFormatting>
  <conditionalFormatting sqref="AE578">
    <cfRule type="expression" dxfId="1767" priority="1323">
      <formula>IF(RIGHT(TEXT(AE578,"0.#"),1)=".",FALSE,TRUE)</formula>
    </cfRule>
    <cfRule type="expression" dxfId="1766" priority="1324">
      <formula>IF(RIGHT(TEXT(AE578,"0.#"),1)=".",TRUE,FALSE)</formula>
    </cfRule>
  </conditionalFormatting>
  <conditionalFormatting sqref="AU576">
    <cfRule type="expression" dxfId="1765" priority="1315">
      <formula>IF(RIGHT(TEXT(AU576,"0.#"),1)=".",FALSE,TRUE)</formula>
    </cfRule>
    <cfRule type="expression" dxfId="1764" priority="1316">
      <formula>IF(RIGHT(TEXT(AU576,"0.#"),1)=".",TRUE,FALSE)</formula>
    </cfRule>
  </conditionalFormatting>
  <conditionalFormatting sqref="AU577">
    <cfRule type="expression" dxfId="1763" priority="1313">
      <formula>IF(RIGHT(TEXT(AU577,"0.#"),1)=".",FALSE,TRUE)</formula>
    </cfRule>
    <cfRule type="expression" dxfId="1762" priority="1314">
      <formula>IF(RIGHT(TEXT(AU577,"0.#"),1)=".",TRUE,FALSE)</formula>
    </cfRule>
  </conditionalFormatting>
  <conditionalFormatting sqref="AU578">
    <cfRule type="expression" dxfId="1761" priority="1311">
      <formula>IF(RIGHT(TEXT(AU578,"0.#"),1)=".",FALSE,TRUE)</formula>
    </cfRule>
    <cfRule type="expression" dxfId="1760" priority="1312">
      <formula>IF(RIGHT(TEXT(AU578,"0.#"),1)=".",TRUE,FALSE)</formula>
    </cfRule>
  </conditionalFormatting>
  <conditionalFormatting sqref="AQ577">
    <cfRule type="expression" dxfId="1759" priority="1303">
      <formula>IF(RIGHT(TEXT(AQ577,"0.#"),1)=".",FALSE,TRUE)</formula>
    </cfRule>
    <cfRule type="expression" dxfId="1758" priority="1304">
      <formula>IF(RIGHT(TEXT(AQ577,"0.#"),1)=".",TRUE,FALSE)</formula>
    </cfRule>
  </conditionalFormatting>
  <conditionalFormatting sqref="AQ578">
    <cfRule type="expression" dxfId="1757" priority="1301">
      <formula>IF(RIGHT(TEXT(AQ578,"0.#"),1)=".",FALSE,TRUE)</formula>
    </cfRule>
    <cfRule type="expression" dxfId="1756" priority="1302">
      <formula>IF(RIGHT(TEXT(AQ578,"0.#"),1)=".",TRUE,FALSE)</formula>
    </cfRule>
  </conditionalFormatting>
  <conditionalFormatting sqref="AQ576">
    <cfRule type="expression" dxfId="1755" priority="1299">
      <formula>IF(RIGHT(TEXT(AQ576,"0.#"),1)=".",FALSE,TRUE)</formula>
    </cfRule>
    <cfRule type="expression" dxfId="1754" priority="1300">
      <formula>IF(RIGHT(TEXT(AQ576,"0.#"),1)=".",TRUE,FALSE)</formula>
    </cfRule>
  </conditionalFormatting>
  <conditionalFormatting sqref="AE581">
    <cfRule type="expression" dxfId="1753" priority="1297">
      <formula>IF(RIGHT(TEXT(AE581,"0.#"),1)=".",FALSE,TRUE)</formula>
    </cfRule>
    <cfRule type="expression" dxfId="1752" priority="1298">
      <formula>IF(RIGHT(TEXT(AE581,"0.#"),1)=".",TRUE,FALSE)</formula>
    </cfRule>
  </conditionalFormatting>
  <conditionalFormatting sqref="AE582">
    <cfRule type="expression" dxfId="1751" priority="1295">
      <formula>IF(RIGHT(TEXT(AE582,"0.#"),1)=".",FALSE,TRUE)</formula>
    </cfRule>
    <cfRule type="expression" dxfId="1750" priority="1296">
      <formula>IF(RIGHT(TEXT(AE582,"0.#"),1)=".",TRUE,FALSE)</formula>
    </cfRule>
  </conditionalFormatting>
  <conditionalFormatting sqref="AE583">
    <cfRule type="expression" dxfId="1749" priority="1293">
      <formula>IF(RIGHT(TEXT(AE583,"0.#"),1)=".",FALSE,TRUE)</formula>
    </cfRule>
    <cfRule type="expression" dxfId="1748" priority="1294">
      <formula>IF(RIGHT(TEXT(AE583,"0.#"),1)=".",TRUE,FALSE)</formula>
    </cfRule>
  </conditionalFormatting>
  <conditionalFormatting sqref="AU581">
    <cfRule type="expression" dxfId="1747" priority="1285">
      <formula>IF(RIGHT(TEXT(AU581,"0.#"),1)=".",FALSE,TRUE)</formula>
    </cfRule>
    <cfRule type="expression" dxfId="1746" priority="1286">
      <formula>IF(RIGHT(TEXT(AU581,"0.#"),1)=".",TRUE,FALSE)</formula>
    </cfRule>
  </conditionalFormatting>
  <conditionalFormatting sqref="AQ582">
    <cfRule type="expression" dxfId="1745" priority="1273">
      <formula>IF(RIGHT(TEXT(AQ582,"0.#"),1)=".",FALSE,TRUE)</formula>
    </cfRule>
    <cfRule type="expression" dxfId="1744" priority="1274">
      <formula>IF(RIGHT(TEXT(AQ582,"0.#"),1)=".",TRUE,FALSE)</formula>
    </cfRule>
  </conditionalFormatting>
  <conditionalFormatting sqref="AQ583">
    <cfRule type="expression" dxfId="1743" priority="1271">
      <formula>IF(RIGHT(TEXT(AQ583,"0.#"),1)=".",FALSE,TRUE)</formula>
    </cfRule>
    <cfRule type="expression" dxfId="1742" priority="1272">
      <formula>IF(RIGHT(TEXT(AQ583,"0.#"),1)=".",TRUE,FALSE)</formula>
    </cfRule>
  </conditionalFormatting>
  <conditionalFormatting sqref="AQ581">
    <cfRule type="expression" dxfId="1741" priority="1269">
      <formula>IF(RIGHT(TEXT(AQ581,"0.#"),1)=".",FALSE,TRUE)</formula>
    </cfRule>
    <cfRule type="expression" dxfId="1740" priority="1270">
      <formula>IF(RIGHT(TEXT(AQ581,"0.#"),1)=".",TRUE,FALSE)</formula>
    </cfRule>
  </conditionalFormatting>
  <conditionalFormatting sqref="AE586">
    <cfRule type="expression" dxfId="1739" priority="1267">
      <formula>IF(RIGHT(TEXT(AE586,"0.#"),1)=".",FALSE,TRUE)</formula>
    </cfRule>
    <cfRule type="expression" dxfId="1738" priority="1268">
      <formula>IF(RIGHT(TEXT(AE586,"0.#"),1)=".",TRUE,FALSE)</formula>
    </cfRule>
  </conditionalFormatting>
  <conditionalFormatting sqref="AM588">
    <cfRule type="expression" dxfId="1737" priority="1257">
      <formula>IF(RIGHT(TEXT(AM588,"0.#"),1)=".",FALSE,TRUE)</formula>
    </cfRule>
    <cfRule type="expression" dxfId="1736" priority="1258">
      <formula>IF(RIGHT(TEXT(AM588,"0.#"),1)=".",TRUE,FALSE)</formula>
    </cfRule>
  </conditionalFormatting>
  <conditionalFormatting sqref="AE587">
    <cfRule type="expression" dxfId="1735" priority="1265">
      <formula>IF(RIGHT(TEXT(AE587,"0.#"),1)=".",FALSE,TRUE)</formula>
    </cfRule>
    <cfRule type="expression" dxfId="1734" priority="1266">
      <formula>IF(RIGHT(TEXT(AE587,"0.#"),1)=".",TRUE,FALSE)</formula>
    </cfRule>
  </conditionalFormatting>
  <conditionalFormatting sqref="AE588">
    <cfRule type="expression" dxfId="1733" priority="1263">
      <formula>IF(RIGHT(TEXT(AE588,"0.#"),1)=".",FALSE,TRUE)</formula>
    </cfRule>
    <cfRule type="expression" dxfId="1732" priority="1264">
      <formula>IF(RIGHT(TEXT(AE588,"0.#"),1)=".",TRUE,FALSE)</formula>
    </cfRule>
  </conditionalFormatting>
  <conditionalFormatting sqref="AM586">
    <cfRule type="expression" dxfId="1731" priority="1261">
      <formula>IF(RIGHT(TEXT(AM586,"0.#"),1)=".",FALSE,TRUE)</formula>
    </cfRule>
    <cfRule type="expression" dxfId="1730" priority="1262">
      <formula>IF(RIGHT(TEXT(AM586,"0.#"),1)=".",TRUE,FALSE)</formula>
    </cfRule>
  </conditionalFormatting>
  <conditionalFormatting sqref="AM587">
    <cfRule type="expression" dxfId="1729" priority="1259">
      <formula>IF(RIGHT(TEXT(AM587,"0.#"),1)=".",FALSE,TRUE)</formula>
    </cfRule>
    <cfRule type="expression" dxfId="1728" priority="1260">
      <formula>IF(RIGHT(TEXT(AM587,"0.#"),1)=".",TRUE,FALSE)</formula>
    </cfRule>
  </conditionalFormatting>
  <conditionalFormatting sqref="AU586">
    <cfRule type="expression" dxfId="1727" priority="1255">
      <formula>IF(RIGHT(TEXT(AU586,"0.#"),1)=".",FALSE,TRUE)</formula>
    </cfRule>
    <cfRule type="expression" dxfId="1726" priority="1256">
      <formula>IF(RIGHT(TEXT(AU586,"0.#"),1)=".",TRUE,FALSE)</formula>
    </cfRule>
  </conditionalFormatting>
  <conditionalFormatting sqref="AU587">
    <cfRule type="expression" dxfId="1725" priority="1253">
      <formula>IF(RIGHT(TEXT(AU587,"0.#"),1)=".",FALSE,TRUE)</formula>
    </cfRule>
    <cfRule type="expression" dxfId="1724" priority="1254">
      <formula>IF(RIGHT(TEXT(AU587,"0.#"),1)=".",TRUE,FALSE)</formula>
    </cfRule>
  </conditionalFormatting>
  <conditionalFormatting sqref="AU588">
    <cfRule type="expression" dxfId="1723" priority="1251">
      <formula>IF(RIGHT(TEXT(AU588,"0.#"),1)=".",FALSE,TRUE)</formula>
    </cfRule>
    <cfRule type="expression" dxfId="1722" priority="1252">
      <formula>IF(RIGHT(TEXT(AU588,"0.#"),1)=".",TRUE,FALSE)</formula>
    </cfRule>
  </conditionalFormatting>
  <conditionalFormatting sqref="AI588">
    <cfRule type="expression" dxfId="1721" priority="1245">
      <formula>IF(RIGHT(TEXT(AI588,"0.#"),1)=".",FALSE,TRUE)</formula>
    </cfRule>
    <cfRule type="expression" dxfId="1720" priority="1246">
      <formula>IF(RIGHT(TEXT(AI588,"0.#"),1)=".",TRUE,FALSE)</formula>
    </cfRule>
  </conditionalFormatting>
  <conditionalFormatting sqref="AI586">
    <cfRule type="expression" dxfId="1719" priority="1249">
      <formula>IF(RIGHT(TEXT(AI586,"0.#"),1)=".",FALSE,TRUE)</formula>
    </cfRule>
    <cfRule type="expression" dxfId="1718" priority="1250">
      <formula>IF(RIGHT(TEXT(AI586,"0.#"),1)=".",TRUE,FALSE)</formula>
    </cfRule>
  </conditionalFormatting>
  <conditionalFormatting sqref="AI587">
    <cfRule type="expression" dxfId="1717" priority="1247">
      <formula>IF(RIGHT(TEXT(AI587,"0.#"),1)=".",FALSE,TRUE)</formula>
    </cfRule>
    <cfRule type="expression" dxfId="1716" priority="1248">
      <formula>IF(RIGHT(TEXT(AI587,"0.#"),1)=".",TRUE,FALSE)</formula>
    </cfRule>
  </conditionalFormatting>
  <conditionalFormatting sqref="AQ587">
    <cfRule type="expression" dxfId="1715" priority="1243">
      <formula>IF(RIGHT(TEXT(AQ587,"0.#"),1)=".",FALSE,TRUE)</formula>
    </cfRule>
    <cfRule type="expression" dxfId="1714" priority="1244">
      <formula>IF(RIGHT(TEXT(AQ587,"0.#"),1)=".",TRUE,FALSE)</formula>
    </cfRule>
  </conditionalFormatting>
  <conditionalFormatting sqref="AQ588">
    <cfRule type="expression" dxfId="1713" priority="1241">
      <formula>IF(RIGHT(TEXT(AQ588,"0.#"),1)=".",FALSE,TRUE)</formula>
    </cfRule>
    <cfRule type="expression" dxfId="1712" priority="1242">
      <formula>IF(RIGHT(TEXT(AQ588,"0.#"),1)=".",TRUE,FALSE)</formula>
    </cfRule>
  </conditionalFormatting>
  <conditionalFormatting sqref="AQ586">
    <cfRule type="expression" dxfId="1711" priority="1239">
      <formula>IF(RIGHT(TEXT(AQ586,"0.#"),1)=".",FALSE,TRUE)</formula>
    </cfRule>
    <cfRule type="expression" dxfId="1710" priority="1240">
      <formula>IF(RIGHT(TEXT(AQ586,"0.#"),1)=".",TRUE,FALSE)</formula>
    </cfRule>
  </conditionalFormatting>
  <conditionalFormatting sqref="AE595">
    <cfRule type="expression" dxfId="1709" priority="1237">
      <formula>IF(RIGHT(TEXT(AE595,"0.#"),1)=".",FALSE,TRUE)</formula>
    </cfRule>
    <cfRule type="expression" dxfId="1708" priority="1238">
      <formula>IF(RIGHT(TEXT(AE595,"0.#"),1)=".",TRUE,FALSE)</formula>
    </cfRule>
  </conditionalFormatting>
  <conditionalFormatting sqref="AE596">
    <cfRule type="expression" dxfId="1707" priority="1235">
      <formula>IF(RIGHT(TEXT(AE596,"0.#"),1)=".",FALSE,TRUE)</formula>
    </cfRule>
    <cfRule type="expression" dxfId="1706" priority="1236">
      <formula>IF(RIGHT(TEXT(AE596,"0.#"),1)=".",TRUE,FALSE)</formula>
    </cfRule>
  </conditionalFormatting>
  <conditionalFormatting sqref="AE597">
    <cfRule type="expression" dxfId="1705" priority="1233">
      <formula>IF(RIGHT(TEXT(AE597,"0.#"),1)=".",FALSE,TRUE)</formula>
    </cfRule>
    <cfRule type="expression" dxfId="1704" priority="1234">
      <formula>IF(RIGHT(TEXT(AE597,"0.#"),1)=".",TRUE,FALSE)</formula>
    </cfRule>
  </conditionalFormatting>
  <conditionalFormatting sqref="AU595">
    <cfRule type="expression" dxfId="1703" priority="1225">
      <formula>IF(RIGHT(TEXT(AU595,"0.#"),1)=".",FALSE,TRUE)</formula>
    </cfRule>
    <cfRule type="expression" dxfId="1702" priority="1226">
      <formula>IF(RIGHT(TEXT(AU595,"0.#"),1)=".",TRUE,FALSE)</formula>
    </cfRule>
  </conditionalFormatting>
  <conditionalFormatting sqref="AU596">
    <cfRule type="expression" dxfId="1701" priority="1223">
      <formula>IF(RIGHT(TEXT(AU596,"0.#"),1)=".",FALSE,TRUE)</formula>
    </cfRule>
    <cfRule type="expression" dxfId="1700" priority="1224">
      <formula>IF(RIGHT(TEXT(AU596,"0.#"),1)=".",TRUE,FALSE)</formula>
    </cfRule>
  </conditionalFormatting>
  <conditionalFormatting sqref="AU597">
    <cfRule type="expression" dxfId="1699" priority="1221">
      <formula>IF(RIGHT(TEXT(AU597,"0.#"),1)=".",FALSE,TRUE)</formula>
    </cfRule>
    <cfRule type="expression" dxfId="1698" priority="1222">
      <formula>IF(RIGHT(TEXT(AU597,"0.#"),1)=".",TRUE,FALSE)</formula>
    </cfRule>
  </conditionalFormatting>
  <conditionalFormatting sqref="AQ596">
    <cfRule type="expression" dxfId="1697" priority="1213">
      <formula>IF(RIGHT(TEXT(AQ596,"0.#"),1)=".",FALSE,TRUE)</formula>
    </cfRule>
    <cfRule type="expression" dxfId="1696" priority="1214">
      <formula>IF(RIGHT(TEXT(AQ596,"0.#"),1)=".",TRUE,FALSE)</formula>
    </cfRule>
  </conditionalFormatting>
  <conditionalFormatting sqref="AQ597">
    <cfRule type="expression" dxfId="1695" priority="1211">
      <formula>IF(RIGHT(TEXT(AQ597,"0.#"),1)=".",FALSE,TRUE)</formula>
    </cfRule>
    <cfRule type="expression" dxfId="1694" priority="1212">
      <formula>IF(RIGHT(TEXT(AQ597,"0.#"),1)=".",TRUE,FALSE)</formula>
    </cfRule>
  </conditionalFormatting>
  <conditionalFormatting sqref="AQ595">
    <cfRule type="expression" dxfId="1693" priority="1209">
      <formula>IF(RIGHT(TEXT(AQ595,"0.#"),1)=".",FALSE,TRUE)</formula>
    </cfRule>
    <cfRule type="expression" dxfId="1692" priority="1210">
      <formula>IF(RIGHT(TEXT(AQ595,"0.#"),1)=".",TRUE,FALSE)</formula>
    </cfRule>
  </conditionalFormatting>
  <conditionalFormatting sqref="AE620">
    <cfRule type="expression" dxfId="1691" priority="1207">
      <formula>IF(RIGHT(TEXT(AE620,"0.#"),1)=".",FALSE,TRUE)</formula>
    </cfRule>
    <cfRule type="expression" dxfId="1690" priority="1208">
      <formula>IF(RIGHT(TEXT(AE620,"0.#"),1)=".",TRUE,FALSE)</formula>
    </cfRule>
  </conditionalFormatting>
  <conditionalFormatting sqref="AE621">
    <cfRule type="expression" dxfId="1689" priority="1205">
      <formula>IF(RIGHT(TEXT(AE621,"0.#"),1)=".",FALSE,TRUE)</formula>
    </cfRule>
    <cfRule type="expression" dxfId="1688" priority="1206">
      <formula>IF(RIGHT(TEXT(AE621,"0.#"),1)=".",TRUE,FALSE)</formula>
    </cfRule>
  </conditionalFormatting>
  <conditionalFormatting sqref="AE622">
    <cfRule type="expression" dxfId="1687" priority="1203">
      <formula>IF(RIGHT(TEXT(AE622,"0.#"),1)=".",FALSE,TRUE)</formula>
    </cfRule>
    <cfRule type="expression" dxfId="1686" priority="1204">
      <formula>IF(RIGHT(TEXT(AE622,"0.#"),1)=".",TRUE,FALSE)</formula>
    </cfRule>
  </conditionalFormatting>
  <conditionalFormatting sqref="AU620">
    <cfRule type="expression" dxfId="1685" priority="1195">
      <formula>IF(RIGHT(TEXT(AU620,"0.#"),1)=".",FALSE,TRUE)</formula>
    </cfRule>
    <cfRule type="expression" dxfId="1684" priority="1196">
      <formula>IF(RIGHT(TEXT(AU620,"0.#"),1)=".",TRUE,FALSE)</formula>
    </cfRule>
  </conditionalFormatting>
  <conditionalFormatting sqref="AU621">
    <cfRule type="expression" dxfId="1683" priority="1193">
      <formula>IF(RIGHT(TEXT(AU621,"0.#"),1)=".",FALSE,TRUE)</formula>
    </cfRule>
    <cfRule type="expression" dxfId="1682" priority="1194">
      <formula>IF(RIGHT(TEXT(AU621,"0.#"),1)=".",TRUE,FALSE)</formula>
    </cfRule>
  </conditionalFormatting>
  <conditionalFormatting sqref="AU622">
    <cfRule type="expression" dxfId="1681" priority="1191">
      <formula>IF(RIGHT(TEXT(AU622,"0.#"),1)=".",FALSE,TRUE)</formula>
    </cfRule>
    <cfRule type="expression" dxfId="1680" priority="1192">
      <formula>IF(RIGHT(TEXT(AU622,"0.#"),1)=".",TRUE,FALSE)</formula>
    </cfRule>
  </conditionalFormatting>
  <conditionalFormatting sqref="AQ621">
    <cfRule type="expression" dxfId="1679" priority="1183">
      <formula>IF(RIGHT(TEXT(AQ621,"0.#"),1)=".",FALSE,TRUE)</formula>
    </cfRule>
    <cfRule type="expression" dxfId="1678" priority="1184">
      <formula>IF(RIGHT(TEXT(AQ621,"0.#"),1)=".",TRUE,FALSE)</formula>
    </cfRule>
  </conditionalFormatting>
  <conditionalFormatting sqref="AQ622">
    <cfRule type="expression" dxfId="1677" priority="1181">
      <formula>IF(RIGHT(TEXT(AQ622,"0.#"),1)=".",FALSE,TRUE)</formula>
    </cfRule>
    <cfRule type="expression" dxfId="1676" priority="1182">
      <formula>IF(RIGHT(TEXT(AQ622,"0.#"),1)=".",TRUE,FALSE)</formula>
    </cfRule>
  </conditionalFormatting>
  <conditionalFormatting sqref="AQ620">
    <cfRule type="expression" dxfId="1675" priority="1179">
      <formula>IF(RIGHT(TEXT(AQ620,"0.#"),1)=".",FALSE,TRUE)</formula>
    </cfRule>
    <cfRule type="expression" dxfId="1674" priority="1180">
      <formula>IF(RIGHT(TEXT(AQ620,"0.#"),1)=".",TRUE,FALSE)</formula>
    </cfRule>
  </conditionalFormatting>
  <conditionalFormatting sqref="AE600">
    <cfRule type="expression" dxfId="1673" priority="1177">
      <formula>IF(RIGHT(TEXT(AE600,"0.#"),1)=".",FALSE,TRUE)</formula>
    </cfRule>
    <cfRule type="expression" dxfId="1672" priority="1178">
      <formula>IF(RIGHT(TEXT(AE600,"0.#"),1)=".",TRUE,FALSE)</formula>
    </cfRule>
  </conditionalFormatting>
  <conditionalFormatting sqref="AE601">
    <cfRule type="expression" dxfId="1671" priority="1175">
      <formula>IF(RIGHT(TEXT(AE601,"0.#"),1)=".",FALSE,TRUE)</formula>
    </cfRule>
    <cfRule type="expression" dxfId="1670" priority="1176">
      <formula>IF(RIGHT(TEXT(AE601,"0.#"),1)=".",TRUE,FALSE)</formula>
    </cfRule>
  </conditionalFormatting>
  <conditionalFormatting sqref="AE602">
    <cfRule type="expression" dxfId="1669" priority="1173">
      <formula>IF(RIGHT(TEXT(AE602,"0.#"),1)=".",FALSE,TRUE)</formula>
    </cfRule>
    <cfRule type="expression" dxfId="1668" priority="1174">
      <formula>IF(RIGHT(TEXT(AE602,"0.#"),1)=".",TRUE,FALSE)</formula>
    </cfRule>
  </conditionalFormatting>
  <conditionalFormatting sqref="AU600">
    <cfRule type="expression" dxfId="1667" priority="1165">
      <formula>IF(RIGHT(TEXT(AU600,"0.#"),1)=".",FALSE,TRUE)</formula>
    </cfRule>
    <cfRule type="expression" dxfId="1666" priority="1166">
      <formula>IF(RIGHT(TEXT(AU600,"0.#"),1)=".",TRUE,FALSE)</formula>
    </cfRule>
  </conditionalFormatting>
  <conditionalFormatting sqref="AU601">
    <cfRule type="expression" dxfId="1665" priority="1163">
      <formula>IF(RIGHT(TEXT(AU601,"0.#"),1)=".",FALSE,TRUE)</formula>
    </cfRule>
    <cfRule type="expression" dxfId="1664" priority="1164">
      <formula>IF(RIGHT(TEXT(AU601,"0.#"),1)=".",TRUE,FALSE)</formula>
    </cfRule>
  </conditionalFormatting>
  <conditionalFormatting sqref="AU602">
    <cfRule type="expression" dxfId="1663" priority="1161">
      <formula>IF(RIGHT(TEXT(AU602,"0.#"),1)=".",FALSE,TRUE)</formula>
    </cfRule>
    <cfRule type="expression" dxfId="1662" priority="1162">
      <formula>IF(RIGHT(TEXT(AU602,"0.#"),1)=".",TRUE,FALSE)</formula>
    </cfRule>
  </conditionalFormatting>
  <conditionalFormatting sqref="AQ601">
    <cfRule type="expression" dxfId="1661" priority="1153">
      <formula>IF(RIGHT(TEXT(AQ601,"0.#"),1)=".",FALSE,TRUE)</formula>
    </cfRule>
    <cfRule type="expression" dxfId="1660" priority="1154">
      <formula>IF(RIGHT(TEXT(AQ601,"0.#"),1)=".",TRUE,FALSE)</formula>
    </cfRule>
  </conditionalFormatting>
  <conditionalFormatting sqref="AQ602">
    <cfRule type="expression" dxfId="1659" priority="1151">
      <formula>IF(RIGHT(TEXT(AQ602,"0.#"),1)=".",FALSE,TRUE)</formula>
    </cfRule>
    <cfRule type="expression" dxfId="1658" priority="1152">
      <formula>IF(RIGHT(TEXT(AQ602,"0.#"),1)=".",TRUE,FALSE)</formula>
    </cfRule>
  </conditionalFormatting>
  <conditionalFormatting sqref="AQ600">
    <cfRule type="expression" dxfId="1657" priority="1149">
      <formula>IF(RIGHT(TEXT(AQ600,"0.#"),1)=".",FALSE,TRUE)</formula>
    </cfRule>
    <cfRule type="expression" dxfId="1656" priority="1150">
      <formula>IF(RIGHT(TEXT(AQ600,"0.#"),1)=".",TRUE,FALSE)</formula>
    </cfRule>
  </conditionalFormatting>
  <conditionalFormatting sqref="AE605">
    <cfRule type="expression" dxfId="1655" priority="1147">
      <formula>IF(RIGHT(TEXT(AE605,"0.#"),1)=".",FALSE,TRUE)</formula>
    </cfRule>
    <cfRule type="expression" dxfId="1654" priority="1148">
      <formula>IF(RIGHT(TEXT(AE605,"0.#"),1)=".",TRUE,FALSE)</formula>
    </cfRule>
  </conditionalFormatting>
  <conditionalFormatting sqref="AE606">
    <cfRule type="expression" dxfId="1653" priority="1145">
      <formula>IF(RIGHT(TEXT(AE606,"0.#"),1)=".",FALSE,TRUE)</formula>
    </cfRule>
    <cfRule type="expression" dxfId="1652" priority="1146">
      <formula>IF(RIGHT(TEXT(AE606,"0.#"),1)=".",TRUE,FALSE)</formula>
    </cfRule>
  </conditionalFormatting>
  <conditionalFormatting sqref="AE607">
    <cfRule type="expression" dxfId="1651" priority="1143">
      <formula>IF(RIGHT(TEXT(AE607,"0.#"),1)=".",FALSE,TRUE)</formula>
    </cfRule>
    <cfRule type="expression" dxfId="1650" priority="1144">
      <formula>IF(RIGHT(TEXT(AE607,"0.#"),1)=".",TRUE,FALSE)</formula>
    </cfRule>
  </conditionalFormatting>
  <conditionalFormatting sqref="AU605">
    <cfRule type="expression" dxfId="1649" priority="1135">
      <formula>IF(RIGHT(TEXT(AU605,"0.#"),1)=".",FALSE,TRUE)</formula>
    </cfRule>
    <cfRule type="expression" dxfId="1648" priority="1136">
      <formula>IF(RIGHT(TEXT(AU605,"0.#"),1)=".",TRUE,FALSE)</formula>
    </cfRule>
  </conditionalFormatting>
  <conditionalFormatting sqref="AU606">
    <cfRule type="expression" dxfId="1647" priority="1133">
      <formula>IF(RIGHT(TEXT(AU606,"0.#"),1)=".",FALSE,TRUE)</formula>
    </cfRule>
    <cfRule type="expression" dxfId="1646" priority="1134">
      <formula>IF(RIGHT(TEXT(AU606,"0.#"),1)=".",TRUE,FALSE)</formula>
    </cfRule>
  </conditionalFormatting>
  <conditionalFormatting sqref="AU607">
    <cfRule type="expression" dxfId="1645" priority="1131">
      <formula>IF(RIGHT(TEXT(AU607,"0.#"),1)=".",FALSE,TRUE)</formula>
    </cfRule>
    <cfRule type="expression" dxfId="1644" priority="1132">
      <formula>IF(RIGHT(TEXT(AU607,"0.#"),1)=".",TRUE,FALSE)</formula>
    </cfRule>
  </conditionalFormatting>
  <conditionalFormatting sqref="AQ606">
    <cfRule type="expression" dxfId="1643" priority="1123">
      <formula>IF(RIGHT(TEXT(AQ606,"0.#"),1)=".",FALSE,TRUE)</formula>
    </cfRule>
    <cfRule type="expression" dxfId="1642" priority="1124">
      <formula>IF(RIGHT(TEXT(AQ606,"0.#"),1)=".",TRUE,FALSE)</formula>
    </cfRule>
  </conditionalFormatting>
  <conditionalFormatting sqref="AQ607">
    <cfRule type="expression" dxfId="1641" priority="1121">
      <formula>IF(RIGHT(TEXT(AQ607,"0.#"),1)=".",FALSE,TRUE)</formula>
    </cfRule>
    <cfRule type="expression" dxfId="1640" priority="1122">
      <formula>IF(RIGHT(TEXT(AQ607,"0.#"),1)=".",TRUE,FALSE)</formula>
    </cfRule>
  </conditionalFormatting>
  <conditionalFormatting sqref="AQ605">
    <cfRule type="expression" dxfId="1639" priority="1119">
      <formula>IF(RIGHT(TEXT(AQ605,"0.#"),1)=".",FALSE,TRUE)</formula>
    </cfRule>
    <cfRule type="expression" dxfId="1638" priority="1120">
      <formula>IF(RIGHT(TEXT(AQ605,"0.#"),1)=".",TRUE,FALSE)</formula>
    </cfRule>
  </conditionalFormatting>
  <conditionalFormatting sqref="AE610">
    <cfRule type="expression" dxfId="1637" priority="1117">
      <formula>IF(RIGHT(TEXT(AE610,"0.#"),1)=".",FALSE,TRUE)</formula>
    </cfRule>
    <cfRule type="expression" dxfId="1636" priority="1118">
      <formula>IF(RIGHT(TEXT(AE610,"0.#"),1)=".",TRUE,FALSE)</formula>
    </cfRule>
  </conditionalFormatting>
  <conditionalFormatting sqref="AE611">
    <cfRule type="expression" dxfId="1635" priority="1115">
      <formula>IF(RIGHT(TEXT(AE611,"0.#"),1)=".",FALSE,TRUE)</formula>
    </cfRule>
    <cfRule type="expression" dxfId="1634" priority="1116">
      <formula>IF(RIGHT(TEXT(AE611,"0.#"),1)=".",TRUE,FALSE)</formula>
    </cfRule>
  </conditionalFormatting>
  <conditionalFormatting sqref="AE612">
    <cfRule type="expression" dxfId="1633" priority="1113">
      <formula>IF(RIGHT(TEXT(AE612,"0.#"),1)=".",FALSE,TRUE)</formula>
    </cfRule>
    <cfRule type="expression" dxfId="1632" priority="1114">
      <formula>IF(RIGHT(TEXT(AE612,"0.#"),1)=".",TRUE,FALSE)</formula>
    </cfRule>
  </conditionalFormatting>
  <conditionalFormatting sqref="AU610">
    <cfRule type="expression" dxfId="1631" priority="1105">
      <formula>IF(RIGHT(TEXT(AU610,"0.#"),1)=".",FALSE,TRUE)</formula>
    </cfRule>
    <cfRule type="expression" dxfId="1630" priority="1106">
      <formula>IF(RIGHT(TEXT(AU610,"0.#"),1)=".",TRUE,FALSE)</formula>
    </cfRule>
  </conditionalFormatting>
  <conditionalFormatting sqref="AU611">
    <cfRule type="expression" dxfId="1629" priority="1103">
      <formula>IF(RIGHT(TEXT(AU611,"0.#"),1)=".",FALSE,TRUE)</formula>
    </cfRule>
    <cfRule type="expression" dxfId="1628" priority="1104">
      <formula>IF(RIGHT(TEXT(AU611,"0.#"),1)=".",TRUE,FALSE)</formula>
    </cfRule>
  </conditionalFormatting>
  <conditionalFormatting sqref="AU612">
    <cfRule type="expression" dxfId="1627" priority="1101">
      <formula>IF(RIGHT(TEXT(AU612,"0.#"),1)=".",FALSE,TRUE)</formula>
    </cfRule>
    <cfRule type="expression" dxfId="1626" priority="1102">
      <formula>IF(RIGHT(TEXT(AU612,"0.#"),1)=".",TRUE,FALSE)</formula>
    </cfRule>
  </conditionalFormatting>
  <conditionalFormatting sqref="AQ611">
    <cfRule type="expression" dxfId="1625" priority="1093">
      <formula>IF(RIGHT(TEXT(AQ611,"0.#"),1)=".",FALSE,TRUE)</formula>
    </cfRule>
    <cfRule type="expression" dxfId="1624" priority="1094">
      <formula>IF(RIGHT(TEXT(AQ611,"0.#"),1)=".",TRUE,FALSE)</formula>
    </cfRule>
  </conditionalFormatting>
  <conditionalFormatting sqref="AQ612">
    <cfRule type="expression" dxfId="1623" priority="1091">
      <formula>IF(RIGHT(TEXT(AQ612,"0.#"),1)=".",FALSE,TRUE)</formula>
    </cfRule>
    <cfRule type="expression" dxfId="1622" priority="1092">
      <formula>IF(RIGHT(TEXT(AQ612,"0.#"),1)=".",TRUE,FALSE)</formula>
    </cfRule>
  </conditionalFormatting>
  <conditionalFormatting sqref="AQ610">
    <cfRule type="expression" dxfId="1621" priority="1089">
      <formula>IF(RIGHT(TEXT(AQ610,"0.#"),1)=".",FALSE,TRUE)</formula>
    </cfRule>
    <cfRule type="expression" dxfId="1620" priority="1090">
      <formula>IF(RIGHT(TEXT(AQ610,"0.#"),1)=".",TRUE,FALSE)</formula>
    </cfRule>
  </conditionalFormatting>
  <conditionalFormatting sqref="AE615">
    <cfRule type="expression" dxfId="1619" priority="1087">
      <formula>IF(RIGHT(TEXT(AE615,"0.#"),1)=".",FALSE,TRUE)</formula>
    </cfRule>
    <cfRule type="expression" dxfId="1618" priority="1088">
      <formula>IF(RIGHT(TEXT(AE615,"0.#"),1)=".",TRUE,FALSE)</formula>
    </cfRule>
  </conditionalFormatting>
  <conditionalFormatting sqref="AE616">
    <cfRule type="expression" dxfId="1617" priority="1085">
      <formula>IF(RIGHT(TEXT(AE616,"0.#"),1)=".",FALSE,TRUE)</formula>
    </cfRule>
    <cfRule type="expression" dxfId="1616" priority="1086">
      <formula>IF(RIGHT(TEXT(AE616,"0.#"),1)=".",TRUE,FALSE)</formula>
    </cfRule>
  </conditionalFormatting>
  <conditionalFormatting sqref="AE617">
    <cfRule type="expression" dxfId="1615" priority="1083">
      <formula>IF(RIGHT(TEXT(AE617,"0.#"),1)=".",FALSE,TRUE)</formula>
    </cfRule>
    <cfRule type="expression" dxfId="1614" priority="1084">
      <formula>IF(RIGHT(TEXT(AE617,"0.#"),1)=".",TRUE,FALSE)</formula>
    </cfRule>
  </conditionalFormatting>
  <conditionalFormatting sqref="AU615">
    <cfRule type="expression" dxfId="1613" priority="1075">
      <formula>IF(RIGHT(TEXT(AU615,"0.#"),1)=".",FALSE,TRUE)</formula>
    </cfRule>
    <cfRule type="expression" dxfId="1612" priority="1076">
      <formula>IF(RIGHT(TEXT(AU615,"0.#"),1)=".",TRUE,FALSE)</formula>
    </cfRule>
  </conditionalFormatting>
  <conditionalFormatting sqref="AU616">
    <cfRule type="expression" dxfId="1611" priority="1073">
      <formula>IF(RIGHT(TEXT(AU616,"0.#"),1)=".",FALSE,TRUE)</formula>
    </cfRule>
    <cfRule type="expression" dxfId="1610" priority="1074">
      <formula>IF(RIGHT(TEXT(AU616,"0.#"),1)=".",TRUE,FALSE)</formula>
    </cfRule>
  </conditionalFormatting>
  <conditionalFormatting sqref="AU617">
    <cfRule type="expression" dxfId="1609" priority="1071">
      <formula>IF(RIGHT(TEXT(AU617,"0.#"),1)=".",FALSE,TRUE)</formula>
    </cfRule>
    <cfRule type="expression" dxfId="1608" priority="1072">
      <formula>IF(RIGHT(TEXT(AU617,"0.#"),1)=".",TRUE,FALSE)</formula>
    </cfRule>
  </conditionalFormatting>
  <conditionalFormatting sqref="AQ616">
    <cfRule type="expression" dxfId="1607" priority="1063">
      <formula>IF(RIGHT(TEXT(AQ616,"0.#"),1)=".",FALSE,TRUE)</formula>
    </cfRule>
    <cfRule type="expression" dxfId="1606" priority="1064">
      <formula>IF(RIGHT(TEXT(AQ616,"0.#"),1)=".",TRUE,FALSE)</formula>
    </cfRule>
  </conditionalFormatting>
  <conditionalFormatting sqref="AQ617">
    <cfRule type="expression" dxfId="1605" priority="1061">
      <formula>IF(RIGHT(TEXT(AQ617,"0.#"),1)=".",FALSE,TRUE)</formula>
    </cfRule>
    <cfRule type="expression" dxfId="1604" priority="1062">
      <formula>IF(RIGHT(TEXT(AQ617,"0.#"),1)=".",TRUE,FALSE)</formula>
    </cfRule>
  </conditionalFormatting>
  <conditionalFormatting sqref="AQ615">
    <cfRule type="expression" dxfId="1603" priority="1059">
      <formula>IF(RIGHT(TEXT(AQ615,"0.#"),1)=".",FALSE,TRUE)</formula>
    </cfRule>
    <cfRule type="expression" dxfId="1602" priority="1060">
      <formula>IF(RIGHT(TEXT(AQ615,"0.#"),1)=".",TRUE,FALSE)</formula>
    </cfRule>
  </conditionalFormatting>
  <conditionalFormatting sqref="AE625">
    <cfRule type="expression" dxfId="1601" priority="1057">
      <formula>IF(RIGHT(TEXT(AE625,"0.#"),1)=".",FALSE,TRUE)</formula>
    </cfRule>
    <cfRule type="expression" dxfId="1600" priority="1058">
      <formula>IF(RIGHT(TEXT(AE625,"0.#"),1)=".",TRUE,FALSE)</formula>
    </cfRule>
  </conditionalFormatting>
  <conditionalFormatting sqref="AE626">
    <cfRule type="expression" dxfId="1599" priority="1055">
      <formula>IF(RIGHT(TEXT(AE626,"0.#"),1)=".",FALSE,TRUE)</formula>
    </cfRule>
    <cfRule type="expression" dxfId="1598" priority="1056">
      <formula>IF(RIGHT(TEXT(AE626,"0.#"),1)=".",TRUE,FALSE)</formula>
    </cfRule>
  </conditionalFormatting>
  <conditionalFormatting sqref="AE627">
    <cfRule type="expression" dxfId="1597" priority="1053">
      <formula>IF(RIGHT(TEXT(AE627,"0.#"),1)=".",FALSE,TRUE)</formula>
    </cfRule>
    <cfRule type="expression" dxfId="1596" priority="1054">
      <formula>IF(RIGHT(TEXT(AE627,"0.#"),1)=".",TRUE,FALSE)</formula>
    </cfRule>
  </conditionalFormatting>
  <conditionalFormatting sqref="AU625">
    <cfRule type="expression" dxfId="1595" priority="1045">
      <formula>IF(RIGHT(TEXT(AU625,"0.#"),1)=".",FALSE,TRUE)</formula>
    </cfRule>
    <cfRule type="expression" dxfId="1594" priority="1046">
      <formula>IF(RIGHT(TEXT(AU625,"0.#"),1)=".",TRUE,FALSE)</formula>
    </cfRule>
  </conditionalFormatting>
  <conditionalFormatting sqref="AU626">
    <cfRule type="expression" dxfId="1593" priority="1043">
      <formula>IF(RIGHT(TEXT(AU626,"0.#"),1)=".",FALSE,TRUE)</formula>
    </cfRule>
    <cfRule type="expression" dxfId="1592" priority="1044">
      <formula>IF(RIGHT(TEXT(AU626,"0.#"),1)=".",TRUE,FALSE)</formula>
    </cfRule>
  </conditionalFormatting>
  <conditionalFormatting sqref="AU627">
    <cfRule type="expression" dxfId="1591" priority="1041">
      <formula>IF(RIGHT(TEXT(AU627,"0.#"),1)=".",FALSE,TRUE)</formula>
    </cfRule>
    <cfRule type="expression" dxfId="1590" priority="1042">
      <formula>IF(RIGHT(TEXT(AU627,"0.#"),1)=".",TRUE,FALSE)</formula>
    </cfRule>
  </conditionalFormatting>
  <conditionalFormatting sqref="AQ626">
    <cfRule type="expression" dxfId="1589" priority="1033">
      <formula>IF(RIGHT(TEXT(AQ626,"0.#"),1)=".",FALSE,TRUE)</formula>
    </cfRule>
    <cfRule type="expression" dxfId="1588" priority="1034">
      <formula>IF(RIGHT(TEXT(AQ626,"0.#"),1)=".",TRUE,FALSE)</formula>
    </cfRule>
  </conditionalFormatting>
  <conditionalFormatting sqref="AQ627">
    <cfRule type="expression" dxfId="1587" priority="1031">
      <formula>IF(RIGHT(TEXT(AQ627,"0.#"),1)=".",FALSE,TRUE)</formula>
    </cfRule>
    <cfRule type="expression" dxfId="1586" priority="1032">
      <formula>IF(RIGHT(TEXT(AQ627,"0.#"),1)=".",TRUE,FALSE)</formula>
    </cfRule>
  </conditionalFormatting>
  <conditionalFormatting sqref="AQ625">
    <cfRule type="expression" dxfId="1585" priority="1029">
      <formula>IF(RIGHT(TEXT(AQ625,"0.#"),1)=".",FALSE,TRUE)</formula>
    </cfRule>
    <cfRule type="expression" dxfId="1584" priority="1030">
      <formula>IF(RIGHT(TEXT(AQ625,"0.#"),1)=".",TRUE,FALSE)</formula>
    </cfRule>
  </conditionalFormatting>
  <conditionalFormatting sqref="AE630">
    <cfRule type="expression" dxfId="1583" priority="1027">
      <formula>IF(RIGHT(TEXT(AE630,"0.#"),1)=".",FALSE,TRUE)</formula>
    </cfRule>
    <cfRule type="expression" dxfId="1582" priority="1028">
      <formula>IF(RIGHT(TEXT(AE630,"0.#"),1)=".",TRUE,FALSE)</formula>
    </cfRule>
  </conditionalFormatting>
  <conditionalFormatting sqref="AE631">
    <cfRule type="expression" dxfId="1581" priority="1025">
      <formula>IF(RIGHT(TEXT(AE631,"0.#"),1)=".",FALSE,TRUE)</formula>
    </cfRule>
    <cfRule type="expression" dxfId="1580" priority="1026">
      <formula>IF(RIGHT(TEXT(AE631,"0.#"),1)=".",TRUE,FALSE)</formula>
    </cfRule>
  </conditionalFormatting>
  <conditionalFormatting sqref="AE632">
    <cfRule type="expression" dxfId="1579" priority="1023">
      <formula>IF(RIGHT(TEXT(AE632,"0.#"),1)=".",FALSE,TRUE)</formula>
    </cfRule>
    <cfRule type="expression" dxfId="1578" priority="1024">
      <formula>IF(RIGHT(TEXT(AE632,"0.#"),1)=".",TRUE,FALSE)</formula>
    </cfRule>
  </conditionalFormatting>
  <conditionalFormatting sqref="AU630">
    <cfRule type="expression" dxfId="1577" priority="1015">
      <formula>IF(RIGHT(TEXT(AU630,"0.#"),1)=".",FALSE,TRUE)</formula>
    </cfRule>
    <cfRule type="expression" dxfId="1576" priority="1016">
      <formula>IF(RIGHT(TEXT(AU630,"0.#"),1)=".",TRUE,FALSE)</formula>
    </cfRule>
  </conditionalFormatting>
  <conditionalFormatting sqref="AU631">
    <cfRule type="expression" dxfId="1575" priority="1013">
      <formula>IF(RIGHT(TEXT(AU631,"0.#"),1)=".",FALSE,TRUE)</formula>
    </cfRule>
    <cfRule type="expression" dxfId="1574" priority="1014">
      <formula>IF(RIGHT(TEXT(AU631,"0.#"),1)=".",TRUE,FALSE)</formula>
    </cfRule>
  </conditionalFormatting>
  <conditionalFormatting sqref="AU632">
    <cfRule type="expression" dxfId="1573" priority="1011">
      <formula>IF(RIGHT(TEXT(AU632,"0.#"),1)=".",FALSE,TRUE)</formula>
    </cfRule>
    <cfRule type="expression" dxfId="1572" priority="1012">
      <formula>IF(RIGHT(TEXT(AU632,"0.#"),1)=".",TRUE,FALSE)</formula>
    </cfRule>
  </conditionalFormatting>
  <conditionalFormatting sqref="AQ631">
    <cfRule type="expression" dxfId="1571" priority="1003">
      <formula>IF(RIGHT(TEXT(AQ631,"0.#"),1)=".",FALSE,TRUE)</formula>
    </cfRule>
    <cfRule type="expression" dxfId="1570" priority="1004">
      <formula>IF(RIGHT(TEXT(AQ631,"0.#"),1)=".",TRUE,FALSE)</formula>
    </cfRule>
  </conditionalFormatting>
  <conditionalFormatting sqref="AQ632">
    <cfRule type="expression" dxfId="1569" priority="1001">
      <formula>IF(RIGHT(TEXT(AQ632,"0.#"),1)=".",FALSE,TRUE)</formula>
    </cfRule>
    <cfRule type="expression" dxfId="1568" priority="1002">
      <formula>IF(RIGHT(TEXT(AQ632,"0.#"),1)=".",TRUE,FALSE)</formula>
    </cfRule>
  </conditionalFormatting>
  <conditionalFormatting sqref="AQ630">
    <cfRule type="expression" dxfId="1567" priority="999">
      <formula>IF(RIGHT(TEXT(AQ630,"0.#"),1)=".",FALSE,TRUE)</formula>
    </cfRule>
    <cfRule type="expression" dxfId="1566" priority="1000">
      <formula>IF(RIGHT(TEXT(AQ630,"0.#"),1)=".",TRUE,FALSE)</formula>
    </cfRule>
  </conditionalFormatting>
  <conditionalFormatting sqref="AE635">
    <cfRule type="expression" dxfId="1565" priority="997">
      <formula>IF(RIGHT(TEXT(AE635,"0.#"),1)=".",FALSE,TRUE)</formula>
    </cfRule>
    <cfRule type="expression" dxfId="1564" priority="998">
      <formula>IF(RIGHT(TEXT(AE635,"0.#"),1)=".",TRUE,FALSE)</formula>
    </cfRule>
  </conditionalFormatting>
  <conditionalFormatting sqref="AE636">
    <cfRule type="expression" dxfId="1563" priority="995">
      <formula>IF(RIGHT(TEXT(AE636,"0.#"),1)=".",FALSE,TRUE)</formula>
    </cfRule>
    <cfRule type="expression" dxfId="1562" priority="996">
      <formula>IF(RIGHT(TEXT(AE636,"0.#"),1)=".",TRUE,FALSE)</formula>
    </cfRule>
  </conditionalFormatting>
  <conditionalFormatting sqref="AE637">
    <cfRule type="expression" dxfId="1561" priority="993">
      <formula>IF(RIGHT(TEXT(AE637,"0.#"),1)=".",FALSE,TRUE)</formula>
    </cfRule>
    <cfRule type="expression" dxfId="1560" priority="994">
      <formula>IF(RIGHT(TEXT(AE637,"0.#"),1)=".",TRUE,FALSE)</formula>
    </cfRule>
  </conditionalFormatting>
  <conditionalFormatting sqref="AU635">
    <cfRule type="expression" dxfId="1559" priority="985">
      <formula>IF(RIGHT(TEXT(AU635,"0.#"),1)=".",FALSE,TRUE)</formula>
    </cfRule>
    <cfRule type="expression" dxfId="1558" priority="986">
      <formula>IF(RIGHT(TEXT(AU635,"0.#"),1)=".",TRUE,FALSE)</formula>
    </cfRule>
  </conditionalFormatting>
  <conditionalFormatting sqref="AU636">
    <cfRule type="expression" dxfId="1557" priority="983">
      <formula>IF(RIGHT(TEXT(AU636,"0.#"),1)=".",FALSE,TRUE)</formula>
    </cfRule>
    <cfRule type="expression" dxfId="1556" priority="984">
      <formula>IF(RIGHT(TEXT(AU636,"0.#"),1)=".",TRUE,FALSE)</formula>
    </cfRule>
  </conditionalFormatting>
  <conditionalFormatting sqref="AU637">
    <cfRule type="expression" dxfId="1555" priority="981">
      <formula>IF(RIGHT(TEXT(AU637,"0.#"),1)=".",FALSE,TRUE)</formula>
    </cfRule>
    <cfRule type="expression" dxfId="1554" priority="982">
      <formula>IF(RIGHT(TEXT(AU637,"0.#"),1)=".",TRUE,FALSE)</formula>
    </cfRule>
  </conditionalFormatting>
  <conditionalFormatting sqref="AQ636">
    <cfRule type="expression" dxfId="1553" priority="973">
      <formula>IF(RIGHT(TEXT(AQ636,"0.#"),1)=".",FALSE,TRUE)</formula>
    </cfRule>
    <cfRule type="expression" dxfId="1552" priority="974">
      <formula>IF(RIGHT(TEXT(AQ636,"0.#"),1)=".",TRUE,FALSE)</formula>
    </cfRule>
  </conditionalFormatting>
  <conditionalFormatting sqref="AQ637">
    <cfRule type="expression" dxfId="1551" priority="971">
      <formula>IF(RIGHT(TEXT(AQ637,"0.#"),1)=".",FALSE,TRUE)</formula>
    </cfRule>
    <cfRule type="expression" dxfId="1550" priority="972">
      <formula>IF(RIGHT(TEXT(AQ637,"0.#"),1)=".",TRUE,FALSE)</formula>
    </cfRule>
  </conditionalFormatting>
  <conditionalFormatting sqref="AQ635">
    <cfRule type="expression" dxfId="1549" priority="969">
      <formula>IF(RIGHT(TEXT(AQ635,"0.#"),1)=".",FALSE,TRUE)</formula>
    </cfRule>
    <cfRule type="expression" dxfId="1548" priority="970">
      <formula>IF(RIGHT(TEXT(AQ635,"0.#"),1)=".",TRUE,FALSE)</formula>
    </cfRule>
  </conditionalFormatting>
  <conditionalFormatting sqref="AE640">
    <cfRule type="expression" dxfId="1547" priority="967">
      <formula>IF(RIGHT(TEXT(AE640,"0.#"),1)=".",FALSE,TRUE)</formula>
    </cfRule>
    <cfRule type="expression" dxfId="1546" priority="968">
      <formula>IF(RIGHT(TEXT(AE640,"0.#"),1)=".",TRUE,FALSE)</formula>
    </cfRule>
  </conditionalFormatting>
  <conditionalFormatting sqref="AM642">
    <cfRule type="expression" dxfId="1545" priority="957">
      <formula>IF(RIGHT(TEXT(AM642,"0.#"),1)=".",FALSE,TRUE)</formula>
    </cfRule>
    <cfRule type="expression" dxfId="1544" priority="958">
      <formula>IF(RIGHT(TEXT(AM642,"0.#"),1)=".",TRUE,FALSE)</formula>
    </cfRule>
  </conditionalFormatting>
  <conditionalFormatting sqref="AE641">
    <cfRule type="expression" dxfId="1543" priority="965">
      <formula>IF(RIGHT(TEXT(AE641,"0.#"),1)=".",FALSE,TRUE)</formula>
    </cfRule>
    <cfRule type="expression" dxfId="1542" priority="966">
      <formula>IF(RIGHT(TEXT(AE641,"0.#"),1)=".",TRUE,FALSE)</formula>
    </cfRule>
  </conditionalFormatting>
  <conditionalFormatting sqref="AE642">
    <cfRule type="expression" dxfId="1541" priority="963">
      <formula>IF(RIGHT(TEXT(AE642,"0.#"),1)=".",FALSE,TRUE)</formula>
    </cfRule>
    <cfRule type="expression" dxfId="1540" priority="964">
      <formula>IF(RIGHT(TEXT(AE642,"0.#"),1)=".",TRUE,FALSE)</formula>
    </cfRule>
  </conditionalFormatting>
  <conditionalFormatting sqref="AM640">
    <cfRule type="expression" dxfId="1539" priority="961">
      <formula>IF(RIGHT(TEXT(AM640,"0.#"),1)=".",FALSE,TRUE)</formula>
    </cfRule>
    <cfRule type="expression" dxfId="1538" priority="962">
      <formula>IF(RIGHT(TEXT(AM640,"0.#"),1)=".",TRUE,FALSE)</formula>
    </cfRule>
  </conditionalFormatting>
  <conditionalFormatting sqref="AM641">
    <cfRule type="expression" dxfId="1537" priority="959">
      <formula>IF(RIGHT(TEXT(AM641,"0.#"),1)=".",FALSE,TRUE)</formula>
    </cfRule>
    <cfRule type="expression" dxfId="1536" priority="960">
      <formula>IF(RIGHT(TEXT(AM641,"0.#"),1)=".",TRUE,FALSE)</formula>
    </cfRule>
  </conditionalFormatting>
  <conditionalFormatting sqref="AU640">
    <cfRule type="expression" dxfId="1535" priority="955">
      <formula>IF(RIGHT(TEXT(AU640,"0.#"),1)=".",FALSE,TRUE)</formula>
    </cfRule>
    <cfRule type="expression" dxfId="1534" priority="956">
      <formula>IF(RIGHT(TEXT(AU640,"0.#"),1)=".",TRUE,FALSE)</formula>
    </cfRule>
  </conditionalFormatting>
  <conditionalFormatting sqref="AU641">
    <cfRule type="expression" dxfId="1533" priority="953">
      <formula>IF(RIGHT(TEXT(AU641,"0.#"),1)=".",FALSE,TRUE)</formula>
    </cfRule>
    <cfRule type="expression" dxfId="1532" priority="954">
      <formula>IF(RIGHT(TEXT(AU641,"0.#"),1)=".",TRUE,FALSE)</formula>
    </cfRule>
  </conditionalFormatting>
  <conditionalFormatting sqref="AU642">
    <cfRule type="expression" dxfId="1531" priority="951">
      <formula>IF(RIGHT(TEXT(AU642,"0.#"),1)=".",FALSE,TRUE)</formula>
    </cfRule>
    <cfRule type="expression" dxfId="1530" priority="952">
      <formula>IF(RIGHT(TEXT(AU642,"0.#"),1)=".",TRUE,FALSE)</formula>
    </cfRule>
  </conditionalFormatting>
  <conditionalFormatting sqref="AI642">
    <cfRule type="expression" dxfId="1529" priority="945">
      <formula>IF(RIGHT(TEXT(AI642,"0.#"),1)=".",FALSE,TRUE)</formula>
    </cfRule>
    <cfRule type="expression" dxfId="1528" priority="946">
      <formula>IF(RIGHT(TEXT(AI642,"0.#"),1)=".",TRUE,FALSE)</formula>
    </cfRule>
  </conditionalFormatting>
  <conditionalFormatting sqref="AI640">
    <cfRule type="expression" dxfId="1527" priority="949">
      <formula>IF(RIGHT(TEXT(AI640,"0.#"),1)=".",FALSE,TRUE)</formula>
    </cfRule>
    <cfRule type="expression" dxfId="1526" priority="950">
      <formula>IF(RIGHT(TEXT(AI640,"0.#"),1)=".",TRUE,FALSE)</formula>
    </cfRule>
  </conditionalFormatting>
  <conditionalFormatting sqref="AI641">
    <cfRule type="expression" dxfId="1525" priority="947">
      <formula>IF(RIGHT(TEXT(AI641,"0.#"),1)=".",FALSE,TRUE)</formula>
    </cfRule>
    <cfRule type="expression" dxfId="1524" priority="948">
      <formula>IF(RIGHT(TEXT(AI641,"0.#"),1)=".",TRUE,FALSE)</formula>
    </cfRule>
  </conditionalFormatting>
  <conditionalFormatting sqref="AQ641">
    <cfRule type="expression" dxfId="1523" priority="943">
      <formula>IF(RIGHT(TEXT(AQ641,"0.#"),1)=".",FALSE,TRUE)</formula>
    </cfRule>
    <cfRule type="expression" dxfId="1522" priority="944">
      <formula>IF(RIGHT(TEXT(AQ641,"0.#"),1)=".",TRUE,FALSE)</formula>
    </cfRule>
  </conditionalFormatting>
  <conditionalFormatting sqref="AQ642">
    <cfRule type="expression" dxfId="1521" priority="941">
      <formula>IF(RIGHT(TEXT(AQ642,"0.#"),1)=".",FALSE,TRUE)</formula>
    </cfRule>
    <cfRule type="expression" dxfId="1520" priority="942">
      <formula>IF(RIGHT(TEXT(AQ642,"0.#"),1)=".",TRUE,FALSE)</formula>
    </cfRule>
  </conditionalFormatting>
  <conditionalFormatting sqref="AQ640">
    <cfRule type="expression" dxfId="1519" priority="939">
      <formula>IF(RIGHT(TEXT(AQ640,"0.#"),1)=".",FALSE,TRUE)</formula>
    </cfRule>
    <cfRule type="expression" dxfId="1518" priority="940">
      <formula>IF(RIGHT(TEXT(AQ640,"0.#"),1)=".",TRUE,FALSE)</formula>
    </cfRule>
  </conditionalFormatting>
  <conditionalFormatting sqref="AE649">
    <cfRule type="expression" dxfId="1517" priority="937">
      <formula>IF(RIGHT(TEXT(AE649,"0.#"),1)=".",FALSE,TRUE)</formula>
    </cfRule>
    <cfRule type="expression" dxfId="1516" priority="938">
      <formula>IF(RIGHT(TEXT(AE649,"0.#"),1)=".",TRUE,FALSE)</formula>
    </cfRule>
  </conditionalFormatting>
  <conditionalFormatting sqref="AE650">
    <cfRule type="expression" dxfId="1515" priority="935">
      <formula>IF(RIGHT(TEXT(AE650,"0.#"),1)=".",FALSE,TRUE)</formula>
    </cfRule>
    <cfRule type="expression" dxfId="1514" priority="936">
      <formula>IF(RIGHT(TEXT(AE650,"0.#"),1)=".",TRUE,FALSE)</formula>
    </cfRule>
  </conditionalFormatting>
  <conditionalFormatting sqref="AE651">
    <cfRule type="expression" dxfId="1513" priority="933">
      <formula>IF(RIGHT(TEXT(AE651,"0.#"),1)=".",FALSE,TRUE)</formula>
    </cfRule>
    <cfRule type="expression" dxfId="1512" priority="934">
      <formula>IF(RIGHT(TEXT(AE651,"0.#"),1)=".",TRUE,FALSE)</formula>
    </cfRule>
  </conditionalFormatting>
  <conditionalFormatting sqref="AU649">
    <cfRule type="expression" dxfId="1511" priority="925">
      <formula>IF(RIGHT(TEXT(AU649,"0.#"),1)=".",FALSE,TRUE)</formula>
    </cfRule>
    <cfRule type="expression" dxfId="1510" priority="926">
      <formula>IF(RIGHT(TEXT(AU649,"0.#"),1)=".",TRUE,FALSE)</formula>
    </cfRule>
  </conditionalFormatting>
  <conditionalFormatting sqref="AU650">
    <cfRule type="expression" dxfId="1509" priority="923">
      <formula>IF(RIGHT(TEXT(AU650,"0.#"),1)=".",FALSE,TRUE)</formula>
    </cfRule>
    <cfRule type="expression" dxfId="1508" priority="924">
      <formula>IF(RIGHT(TEXT(AU650,"0.#"),1)=".",TRUE,FALSE)</formula>
    </cfRule>
  </conditionalFormatting>
  <conditionalFormatting sqref="AU651">
    <cfRule type="expression" dxfId="1507" priority="921">
      <formula>IF(RIGHT(TEXT(AU651,"0.#"),1)=".",FALSE,TRUE)</formula>
    </cfRule>
    <cfRule type="expression" dxfId="1506" priority="922">
      <formula>IF(RIGHT(TEXT(AU651,"0.#"),1)=".",TRUE,FALSE)</formula>
    </cfRule>
  </conditionalFormatting>
  <conditionalFormatting sqref="AQ650">
    <cfRule type="expression" dxfId="1505" priority="913">
      <formula>IF(RIGHT(TEXT(AQ650,"0.#"),1)=".",FALSE,TRUE)</formula>
    </cfRule>
    <cfRule type="expression" dxfId="1504" priority="914">
      <formula>IF(RIGHT(TEXT(AQ650,"0.#"),1)=".",TRUE,FALSE)</formula>
    </cfRule>
  </conditionalFormatting>
  <conditionalFormatting sqref="AQ651">
    <cfRule type="expression" dxfId="1503" priority="911">
      <formula>IF(RIGHT(TEXT(AQ651,"0.#"),1)=".",FALSE,TRUE)</formula>
    </cfRule>
    <cfRule type="expression" dxfId="1502" priority="912">
      <formula>IF(RIGHT(TEXT(AQ651,"0.#"),1)=".",TRUE,FALSE)</formula>
    </cfRule>
  </conditionalFormatting>
  <conditionalFormatting sqref="AQ649">
    <cfRule type="expression" dxfId="1501" priority="909">
      <formula>IF(RIGHT(TEXT(AQ649,"0.#"),1)=".",FALSE,TRUE)</formula>
    </cfRule>
    <cfRule type="expression" dxfId="1500" priority="910">
      <formula>IF(RIGHT(TEXT(AQ649,"0.#"),1)=".",TRUE,FALSE)</formula>
    </cfRule>
  </conditionalFormatting>
  <conditionalFormatting sqref="AE674">
    <cfRule type="expression" dxfId="1499" priority="907">
      <formula>IF(RIGHT(TEXT(AE674,"0.#"),1)=".",FALSE,TRUE)</formula>
    </cfRule>
    <cfRule type="expression" dxfId="1498" priority="908">
      <formula>IF(RIGHT(TEXT(AE674,"0.#"),1)=".",TRUE,FALSE)</formula>
    </cfRule>
  </conditionalFormatting>
  <conditionalFormatting sqref="AE675">
    <cfRule type="expression" dxfId="1497" priority="905">
      <formula>IF(RIGHT(TEXT(AE675,"0.#"),1)=".",FALSE,TRUE)</formula>
    </cfRule>
    <cfRule type="expression" dxfId="1496" priority="906">
      <formula>IF(RIGHT(TEXT(AE675,"0.#"),1)=".",TRUE,FALSE)</formula>
    </cfRule>
  </conditionalFormatting>
  <conditionalFormatting sqref="AE676">
    <cfRule type="expression" dxfId="1495" priority="903">
      <formula>IF(RIGHT(TEXT(AE676,"0.#"),1)=".",FALSE,TRUE)</formula>
    </cfRule>
    <cfRule type="expression" dxfId="1494" priority="904">
      <formula>IF(RIGHT(TEXT(AE676,"0.#"),1)=".",TRUE,FALSE)</formula>
    </cfRule>
  </conditionalFormatting>
  <conditionalFormatting sqref="AU674">
    <cfRule type="expression" dxfId="1493" priority="895">
      <formula>IF(RIGHT(TEXT(AU674,"0.#"),1)=".",FALSE,TRUE)</formula>
    </cfRule>
    <cfRule type="expression" dxfId="1492" priority="896">
      <formula>IF(RIGHT(TEXT(AU674,"0.#"),1)=".",TRUE,FALSE)</formula>
    </cfRule>
  </conditionalFormatting>
  <conditionalFormatting sqref="AU675">
    <cfRule type="expression" dxfId="1491" priority="893">
      <formula>IF(RIGHT(TEXT(AU675,"0.#"),1)=".",FALSE,TRUE)</formula>
    </cfRule>
    <cfRule type="expression" dxfId="1490" priority="894">
      <formula>IF(RIGHT(TEXT(AU675,"0.#"),1)=".",TRUE,FALSE)</formula>
    </cfRule>
  </conditionalFormatting>
  <conditionalFormatting sqref="AU676">
    <cfRule type="expression" dxfId="1489" priority="891">
      <formula>IF(RIGHT(TEXT(AU676,"0.#"),1)=".",FALSE,TRUE)</formula>
    </cfRule>
    <cfRule type="expression" dxfId="1488" priority="892">
      <formula>IF(RIGHT(TEXT(AU676,"0.#"),1)=".",TRUE,FALSE)</formula>
    </cfRule>
  </conditionalFormatting>
  <conditionalFormatting sqref="AQ675">
    <cfRule type="expression" dxfId="1487" priority="883">
      <formula>IF(RIGHT(TEXT(AQ675,"0.#"),1)=".",FALSE,TRUE)</formula>
    </cfRule>
    <cfRule type="expression" dxfId="1486" priority="884">
      <formula>IF(RIGHT(TEXT(AQ675,"0.#"),1)=".",TRUE,FALSE)</formula>
    </cfRule>
  </conditionalFormatting>
  <conditionalFormatting sqref="AQ676">
    <cfRule type="expression" dxfId="1485" priority="881">
      <formula>IF(RIGHT(TEXT(AQ676,"0.#"),1)=".",FALSE,TRUE)</formula>
    </cfRule>
    <cfRule type="expression" dxfId="1484" priority="882">
      <formula>IF(RIGHT(TEXT(AQ676,"0.#"),1)=".",TRUE,FALSE)</formula>
    </cfRule>
  </conditionalFormatting>
  <conditionalFormatting sqref="AQ674">
    <cfRule type="expression" dxfId="1483" priority="879">
      <formula>IF(RIGHT(TEXT(AQ674,"0.#"),1)=".",FALSE,TRUE)</formula>
    </cfRule>
    <cfRule type="expression" dxfId="1482" priority="880">
      <formula>IF(RIGHT(TEXT(AQ674,"0.#"),1)=".",TRUE,FALSE)</formula>
    </cfRule>
  </conditionalFormatting>
  <conditionalFormatting sqref="AE654">
    <cfRule type="expression" dxfId="1481" priority="877">
      <formula>IF(RIGHT(TEXT(AE654,"0.#"),1)=".",FALSE,TRUE)</formula>
    </cfRule>
    <cfRule type="expression" dxfId="1480" priority="878">
      <formula>IF(RIGHT(TEXT(AE654,"0.#"),1)=".",TRUE,FALSE)</formula>
    </cfRule>
  </conditionalFormatting>
  <conditionalFormatting sqref="AE655">
    <cfRule type="expression" dxfId="1479" priority="875">
      <formula>IF(RIGHT(TEXT(AE655,"0.#"),1)=".",FALSE,TRUE)</formula>
    </cfRule>
    <cfRule type="expression" dxfId="1478" priority="876">
      <formula>IF(RIGHT(TEXT(AE655,"0.#"),1)=".",TRUE,FALSE)</formula>
    </cfRule>
  </conditionalFormatting>
  <conditionalFormatting sqref="AE656">
    <cfRule type="expression" dxfId="1477" priority="873">
      <formula>IF(RIGHT(TEXT(AE656,"0.#"),1)=".",FALSE,TRUE)</formula>
    </cfRule>
    <cfRule type="expression" dxfId="1476" priority="874">
      <formula>IF(RIGHT(TEXT(AE656,"0.#"),1)=".",TRUE,FALSE)</formula>
    </cfRule>
  </conditionalFormatting>
  <conditionalFormatting sqref="AU654">
    <cfRule type="expression" dxfId="1475" priority="865">
      <formula>IF(RIGHT(TEXT(AU654,"0.#"),1)=".",FALSE,TRUE)</formula>
    </cfRule>
    <cfRule type="expression" dxfId="1474" priority="866">
      <formula>IF(RIGHT(TEXT(AU654,"0.#"),1)=".",TRUE,FALSE)</formula>
    </cfRule>
  </conditionalFormatting>
  <conditionalFormatting sqref="AU655">
    <cfRule type="expression" dxfId="1473" priority="863">
      <formula>IF(RIGHT(TEXT(AU655,"0.#"),1)=".",FALSE,TRUE)</formula>
    </cfRule>
    <cfRule type="expression" dxfId="1472" priority="864">
      <formula>IF(RIGHT(TEXT(AU655,"0.#"),1)=".",TRUE,FALSE)</formula>
    </cfRule>
  </conditionalFormatting>
  <conditionalFormatting sqref="AQ656">
    <cfRule type="expression" dxfId="1471" priority="851">
      <formula>IF(RIGHT(TEXT(AQ656,"0.#"),1)=".",FALSE,TRUE)</formula>
    </cfRule>
    <cfRule type="expression" dxfId="1470" priority="852">
      <formula>IF(RIGHT(TEXT(AQ656,"0.#"),1)=".",TRUE,FALSE)</formula>
    </cfRule>
  </conditionalFormatting>
  <conditionalFormatting sqref="AQ654">
    <cfRule type="expression" dxfId="1469" priority="849">
      <formula>IF(RIGHT(TEXT(AQ654,"0.#"),1)=".",FALSE,TRUE)</formula>
    </cfRule>
    <cfRule type="expression" dxfId="1468" priority="850">
      <formula>IF(RIGHT(TEXT(AQ654,"0.#"),1)=".",TRUE,FALSE)</formula>
    </cfRule>
  </conditionalFormatting>
  <conditionalFormatting sqref="AE659">
    <cfRule type="expression" dxfId="1467" priority="847">
      <formula>IF(RIGHT(TEXT(AE659,"0.#"),1)=".",FALSE,TRUE)</formula>
    </cfRule>
    <cfRule type="expression" dxfId="1466" priority="848">
      <formula>IF(RIGHT(TEXT(AE659,"0.#"),1)=".",TRUE,FALSE)</formula>
    </cfRule>
  </conditionalFormatting>
  <conditionalFormatting sqref="AE660">
    <cfRule type="expression" dxfId="1465" priority="845">
      <formula>IF(RIGHT(TEXT(AE660,"0.#"),1)=".",FALSE,TRUE)</formula>
    </cfRule>
    <cfRule type="expression" dxfId="1464" priority="846">
      <formula>IF(RIGHT(TEXT(AE660,"0.#"),1)=".",TRUE,FALSE)</formula>
    </cfRule>
  </conditionalFormatting>
  <conditionalFormatting sqref="AE661">
    <cfRule type="expression" dxfId="1463" priority="843">
      <formula>IF(RIGHT(TEXT(AE661,"0.#"),1)=".",FALSE,TRUE)</formula>
    </cfRule>
    <cfRule type="expression" dxfId="1462" priority="844">
      <formula>IF(RIGHT(TEXT(AE661,"0.#"),1)=".",TRUE,FALSE)</formula>
    </cfRule>
  </conditionalFormatting>
  <conditionalFormatting sqref="AU659">
    <cfRule type="expression" dxfId="1461" priority="835">
      <formula>IF(RIGHT(TEXT(AU659,"0.#"),1)=".",FALSE,TRUE)</formula>
    </cfRule>
    <cfRule type="expression" dxfId="1460" priority="836">
      <formula>IF(RIGHT(TEXT(AU659,"0.#"),1)=".",TRUE,FALSE)</formula>
    </cfRule>
  </conditionalFormatting>
  <conditionalFormatting sqref="AU660">
    <cfRule type="expression" dxfId="1459" priority="833">
      <formula>IF(RIGHT(TEXT(AU660,"0.#"),1)=".",FALSE,TRUE)</formula>
    </cfRule>
    <cfRule type="expression" dxfId="1458" priority="834">
      <formula>IF(RIGHT(TEXT(AU660,"0.#"),1)=".",TRUE,FALSE)</formula>
    </cfRule>
  </conditionalFormatting>
  <conditionalFormatting sqref="AU661">
    <cfRule type="expression" dxfId="1457" priority="831">
      <formula>IF(RIGHT(TEXT(AU661,"0.#"),1)=".",FALSE,TRUE)</formula>
    </cfRule>
    <cfRule type="expression" dxfId="1456" priority="832">
      <formula>IF(RIGHT(TEXT(AU661,"0.#"),1)=".",TRUE,FALSE)</formula>
    </cfRule>
  </conditionalFormatting>
  <conditionalFormatting sqref="AQ660">
    <cfRule type="expression" dxfId="1455" priority="823">
      <formula>IF(RIGHT(TEXT(AQ660,"0.#"),1)=".",FALSE,TRUE)</formula>
    </cfRule>
    <cfRule type="expression" dxfId="1454" priority="824">
      <formula>IF(RIGHT(TEXT(AQ660,"0.#"),1)=".",TRUE,FALSE)</formula>
    </cfRule>
  </conditionalFormatting>
  <conditionalFormatting sqref="AQ661">
    <cfRule type="expression" dxfId="1453" priority="821">
      <formula>IF(RIGHT(TEXT(AQ661,"0.#"),1)=".",FALSE,TRUE)</formula>
    </cfRule>
    <cfRule type="expression" dxfId="1452" priority="822">
      <formula>IF(RIGHT(TEXT(AQ661,"0.#"),1)=".",TRUE,FALSE)</formula>
    </cfRule>
  </conditionalFormatting>
  <conditionalFormatting sqref="AQ659">
    <cfRule type="expression" dxfId="1451" priority="819">
      <formula>IF(RIGHT(TEXT(AQ659,"0.#"),1)=".",FALSE,TRUE)</formula>
    </cfRule>
    <cfRule type="expression" dxfId="1450" priority="820">
      <formula>IF(RIGHT(TEXT(AQ659,"0.#"),1)=".",TRUE,FALSE)</formula>
    </cfRule>
  </conditionalFormatting>
  <conditionalFormatting sqref="AE664">
    <cfRule type="expression" dxfId="1449" priority="817">
      <formula>IF(RIGHT(TEXT(AE664,"0.#"),1)=".",FALSE,TRUE)</formula>
    </cfRule>
    <cfRule type="expression" dxfId="1448" priority="818">
      <formula>IF(RIGHT(TEXT(AE664,"0.#"),1)=".",TRUE,FALSE)</formula>
    </cfRule>
  </conditionalFormatting>
  <conditionalFormatting sqref="AE665">
    <cfRule type="expression" dxfId="1447" priority="815">
      <formula>IF(RIGHT(TEXT(AE665,"0.#"),1)=".",FALSE,TRUE)</formula>
    </cfRule>
    <cfRule type="expression" dxfId="1446" priority="816">
      <formula>IF(RIGHT(TEXT(AE665,"0.#"),1)=".",TRUE,FALSE)</formula>
    </cfRule>
  </conditionalFormatting>
  <conditionalFormatting sqref="AE666">
    <cfRule type="expression" dxfId="1445" priority="813">
      <formula>IF(RIGHT(TEXT(AE666,"0.#"),1)=".",FALSE,TRUE)</formula>
    </cfRule>
    <cfRule type="expression" dxfId="1444" priority="814">
      <formula>IF(RIGHT(TEXT(AE666,"0.#"),1)=".",TRUE,FALSE)</formula>
    </cfRule>
  </conditionalFormatting>
  <conditionalFormatting sqref="AU664">
    <cfRule type="expression" dxfId="1443" priority="805">
      <formula>IF(RIGHT(TEXT(AU664,"0.#"),1)=".",FALSE,TRUE)</formula>
    </cfRule>
    <cfRule type="expression" dxfId="1442" priority="806">
      <formula>IF(RIGHT(TEXT(AU664,"0.#"),1)=".",TRUE,FALSE)</formula>
    </cfRule>
  </conditionalFormatting>
  <conditionalFormatting sqref="AU665">
    <cfRule type="expression" dxfId="1441" priority="803">
      <formula>IF(RIGHT(TEXT(AU665,"0.#"),1)=".",FALSE,TRUE)</formula>
    </cfRule>
    <cfRule type="expression" dxfId="1440" priority="804">
      <formula>IF(RIGHT(TEXT(AU665,"0.#"),1)=".",TRUE,FALSE)</formula>
    </cfRule>
  </conditionalFormatting>
  <conditionalFormatting sqref="AU666">
    <cfRule type="expression" dxfId="1439" priority="801">
      <formula>IF(RIGHT(TEXT(AU666,"0.#"),1)=".",FALSE,TRUE)</formula>
    </cfRule>
    <cfRule type="expression" dxfId="1438" priority="802">
      <formula>IF(RIGHT(TEXT(AU666,"0.#"),1)=".",TRUE,FALSE)</formula>
    </cfRule>
  </conditionalFormatting>
  <conditionalFormatting sqref="AQ665">
    <cfRule type="expression" dxfId="1437" priority="793">
      <formula>IF(RIGHT(TEXT(AQ665,"0.#"),1)=".",FALSE,TRUE)</formula>
    </cfRule>
    <cfRule type="expression" dxfId="1436" priority="794">
      <formula>IF(RIGHT(TEXT(AQ665,"0.#"),1)=".",TRUE,FALSE)</formula>
    </cfRule>
  </conditionalFormatting>
  <conditionalFormatting sqref="AQ666">
    <cfRule type="expression" dxfId="1435" priority="791">
      <formula>IF(RIGHT(TEXT(AQ666,"0.#"),1)=".",FALSE,TRUE)</formula>
    </cfRule>
    <cfRule type="expression" dxfId="1434" priority="792">
      <formula>IF(RIGHT(TEXT(AQ666,"0.#"),1)=".",TRUE,FALSE)</formula>
    </cfRule>
  </conditionalFormatting>
  <conditionalFormatting sqref="AQ664">
    <cfRule type="expression" dxfId="1433" priority="789">
      <formula>IF(RIGHT(TEXT(AQ664,"0.#"),1)=".",FALSE,TRUE)</formula>
    </cfRule>
    <cfRule type="expression" dxfId="1432" priority="790">
      <formula>IF(RIGHT(TEXT(AQ664,"0.#"),1)=".",TRUE,FALSE)</formula>
    </cfRule>
  </conditionalFormatting>
  <conditionalFormatting sqref="AE669">
    <cfRule type="expression" dxfId="1431" priority="787">
      <formula>IF(RIGHT(TEXT(AE669,"0.#"),1)=".",FALSE,TRUE)</formula>
    </cfRule>
    <cfRule type="expression" dxfId="1430" priority="788">
      <formula>IF(RIGHT(TEXT(AE669,"0.#"),1)=".",TRUE,FALSE)</formula>
    </cfRule>
  </conditionalFormatting>
  <conditionalFormatting sqref="AE670">
    <cfRule type="expression" dxfId="1429" priority="785">
      <formula>IF(RIGHT(TEXT(AE670,"0.#"),1)=".",FALSE,TRUE)</formula>
    </cfRule>
    <cfRule type="expression" dxfId="1428" priority="786">
      <formula>IF(RIGHT(TEXT(AE670,"0.#"),1)=".",TRUE,FALSE)</formula>
    </cfRule>
  </conditionalFormatting>
  <conditionalFormatting sqref="AE671">
    <cfRule type="expression" dxfId="1427" priority="783">
      <formula>IF(RIGHT(TEXT(AE671,"0.#"),1)=".",FALSE,TRUE)</formula>
    </cfRule>
    <cfRule type="expression" dxfId="1426" priority="784">
      <formula>IF(RIGHT(TEXT(AE671,"0.#"),1)=".",TRUE,FALSE)</formula>
    </cfRule>
  </conditionalFormatting>
  <conditionalFormatting sqref="AU669">
    <cfRule type="expression" dxfId="1425" priority="775">
      <formula>IF(RIGHT(TEXT(AU669,"0.#"),1)=".",FALSE,TRUE)</formula>
    </cfRule>
    <cfRule type="expression" dxfId="1424" priority="776">
      <formula>IF(RIGHT(TEXT(AU669,"0.#"),1)=".",TRUE,FALSE)</formula>
    </cfRule>
  </conditionalFormatting>
  <conditionalFormatting sqref="AU670">
    <cfRule type="expression" dxfId="1423" priority="773">
      <formula>IF(RIGHT(TEXT(AU670,"0.#"),1)=".",FALSE,TRUE)</formula>
    </cfRule>
    <cfRule type="expression" dxfId="1422" priority="774">
      <formula>IF(RIGHT(TEXT(AU670,"0.#"),1)=".",TRUE,FALSE)</formula>
    </cfRule>
  </conditionalFormatting>
  <conditionalFormatting sqref="AU671">
    <cfRule type="expression" dxfId="1421" priority="771">
      <formula>IF(RIGHT(TEXT(AU671,"0.#"),1)=".",FALSE,TRUE)</formula>
    </cfRule>
    <cfRule type="expression" dxfId="1420" priority="772">
      <formula>IF(RIGHT(TEXT(AU671,"0.#"),1)=".",TRUE,FALSE)</formula>
    </cfRule>
  </conditionalFormatting>
  <conditionalFormatting sqref="AQ670">
    <cfRule type="expression" dxfId="1419" priority="763">
      <formula>IF(RIGHT(TEXT(AQ670,"0.#"),1)=".",FALSE,TRUE)</formula>
    </cfRule>
    <cfRule type="expression" dxfId="1418" priority="764">
      <formula>IF(RIGHT(TEXT(AQ670,"0.#"),1)=".",TRUE,FALSE)</formula>
    </cfRule>
  </conditionalFormatting>
  <conditionalFormatting sqref="AQ671">
    <cfRule type="expression" dxfId="1417" priority="761">
      <formula>IF(RIGHT(TEXT(AQ671,"0.#"),1)=".",FALSE,TRUE)</formula>
    </cfRule>
    <cfRule type="expression" dxfId="1416" priority="762">
      <formula>IF(RIGHT(TEXT(AQ671,"0.#"),1)=".",TRUE,FALSE)</formula>
    </cfRule>
  </conditionalFormatting>
  <conditionalFormatting sqref="AQ669">
    <cfRule type="expression" dxfId="1415" priority="759">
      <formula>IF(RIGHT(TEXT(AQ669,"0.#"),1)=".",FALSE,TRUE)</formula>
    </cfRule>
    <cfRule type="expression" dxfId="1414" priority="760">
      <formula>IF(RIGHT(TEXT(AQ669,"0.#"),1)=".",TRUE,FALSE)</formula>
    </cfRule>
  </conditionalFormatting>
  <conditionalFormatting sqref="AE679">
    <cfRule type="expression" dxfId="1413" priority="757">
      <formula>IF(RIGHT(TEXT(AE679,"0.#"),1)=".",FALSE,TRUE)</formula>
    </cfRule>
    <cfRule type="expression" dxfId="1412" priority="758">
      <formula>IF(RIGHT(TEXT(AE679,"0.#"),1)=".",TRUE,FALSE)</formula>
    </cfRule>
  </conditionalFormatting>
  <conditionalFormatting sqref="AE680">
    <cfRule type="expression" dxfId="1411" priority="755">
      <formula>IF(RIGHT(TEXT(AE680,"0.#"),1)=".",FALSE,TRUE)</formula>
    </cfRule>
    <cfRule type="expression" dxfId="1410" priority="756">
      <formula>IF(RIGHT(TEXT(AE680,"0.#"),1)=".",TRUE,FALSE)</formula>
    </cfRule>
  </conditionalFormatting>
  <conditionalFormatting sqref="AE681">
    <cfRule type="expression" dxfId="1409" priority="753">
      <formula>IF(RIGHT(TEXT(AE681,"0.#"),1)=".",FALSE,TRUE)</formula>
    </cfRule>
    <cfRule type="expression" dxfId="1408" priority="754">
      <formula>IF(RIGHT(TEXT(AE681,"0.#"),1)=".",TRUE,FALSE)</formula>
    </cfRule>
  </conditionalFormatting>
  <conditionalFormatting sqref="AU679">
    <cfRule type="expression" dxfId="1407" priority="745">
      <formula>IF(RIGHT(TEXT(AU679,"0.#"),1)=".",FALSE,TRUE)</formula>
    </cfRule>
    <cfRule type="expression" dxfId="1406" priority="746">
      <formula>IF(RIGHT(TEXT(AU679,"0.#"),1)=".",TRUE,FALSE)</formula>
    </cfRule>
  </conditionalFormatting>
  <conditionalFormatting sqref="AU680">
    <cfRule type="expression" dxfId="1405" priority="743">
      <formula>IF(RIGHT(TEXT(AU680,"0.#"),1)=".",FALSE,TRUE)</formula>
    </cfRule>
    <cfRule type="expression" dxfId="1404" priority="744">
      <formula>IF(RIGHT(TEXT(AU680,"0.#"),1)=".",TRUE,FALSE)</formula>
    </cfRule>
  </conditionalFormatting>
  <conditionalFormatting sqref="AU681">
    <cfRule type="expression" dxfId="1403" priority="741">
      <formula>IF(RIGHT(TEXT(AU681,"0.#"),1)=".",FALSE,TRUE)</formula>
    </cfRule>
    <cfRule type="expression" dxfId="1402" priority="742">
      <formula>IF(RIGHT(TEXT(AU681,"0.#"),1)=".",TRUE,FALSE)</formula>
    </cfRule>
  </conditionalFormatting>
  <conditionalFormatting sqref="AQ680">
    <cfRule type="expression" dxfId="1401" priority="733">
      <formula>IF(RIGHT(TEXT(AQ680,"0.#"),1)=".",FALSE,TRUE)</formula>
    </cfRule>
    <cfRule type="expression" dxfId="1400" priority="734">
      <formula>IF(RIGHT(TEXT(AQ680,"0.#"),1)=".",TRUE,FALSE)</formula>
    </cfRule>
  </conditionalFormatting>
  <conditionalFormatting sqref="AQ681">
    <cfRule type="expression" dxfId="1399" priority="731">
      <formula>IF(RIGHT(TEXT(AQ681,"0.#"),1)=".",FALSE,TRUE)</formula>
    </cfRule>
    <cfRule type="expression" dxfId="1398" priority="732">
      <formula>IF(RIGHT(TEXT(AQ681,"0.#"),1)=".",TRUE,FALSE)</formula>
    </cfRule>
  </conditionalFormatting>
  <conditionalFormatting sqref="AQ679">
    <cfRule type="expression" dxfId="1397" priority="729">
      <formula>IF(RIGHT(TEXT(AQ679,"0.#"),1)=".",FALSE,TRUE)</formula>
    </cfRule>
    <cfRule type="expression" dxfId="1396" priority="730">
      <formula>IF(RIGHT(TEXT(AQ679,"0.#"),1)=".",TRUE,FALSE)</formula>
    </cfRule>
  </conditionalFormatting>
  <conditionalFormatting sqref="AE684">
    <cfRule type="expression" dxfId="1395" priority="727">
      <formula>IF(RIGHT(TEXT(AE684,"0.#"),1)=".",FALSE,TRUE)</formula>
    </cfRule>
    <cfRule type="expression" dxfId="1394" priority="728">
      <formula>IF(RIGHT(TEXT(AE684,"0.#"),1)=".",TRUE,FALSE)</formula>
    </cfRule>
  </conditionalFormatting>
  <conditionalFormatting sqref="AE685">
    <cfRule type="expression" dxfId="1393" priority="725">
      <formula>IF(RIGHT(TEXT(AE685,"0.#"),1)=".",FALSE,TRUE)</formula>
    </cfRule>
    <cfRule type="expression" dxfId="1392" priority="726">
      <formula>IF(RIGHT(TEXT(AE685,"0.#"),1)=".",TRUE,FALSE)</formula>
    </cfRule>
  </conditionalFormatting>
  <conditionalFormatting sqref="AE686">
    <cfRule type="expression" dxfId="1391" priority="723">
      <formula>IF(RIGHT(TEXT(AE686,"0.#"),1)=".",FALSE,TRUE)</formula>
    </cfRule>
    <cfRule type="expression" dxfId="1390" priority="724">
      <formula>IF(RIGHT(TEXT(AE686,"0.#"),1)=".",TRUE,FALSE)</formula>
    </cfRule>
  </conditionalFormatting>
  <conditionalFormatting sqref="AU684">
    <cfRule type="expression" dxfId="1389" priority="715">
      <formula>IF(RIGHT(TEXT(AU684,"0.#"),1)=".",FALSE,TRUE)</formula>
    </cfRule>
    <cfRule type="expression" dxfId="1388" priority="716">
      <formula>IF(RIGHT(TEXT(AU684,"0.#"),1)=".",TRUE,FALSE)</formula>
    </cfRule>
  </conditionalFormatting>
  <conditionalFormatting sqref="AU685">
    <cfRule type="expression" dxfId="1387" priority="713">
      <formula>IF(RIGHT(TEXT(AU685,"0.#"),1)=".",FALSE,TRUE)</formula>
    </cfRule>
    <cfRule type="expression" dxfId="1386" priority="714">
      <formula>IF(RIGHT(TEXT(AU685,"0.#"),1)=".",TRUE,FALSE)</formula>
    </cfRule>
  </conditionalFormatting>
  <conditionalFormatting sqref="AU686">
    <cfRule type="expression" dxfId="1385" priority="711">
      <formula>IF(RIGHT(TEXT(AU686,"0.#"),1)=".",FALSE,TRUE)</formula>
    </cfRule>
    <cfRule type="expression" dxfId="1384" priority="712">
      <formula>IF(RIGHT(TEXT(AU686,"0.#"),1)=".",TRUE,FALSE)</formula>
    </cfRule>
  </conditionalFormatting>
  <conditionalFormatting sqref="AQ685">
    <cfRule type="expression" dxfId="1383" priority="703">
      <formula>IF(RIGHT(TEXT(AQ685,"0.#"),1)=".",FALSE,TRUE)</formula>
    </cfRule>
    <cfRule type="expression" dxfId="1382" priority="704">
      <formula>IF(RIGHT(TEXT(AQ685,"0.#"),1)=".",TRUE,FALSE)</formula>
    </cfRule>
  </conditionalFormatting>
  <conditionalFormatting sqref="AQ686">
    <cfRule type="expression" dxfId="1381" priority="701">
      <formula>IF(RIGHT(TEXT(AQ686,"0.#"),1)=".",FALSE,TRUE)</formula>
    </cfRule>
    <cfRule type="expression" dxfId="1380" priority="702">
      <formula>IF(RIGHT(TEXT(AQ686,"0.#"),1)=".",TRUE,FALSE)</formula>
    </cfRule>
  </conditionalFormatting>
  <conditionalFormatting sqref="AQ684">
    <cfRule type="expression" dxfId="1379" priority="699">
      <formula>IF(RIGHT(TEXT(AQ684,"0.#"),1)=".",FALSE,TRUE)</formula>
    </cfRule>
    <cfRule type="expression" dxfId="1378" priority="700">
      <formula>IF(RIGHT(TEXT(AQ684,"0.#"),1)=".",TRUE,FALSE)</formula>
    </cfRule>
  </conditionalFormatting>
  <conditionalFormatting sqref="AE689">
    <cfRule type="expression" dxfId="1377" priority="697">
      <formula>IF(RIGHT(TEXT(AE689,"0.#"),1)=".",FALSE,TRUE)</formula>
    </cfRule>
    <cfRule type="expression" dxfId="1376" priority="698">
      <formula>IF(RIGHT(TEXT(AE689,"0.#"),1)=".",TRUE,FALSE)</formula>
    </cfRule>
  </conditionalFormatting>
  <conditionalFormatting sqref="AE690">
    <cfRule type="expression" dxfId="1375" priority="695">
      <formula>IF(RIGHT(TEXT(AE690,"0.#"),1)=".",FALSE,TRUE)</formula>
    </cfRule>
    <cfRule type="expression" dxfId="1374" priority="696">
      <formula>IF(RIGHT(TEXT(AE690,"0.#"),1)=".",TRUE,FALSE)</formula>
    </cfRule>
  </conditionalFormatting>
  <conditionalFormatting sqref="AE691">
    <cfRule type="expression" dxfId="1373" priority="693">
      <formula>IF(RIGHT(TEXT(AE691,"0.#"),1)=".",FALSE,TRUE)</formula>
    </cfRule>
    <cfRule type="expression" dxfId="1372" priority="694">
      <formula>IF(RIGHT(TEXT(AE691,"0.#"),1)=".",TRUE,FALSE)</formula>
    </cfRule>
  </conditionalFormatting>
  <conditionalFormatting sqref="AU689">
    <cfRule type="expression" dxfId="1371" priority="685">
      <formula>IF(RIGHT(TEXT(AU689,"0.#"),1)=".",FALSE,TRUE)</formula>
    </cfRule>
    <cfRule type="expression" dxfId="1370" priority="686">
      <formula>IF(RIGHT(TEXT(AU689,"0.#"),1)=".",TRUE,FALSE)</formula>
    </cfRule>
  </conditionalFormatting>
  <conditionalFormatting sqref="AU690">
    <cfRule type="expression" dxfId="1369" priority="683">
      <formula>IF(RIGHT(TEXT(AU690,"0.#"),1)=".",FALSE,TRUE)</formula>
    </cfRule>
    <cfRule type="expression" dxfId="1368" priority="684">
      <formula>IF(RIGHT(TEXT(AU690,"0.#"),1)=".",TRUE,FALSE)</formula>
    </cfRule>
  </conditionalFormatting>
  <conditionalFormatting sqref="AU691">
    <cfRule type="expression" dxfId="1367" priority="681">
      <formula>IF(RIGHT(TEXT(AU691,"0.#"),1)=".",FALSE,TRUE)</formula>
    </cfRule>
    <cfRule type="expression" dxfId="1366" priority="682">
      <formula>IF(RIGHT(TEXT(AU691,"0.#"),1)=".",TRUE,FALSE)</formula>
    </cfRule>
  </conditionalFormatting>
  <conditionalFormatting sqref="AQ690">
    <cfRule type="expression" dxfId="1365" priority="673">
      <formula>IF(RIGHT(TEXT(AQ690,"0.#"),1)=".",FALSE,TRUE)</formula>
    </cfRule>
    <cfRule type="expression" dxfId="1364" priority="674">
      <formula>IF(RIGHT(TEXT(AQ690,"0.#"),1)=".",TRUE,FALSE)</formula>
    </cfRule>
  </conditionalFormatting>
  <conditionalFormatting sqref="AQ691">
    <cfRule type="expression" dxfId="1363" priority="671">
      <formula>IF(RIGHT(TEXT(AQ691,"0.#"),1)=".",FALSE,TRUE)</formula>
    </cfRule>
    <cfRule type="expression" dxfId="1362" priority="672">
      <formula>IF(RIGHT(TEXT(AQ691,"0.#"),1)=".",TRUE,FALSE)</formula>
    </cfRule>
  </conditionalFormatting>
  <conditionalFormatting sqref="AQ689">
    <cfRule type="expression" dxfId="1361" priority="669">
      <formula>IF(RIGHT(TEXT(AQ689,"0.#"),1)=".",FALSE,TRUE)</formula>
    </cfRule>
    <cfRule type="expression" dxfId="1360" priority="670">
      <formula>IF(RIGHT(TEXT(AQ689,"0.#"),1)=".",TRUE,FALSE)</formula>
    </cfRule>
  </conditionalFormatting>
  <conditionalFormatting sqref="AE694">
    <cfRule type="expression" dxfId="1359" priority="667">
      <formula>IF(RIGHT(TEXT(AE694,"0.#"),1)=".",FALSE,TRUE)</formula>
    </cfRule>
    <cfRule type="expression" dxfId="1358" priority="668">
      <formula>IF(RIGHT(TEXT(AE694,"0.#"),1)=".",TRUE,FALSE)</formula>
    </cfRule>
  </conditionalFormatting>
  <conditionalFormatting sqref="AM696">
    <cfRule type="expression" dxfId="1357" priority="657">
      <formula>IF(RIGHT(TEXT(AM696,"0.#"),1)=".",FALSE,TRUE)</formula>
    </cfRule>
    <cfRule type="expression" dxfId="1356" priority="658">
      <formula>IF(RIGHT(TEXT(AM696,"0.#"),1)=".",TRUE,FALSE)</formula>
    </cfRule>
  </conditionalFormatting>
  <conditionalFormatting sqref="AE695">
    <cfRule type="expression" dxfId="1355" priority="665">
      <formula>IF(RIGHT(TEXT(AE695,"0.#"),1)=".",FALSE,TRUE)</formula>
    </cfRule>
    <cfRule type="expression" dxfId="1354" priority="666">
      <formula>IF(RIGHT(TEXT(AE695,"0.#"),1)=".",TRUE,FALSE)</formula>
    </cfRule>
  </conditionalFormatting>
  <conditionalFormatting sqref="AE696">
    <cfRule type="expression" dxfId="1353" priority="663">
      <formula>IF(RIGHT(TEXT(AE696,"0.#"),1)=".",FALSE,TRUE)</formula>
    </cfRule>
    <cfRule type="expression" dxfId="1352" priority="664">
      <formula>IF(RIGHT(TEXT(AE696,"0.#"),1)=".",TRUE,FALSE)</formula>
    </cfRule>
  </conditionalFormatting>
  <conditionalFormatting sqref="AM694">
    <cfRule type="expression" dxfId="1351" priority="661">
      <formula>IF(RIGHT(TEXT(AM694,"0.#"),1)=".",FALSE,TRUE)</formula>
    </cfRule>
    <cfRule type="expression" dxfId="1350" priority="662">
      <formula>IF(RIGHT(TEXT(AM694,"0.#"),1)=".",TRUE,FALSE)</formula>
    </cfRule>
  </conditionalFormatting>
  <conditionalFormatting sqref="AM695">
    <cfRule type="expression" dxfId="1349" priority="659">
      <formula>IF(RIGHT(TEXT(AM695,"0.#"),1)=".",FALSE,TRUE)</formula>
    </cfRule>
    <cfRule type="expression" dxfId="1348" priority="660">
      <formula>IF(RIGHT(TEXT(AM695,"0.#"),1)=".",TRUE,FALSE)</formula>
    </cfRule>
  </conditionalFormatting>
  <conditionalFormatting sqref="AU694">
    <cfRule type="expression" dxfId="1347" priority="655">
      <formula>IF(RIGHT(TEXT(AU694,"0.#"),1)=".",FALSE,TRUE)</formula>
    </cfRule>
    <cfRule type="expression" dxfId="1346" priority="656">
      <formula>IF(RIGHT(TEXT(AU694,"0.#"),1)=".",TRUE,FALSE)</formula>
    </cfRule>
  </conditionalFormatting>
  <conditionalFormatting sqref="AU695">
    <cfRule type="expression" dxfId="1345" priority="653">
      <formula>IF(RIGHT(TEXT(AU695,"0.#"),1)=".",FALSE,TRUE)</formula>
    </cfRule>
    <cfRule type="expression" dxfId="1344" priority="654">
      <formula>IF(RIGHT(TEXT(AU695,"0.#"),1)=".",TRUE,FALSE)</formula>
    </cfRule>
  </conditionalFormatting>
  <conditionalFormatting sqref="AU696">
    <cfRule type="expression" dxfId="1343" priority="651">
      <formula>IF(RIGHT(TEXT(AU696,"0.#"),1)=".",FALSE,TRUE)</formula>
    </cfRule>
    <cfRule type="expression" dxfId="1342" priority="652">
      <formula>IF(RIGHT(TEXT(AU696,"0.#"),1)=".",TRUE,FALSE)</formula>
    </cfRule>
  </conditionalFormatting>
  <conditionalFormatting sqref="AI694">
    <cfRule type="expression" dxfId="1341" priority="649">
      <formula>IF(RIGHT(TEXT(AI694,"0.#"),1)=".",FALSE,TRUE)</formula>
    </cfRule>
    <cfRule type="expression" dxfId="1340" priority="650">
      <formula>IF(RIGHT(TEXT(AI694,"0.#"),1)=".",TRUE,FALSE)</formula>
    </cfRule>
  </conditionalFormatting>
  <conditionalFormatting sqref="AI695">
    <cfRule type="expression" dxfId="1339" priority="647">
      <formula>IF(RIGHT(TEXT(AI695,"0.#"),1)=".",FALSE,TRUE)</formula>
    </cfRule>
    <cfRule type="expression" dxfId="1338" priority="648">
      <formula>IF(RIGHT(TEXT(AI695,"0.#"),1)=".",TRUE,FALSE)</formula>
    </cfRule>
  </conditionalFormatting>
  <conditionalFormatting sqref="AQ695">
    <cfRule type="expression" dxfId="1337" priority="643">
      <formula>IF(RIGHT(TEXT(AQ695,"0.#"),1)=".",FALSE,TRUE)</formula>
    </cfRule>
    <cfRule type="expression" dxfId="1336" priority="644">
      <formula>IF(RIGHT(TEXT(AQ695,"0.#"),1)=".",TRUE,FALSE)</formula>
    </cfRule>
  </conditionalFormatting>
  <conditionalFormatting sqref="AQ696">
    <cfRule type="expression" dxfId="1335" priority="641">
      <formula>IF(RIGHT(TEXT(AQ696,"0.#"),1)=".",FALSE,TRUE)</formula>
    </cfRule>
    <cfRule type="expression" dxfId="1334" priority="642">
      <formula>IF(RIGHT(TEXT(AQ696,"0.#"),1)=".",TRUE,FALSE)</formula>
    </cfRule>
  </conditionalFormatting>
  <conditionalFormatting sqref="AU101">
    <cfRule type="expression" dxfId="1333" priority="637">
      <formula>IF(RIGHT(TEXT(AU101,"0.#"),1)=".",FALSE,TRUE)</formula>
    </cfRule>
    <cfRule type="expression" dxfId="1332" priority="638">
      <formula>IF(RIGHT(TEXT(AU101,"0.#"),1)=".",TRUE,FALSE)</formula>
    </cfRule>
  </conditionalFormatting>
  <conditionalFormatting sqref="AU102">
    <cfRule type="expression" dxfId="1331" priority="635">
      <formula>IF(RIGHT(TEXT(AU102,"0.#"),1)=".",FALSE,TRUE)</formula>
    </cfRule>
    <cfRule type="expression" dxfId="1330" priority="636">
      <formula>IF(RIGHT(TEXT(AU102,"0.#"),1)=".",TRUE,FALSE)</formula>
    </cfRule>
  </conditionalFormatting>
  <conditionalFormatting sqref="AU104">
    <cfRule type="expression" dxfId="1329" priority="631">
      <formula>IF(RIGHT(TEXT(AU104,"0.#"),1)=".",FALSE,TRUE)</formula>
    </cfRule>
    <cfRule type="expression" dxfId="1328" priority="632">
      <formula>IF(RIGHT(TEXT(AU104,"0.#"),1)=".",TRUE,FALSE)</formula>
    </cfRule>
  </conditionalFormatting>
  <conditionalFormatting sqref="AU105">
    <cfRule type="expression" dxfId="1327" priority="629">
      <formula>IF(RIGHT(TEXT(AU105,"0.#"),1)=".",FALSE,TRUE)</formula>
    </cfRule>
    <cfRule type="expression" dxfId="1326" priority="630">
      <formula>IF(RIGHT(TEXT(AU105,"0.#"),1)=".",TRUE,FALSE)</formula>
    </cfRule>
  </conditionalFormatting>
  <conditionalFormatting sqref="AU107">
    <cfRule type="expression" dxfId="1325" priority="625">
      <formula>IF(RIGHT(TEXT(AU107,"0.#"),1)=".",FALSE,TRUE)</formula>
    </cfRule>
    <cfRule type="expression" dxfId="1324" priority="626">
      <formula>IF(RIGHT(TEXT(AU107,"0.#"),1)=".",TRUE,FALSE)</formula>
    </cfRule>
  </conditionalFormatting>
  <conditionalFormatting sqref="AU108">
    <cfRule type="expression" dxfId="1323" priority="623">
      <formula>IF(RIGHT(TEXT(AU108,"0.#"),1)=".",FALSE,TRUE)</formula>
    </cfRule>
    <cfRule type="expression" dxfId="1322" priority="624">
      <formula>IF(RIGHT(TEXT(AU108,"0.#"),1)=".",TRUE,FALSE)</formula>
    </cfRule>
  </conditionalFormatting>
  <conditionalFormatting sqref="AU110">
    <cfRule type="expression" dxfId="1321" priority="621">
      <formula>IF(RIGHT(TEXT(AU110,"0.#"),1)=".",FALSE,TRUE)</formula>
    </cfRule>
    <cfRule type="expression" dxfId="1320" priority="622">
      <formula>IF(RIGHT(TEXT(AU110,"0.#"),1)=".",TRUE,FALSE)</formula>
    </cfRule>
  </conditionalFormatting>
  <conditionalFormatting sqref="AU111">
    <cfRule type="expression" dxfId="1319" priority="619">
      <formula>IF(RIGHT(TEXT(AU111,"0.#"),1)=".",FALSE,TRUE)</formula>
    </cfRule>
    <cfRule type="expression" dxfId="1318" priority="620">
      <formula>IF(RIGHT(TEXT(AU111,"0.#"),1)=".",TRUE,FALSE)</formula>
    </cfRule>
  </conditionalFormatting>
  <conditionalFormatting sqref="AU113">
    <cfRule type="expression" dxfId="1317" priority="617">
      <formula>IF(RIGHT(TEXT(AU113,"0.#"),1)=".",FALSE,TRUE)</formula>
    </cfRule>
    <cfRule type="expression" dxfId="1316" priority="618">
      <formula>IF(RIGHT(TEXT(AU113,"0.#"),1)=".",TRUE,FALSE)</formula>
    </cfRule>
  </conditionalFormatting>
  <conditionalFormatting sqref="AU114">
    <cfRule type="expression" dxfId="1315" priority="615">
      <formula>IF(RIGHT(TEXT(AU114,"0.#"),1)=".",FALSE,TRUE)</formula>
    </cfRule>
    <cfRule type="expression" dxfId="1314" priority="616">
      <formula>IF(RIGHT(TEXT(AU114,"0.#"),1)=".",TRUE,FALSE)</formula>
    </cfRule>
  </conditionalFormatting>
  <conditionalFormatting sqref="AM489">
    <cfRule type="expression" dxfId="1313" priority="609">
      <formula>IF(RIGHT(TEXT(AM489,"0.#"),1)=".",FALSE,TRUE)</formula>
    </cfRule>
    <cfRule type="expression" dxfId="1312" priority="610">
      <formula>IF(RIGHT(TEXT(AM489,"0.#"),1)=".",TRUE,FALSE)</formula>
    </cfRule>
  </conditionalFormatting>
  <conditionalFormatting sqref="AM487">
    <cfRule type="expression" dxfId="1311" priority="613">
      <formula>IF(RIGHT(TEXT(AM487,"0.#"),1)=".",FALSE,TRUE)</formula>
    </cfRule>
    <cfRule type="expression" dxfId="1310" priority="614">
      <formula>IF(RIGHT(TEXT(AM487,"0.#"),1)=".",TRUE,FALSE)</formula>
    </cfRule>
  </conditionalFormatting>
  <conditionalFormatting sqref="AM488">
    <cfRule type="expression" dxfId="1309" priority="611">
      <formula>IF(RIGHT(TEXT(AM488,"0.#"),1)=".",FALSE,TRUE)</formula>
    </cfRule>
    <cfRule type="expression" dxfId="1308" priority="612">
      <formula>IF(RIGHT(TEXT(AM488,"0.#"),1)=".",TRUE,FALSE)</formula>
    </cfRule>
  </conditionalFormatting>
  <conditionalFormatting sqref="AI489">
    <cfRule type="expression" dxfId="1307" priority="603">
      <formula>IF(RIGHT(TEXT(AI489,"0.#"),1)=".",FALSE,TRUE)</formula>
    </cfRule>
    <cfRule type="expression" dxfId="1306" priority="604">
      <formula>IF(RIGHT(TEXT(AI489,"0.#"),1)=".",TRUE,FALSE)</formula>
    </cfRule>
  </conditionalFormatting>
  <conditionalFormatting sqref="AI487">
    <cfRule type="expression" dxfId="1305" priority="607">
      <formula>IF(RIGHT(TEXT(AI487,"0.#"),1)=".",FALSE,TRUE)</formula>
    </cfRule>
    <cfRule type="expression" dxfId="1304" priority="608">
      <formula>IF(RIGHT(TEXT(AI487,"0.#"),1)=".",TRUE,FALSE)</formula>
    </cfRule>
  </conditionalFormatting>
  <conditionalFormatting sqref="AI488">
    <cfRule type="expression" dxfId="1303" priority="605">
      <formula>IF(RIGHT(TEXT(AI488,"0.#"),1)=".",FALSE,TRUE)</formula>
    </cfRule>
    <cfRule type="expression" dxfId="1302" priority="606">
      <formula>IF(RIGHT(TEXT(AI488,"0.#"),1)=".",TRUE,FALSE)</formula>
    </cfRule>
  </conditionalFormatting>
  <conditionalFormatting sqref="AM514">
    <cfRule type="expression" dxfId="1301" priority="597">
      <formula>IF(RIGHT(TEXT(AM514,"0.#"),1)=".",FALSE,TRUE)</formula>
    </cfRule>
    <cfRule type="expression" dxfId="1300" priority="598">
      <formula>IF(RIGHT(TEXT(AM514,"0.#"),1)=".",TRUE,FALSE)</formula>
    </cfRule>
  </conditionalFormatting>
  <conditionalFormatting sqref="AM512">
    <cfRule type="expression" dxfId="1299" priority="601">
      <formula>IF(RIGHT(TEXT(AM512,"0.#"),1)=".",FALSE,TRUE)</formula>
    </cfRule>
    <cfRule type="expression" dxfId="1298" priority="602">
      <formula>IF(RIGHT(TEXT(AM512,"0.#"),1)=".",TRUE,FALSE)</formula>
    </cfRule>
  </conditionalFormatting>
  <conditionalFormatting sqref="AM513">
    <cfRule type="expression" dxfId="1297" priority="599">
      <formula>IF(RIGHT(TEXT(AM513,"0.#"),1)=".",FALSE,TRUE)</formula>
    </cfRule>
    <cfRule type="expression" dxfId="1296" priority="600">
      <formula>IF(RIGHT(TEXT(AM513,"0.#"),1)=".",TRUE,FALSE)</formula>
    </cfRule>
  </conditionalFormatting>
  <conditionalFormatting sqref="AI514">
    <cfRule type="expression" dxfId="1295" priority="591">
      <formula>IF(RIGHT(TEXT(AI514,"0.#"),1)=".",FALSE,TRUE)</formula>
    </cfRule>
    <cfRule type="expression" dxfId="1294" priority="592">
      <formula>IF(RIGHT(TEXT(AI514,"0.#"),1)=".",TRUE,FALSE)</formula>
    </cfRule>
  </conditionalFormatting>
  <conditionalFormatting sqref="AI512">
    <cfRule type="expression" dxfId="1293" priority="595">
      <formula>IF(RIGHT(TEXT(AI512,"0.#"),1)=".",FALSE,TRUE)</formula>
    </cfRule>
    <cfRule type="expression" dxfId="1292" priority="596">
      <formula>IF(RIGHT(TEXT(AI512,"0.#"),1)=".",TRUE,FALSE)</formula>
    </cfRule>
  </conditionalFormatting>
  <conditionalFormatting sqref="AI513">
    <cfRule type="expression" dxfId="1291" priority="593">
      <formula>IF(RIGHT(TEXT(AI513,"0.#"),1)=".",FALSE,TRUE)</formula>
    </cfRule>
    <cfRule type="expression" dxfId="1290" priority="594">
      <formula>IF(RIGHT(TEXT(AI513,"0.#"),1)=".",TRUE,FALSE)</formula>
    </cfRule>
  </conditionalFormatting>
  <conditionalFormatting sqref="AM519">
    <cfRule type="expression" dxfId="1289" priority="537">
      <formula>IF(RIGHT(TEXT(AM519,"0.#"),1)=".",FALSE,TRUE)</formula>
    </cfRule>
    <cfRule type="expression" dxfId="1288" priority="538">
      <formula>IF(RIGHT(TEXT(AM519,"0.#"),1)=".",TRUE,FALSE)</formula>
    </cfRule>
  </conditionalFormatting>
  <conditionalFormatting sqref="AM517">
    <cfRule type="expression" dxfId="1287" priority="541">
      <formula>IF(RIGHT(TEXT(AM517,"0.#"),1)=".",FALSE,TRUE)</formula>
    </cfRule>
    <cfRule type="expression" dxfId="1286" priority="542">
      <formula>IF(RIGHT(TEXT(AM517,"0.#"),1)=".",TRUE,FALSE)</formula>
    </cfRule>
  </conditionalFormatting>
  <conditionalFormatting sqref="AM518">
    <cfRule type="expression" dxfId="1285" priority="539">
      <formula>IF(RIGHT(TEXT(AM518,"0.#"),1)=".",FALSE,TRUE)</formula>
    </cfRule>
    <cfRule type="expression" dxfId="1284" priority="540">
      <formula>IF(RIGHT(TEXT(AM518,"0.#"),1)=".",TRUE,FALSE)</formula>
    </cfRule>
  </conditionalFormatting>
  <conditionalFormatting sqref="AI519">
    <cfRule type="expression" dxfId="1283" priority="531">
      <formula>IF(RIGHT(TEXT(AI519,"0.#"),1)=".",FALSE,TRUE)</formula>
    </cfRule>
    <cfRule type="expression" dxfId="1282" priority="532">
      <formula>IF(RIGHT(TEXT(AI519,"0.#"),1)=".",TRUE,FALSE)</formula>
    </cfRule>
  </conditionalFormatting>
  <conditionalFormatting sqref="AI517">
    <cfRule type="expression" dxfId="1281" priority="535">
      <formula>IF(RIGHT(TEXT(AI517,"0.#"),1)=".",FALSE,TRUE)</formula>
    </cfRule>
    <cfRule type="expression" dxfId="1280" priority="536">
      <formula>IF(RIGHT(TEXT(AI517,"0.#"),1)=".",TRUE,FALSE)</formula>
    </cfRule>
  </conditionalFormatting>
  <conditionalFormatting sqref="AI518">
    <cfRule type="expression" dxfId="1279" priority="533">
      <formula>IF(RIGHT(TEXT(AI518,"0.#"),1)=".",FALSE,TRUE)</formula>
    </cfRule>
    <cfRule type="expression" dxfId="1278" priority="534">
      <formula>IF(RIGHT(TEXT(AI518,"0.#"),1)=".",TRUE,FALSE)</formula>
    </cfRule>
  </conditionalFormatting>
  <conditionalFormatting sqref="AM524">
    <cfRule type="expression" dxfId="1277" priority="525">
      <formula>IF(RIGHT(TEXT(AM524,"0.#"),1)=".",FALSE,TRUE)</formula>
    </cfRule>
    <cfRule type="expression" dxfId="1276" priority="526">
      <formula>IF(RIGHT(TEXT(AM524,"0.#"),1)=".",TRUE,FALSE)</formula>
    </cfRule>
  </conditionalFormatting>
  <conditionalFormatting sqref="AM522">
    <cfRule type="expression" dxfId="1275" priority="529">
      <formula>IF(RIGHT(TEXT(AM522,"0.#"),1)=".",FALSE,TRUE)</formula>
    </cfRule>
    <cfRule type="expression" dxfId="1274" priority="530">
      <formula>IF(RIGHT(TEXT(AM522,"0.#"),1)=".",TRUE,FALSE)</formula>
    </cfRule>
  </conditionalFormatting>
  <conditionalFormatting sqref="AM523">
    <cfRule type="expression" dxfId="1273" priority="527">
      <formula>IF(RIGHT(TEXT(AM523,"0.#"),1)=".",FALSE,TRUE)</formula>
    </cfRule>
    <cfRule type="expression" dxfId="1272" priority="528">
      <formula>IF(RIGHT(TEXT(AM523,"0.#"),1)=".",TRUE,FALSE)</formula>
    </cfRule>
  </conditionalFormatting>
  <conditionalFormatting sqref="AI524">
    <cfRule type="expression" dxfId="1271" priority="519">
      <formula>IF(RIGHT(TEXT(AI524,"0.#"),1)=".",FALSE,TRUE)</formula>
    </cfRule>
    <cfRule type="expression" dxfId="1270" priority="520">
      <formula>IF(RIGHT(TEXT(AI524,"0.#"),1)=".",TRUE,FALSE)</formula>
    </cfRule>
  </conditionalFormatting>
  <conditionalFormatting sqref="AI522">
    <cfRule type="expression" dxfId="1269" priority="523">
      <formula>IF(RIGHT(TEXT(AI522,"0.#"),1)=".",FALSE,TRUE)</formula>
    </cfRule>
    <cfRule type="expression" dxfId="1268" priority="524">
      <formula>IF(RIGHT(TEXT(AI522,"0.#"),1)=".",TRUE,FALSE)</formula>
    </cfRule>
  </conditionalFormatting>
  <conditionalFormatting sqref="AI523">
    <cfRule type="expression" dxfId="1267" priority="521">
      <formula>IF(RIGHT(TEXT(AI523,"0.#"),1)=".",FALSE,TRUE)</formula>
    </cfRule>
    <cfRule type="expression" dxfId="1266" priority="522">
      <formula>IF(RIGHT(TEXT(AI523,"0.#"),1)=".",TRUE,FALSE)</formula>
    </cfRule>
  </conditionalFormatting>
  <conditionalFormatting sqref="AM529">
    <cfRule type="expression" dxfId="1265" priority="513">
      <formula>IF(RIGHT(TEXT(AM529,"0.#"),1)=".",FALSE,TRUE)</formula>
    </cfRule>
    <cfRule type="expression" dxfId="1264" priority="514">
      <formula>IF(RIGHT(TEXT(AM529,"0.#"),1)=".",TRUE,FALSE)</formula>
    </cfRule>
  </conditionalFormatting>
  <conditionalFormatting sqref="AM527">
    <cfRule type="expression" dxfId="1263" priority="517">
      <formula>IF(RIGHT(TEXT(AM527,"0.#"),1)=".",FALSE,TRUE)</formula>
    </cfRule>
    <cfRule type="expression" dxfId="1262" priority="518">
      <formula>IF(RIGHT(TEXT(AM527,"0.#"),1)=".",TRUE,FALSE)</formula>
    </cfRule>
  </conditionalFormatting>
  <conditionalFormatting sqref="AM528">
    <cfRule type="expression" dxfId="1261" priority="515">
      <formula>IF(RIGHT(TEXT(AM528,"0.#"),1)=".",FALSE,TRUE)</formula>
    </cfRule>
    <cfRule type="expression" dxfId="1260" priority="516">
      <formula>IF(RIGHT(TEXT(AM528,"0.#"),1)=".",TRUE,FALSE)</formula>
    </cfRule>
  </conditionalFormatting>
  <conditionalFormatting sqref="AI529">
    <cfRule type="expression" dxfId="1259" priority="507">
      <formula>IF(RIGHT(TEXT(AI529,"0.#"),1)=".",FALSE,TRUE)</formula>
    </cfRule>
    <cfRule type="expression" dxfId="1258" priority="508">
      <formula>IF(RIGHT(TEXT(AI529,"0.#"),1)=".",TRUE,FALSE)</formula>
    </cfRule>
  </conditionalFormatting>
  <conditionalFormatting sqref="AI527">
    <cfRule type="expression" dxfId="1257" priority="511">
      <formula>IF(RIGHT(TEXT(AI527,"0.#"),1)=".",FALSE,TRUE)</formula>
    </cfRule>
    <cfRule type="expression" dxfId="1256" priority="512">
      <formula>IF(RIGHT(TEXT(AI527,"0.#"),1)=".",TRUE,FALSE)</formula>
    </cfRule>
  </conditionalFormatting>
  <conditionalFormatting sqref="AI528">
    <cfRule type="expression" dxfId="1255" priority="509">
      <formula>IF(RIGHT(TEXT(AI528,"0.#"),1)=".",FALSE,TRUE)</formula>
    </cfRule>
    <cfRule type="expression" dxfId="1254" priority="510">
      <formula>IF(RIGHT(TEXT(AI528,"0.#"),1)=".",TRUE,FALSE)</formula>
    </cfRule>
  </conditionalFormatting>
  <conditionalFormatting sqref="AM494">
    <cfRule type="expression" dxfId="1253" priority="585">
      <formula>IF(RIGHT(TEXT(AM494,"0.#"),1)=".",FALSE,TRUE)</formula>
    </cfRule>
    <cfRule type="expression" dxfId="1252" priority="586">
      <formula>IF(RIGHT(TEXT(AM494,"0.#"),1)=".",TRUE,FALSE)</formula>
    </cfRule>
  </conditionalFormatting>
  <conditionalFormatting sqref="AM492">
    <cfRule type="expression" dxfId="1251" priority="589">
      <formula>IF(RIGHT(TEXT(AM492,"0.#"),1)=".",FALSE,TRUE)</formula>
    </cfRule>
    <cfRule type="expression" dxfId="1250" priority="590">
      <formula>IF(RIGHT(TEXT(AM492,"0.#"),1)=".",TRUE,FALSE)</formula>
    </cfRule>
  </conditionalFormatting>
  <conditionalFormatting sqref="AM493">
    <cfRule type="expression" dxfId="1249" priority="587">
      <formula>IF(RIGHT(TEXT(AM493,"0.#"),1)=".",FALSE,TRUE)</formula>
    </cfRule>
    <cfRule type="expression" dxfId="1248" priority="588">
      <formula>IF(RIGHT(TEXT(AM493,"0.#"),1)=".",TRUE,FALSE)</formula>
    </cfRule>
  </conditionalFormatting>
  <conditionalFormatting sqref="AI494">
    <cfRule type="expression" dxfId="1247" priority="579">
      <formula>IF(RIGHT(TEXT(AI494,"0.#"),1)=".",FALSE,TRUE)</formula>
    </cfRule>
    <cfRule type="expression" dxfId="1246" priority="580">
      <formula>IF(RIGHT(TEXT(AI494,"0.#"),1)=".",TRUE,FALSE)</formula>
    </cfRule>
  </conditionalFormatting>
  <conditionalFormatting sqref="AI492">
    <cfRule type="expression" dxfId="1245" priority="583">
      <formula>IF(RIGHT(TEXT(AI492,"0.#"),1)=".",FALSE,TRUE)</formula>
    </cfRule>
    <cfRule type="expression" dxfId="1244" priority="584">
      <formula>IF(RIGHT(TEXT(AI492,"0.#"),1)=".",TRUE,FALSE)</formula>
    </cfRule>
  </conditionalFormatting>
  <conditionalFormatting sqref="AI493">
    <cfRule type="expression" dxfId="1243" priority="581">
      <formula>IF(RIGHT(TEXT(AI493,"0.#"),1)=".",FALSE,TRUE)</formula>
    </cfRule>
    <cfRule type="expression" dxfId="1242" priority="582">
      <formula>IF(RIGHT(TEXT(AI493,"0.#"),1)=".",TRUE,FALSE)</formula>
    </cfRule>
  </conditionalFormatting>
  <conditionalFormatting sqref="AM499">
    <cfRule type="expression" dxfId="1241" priority="573">
      <formula>IF(RIGHT(TEXT(AM499,"0.#"),1)=".",FALSE,TRUE)</formula>
    </cfRule>
    <cfRule type="expression" dxfId="1240" priority="574">
      <formula>IF(RIGHT(TEXT(AM499,"0.#"),1)=".",TRUE,FALSE)</formula>
    </cfRule>
  </conditionalFormatting>
  <conditionalFormatting sqref="AM497">
    <cfRule type="expression" dxfId="1239" priority="577">
      <formula>IF(RIGHT(TEXT(AM497,"0.#"),1)=".",FALSE,TRUE)</formula>
    </cfRule>
    <cfRule type="expression" dxfId="1238" priority="578">
      <formula>IF(RIGHT(TEXT(AM497,"0.#"),1)=".",TRUE,FALSE)</formula>
    </cfRule>
  </conditionalFormatting>
  <conditionalFormatting sqref="AM498">
    <cfRule type="expression" dxfId="1237" priority="575">
      <formula>IF(RIGHT(TEXT(AM498,"0.#"),1)=".",FALSE,TRUE)</formula>
    </cfRule>
    <cfRule type="expression" dxfId="1236" priority="576">
      <formula>IF(RIGHT(TEXT(AM498,"0.#"),1)=".",TRUE,FALSE)</formula>
    </cfRule>
  </conditionalFormatting>
  <conditionalFormatting sqref="AI499">
    <cfRule type="expression" dxfId="1235" priority="567">
      <formula>IF(RIGHT(TEXT(AI499,"0.#"),1)=".",FALSE,TRUE)</formula>
    </cfRule>
    <cfRule type="expression" dxfId="1234" priority="568">
      <formula>IF(RIGHT(TEXT(AI499,"0.#"),1)=".",TRUE,FALSE)</formula>
    </cfRule>
  </conditionalFormatting>
  <conditionalFormatting sqref="AI497">
    <cfRule type="expression" dxfId="1233" priority="571">
      <formula>IF(RIGHT(TEXT(AI497,"0.#"),1)=".",FALSE,TRUE)</formula>
    </cfRule>
    <cfRule type="expression" dxfId="1232" priority="572">
      <formula>IF(RIGHT(TEXT(AI497,"0.#"),1)=".",TRUE,FALSE)</formula>
    </cfRule>
  </conditionalFormatting>
  <conditionalFormatting sqref="AI498">
    <cfRule type="expression" dxfId="1231" priority="569">
      <formula>IF(RIGHT(TEXT(AI498,"0.#"),1)=".",FALSE,TRUE)</formula>
    </cfRule>
    <cfRule type="expression" dxfId="1230" priority="570">
      <formula>IF(RIGHT(TEXT(AI498,"0.#"),1)=".",TRUE,FALSE)</formula>
    </cfRule>
  </conditionalFormatting>
  <conditionalFormatting sqref="AM504">
    <cfRule type="expression" dxfId="1229" priority="561">
      <formula>IF(RIGHT(TEXT(AM504,"0.#"),1)=".",FALSE,TRUE)</formula>
    </cfRule>
    <cfRule type="expression" dxfId="1228" priority="562">
      <formula>IF(RIGHT(TEXT(AM504,"0.#"),1)=".",TRUE,FALSE)</formula>
    </cfRule>
  </conditionalFormatting>
  <conditionalFormatting sqref="AM502">
    <cfRule type="expression" dxfId="1227" priority="565">
      <formula>IF(RIGHT(TEXT(AM502,"0.#"),1)=".",FALSE,TRUE)</formula>
    </cfRule>
    <cfRule type="expression" dxfId="1226" priority="566">
      <formula>IF(RIGHT(TEXT(AM502,"0.#"),1)=".",TRUE,FALSE)</formula>
    </cfRule>
  </conditionalFormatting>
  <conditionalFormatting sqref="AM503">
    <cfRule type="expression" dxfId="1225" priority="563">
      <formula>IF(RIGHT(TEXT(AM503,"0.#"),1)=".",FALSE,TRUE)</formula>
    </cfRule>
    <cfRule type="expression" dxfId="1224" priority="564">
      <formula>IF(RIGHT(TEXT(AM503,"0.#"),1)=".",TRUE,FALSE)</formula>
    </cfRule>
  </conditionalFormatting>
  <conditionalFormatting sqref="AI504">
    <cfRule type="expression" dxfId="1223" priority="555">
      <formula>IF(RIGHT(TEXT(AI504,"0.#"),1)=".",FALSE,TRUE)</formula>
    </cfRule>
    <cfRule type="expression" dxfId="1222" priority="556">
      <formula>IF(RIGHT(TEXT(AI504,"0.#"),1)=".",TRUE,FALSE)</formula>
    </cfRule>
  </conditionalFormatting>
  <conditionalFormatting sqref="AI502">
    <cfRule type="expression" dxfId="1221" priority="559">
      <formula>IF(RIGHT(TEXT(AI502,"0.#"),1)=".",FALSE,TRUE)</formula>
    </cfRule>
    <cfRule type="expression" dxfId="1220" priority="560">
      <formula>IF(RIGHT(TEXT(AI502,"0.#"),1)=".",TRUE,FALSE)</formula>
    </cfRule>
  </conditionalFormatting>
  <conditionalFormatting sqref="AI503">
    <cfRule type="expression" dxfId="1219" priority="557">
      <formula>IF(RIGHT(TEXT(AI503,"0.#"),1)=".",FALSE,TRUE)</formula>
    </cfRule>
    <cfRule type="expression" dxfId="1218" priority="558">
      <formula>IF(RIGHT(TEXT(AI503,"0.#"),1)=".",TRUE,FALSE)</formula>
    </cfRule>
  </conditionalFormatting>
  <conditionalFormatting sqref="AM509">
    <cfRule type="expression" dxfId="1217" priority="549">
      <formula>IF(RIGHT(TEXT(AM509,"0.#"),1)=".",FALSE,TRUE)</formula>
    </cfRule>
    <cfRule type="expression" dxfId="1216" priority="550">
      <formula>IF(RIGHT(TEXT(AM509,"0.#"),1)=".",TRUE,FALSE)</formula>
    </cfRule>
  </conditionalFormatting>
  <conditionalFormatting sqref="AM507">
    <cfRule type="expression" dxfId="1215" priority="553">
      <formula>IF(RIGHT(TEXT(AM507,"0.#"),1)=".",FALSE,TRUE)</formula>
    </cfRule>
    <cfRule type="expression" dxfId="1214" priority="554">
      <formula>IF(RIGHT(TEXT(AM507,"0.#"),1)=".",TRUE,FALSE)</formula>
    </cfRule>
  </conditionalFormatting>
  <conditionalFormatting sqref="AM508">
    <cfRule type="expression" dxfId="1213" priority="551">
      <formula>IF(RIGHT(TEXT(AM508,"0.#"),1)=".",FALSE,TRUE)</formula>
    </cfRule>
    <cfRule type="expression" dxfId="1212" priority="552">
      <formula>IF(RIGHT(TEXT(AM508,"0.#"),1)=".",TRUE,FALSE)</formula>
    </cfRule>
  </conditionalFormatting>
  <conditionalFormatting sqref="AI509">
    <cfRule type="expression" dxfId="1211" priority="543">
      <formula>IF(RIGHT(TEXT(AI509,"0.#"),1)=".",FALSE,TRUE)</formula>
    </cfRule>
    <cfRule type="expression" dxfId="1210" priority="544">
      <formula>IF(RIGHT(TEXT(AI509,"0.#"),1)=".",TRUE,FALSE)</formula>
    </cfRule>
  </conditionalFormatting>
  <conditionalFormatting sqref="AI507">
    <cfRule type="expression" dxfId="1209" priority="547">
      <formula>IF(RIGHT(TEXT(AI507,"0.#"),1)=".",FALSE,TRUE)</formula>
    </cfRule>
    <cfRule type="expression" dxfId="1208" priority="548">
      <formula>IF(RIGHT(TEXT(AI507,"0.#"),1)=".",TRUE,FALSE)</formula>
    </cfRule>
  </conditionalFormatting>
  <conditionalFormatting sqref="AI508">
    <cfRule type="expression" dxfId="1207" priority="545">
      <formula>IF(RIGHT(TEXT(AI508,"0.#"),1)=".",FALSE,TRUE)</formula>
    </cfRule>
    <cfRule type="expression" dxfId="1206" priority="546">
      <formula>IF(RIGHT(TEXT(AI508,"0.#"),1)=".",TRUE,FALSE)</formula>
    </cfRule>
  </conditionalFormatting>
  <conditionalFormatting sqref="AM543">
    <cfRule type="expression" dxfId="1205" priority="501">
      <formula>IF(RIGHT(TEXT(AM543,"0.#"),1)=".",FALSE,TRUE)</formula>
    </cfRule>
    <cfRule type="expression" dxfId="1204" priority="502">
      <formula>IF(RIGHT(TEXT(AM543,"0.#"),1)=".",TRUE,FALSE)</formula>
    </cfRule>
  </conditionalFormatting>
  <conditionalFormatting sqref="AM541">
    <cfRule type="expression" dxfId="1203" priority="505">
      <formula>IF(RIGHT(TEXT(AM541,"0.#"),1)=".",FALSE,TRUE)</formula>
    </cfRule>
    <cfRule type="expression" dxfId="1202" priority="506">
      <formula>IF(RIGHT(TEXT(AM541,"0.#"),1)=".",TRUE,FALSE)</formula>
    </cfRule>
  </conditionalFormatting>
  <conditionalFormatting sqref="AM542">
    <cfRule type="expression" dxfId="1201" priority="503">
      <formula>IF(RIGHT(TEXT(AM542,"0.#"),1)=".",FALSE,TRUE)</formula>
    </cfRule>
    <cfRule type="expression" dxfId="1200" priority="504">
      <formula>IF(RIGHT(TEXT(AM542,"0.#"),1)=".",TRUE,FALSE)</formula>
    </cfRule>
  </conditionalFormatting>
  <conditionalFormatting sqref="AI543">
    <cfRule type="expression" dxfId="1199" priority="495">
      <formula>IF(RIGHT(TEXT(AI543,"0.#"),1)=".",FALSE,TRUE)</formula>
    </cfRule>
    <cfRule type="expression" dxfId="1198" priority="496">
      <formula>IF(RIGHT(TEXT(AI543,"0.#"),1)=".",TRUE,FALSE)</formula>
    </cfRule>
  </conditionalFormatting>
  <conditionalFormatting sqref="AI541">
    <cfRule type="expression" dxfId="1197" priority="499">
      <formula>IF(RIGHT(TEXT(AI541,"0.#"),1)=".",FALSE,TRUE)</formula>
    </cfRule>
    <cfRule type="expression" dxfId="1196" priority="500">
      <formula>IF(RIGHT(TEXT(AI541,"0.#"),1)=".",TRUE,FALSE)</formula>
    </cfRule>
  </conditionalFormatting>
  <conditionalFormatting sqref="AI542">
    <cfRule type="expression" dxfId="1195" priority="497">
      <formula>IF(RIGHT(TEXT(AI542,"0.#"),1)=".",FALSE,TRUE)</formula>
    </cfRule>
    <cfRule type="expression" dxfId="1194" priority="498">
      <formula>IF(RIGHT(TEXT(AI542,"0.#"),1)=".",TRUE,FALSE)</formula>
    </cfRule>
  </conditionalFormatting>
  <conditionalFormatting sqref="AM568">
    <cfRule type="expression" dxfId="1193" priority="489">
      <formula>IF(RIGHT(TEXT(AM568,"0.#"),1)=".",FALSE,TRUE)</formula>
    </cfRule>
    <cfRule type="expression" dxfId="1192" priority="490">
      <formula>IF(RIGHT(TEXT(AM568,"0.#"),1)=".",TRUE,FALSE)</formula>
    </cfRule>
  </conditionalFormatting>
  <conditionalFormatting sqref="AM566">
    <cfRule type="expression" dxfId="1191" priority="493">
      <formula>IF(RIGHT(TEXT(AM566,"0.#"),1)=".",FALSE,TRUE)</formula>
    </cfRule>
    <cfRule type="expression" dxfId="1190" priority="494">
      <formula>IF(RIGHT(TEXT(AM566,"0.#"),1)=".",TRUE,FALSE)</formula>
    </cfRule>
  </conditionalFormatting>
  <conditionalFormatting sqref="AM567">
    <cfRule type="expression" dxfId="1189" priority="491">
      <formula>IF(RIGHT(TEXT(AM567,"0.#"),1)=".",FALSE,TRUE)</formula>
    </cfRule>
    <cfRule type="expression" dxfId="1188" priority="492">
      <formula>IF(RIGHT(TEXT(AM567,"0.#"),1)=".",TRUE,FALSE)</formula>
    </cfRule>
  </conditionalFormatting>
  <conditionalFormatting sqref="AI568">
    <cfRule type="expression" dxfId="1187" priority="483">
      <formula>IF(RIGHT(TEXT(AI568,"0.#"),1)=".",FALSE,TRUE)</formula>
    </cfRule>
    <cfRule type="expression" dxfId="1186" priority="484">
      <formula>IF(RIGHT(TEXT(AI568,"0.#"),1)=".",TRUE,FALSE)</formula>
    </cfRule>
  </conditionalFormatting>
  <conditionalFormatting sqref="AI566">
    <cfRule type="expression" dxfId="1185" priority="487">
      <formula>IF(RIGHT(TEXT(AI566,"0.#"),1)=".",FALSE,TRUE)</formula>
    </cfRule>
    <cfRule type="expression" dxfId="1184" priority="488">
      <formula>IF(RIGHT(TEXT(AI566,"0.#"),1)=".",TRUE,FALSE)</formula>
    </cfRule>
  </conditionalFormatting>
  <conditionalFormatting sqref="AI567">
    <cfRule type="expression" dxfId="1183" priority="485">
      <formula>IF(RIGHT(TEXT(AI567,"0.#"),1)=".",FALSE,TRUE)</formula>
    </cfRule>
    <cfRule type="expression" dxfId="1182" priority="486">
      <formula>IF(RIGHT(TEXT(AI567,"0.#"),1)=".",TRUE,FALSE)</formula>
    </cfRule>
  </conditionalFormatting>
  <conditionalFormatting sqref="AM573">
    <cfRule type="expression" dxfId="1181" priority="429">
      <formula>IF(RIGHT(TEXT(AM573,"0.#"),1)=".",FALSE,TRUE)</formula>
    </cfRule>
    <cfRule type="expression" dxfId="1180" priority="430">
      <formula>IF(RIGHT(TEXT(AM573,"0.#"),1)=".",TRUE,FALSE)</formula>
    </cfRule>
  </conditionalFormatting>
  <conditionalFormatting sqref="AM571">
    <cfRule type="expression" dxfId="1179" priority="433">
      <formula>IF(RIGHT(TEXT(AM571,"0.#"),1)=".",FALSE,TRUE)</formula>
    </cfRule>
    <cfRule type="expression" dxfId="1178" priority="434">
      <formula>IF(RIGHT(TEXT(AM571,"0.#"),1)=".",TRUE,FALSE)</formula>
    </cfRule>
  </conditionalFormatting>
  <conditionalFormatting sqref="AM572">
    <cfRule type="expression" dxfId="1177" priority="431">
      <formula>IF(RIGHT(TEXT(AM572,"0.#"),1)=".",FALSE,TRUE)</formula>
    </cfRule>
    <cfRule type="expression" dxfId="1176" priority="432">
      <formula>IF(RIGHT(TEXT(AM572,"0.#"),1)=".",TRUE,FALSE)</formula>
    </cfRule>
  </conditionalFormatting>
  <conditionalFormatting sqref="AI573">
    <cfRule type="expression" dxfId="1175" priority="423">
      <formula>IF(RIGHT(TEXT(AI573,"0.#"),1)=".",FALSE,TRUE)</formula>
    </cfRule>
    <cfRule type="expression" dxfId="1174" priority="424">
      <formula>IF(RIGHT(TEXT(AI573,"0.#"),1)=".",TRUE,FALSE)</formula>
    </cfRule>
  </conditionalFormatting>
  <conditionalFormatting sqref="AI571">
    <cfRule type="expression" dxfId="1173" priority="427">
      <formula>IF(RIGHT(TEXT(AI571,"0.#"),1)=".",FALSE,TRUE)</formula>
    </cfRule>
    <cfRule type="expression" dxfId="1172" priority="428">
      <formula>IF(RIGHT(TEXT(AI571,"0.#"),1)=".",TRUE,FALSE)</formula>
    </cfRule>
  </conditionalFormatting>
  <conditionalFormatting sqref="AI572">
    <cfRule type="expression" dxfId="1171" priority="425">
      <formula>IF(RIGHT(TEXT(AI572,"0.#"),1)=".",FALSE,TRUE)</formula>
    </cfRule>
    <cfRule type="expression" dxfId="1170" priority="426">
      <formula>IF(RIGHT(TEXT(AI572,"0.#"),1)=".",TRUE,FALSE)</formula>
    </cfRule>
  </conditionalFormatting>
  <conditionalFormatting sqref="AM578">
    <cfRule type="expression" dxfId="1169" priority="417">
      <formula>IF(RIGHT(TEXT(AM578,"0.#"),1)=".",FALSE,TRUE)</formula>
    </cfRule>
    <cfRule type="expression" dxfId="1168" priority="418">
      <formula>IF(RIGHT(TEXT(AM578,"0.#"),1)=".",TRUE,FALSE)</formula>
    </cfRule>
  </conditionalFormatting>
  <conditionalFormatting sqref="AM576">
    <cfRule type="expression" dxfId="1167" priority="421">
      <formula>IF(RIGHT(TEXT(AM576,"0.#"),1)=".",FALSE,TRUE)</formula>
    </cfRule>
    <cfRule type="expression" dxfId="1166" priority="422">
      <formula>IF(RIGHT(TEXT(AM576,"0.#"),1)=".",TRUE,FALSE)</formula>
    </cfRule>
  </conditionalFormatting>
  <conditionalFormatting sqref="AM577">
    <cfRule type="expression" dxfId="1165" priority="419">
      <formula>IF(RIGHT(TEXT(AM577,"0.#"),1)=".",FALSE,TRUE)</formula>
    </cfRule>
    <cfRule type="expression" dxfId="1164" priority="420">
      <formula>IF(RIGHT(TEXT(AM577,"0.#"),1)=".",TRUE,FALSE)</formula>
    </cfRule>
  </conditionalFormatting>
  <conditionalFormatting sqref="AI578">
    <cfRule type="expression" dxfId="1163" priority="411">
      <formula>IF(RIGHT(TEXT(AI578,"0.#"),1)=".",FALSE,TRUE)</formula>
    </cfRule>
    <cfRule type="expression" dxfId="1162" priority="412">
      <formula>IF(RIGHT(TEXT(AI578,"0.#"),1)=".",TRUE,FALSE)</formula>
    </cfRule>
  </conditionalFormatting>
  <conditionalFormatting sqref="AI576">
    <cfRule type="expression" dxfId="1161" priority="415">
      <formula>IF(RIGHT(TEXT(AI576,"0.#"),1)=".",FALSE,TRUE)</formula>
    </cfRule>
    <cfRule type="expression" dxfId="1160" priority="416">
      <formula>IF(RIGHT(TEXT(AI576,"0.#"),1)=".",TRUE,FALSE)</formula>
    </cfRule>
  </conditionalFormatting>
  <conditionalFormatting sqref="AI577">
    <cfRule type="expression" dxfId="1159" priority="413">
      <formula>IF(RIGHT(TEXT(AI577,"0.#"),1)=".",FALSE,TRUE)</formula>
    </cfRule>
    <cfRule type="expression" dxfId="1158" priority="414">
      <formula>IF(RIGHT(TEXT(AI577,"0.#"),1)=".",TRUE,FALSE)</formula>
    </cfRule>
  </conditionalFormatting>
  <conditionalFormatting sqref="AM583">
    <cfRule type="expression" dxfId="1157" priority="405">
      <formula>IF(RIGHT(TEXT(AM583,"0.#"),1)=".",FALSE,TRUE)</formula>
    </cfRule>
    <cfRule type="expression" dxfId="1156" priority="406">
      <formula>IF(RIGHT(TEXT(AM583,"0.#"),1)=".",TRUE,FALSE)</formula>
    </cfRule>
  </conditionalFormatting>
  <conditionalFormatting sqref="AM581">
    <cfRule type="expression" dxfId="1155" priority="409">
      <formula>IF(RIGHT(TEXT(AM581,"0.#"),1)=".",FALSE,TRUE)</formula>
    </cfRule>
    <cfRule type="expression" dxfId="1154" priority="410">
      <formula>IF(RIGHT(TEXT(AM581,"0.#"),1)=".",TRUE,FALSE)</formula>
    </cfRule>
  </conditionalFormatting>
  <conditionalFormatting sqref="AM582">
    <cfRule type="expression" dxfId="1153" priority="407">
      <formula>IF(RIGHT(TEXT(AM582,"0.#"),1)=".",FALSE,TRUE)</formula>
    </cfRule>
    <cfRule type="expression" dxfId="1152" priority="408">
      <formula>IF(RIGHT(TEXT(AM582,"0.#"),1)=".",TRUE,FALSE)</formula>
    </cfRule>
  </conditionalFormatting>
  <conditionalFormatting sqref="AI583">
    <cfRule type="expression" dxfId="1151" priority="399">
      <formula>IF(RIGHT(TEXT(AI583,"0.#"),1)=".",FALSE,TRUE)</formula>
    </cfRule>
    <cfRule type="expression" dxfId="1150" priority="400">
      <formula>IF(RIGHT(TEXT(AI583,"0.#"),1)=".",TRUE,FALSE)</formula>
    </cfRule>
  </conditionalFormatting>
  <conditionalFormatting sqref="AI581">
    <cfRule type="expression" dxfId="1149" priority="403">
      <formula>IF(RIGHT(TEXT(AI581,"0.#"),1)=".",FALSE,TRUE)</formula>
    </cfRule>
    <cfRule type="expression" dxfId="1148" priority="404">
      <formula>IF(RIGHT(TEXT(AI581,"0.#"),1)=".",TRUE,FALSE)</formula>
    </cfRule>
  </conditionalFormatting>
  <conditionalFormatting sqref="AI582">
    <cfRule type="expression" dxfId="1147" priority="401">
      <formula>IF(RIGHT(TEXT(AI582,"0.#"),1)=".",FALSE,TRUE)</formula>
    </cfRule>
    <cfRule type="expression" dxfId="1146" priority="402">
      <formula>IF(RIGHT(TEXT(AI582,"0.#"),1)=".",TRUE,FALSE)</formula>
    </cfRule>
  </conditionalFormatting>
  <conditionalFormatting sqref="AM548">
    <cfRule type="expression" dxfId="1145" priority="477">
      <formula>IF(RIGHT(TEXT(AM548,"0.#"),1)=".",FALSE,TRUE)</formula>
    </cfRule>
    <cfRule type="expression" dxfId="1144" priority="478">
      <formula>IF(RIGHT(TEXT(AM548,"0.#"),1)=".",TRUE,FALSE)</formula>
    </cfRule>
  </conditionalFormatting>
  <conditionalFormatting sqref="AM546">
    <cfRule type="expression" dxfId="1143" priority="481">
      <formula>IF(RIGHT(TEXT(AM546,"0.#"),1)=".",FALSE,TRUE)</formula>
    </cfRule>
    <cfRule type="expression" dxfId="1142" priority="482">
      <formula>IF(RIGHT(TEXT(AM546,"0.#"),1)=".",TRUE,FALSE)</formula>
    </cfRule>
  </conditionalFormatting>
  <conditionalFormatting sqref="AM547">
    <cfRule type="expression" dxfId="1141" priority="479">
      <formula>IF(RIGHT(TEXT(AM547,"0.#"),1)=".",FALSE,TRUE)</formula>
    </cfRule>
    <cfRule type="expression" dxfId="1140" priority="480">
      <formula>IF(RIGHT(TEXT(AM547,"0.#"),1)=".",TRUE,FALSE)</formula>
    </cfRule>
  </conditionalFormatting>
  <conditionalFormatting sqref="AI548">
    <cfRule type="expression" dxfId="1139" priority="471">
      <formula>IF(RIGHT(TEXT(AI548,"0.#"),1)=".",FALSE,TRUE)</formula>
    </cfRule>
    <cfRule type="expression" dxfId="1138" priority="472">
      <formula>IF(RIGHT(TEXT(AI548,"0.#"),1)=".",TRUE,FALSE)</formula>
    </cfRule>
  </conditionalFormatting>
  <conditionalFormatting sqref="AI546">
    <cfRule type="expression" dxfId="1137" priority="475">
      <formula>IF(RIGHT(TEXT(AI546,"0.#"),1)=".",FALSE,TRUE)</formula>
    </cfRule>
    <cfRule type="expression" dxfId="1136" priority="476">
      <formula>IF(RIGHT(TEXT(AI546,"0.#"),1)=".",TRUE,FALSE)</formula>
    </cfRule>
  </conditionalFormatting>
  <conditionalFormatting sqref="AI547">
    <cfRule type="expression" dxfId="1135" priority="473">
      <formula>IF(RIGHT(TEXT(AI547,"0.#"),1)=".",FALSE,TRUE)</formula>
    </cfRule>
    <cfRule type="expression" dxfId="1134" priority="474">
      <formula>IF(RIGHT(TEXT(AI547,"0.#"),1)=".",TRUE,FALSE)</formula>
    </cfRule>
  </conditionalFormatting>
  <conditionalFormatting sqref="AM553">
    <cfRule type="expression" dxfId="1133" priority="465">
      <formula>IF(RIGHT(TEXT(AM553,"0.#"),1)=".",FALSE,TRUE)</formula>
    </cfRule>
    <cfRule type="expression" dxfId="1132" priority="466">
      <formula>IF(RIGHT(TEXT(AM553,"0.#"),1)=".",TRUE,FALSE)</formula>
    </cfRule>
  </conditionalFormatting>
  <conditionalFormatting sqref="AM551">
    <cfRule type="expression" dxfId="1131" priority="469">
      <formula>IF(RIGHT(TEXT(AM551,"0.#"),1)=".",FALSE,TRUE)</formula>
    </cfRule>
    <cfRule type="expression" dxfId="1130" priority="470">
      <formula>IF(RIGHT(TEXT(AM551,"0.#"),1)=".",TRUE,FALSE)</formula>
    </cfRule>
  </conditionalFormatting>
  <conditionalFormatting sqref="AM552">
    <cfRule type="expression" dxfId="1129" priority="467">
      <formula>IF(RIGHT(TEXT(AM552,"0.#"),1)=".",FALSE,TRUE)</formula>
    </cfRule>
    <cfRule type="expression" dxfId="1128" priority="468">
      <formula>IF(RIGHT(TEXT(AM552,"0.#"),1)=".",TRUE,FALSE)</formula>
    </cfRule>
  </conditionalFormatting>
  <conditionalFormatting sqref="AI553">
    <cfRule type="expression" dxfId="1127" priority="459">
      <formula>IF(RIGHT(TEXT(AI553,"0.#"),1)=".",FALSE,TRUE)</formula>
    </cfRule>
    <cfRule type="expression" dxfId="1126" priority="460">
      <formula>IF(RIGHT(TEXT(AI553,"0.#"),1)=".",TRUE,FALSE)</formula>
    </cfRule>
  </conditionalFormatting>
  <conditionalFormatting sqref="AI551">
    <cfRule type="expression" dxfId="1125" priority="463">
      <formula>IF(RIGHT(TEXT(AI551,"0.#"),1)=".",FALSE,TRUE)</formula>
    </cfRule>
    <cfRule type="expression" dxfId="1124" priority="464">
      <formula>IF(RIGHT(TEXT(AI551,"0.#"),1)=".",TRUE,FALSE)</formula>
    </cfRule>
  </conditionalFormatting>
  <conditionalFormatting sqref="AI552">
    <cfRule type="expression" dxfId="1123" priority="461">
      <formula>IF(RIGHT(TEXT(AI552,"0.#"),1)=".",FALSE,TRUE)</formula>
    </cfRule>
    <cfRule type="expression" dxfId="1122" priority="462">
      <formula>IF(RIGHT(TEXT(AI552,"0.#"),1)=".",TRUE,FALSE)</formula>
    </cfRule>
  </conditionalFormatting>
  <conditionalFormatting sqref="AM558">
    <cfRule type="expression" dxfId="1121" priority="453">
      <formula>IF(RIGHT(TEXT(AM558,"0.#"),1)=".",FALSE,TRUE)</formula>
    </cfRule>
    <cfRule type="expression" dxfId="1120" priority="454">
      <formula>IF(RIGHT(TEXT(AM558,"0.#"),1)=".",TRUE,FALSE)</formula>
    </cfRule>
  </conditionalFormatting>
  <conditionalFormatting sqref="AM556">
    <cfRule type="expression" dxfId="1119" priority="457">
      <formula>IF(RIGHT(TEXT(AM556,"0.#"),1)=".",FALSE,TRUE)</formula>
    </cfRule>
    <cfRule type="expression" dxfId="1118" priority="458">
      <formula>IF(RIGHT(TEXT(AM556,"0.#"),1)=".",TRUE,FALSE)</formula>
    </cfRule>
  </conditionalFormatting>
  <conditionalFormatting sqref="AM557">
    <cfRule type="expression" dxfId="1117" priority="455">
      <formula>IF(RIGHT(TEXT(AM557,"0.#"),1)=".",FALSE,TRUE)</formula>
    </cfRule>
    <cfRule type="expression" dxfId="1116" priority="456">
      <formula>IF(RIGHT(TEXT(AM557,"0.#"),1)=".",TRUE,FALSE)</formula>
    </cfRule>
  </conditionalFormatting>
  <conditionalFormatting sqref="AI558">
    <cfRule type="expression" dxfId="1115" priority="447">
      <formula>IF(RIGHT(TEXT(AI558,"0.#"),1)=".",FALSE,TRUE)</formula>
    </cfRule>
    <cfRule type="expression" dxfId="1114" priority="448">
      <formula>IF(RIGHT(TEXT(AI558,"0.#"),1)=".",TRUE,FALSE)</formula>
    </cfRule>
  </conditionalFormatting>
  <conditionalFormatting sqref="AI556">
    <cfRule type="expression" dxfId="1113" priority="451">
      <formula>IF(RIGHT(TEXT(AI556,"0.#"),1)=".",FALSE,TRUE)</formula>
    </cfRule>
    <cfRule type="expression" dxfId="1112" priority="452">
      <formula>IF(RIGHT(TEXT(AI556,"0.#"),1)=".",TRUE,FALSE)</formula>
    </cfRule>
  </conditionalFormatting>
  <conditionalFormatting sqref="AI557">
    <cfRule type="expression" dxfId="1111" priority="449">
      <formula>IF(RIGHT(TEXT(AI557,"0.#"),1)=".",FALSE,TRUE)</formula>
    </cfRule>
    <cfRule type="expression" dxfId="1110" priority="450">
      <formula>IF(RIGHT(TEXT(AI557,"0.#"),1)=".",TRUE,FALSE)</formula>
    </cfRule>
  </conditionalFormatting>
  <conditionalFormatting sqref="AM563">
    <cfRule type="expression" dxfId="1109" priority="441">
      <formula>IF(RIGHT(TEXT(AM563,"0.#"),1)=".",FALSE,TRUE)</formula>
    </cfRule>
    <cfRule type="expression" dxfId="1108" priority="442">
      <formula>IF(RIGHT(TEXT(AM563,"0.#"),1)=".",TRUE,FALSE)</formula>
    </cfRule>
  </conditionalFormatting>
  <conditionalFormatting sqref="AM561">
    <cfRule type="expression" dxfId="1107" priority="445">
      <formula>IF(RIGHT(TEXT(AM561,"0.#"),1)=".",FALSE,TRUE)</formula>
    </cfRule>
    <cfRule type="expression" dxfId="1106" priority="446">
      <formula>IF(RIGHT(TEXT(AM561,"0.#"),1)=".",TRUE,FALSE)</formula>
    </cfRule>
  </conditionalFormatting>
  <conditionalFormatting sqref="AM562">
    <cfRule type="expression" dxfId="1105" priority="443">
      <formula>IF(RIGHT(TEXT(AM562,"0.#"),1)=".",FALSE,TRUE)</formula>
    </cfRule>
    <cfRule type="expression" dxfId="1104" priority="444">
      <formula>IF(RIGHT(TEXT(AM562,"0.#"),1)=".",TRUE,FALSE)</formula>
    </cfRule>
  </conditionalFormatting>
  <conditionalFormatting sqref="AI563">
    <cfRule type="expression" dxfId="1103" priority="435">
      <formula>IF(RIGHT(TEXT(AI563,"0.#"),1)=".",FALSE,TRUE)</formula>
    </cfRule>
    <cfRule type="expression" dxfId="1102" priority="436">
      <formula>IF(RIGHT(TEXT(AI563,"0.#"),1)=".",TRUE,FALSE)</formula>
    </cfRule>
  </conditionalFormatting>
  <conditionalFormatting sqref="AI561">
    <cfRule type="expression" dxfId="1101" priority="439">
      <formula>IF(RIGHT(TEXT(AI561,"0.#"),1)=".",FALSE,TRUE)</formula>
    </cfRule>
    <cfRule type="expression" dxfId="1100" priority="440">
      <formula>IF(RIGHT(TEXT(AI561,"0.#"),1)=".",TRUE,FALSE)</formula>
    </cfRule>
  </conditionalFormatting>
  <conditionalFormatting sqref="AI562">
    <cfRule type="expression" dxfId="1099" priority="437">
      <formula>IF(RIGHT(TEXT(AI562,"0.#"),1)=".",FALSE,TRUE)</formula>
    </cfRule>
    <cfRule type="expression" dxfId="1098" priority="438">
      <formula>IF(RIGHT(TEXT(AI562,"0.#"),1)=".",TRUE,FALSE)</formula>
    </cfRule>
  </conditionalFormatting>
  <conditionalFormatting sqref="AM597">
    <cfRule type="expression" dxfId="1097" priority="393">
      <formula>IF(RIGHT(TEXT(AM597,"0.#"),1)=".",FALSE,TRUE)</formula>
    </cfRule>
    <cfRule type="expression" dxfId="1096" priority="394">
      <formula>IF(RIGHT(TEXT(AM597,"0.#"),1)=".",TRUE,FALSE)</formula>
    </cfRule>
  </conditionalFormatting>
  <conditionalFormatting sqref="AM595">
    <cfRule type="expression" dxfId="1095" priority="397">
      <formula>IF(RIGHT(TEXT(AM595,"0.#"),1)=".",FALSE,TRUE)</formula>
    </cfRule>
    <cfRule type="expression" dxfId="1094" priority="398">
      <formula>IF(RIGHT(TEXT(AM595,"0.#"),1)=".",TRUE,FALSE)</formula>
    </cfRule>
  </conditionalFormatting>
  <conditionalFormatting sqref="AM596">
    <cfRule type="expression" dxfId="1093" priority="395">
      <formula>IF(RIGHT(TEXT(AM596,"0.#"),1)=".",FALSE,TRUE)</formula>
    </cfRule>
    <cfRule type="expression" dxfId="1092" priority="396">
      <formula>IF(RIGHT(TEXT(AM596,"0.#"),1)=".",TRUE,FALSE)</formula>
    </cfRule>
  </conditionalFormatting>
  <conditionalFormatting sqref="AI597">
    <cfRule type="expression" dxfId="1091" priority="387">
      <formula>IF(RIGHT(TEXT(AI597,"0.#"),1)=".",FALSE,TRUE)</formula>
    </cfRule>
    <cfRule type="expression" dxfId="1090" priority="388">
      <formula>IF(RIGHT(TEXT(AI597,"0.#"),1)=".",TRUE,FALSE)</formula>
    </cfRule>
  </conditionalFormatting>
  <conditionalFormatting sqref="AI595">
    <cfRule type="expression" dxfId="1089" priority="391">
      <formula>IF(RIGHT(TEXT(AI595,"0.#"),1)=".",FALSE,TRUE)</formula>
    </cfRule>
    <cfRule type="expression" dxfId="1088" priority="392">
      <formula>IF(RIGHT(TEXT(AI595,"0.#"),1)=".",TRUE,FALSE)</formula>
    </cfRule>
  </conditionalFormatting>
  <conditionalFormatting sqref="AI596">
    <cfRule type="expression" dxfId="1087" priority="389">
      <formula>IF(RIGHT(TEXT(AI596,"0.#"),1)=".",FALSE,TRUE)</formula>
    </cfRule>
    <cfRule type="expression" dxfId="1086" priority="390">
      <formula>IF(RIGHT(TEXT(AI596,"0.#"),1)=".",TRUE,FALSE)</formula>
    </cfRule>
  </conditionalFormatting>
  <conditionalFormatting sqref="AM622">
    <cfRule type="expression" dxfId="1085" priority="381">
      <formula>IF(RIGHT(TEXT(AM622,"0.#"),1)=".",FALSE,TRUE)</formula>
    </cfRule>
    <cfRule type="expression" dxfId="1084" priority="382">
      <formula>IF(RIGHT(TEXT(AM622,"0.#"),1)=".",TRUE,FALSE)</formula>
    </cfRule>
  </conditionalFormatting>
  <conditionalFormatting sqref="AM620">
    <cfRule type="expression" dxfId="1083" priority="385">
      <formula>IF(RIGHT(TEXT(AM620,"0.#"),1)=".",FALSE,TRUE)</formula>
    </cfRule>
    <cfRule type="expression" dxfId="1082" priority="386">
      <formula>IF(RIGHT(TEXT(AM620,"0.#"),1)=".",TRUE,FALSE)</formula>
    </cfRule>
  </conditionalFormatting>
  <conditionalFormatting sqref="AM621">
    <cfRule type="expression" dxfId="1081" priority="383">
      <formula>IF(RIGHT(TEXT(AM621,"0.#"),1)=".",FALSE,TRUE)</formula>
    </cfRule>
    <cfRule type="expression" dxfId="1080" priority="384">
      <formula>IF(RIGHT(TEXT(AM621,"0.#"),1)=".",TRUE,FALSE)</formula>
    </cfRule>
  </conditionalFormatting>
  <conditionalFormatting sqref="AI622">
    <cfRule type="expression" dxfId="1079" priority="375">
      <formula>IF(RIGHT(TEXT(AI622,"0.#"),1)=".",FALSE,TRUE)</formula>
    </cfRule>
    <cfRule type="expression" dxfId="1078" priority="376">
      <formula>IF(RIGHT(TEXT(AI622,"0.#"),1)=".",TRUE,FALSE)</formula>
    </cfRule>
  </conditionalFormatting>
  <conditionalFormatting sqref="AI620">
    <cfRule type="expression" dxfId="1077" priority="379">
      <formula>IF(RIGHT(TEXT(AI620,"0.#"),1)=".",FALSE,TRUE)</formula>
    </cfRule>
    <cfRule type="expression" dxfId="1076" priority="380">
      <formula>IF(RIGHT(TEXT(AI620,"0.#"),1)=".",TRUE,FALSE)</formula>
    </cfRule>
  </conditionalFormatting>
  <conditionalFormatting sqref="AI621">
    <cfRule type="expression" dxfId="1075" priority="377">
      <formula>IF(RIGHT(TEXT(AI621,"0.#"),1)=".",FALSE,TRUE)</formula>
    </cfRule>
    <cfRule type="expression" dxfId="1074" priority="378">
      <formula>IF(RIGHT(TEXT(AI621,"0.#"),1)=".",TRUE,FALSE)</formula>
    </cfRule>
  </conditionalFormatting>
  <conditionalFormatting sqref="AM627">
    <cfRule type="expression" dxfId="1073" priority="321">
      <formula>IF(RIGHT(TEXT(AM627,"0.#"),1)=".",FALSE,TRUE)</formula>
    </cfRule>
    <cfRule type="expression" dxfId="1072" priority="322">
      <formula>IF(RIGHT(TEXT(AM627,"0.#"),1)=".",TRUE,FALSE)</formula>
    </cfRule>
  </conditionalFormatting>
  <conditionalFormatting sqref="AM625">
    <cfRule type="expression" dxfId="1071" priority="325">
      <formula>IF(RIGHT(TEXT(AM625,"0.#"),1)=".",FALSE,TRUE)</formula>
    </cfRule>
    <cfRule type="expression" dxfId="1070" priority="326">
      <formula>IF(RIGHT(TEXT(AM625,"0.#"),1)=".",TRUE,FALSE)</formula>
    </cfRule>
  </conditionalFormatting>
  <conditionalFormatting sqref="AM626">
    <cfRule type="expression" dxfId="1069" priority="323">
      <formula>IF(RIGHT(TEXT(AM626,"0.#"),1)=".",FALSE,TRUE)</formula>
    </cfRule>
    <cfRule type="expression" dxfId="1068" priority="324">
      <formula>IF(RIGHT(TEXT(AM626,"0.#"),1)=".",TRUE,FALSE)</formula>
    </cfRule>
  </conditionalFormatting>
  <conditionalFormatting sqref="AI627">
    <cfRule type="expression" dxfId="1067" priority="315">
      <formula>IF(RIGHT(TEXT(AI627,"0.#"),1)=".",FALSE,TRUE)</formula>
    </cfRule>
    <cfRule type="expression" dxfId="1066" priority="316">
      <formula>IF(RIGHT(TEXT(AI627,"0.#"),1)=".",TRUE,FALSE)</formula>
    </cfRule>
  </conditionalFormatting>
  <conditionalFormatting sqref="AI625">
    <cfRule type="expression" dxfId="1065" priority="319">
      <formula>IF(RIGHT(TEXT(AI625,"0.#"),1)=".",FALSE,TRUE)</formula>
    </cfRule>
    <cfRule type="expression" dxfId="1064" priority="320">
      <formula>IF(RIGHT(TEXT(AI625,"0.#"),1)=".",TRUE,FALSE)</formula>
    </cfRule>
  </conditionalFormatting>
  <conditionalFormatting sqref="AI626">
    <cfRule type="expression" dxfId="1063" priority="317">
      <formula>IF(RIGHT(TEXT(AI626,"0.#"),1)=".",FALSE,TRUE)</formula>
    </cfRule>
    <cfRule type="expression" dxfId="1062" priority="318">
      <formula>IF(RIGHT(TEXT(AI626,"0.#"),1)=".",TRUE,FALSE)</formula>
    </cfRule>
  </conditionalFormatting>
  <conditionalFormatting sqref="AM632">
    <cfRule type="expression" dxfId="1061" priority="309">
      <formula>IF(RIGHT(TEXT(AM632,"0.#"),1)=".",FALSE,TRUE)</formula>
    </cfRule>
    <cfRule type="expression" dxfId="1060" priority="310">
      <formula>IF(RIGHT(TEXT(AM632,"0.#"),1)=".",TRUE,FALSE)</formula>
    </cfRule>
  </conditionalFormatting>
  <conditionalFormatting sqref="AM630">
    <cfRule type="expression" dxfId="1059" priority="313">
      <formula>IF(RIGHT(TEXT(AM630,"0.#"),1)=".",FALSE,TRUE)</formula>
    </cfRule>
    <cfRule type="expression" dxfId="1058" priority="314">
      <formula>IF(RIGHT(TEXT(AM630,"0.#"),1)=".",TRUE,FALSE)</formula>
    </cfRule>
  </conditionalFormatting>
  <conditionalFormatting sqref="AM631">
    <cfRule type="expression" dxfId="1057" priority="311">
      <formula>IF(RIGHT(TEXT(AM631,"0.#"),1)=".",FALSE,TRUE)</formula>
    </cfRule>
    <cfRule type="expression" dxfId="1056" priority="312">
      <formula>IF(RIGHT(TEXT(AM631,"0.#"),1)=".",TRUE,FALSE)</formula>
    </cfRule>
  </conditionalFormatting>
  <conditionalFormatting sqref="AI632">
    <cfRule type="expression" dxfId="1055" priority="303">
      <formula>IF(RIGHT(TEXT(AI632,"0.#"),1)=".",FALSE,TRUE)</formula>
    </cfRule>
    <cfRule type="expression" dxfId="1054" priority="304">
      <formula>IF(RIGHT(TEXT(AI632,"0.#"),1)=".",TRUE,FALSE)</formula>
    </cfRule>
  </conditionalFormatting>
  <conditionalFormatting sqref="AI630">
    <cfRule type="expression" dxfId="1053" priority="307">
      <formula>IF(RIGHT(TEXT(AI630,"0.#"),1)=".",FALSE,TRUE)</formula>
    </cfRule>
    <cfRule type="expression" dxfId="1052" priority="308">
      <formula>IF(RIGHT(TEXT(AI630,"0.#"),1)=".",TRUE,FALSE)</formula>
    </cfRule>
  </conditionalFormatting>
  <conditionalFormatting sqref="AI631">
    <cfRule type="expression" dxfId="1051" priority="305">
      <formula>IF(RIGHT(TEXT(AI631,"0.#"),1)=".",FALSE,TRUE)</formula>
    </cfRule>
    <cfRule type="expression" dxfId="1050" priority="306">
      <formula>IF(RIGHT(TEXT(AI631,"0.#"),1)=".",TRUE,FALSE)</formula>
    </cfRule>
  </conditionalFormatting>
  <conditionalFormatting sqref="AM637">
    <cfRule type="expression" dxfId="1049" priority="297">
      <formula>IF(RIGHT(TEXT(AM637,"0.#"),1)=".",FALSE,TRUE)</formula>
    </cfRule>
    <cfRule type="expression" dxfId="1048" priority="298">
      <formula>IF(RIGHT(TEXT(AM637,"0.#"),1)=".",TRUE,FALSE)</formula>
    </cfRule>
  </conditionalFormatting>
  <conditionalFormatting sqref="AM635">
    <cfRule type="expression" dxfId="1047" priority="301">
      <formula>IF(RIGHT(TEXT(AM635,"0.#"),1)=".",FALSE,TRUE)</formula>
    </cfRule>
    <cfRule type="expression" dxfId="1046" priority="302">
      <formula>IF(RIGHT(TEXT(AM635,"0.#"),1)=".",TRUE,FALSE)</formula>
    </cfRule>
  </conditionalFormatting>
  <conditionalFormatting sqref="AM636">
    <cfRule type="expression" dxfId="1045" priority="299">
      <formula>IF(RIGHT(TEXT(AM636,"0.#"),1)=".",FALSE,TRUE)</formula>
    </cfRule>
    <cfRule type="expression" dxfId="1044" priority="300">
      <formula>IF(RIGHT(TEXT(AM636,"0.#"),1)=".",TRUE,FALSE)</formula>
    </cfRule>
  </conditionalFormatting>
  <conditionalFormatting sqref="AI637">
    <cfRule type="expression" dxfId="1043" priority="291">
      <formula>IF(RIGHT(TEXT(AI637,"0.#"),1)=".",FALSE,TRUE)</formula>
    </cfRule>
    <cfRule type="expression" dxfId="1042" priority="292">
      <formula>IF(RIGHT(TEXT(AI637,"0.#"),1)=".",TRUE,FALSE)</formula>
    </cfRule>
  </conditionalFormatting>
  <conditionalFormatting sqref="AI635">
    <cfRule type="expression" dxfId="1041" priority="295">
      <formula>IF(RIGHT(TEXT(AI635,"0.#"),1)=".",FALSE,TRUE)</formula>
    </cfRule>
    <cfRule type="expression" dxfId="1040" priority="296">
      <formula>IF(RIGHT(TEXT(AI635,"0.#"),1)=".",TRUE,FALSE)</formula>
    </cfRule>
  </conditionalFormatting>
  <conditionalFormatting sqref="AI636">
    <cfRule type="expression" dxfId="1039" priority="293">
      <formula>IF(RIGHT(TEXT(AI636,"0.#"),1)=".",FALSE,TRUE)</formula>
    </cfRule>
    <cfRule type="expression" dxfId="1038" priority="294">
      <formula>IF(RIGHT(TEXT(AI636,"0.#"),1)=".",TRUE,FALSE)</formula>
    </cfRule>
  </conditionalFormatting>
  <conditionalFormatting sqref="AM602">
    <cfRule type="expression" dxfId="1037" priority="369">
      <formula>IF(RIGHT(TEXT(AM602,"0.#"),1)=".",FALSE,TRUE)</formula>
    </cfRule>
    <cfRule type="expression" dxfId="1036" priority="370">
      <formula>IF(RIGHT(TEXT(AM602,"0.#"),1)=".",TRUE,FALSE)</formula>
    </cfRule>
  </conditionalFormatting>
  <conditionalFormatting sqref="AM600">
    <cfRule type="expression" dxfId="1035" priority="373">
      <formula>IF(RIGHT(TEXT(AM600,"0.#"),1)=".",FALSE,TRUE)</formula>
    </cfRule>
    <cfRule type="expression" dxfId="1034" priority="374">
      <formula>IF(RIGHT(TEXT(AM600,"0.#"),1)=".",TRUE,FALSE)</formula>
    </cfRule>
  </conditionalFormatting>
  <conditionalFormatting sqref="AM601">
    <cfRule type="expression" dxfId="1033" priority="371">
      <formula>IF(RIGHT(TEXT(AM601,"0.#"),1)=".",FALSE,TRUE)</formula>
    </cfRule>
    <cfRule type="expression" dxfId="1032" priority="372">
      <formula>IF(RIGHT(TEXT(AM601,"0.#"),1)=".",TRUE,FALSE)</formula>
    </cfRule>
  </conditionalFormatting>
  <conditionalFormatting sqref="AI602">
    <cfRule type="expression" dxfId="1031" priority="363">
      <formula>IF(RIGHT(TEXT(AI602,"0.#"),1)=".",FALSE,TRUE)</formula>
    </cfRule>
    <cfRule type="expression" dxfId="1030" priority="364">
      <formula>IF(RIGHT(TEXT(AI602,"0.#"),1)=".",TRUE,FALSE)</formula>
    </cfRule>
  </conditionalFormatting>
  <conditionalFormatting sqref="AI600">
    <cfRule type="expression" dxfId="1029" priority="367">
      <formula>IF(RIGHT(TEXT(AI600,"0.#"),1)=".",FALSE,TRUE)</formula>
    </cfRule>
    <cfRule type="expression" dxfId="1028" priority="368">
      <formula>IF(RIGHT(TEXT(AI600,"0.#"),1)=".",TRUE,FALSE)</formula>
    </cfRule>
  </conditionalFormatting>
  <conditionalFormatting sqref="AI601">
    <cfRule type="expression" dxfId="1027" priority="365">
      <formula>IF(RIGHT(TEXT(AI601,"0.#"),1)=".",FALSE,TRUE)</formula>
    </cfRule>
    <cfRule type="expression" dxfId="1026" priority="366">
      <formula>IF(RIGHT(TEXT(AI601,"0.#"),1)=".",TRUE,FALSE)</formula>
    </cfRule>
  </conditionalFormatting>
  <conditionalFormatting sqref="AM607">
    <cfRule type="expression" dxfId="1025" priority="357">
      <formula>IF(RIGHT(TEXT(AM607,"0.#"),1)=".",FALSE,TRUE)</formula>
    </cfRule>
    <cfRule type="expression" dxfId="1024" priority="358">
      <formula>IF(RIGHT(TEXT(AM607,"0.#"),1)=".",TRUE,FALSE)</formula>
    </cfRule>
  </conditionalFormatting>
  <conditionalFormatting sqref="AM605">
    <cfRule type="expression" dxfId="1023" priority="361">
      <formula>IF(RIGHT(TEXT(AM605,"0.#"),1)=".",FALSE,TRUE)</formula>
    </cfRule>
    <cfRule type="expression" dxfId="1022" priority="362">
      <formula>IF(RIGHT(TEXT(AM605,"0.#"),1)=".",TRUE,FALSE)</formula>
    </cfRule>
  </conditionalFormatting>
  <conditionalFormatting sqref="AM606">
    <cfRule type="expression" dxfId="1021" priority="359">
      <formula>IF(RIGHT(TEXT(AM606,"0.#"),1)=".",FALSE,TRUE)</formula>
    </cfRule>
    <cfRule type="expression" dxfId="1020" priority="360">
      <formula>IF(RIGHT(TEXT(AM606,"0.#"),1)=".",TRUE,FALSE)</formula>
    </cfRule>
  </conditionalFormatting>
  <conditionalFormatting sqref="AI607">
    <cfRule type="expression" dxfId="1019" priority="351">
      <formula>IF(RIGHT(TEXT(AI607,"0.#"),1)=".",FALSE,TRUE)</formula>
    </cfRule>
    <cfRule type="expression" dxfId="1018" priority="352">
      <formula>IF(RIGHT(TEXT(AI607,"0.#"),1)=".",TRUE,FALSE)</formula>
    </cfRule>
  </conditionalFormatting>
  <conditionalFormatting sqref="AI605">
    <cfRule type="expression" dxfId="1017" priority="355">
      <formula>IF(RIGHT(TEXT(AI605,"0.#"),1)=".",FALSE,TRUE)</formula>
    </cfRule>
    <cfRule type="expression" dxfId="1016" priority="356">
      <formula>IF(RIGHT(TEXT(AI605,"0.#"),1)=".",TRUE,FALSE)</formula>
    </cfRule>
  </conditionalFormatting>
  <conditionalFormatting sqref="AI606">
    <cfRule type="expression" dxfId="1015" priority="353">
      <formula>IF(RIGHT(TEXT(AI606,"0.#"),1)=".",FALSE,TRUE)</formula>
    </cfRule>
    <cfRule type="expression" dxfId="1014" priority="354">
      <formula>IF(RIGHT(TEXT(AI606,"0.#"),1)=".",TRUE,FALSE)</formula>
    </cfRule>
  </conditionalFormatting>
  <conditionalFormatting sqref="AM612">
    <cfRule type="expression" dxfId="1013" priority="345">
      <formula>IF(RIGHT(TEXT(AM612,"0.#"),1)=".",FALSE,TRUE)</formula>
    </cfRule>
    <cfRule type="expression" dxfId="1012" priority="346">
      <formula>IF(RIGHT(TEXT(AM612,"0.#"),1)=".",TRUE,FALSE)</formula>
    </cfRule>
  </conditionalFormatting>
  <conditionalFormatting sqref="AM610">
    <cfRule type="expression" dxfId="1011" priority="349">
      <formula>IF(RIGHT(TEXT(AM610,"0.#"),1)=".",FALSE,TRUE)</formula>
    </cfRule>
    <cfRule type="expression" dxfId="1010" priority="350">
      <formula>IF(RIGHT(TEXT(AM610,"0.#"),1)=".",TRUE,FALSE)</formula>
    </cfRule>
  </conditionalFormatting>
  <conditionalFormatting sqref="AM611">
    <cfRule type="expression" dxfId="1009" priority="347">
      <formula>IF(RIGHT(TEXT(AM611,"0.#"),1)=".",FALSE,TRUE)</formula>
    </cfRule>
    <cfRule type="expression" dxfId="1008" priority="348">
      <formula>IF(RIGHT(TEXT(AM611,"0.#"),1)=".",TRUE,FALSE)</formula>
    </cfRule>
  </conditionalFormatting>
  <conditionalFormatting sqref="AI612">
    <cfRule type="expression" dxfId="1007" priority="339">
      <formula>IF(RIGHT(TEXT(AI612,"0.#"),1)=".",FALSE,TRUE)</formula>
    </cfRule>
    <cfRule type="expression" dxfId="1006" priority="340">
      <formula>IF(RIGHT(TEXT(AI612,"0.#"),1)=".",TRUE,FALSE)</formula>
    </cfRule>
  </conditionalFormatting>
  <conditionalFormatting sqref="AI610">
    <cfRule type="expression" dxfId="1005" priority="343">
      <formula>IF(RIGHT(TEXT(AI610,"0.#"),1)=".",FALSE,TRUE)</formula>
    </cfRule>
    <cfRule type="expression" dxfId="1004" priority="344">
      <formula>IF(RIGHT(TEXT(AI610,"0.#"),1)=".",TRUE,FALSE)</formula>
    </cfRule>
  </conditionalFormatting>
  <conditionalFormatting sqref="AI611">
    <cfRule type="expression" dxfId="1003" priority="341">
      <formula>IF(RIGHT(TEXT(AI611,"0.#"),1)=".",FALSE,TRUE)</formula>
    </cfRule>
    <cfRule type="expression" dxfId="1002" priority="342">
      <formula>IF(RIGHT(TEXT(AI611,"0.#"),1)=".",TRUE,FALSE)</formula>
    </cfRule>
  </conditionalFormatting>
  <conditionalFormatting sqref="AM617">
    <cfRule type="expression" dxfId="1001" priority="333">
      <formula>IF(RIGHT(TEXT(AM617,"0.#"),1)=".",FALSE,TRUE)</formula>
    </cfRule>
    <cfRule type="expression" dxfId="1000" priority="334">
      <formula>IF(RIGHT(TEXT(AM617,"0.#"),1)=".",TRUE,FALSE)</formula>
    </cfRule>
  </conditionalFormatting>
  <conditionalFormatting sqref="AM615">
    <cfRule type="expression" dxfId="999" priority="337">
      <formula>IF(RIGHT(TEXT(AM615,"0.#"),1)=".",FALSE,TRUE)</formula>
    </cfRule>
    <cfRule type="expression" dxfId="998" priority="338">
      <formula>IF(RIGHT(TEXT(AM615,"0.#"),1)=".",TRUE,FALSE)</formula>
    </cfRule>
  </conditionalFormatting>
  <conditionalFormatting sqref="AM616">
    <cfRule type="expression" dxfId="997" priority="335">
      <formula>IF(RIGHT(TEXT(AM616,"0.#"),1)=".",FALSE,TRUE)</formula>
    </cfRule>
    <cfRule type="expression" dxfId="996" priority="336">
      <formula>IF(RIGHT(TEXT(AM616,"0.#"),1)=".",TRUE,FALSE)</formula>
    </cfRule>
  </conditionalFormatting>
  <conditionalFormatting sqref="AI617">
    <cfRule type="expression" dxfId="995" priority="327">
      <formula>IF(RIGHT(TEXT(AI617,"0.#"),1)=".",FALSE,TRUE)</formula>
    </cfRule>
    <cfRule type="expression" dxfId="994" priority="328">
      <formula>IF(RIGHT(TEXT(AI617,"0.#"),1)=".",TRUE,FALSE)</formula>
    </cfRule>
  </conditionalFormatting>
  <conditionalFormatting sqref="AI615">
    <cfRule type="expression" dxfId="993" priority="331">
      <formula>IF(RIGHT(TEXT(AI615,"0.#"),1)=".",FALSE,TRUE)</formula>
    </cfRule>
    <cfRule type="expression" dxfId="992" priority="332">
      <formula>IF(RIGHT(TEXT(AI615,"0.#"),1)=".",TRUE,FALSE)</formula>
    </cfRule>
  </conditionalFormatting>
  <conditionalFormatting sqref="AI616">
    <cfRule type="expression" dxfId="991" priority="329">
      <formula>IF(RIGHT(TEXT(AI616,"0.#"),1)=".",FALSE,TRUE)</formula>
    </cfRule>
    <cfRule type="expression" dxfId="990" priority="330">
      <formula>IF(RIGHT(TEXT(AI616,"0.#"),1)=".",TRUE,FALSE)</formula>
    </cfRule>
  </conditionalFormatting>
  <conditionalFormatting sqref="AM651">
    <cfRule type="expression" dxfId="989" priority="285">
      <formula>IF(RIGHT(TEXT(AM651,"0.#"),1)=".",FALSE,TRUE)</formula>
    </cfRule>
    <cfRule type="expression" dxfId="988" priority="286">
      <formula>IF(RIGHT(TEXT(AM651,"0.#"),1)=".",TRUE,FALSE)</formula>
    </cfRule>
  </conditionalFormatting>
  <conditionalFormatting sqref="AM649">
    <cfRule type="expression" dxfId="987" priority="289">
      <formula>IF(RIGHT(TEXT(AM649,"0.#"),1)=".",FALSE,TRUE)</formula>
    </cfRule>
    <cfRule type="expression" dxfId="986" priority="290">
      <formula>IF(RIGHT(TEXT(AM649,"0.#"),1)=".",TRUE,FALSE)</formula>
    </cfRule>
  </conditionalFormatting>
  <conditionalFormatting sqref="AM650">
    <cfRule type="expression" dxfId="985" priority="287">
      <formula>IF(RIGHT(TEXT(AM650,"0.#"),1)=".",FALSE,TRUE)</formula>
    </cfRule>
    <cfRule type="expression" dxfId="984" priority="288">
      <formula>IF(RIGHT(TEXT(AM650,"0.#"),1)=".",TRUE,FALSE)</formula>
    </cfRule>
  </conditionalFormatting>
  <conditionalFormatting sqref="AI651">
    <cfRule type="expression" dxfId="983" priority="279">
      <formula>IF(RIGHT(TEXT(AI651,"0.#"),1)=".",FALSE,TRUE)</formula>
    </cfRule>
    <cfRule type="expression" dxfId="982" priority="280">
      <formula>IF(RIGHT(TEXT(AI651,"0.#"),1)=".",TRUE,FALSE)</formula>
    </cfRule>
  </conditionalFormatting>
  <conditionalFormatting sqref="AI649">
    <cfRule type="expression" dxfId="981" priority="283">
      <formula>IF(RIGHT(TEXT(AI649,"0.#"),1)=".",FALSE,TRUE)</formula>
    </cfRule>
    <cfRule type="expression" dxfId="980" priority="284">
      <formula>IF(RIGHT(TEXT(AI649,"0.#"),1)=".",TRUE,FALSE)</formula>
    </cfRule>
  </conditionalFormatting>
  <conditionalFormatting sqref="AI650">
    <cfRule type="expression" dxfId="979" priority="281">
      <formula>IF(RIGHT(TEXT(AI650,"0.#"),1)=".",FALSE,TRUE)</formula>
    </cfRule>
    <cfRule type="expression" dxfId="978" priority="282">
      <formula>IF(RIGHT(TEXT(AI650,"0.#"),1)=".",TRUE,FALSE)</formula>
    </cfRule>
  </conditionalFormatting>
  <conditionalFormatting sqref="AM676">
    <cfRule type="expression" dxfId="977" priority="273">
      <formula>IF(RIGHT(TEXT(AM676,"0.#"),1)=".",FALSE,TRUE)</formula>
    </cfRule>
    <cfRule type="expression" dxfId="976" priority="274">
      <formula>IF(RIGHT(TEXT(AM676,"0.#"),1)=".",TRUE,FALSE)</formula>
    </cfRule>
  </conditionalFormatting>
  <conditionalFormatting sqref="AM674">
    <cfRule type="expression" dxfId="975" priority="277">
      <formula>IF(RIGHT(TEXT(AM674,"0.#"),1)=".",FALSE,TRUE)</formula>
    </cfRule>
    <cfRule type="expression" dxfId="974" priority="278">
      <formula>IF(RIGHT(TEXT(AM674,"0.#"),1)=".",TRUE,FALSE)</formula>
    </cfRule>
  </conditionalFormatting>
  <conditionalFormatting sqref="AM675">
    <cfRule type="expression" dxfId="973" priority="275">
      <formula>IF(RIGHT(TEXT(AM675,"0.#"),1)=".",FALSE,TRUE)</formula>
    </cfRule>
    <cfRule type="expression" dxfId="972" priority="276">
      <formula>IF(RIGHT(TEXT(AM675,"0.#"),1)=".",TRUE,FALSE)</formula>
    </cfRule>
  </conditionalFormatting>
  <conditionalFormatting sqref="AI676">
    <cfRule type="expression" dxfId="971" priority="267">
      <formula>IF(RIGHT(TEXT(AI676,"0.#"),1)=".",FALSE,TRUE)</formula>
    </cfRule>
    <cfRule type="expression" dxfId="970" priority="268">
      <formula>IF(RIGHT(TEXT(AI676,"0.#"),1)=".",TRUE,FALSE)</formula>
    </cfRule>
  </conditionalFormatting>
  <conditionalFormatting sqref="AI674">
    <cfRule type="expression" dxfId="969" priority="271">
      <formula>IF(RIGHT(TEXT(AI674,"0.#"),1)=".",FALSE,TRUE)</formula>
    </cfRule>
    <cfRule type="expression" dxfId="968" priority="272">
      <formula>IF(RIGHT(TEXT(AI674,"0.#"),1)=".",TRUE,FALSE)</formula>
    </cfRule>
  </conditionalFormatting>
  <conditionalFormatting sqref="AI675">
    <cfRule type="expression" dxfId="967" priority="269">
      <formula>IF(RIGHT(TEXT(AI675,"0.#"),1)=".",FALSE,TRUE)</formula>
    </cfRule>
    <cfRule type="expression" dxfId="966" priority="270">
      <formula>IF(RIGHT(TEXT(AI675,"0.#"),1)=".",TRUE,FALSE)</formula>
    </cfRule>
  </conditionalFormatting>
  <conditionalFormatting sqref="AM681">
    <cfRule type="expression" dxfId="965" priority="213">
      <formula>IF(RIGHT(TEXT(AM681,"0.#"),1)=".",FALSE,TRUE)</formula>
    </cfRule>
    <cfRule type="expression" dxfId="964" priority="214">
      <formula>IF(RIGHT(TEXT(AM681,"0.#"),1)=".",TRUE,FALSE)</formula>
    </cfRule>
  </conditionalFormatting>
  <conditionalFormatting sqref="AM679">
    <cfRule type="expression" dxfId="963" priority="217">
      <formula>IF(RIGHT(TEXT(AM679,"0.#"),1)=".",FALSE,TRUE)</formula>
    </cfRule>
    <cfRule type="expression" dxfId="962" priority="218">
      <formula>IF(RIGHT(TEXT(AM679,"0.#"),1)=".",TRUE,FALSE)</formula>
    </cfRule>
  </conditionalFormatting>
  <conditionalFormatting sqref="AM680">
    <cfRule type="expression" dxfId="961" priority="215">
      <formula>IF(RIGHT(TEXT(AM680,"0.#"),1)=".",FALSE,TRUE)</formula>
    </cfRule>
    <cfRule type="expression" dxfId="960" priority="216">
      <formula>IF(RIGHT(TEXT(AM680,"0.#"),1)=".",TRUE,FALSE)</formula>
    </cfRule>
  </conditionalFormatting>
  <conditionalFormatting sqref="AI681">
    <cfRule type="expression" dxfId="959" priority="207">
      <formula>IF(RIGHT(TEXT(AI681,"0.#"),1)=".",FALSE,TRUE)</formula>
    </cfRule>
    <cfRule type="expression" dxfId="958" priority="208">
      <formula>IF(RIGHT(TEXT(AI681,"0.#"),1)=".",TRUE,FALSE)</formula>
    </cfRule>
  </conditionalFormatting>
  <conditionalFormatting sqref="AI679">
    <cfRule type="expression" dxfId="957" priority="211">
      <formula>IF(RIGHT(TEXT(AI679,"0.#"),1)=".",FALSE,TRUE)</formula>
    </cfRule>
    <cfRule type="expression" dxfId="956" priority="212">
      <formula>IF(RIGHT(TEXT(AI679,"0.#"),1)=".",TRUE,FALSE)</formula>
    </cfRule>
  </conditionalFormatting>
  <conditionalFormatting sqref="AI680">
    <cfRule type="expression" dxfId="955" priority="209">
      <formula>IF(RIGHT(TEXT(AI680,"0.#"),1)=".",FALSE,TRUE)</formula>
    </cfRule>
    <cfRule type="expression" dxfId="954" priority="210">
      <formula>IF(RIGHT(TEXT(AI680,"0.#"),1)=".",TRUE,FALSE)</formula>
    </cfRule>
  </conditionalFormatting>
  <conditionalFormatting sqref="AM686">
    <cfRule type="expression" dxfId="953" priority="201">
      <formula>IF(RIGHT(TEXT(AM686,"0.#"),1)=".",FALSE,TRUE)</formula>
    </cfRule>
    <cfRule type="expression" dxfId="952" priority="202">
      <formula>IF(RIGHT(TEXT(AM686,"0.#"),1)=".",TRUE,FALSE)</formula>
    </cfRule>
  </conditionalFormatting>
  <conditionalFormatting sqref="AM684">
    <cfRule type="expression" dxfId="951" priority="205">
      <formula>IF(RIGHT(TEXT(AM684,"0.#"),1)=".",FALSE,TRUE)</formula>
    </cfRule>
    <cfRule type="expression" dxfId="950" priority="206">
      <formula>IF(RIGHT(TEXT(AM684,"0.#"),1)=".",TRUE,FALSE)</formula>
    </cfRule>
  </conditionalFormatting>
  <conditionalFormatting sqref="AM685">
    <cfRule type="expression" dxfId="949" priority="203">
      <formula>IF(RIGHT(TEXT(AM685,"0.#"),1)=".",FALSE,TRUE)</formula>
    </cfRule>
    <cfRule type="expression" dxfId="948" priority="204">
      <formula>IF(RIGHT(TEXT(AM685,"0.#"),1)=".",TRUE,FALSE)</formula>
    </cfRule>
  </conditionalFormatting>
  <conditionalFormatting sqref="AI686">
    <cfRule type="expression" dxfId="947" priority="195">
      <formula>IF(RIGHT(TEXT(AI686,"0.#"),1)=".",FALSE,TRUE)</formula>
    </cfRule>
    <cfRule type="expression" dxfId="946" priority="196">
      <formula>IF(RIGHT(TEXT(AI686,"0.#"),1)=".",TRUE,FALSE)</formula>
    </cfRule>
  </conditionalFormatting>
  <conditionalFormatting sqref="AI684">
    <cfRule type="expression" dxfId="945" priority="199">
      <formula>IF(RIGHT(TEXT(AI684,"0.#"),1)=".",FALSE,TRUE)</formula>
    </cfRule>
    <cfRule type="expression" dxfId="944" priority="200">
      <formula>IF(RIGHT(TEXT(AI684,"0.#"),1)=".",TRUE,FALSE)</formula>
    </cfRule>
  </conditionalFormatting>
  <conditionalFormatting sqref="AI685">
    <cfRule type="expression" dxfId="943" priority="197">
      <formula>IF(RIGHT(TEXT(AI685,"0.#"),1)=".",FALSE,TRUE)</formula>
    </cfRule>
    <cfRule type="expression" dxfId="942" priority="198">
      <formula>IF(RIGHT(TEXT(AI685,"0.#"),1)=".",TRUE,FALSE)</formula>
    </cfRule>
  </conditionalFormatting>
  <conditionalFormatting sqref="AM691">
    <cfRule type="expression" dxfId="941" priority="189">
      <formula>IF(RIGHT(TEXT(AM691,"0.#"),1)=".",FALSE,TRUE)</formula>
    </cfRule>
    <cfRule type="expression" dxfId="940" priority="190">
      <formula>IF(RIGHT(TEXT(AM691,"0.#"),1)=".",TRUE,FALSE)</formula>
    </cfRule>
  </conditionalFormatting>
  <conditionalFormatting sqref="AM689">
    <cfRule type="expression" dxfId="939" priority="193">
      <formula>IF(RIGHT(TEXT(AM689,"0.#"),1)=".",FALSE,TRUE)</formula>
    </cfRule>
    <cfRule type="expression" dxfId="938" priority="194">
      <formula>IF(RIGHT(TEXT(AM689,"0.#"),1)=".",TRUE,FALSE)</formula>
    </cfRule>
  </conditionalFormatting>
  <conditionalFormatting sqref="AM690">
    <cfRule type="expression" dxfId="937" priority="191">
      <formula>IF(RIGHT(TEXT(AM690,"0.#"),1)=".",FALSE,TRUE)</formula>
    </cfRule>
    <cfRule type="expression" dxfId="936" priority="192">
      <formula>IF(RIGHT(TEXT(AM690,"0.#"),1)=".",TRUE,FALSE)</formula>
    </cfRule>
  </conditionalFormatting>
  <conditionalFormatting sqref="AI691">
    <cfRule type="expression" dxfId="935" priority="183">
      <formula>IF(RIGHT(TEXT(AI691,"0.#"),1)=".",FALSE,TRUE)</formula>
    </cfRule>
    <cfRule type="expression" dxfId="934" priority="184">
      <formula>IF(RIGHT(TEXT(AI691,"0.#"),1)=".",TRUE,FALSE)</formula>
    </cfRule>
  </conditionalFormatting>
  <conditionalFormatting sqref="AI689">
    <cfRule type="expression" dxfId="933" priority="187">
      <formula>IF(RIGHT(TEXT(AI689,"0.#"),1)=".",FALSE,TRUE)</formula>
    </cfRule>
    <cfRule type="expression" dxfId="932" priority="188">
      <formula>IF(RIGHT(TEXT(AI689,"0.#"),1)=".",TRUE,FALSE)</formula>
    </cfRule>
  </conditionalFormatting>
  <conditionalFormatting sqref="AI690">
    <cfRule type="expression" dxfId="931" priority="185">
      <formula>IF(RIGHT(TEXT(AI690,"0.#"),1)=".",FALSE,TRUE)</formula>
    </cfRule>
    <cfRule type="expression" dxfId="930" priority="186">
      <formula>IF(RIGHT(TEXT(AI690,"0.#"),1)=".",TRUE,FALSE)</formula>
    </cfRule>
  </conditionalFormatting>
  <conditionalFormatting sqref="AM656">
    <cfRule type="expression" dxfId="929" priority="261">
      <formula>IF(RIGHT(TEXT(AM656,"0.#"),1)=".",FALSE,TRUE)</formula>
    </cfRule>
    <cfRule type="expression" dxfId="928" priority="262">
      <formula>IF(RIGHT(TEXT(AM656,"0.#"),1)=".",TRUE,FALSE)</formula>
    </cfRule>
  </conditionalFormatting>
  <conditionalFormatting sqref="AM654">
    <cfRule type="expression" dxfId="927" priority="265">
      <formula>IF(RIGHT(TEXT(AM654,"0.#"),1)=".",FALSE,TRUE)</formula>
    </cfRule>
    <cfRule type="expression" dxfId="926" priority="266">
      <formula>IF(RIGHT(TEXT(AM654,"0.#"),1)=".",TRUE,FALSE)</formula>
    </cfRule>
  </conditionalFormatting>
  <conditionalFormatting sqref="AM655">
    <cfRule type="expression" dxfId="925" priority="263">
      <formula>IF(RIGHT(TEXT(AM655,"0.#"),1)=".",FALSE,TRUE)</formula>
    </cfRule>
    <cfRule type="expression" dxfId="924" priority="264">
      <formula>IF(RIGHT(TEXT(AM655,"0.#"),1)=".",TRUE,FALSE)</formula>
    </cfRule>
  </conditionalFormatting>
  <conditionalFormatting sqref="AI656">
    <cfRule type="expression" dxfId="923" priority="255">
      <formula>IF(RIGHT(TEXT(AI656,"0.#"),1)=".",FALSE,TRUE)</formula>
    </cfRule>
    <cfRule type="expression" dxfId="922" priority="256">
      <formula>IF(RIGHT(TEXT(AI656,"0.#"),1)=".",TRUE,FALSE)</formula>
    </cfRule>
  </conditionalFormatting>
  <conditionalFormatting sqref="AI654">
    <cfRule type="expression" dxfId="921" priority="259">
      <formula>IF(RIGHT(TEXT(AI654,"0.#"),1)=".",FALSE,TRUE)</formula>
    </cfRule>
    <cfRule type="expression" dxfId="920" priority="260">
      <formula>IF(RIGHT(TEXT(AI654,"0.#"),1)=".",TRUE,FALSE)</formula>
    </cfRule>
  </conditionalFormatting>
  <conditionalFormatting sqref="AI655">
    <cfRule type="expression" dxfId="919" priority="257">
      <formula>IF(RIGHT(TEXT(AI655,"0.#"),1)=".",FALSE,TRUE)</formula>
    </cfRule>
    <cfRule type="expression" dxfId="918" priority="258">
      <formula>IF(RIGHT(TEXT(AI655,"0.#"),1)=".",TRUE,FALSE)</formula>
    </cfRule>
  </conditionalFormatting>
  <conditionalFormatting sqref="AM661">
    <cfRule type="expression" dxfId="917" priority="249">
      <formula>IF(RIGHT(TEXT(AM661,"0.#"),1)=".",FALSE,TRUE)</formula>
    </cfRule>
    <cfRule type="expression" dxfId="916" priority="250">
      <formula>IF(RIGHT(TEXT(AM661,"0.#"),1)=".",TRUE,FALSE)</formula>
    </cfRule>
  </conditionalFormatting>
  <conditionalFormatting sqref="AM659">
    <cfRule type="expression" dxfId="915" priority="253">
      <formula>IF(RIGHT(TEXT(AM659,"0.#"),1)=".",FALSE,TRUE)</formula>
    </cfRule>
    <cfRule type="expression" dxfId="914" priority="254">
      <formula>IF(RIGHT(TEXT(AM659,"0.#"),1)=".",TRUE,FALSE)</formula>
    </cfRule>
  </conditionalFormatting>
  <conditionalFormatting sqref="AM660">
    <cfRule type="expression" dxfId="913" priority="251">
      <formula>IF(RIGHT(TEXT(AM660,"0.#"),1)=".",FALSE,TRUE)</formula>
    </cfRule>
    <cfRule type="expression" dxfId="912" priority="252">
      <formula>IF(RIGHT(TEXT(AM660,"0.#"),1)=".",TRUE,FALSE)</formula>
    </cfRule>
  </conditionalFormatting>
  <conditionalFormatting sqref="AI661">
    <cfRule type="expression" dxfId="911" priority="243">
      <formula>IF(RIGHT(TEXT(AI661,"0.#"),1)=".",FALSE,TRUE)</formula>
    </cfRule>
    <cfRule type="expression" dxfId="910" priority="244">
      <formula>IF(RIGHT(TEXT(AI661,"0.#"),1)=".",TRUE,FALSE)</formula>
    </cfRule>
  </conditionalFormatting>
  <conditionalFormatting sqref="AI659">
    <cfRule type="expression" dxfId="909" priority="247">
      <formula>IF(RIGHT(TEXT(AI659,"0.#"),1)=".",FALSE,TRUE)</formula>
    </cfRule>
    <cfRule type="expression" dxfId="908" priority="248">
      <formula>IF(RIGHT(TEXT(AI659,"0.#"),1)=".",TRUE,FALSE)</formula>
    </cfRule>
  </conditionalFormatting>
  <conditionalFormatting sqref="AI660">
    <cfRule type="expression" dxfId="907" priority="245">
      <formula>IF(RIGHT(TEXT(AI660,"0.#"),1)=".",FALSE,TRUE)</formula>
    </cfRule>
    <cfRule type="expression" dxfId="906" priority="246">
      <formula>IF(RIGHT(TEXT(AI660,"0.#"),1)=".",TRUE,FALSE)</formula>
    </cfRule>
  </conditionalFormatting>
  <conditionalFormatting sqref="AM666">
    <cfRule type="expression" dxfId="905" priority="237">
      <formula>IF(RIGHT(TEXT(AM666,"0.#"),1)=".",FALSE,TRUE)</formula>
    </cfRule>
    <cfRule type="expression" dxfId="904" priority="238">
      <formula>IF(RIGHT(TEXT(AM666,"0.#"),1)=".",TRUE,FALSE)</formula>
    </cfRule>
  </conditionalFormatting>
  <conditionalFormatting sqref="AM664">
    <cfRule type="expression" dxfId="903" priority="241">
      <formula>IF(RIGHT(TEXT(AM664,"0.#"),1)=".",FALSE,TRUE)</formula>
    </cfRule>
    <cfRule type="expression" dxfId="902" priority="242">
      <formula>IF(RIGHT(TEXT(AM664,"0.#"),1)=".",TRUE,FALSE)</formula>
    </cfRule>
  </conditionalFormatting>
  <conditionalFormatting sqref="AM665">
    <cfRule type="expression" dxfId="901" priority="239">
      <formula>IF(RIGHT(TEXT(AM665,"0.#"),1)=".",FALSE,TRUE)</formula>
    </cfRule>
    <cfRule type="expression" dxfId="900" priority="240">
      <formula>IF(RIGHT(TEXT(AM665,"0.#"),1)=".",TRUE,FALSE)</formula>
    </cfRule>
  </conditionalFormatting>
  <conditionalFormatting sqref="AI666">
    <cfRule type="expression" dxfId="899" priority="231">
      <formula>IF(RIGHT(TEXT(AI666,"0.#"),1)=".",FALSE,TRUE)</formula>
    </cfRule>
    <cfRule type="expression" dxfId="898" priority="232">
      <formula>IF(RIGHT(TEXT(AI666,"0.#"),1)=".",TRUE,FALSE)</formula>
    </cfRule>
  </conditionalFormatting>
  <conditionalFormatting sqref="AI664">
    <cfRule type="expression" dxfId="897" priority="235">
      <formula>IF(RIGHT(TEXT(AI664,"0.#"),1)=".",FALSE,TRUE)</formula>
    </cfRule>
    <cfRule type="expression" dxfId="896" priority="236">
      <formula>IF(RIGHT(TEXT(AI664,"0.#"),1)=".",TRUE,FALSE)</formula>
    </cfRule>
  </conditionalFormatting>
  <conditionalFormatting sqref="AI665">
    <cfRule type="expression" dxfId="895" priority="233">
      <formula>IF(RIGHT(TEXT(AI665,"0.#"),1)=".",FALSE,TRUE)</formula>
    </cfRule>
    <cfRule type="expression" dxfId="894" priority="234">
      <formula>IF(RIGHT(TEXT(AI665,"0.#"),1)=".",TRUE,FALSE)</formula>
    </cfRule>
  </conditionalFormatting>
  <conditionalFormatting sqref="AM671">
    <cfRule type="expression" dxfId="893" priority="225">
      <formula>IF(RIGHT(TEXT(AM671,"0.#"),1)=".",FALSE,TRUE)</formula>
    </cfRule>
    <cfRule type="expression" dxfId="892" priority="226">
      <formula>IF(RIGHT(TEXT(AM671,"0.#"),1)=".",TRUE,FALSE)</formula>
    </cfRule>
  </conditionalFormatting>
  <conditionalFormatting sqref="AM669">
    <cfRule type="expression" dxfId="891" priority="229">
      <formula>IF(RIGHT(TEXT(AM669,"0.#"),1)=".",FALSE,TRUE)</formula>
    </cfRule>
    <cfRule type="expression" dxfId="890" priority="230">
      <formula>IF(RIGHT(TEXT(AM669,"0.#"),1)=".",TRUE,FALSE)</formula>
    </cfRule>
  </conditionalFormatting>
  <conditionalFormatting sqref="AM670">
    <cfRule type="expression" dxfId="889" priority="227">
      <formula>IF(RIGHT(TEXT(AM670,"0.#"),1)=".",FALSE,TRUE)</formula>
    </cfRule>
    <cfRule type="expression" dxfId="888" priority="228">
      <formula>IF(RIGHT(TEXT(AM670,"0.#"),1)=".",TRUE,FALSE)</formula>
    </cfRule>
  </conditionalFormatting>
  <conditionalFormatting sqref="AI671">
    <cfRule type="expression" dxfId="887" priority="219">
      <formula>IF(RIGHT(TEXT(AI671,"0.#"),1)=".",FALSE,TRUE)</formula>
    </cfRule>
    <cfRule type="expression" dxfId="886" priority="220">
      <formula>IF(RIGHT(TEXT(AI671,"0.#"),1)=".",TRUE,FALSE)</formula>
    </cfRule>
  </conditionalFormatting>
  <conditionalFormatting sqref="AI669">
    <cfRule type="expression" dxfId="885" priority="223">
      <formula>IF(RIGHT(TEXT(AI669,"0.#"),1)=".",FALSE,TRUE)</formula>
    </cfRule>
    <cfRule type="expression" dxfId="884" priority="224">
      <formula>IF(RIGHT(TEXT(AI669,"0.#"),1)=".",TRUE,FALSE)</formula>
    </cfRule>
  </conditionalFormatting>
  <conditionalFormatting sqref="AI670">
    <cfRule type="expression" dxfId="883" priority="221">
      <formula>IF(RIGHT(TEXT(AI670,"0.#"),1)=".",FALSE,TRUE)</formula>
    </cfRule>
    <cfRule type="expression" dxfId="882" priority="222">
      <formula>IF(RIGHT(TEXT(AI670,"0.#"),1)=".",TRUE,FALSE)</formula>
    </cfRule>
  </conditionalFormatting>
  <conditionalFormatting sqref="P29:AC29">
    <cfRule type="expression" dxfId="881" priority="181">
      <formula>IF(RIGHT(TEXT(P29,"0.#"),1)=".",FALSE,TRUE)</formula>
    </cfRule>
    <cfRule type="expression" dxfId="880" priority="182">
      <formula>IF(RIGHT(TEXT(P29,"0.#"),1)=".",TRUE,FALSE)</formula>
    </cfRule>
  </conditionalFormatting>
  <conditionalFormatting sqref="AL838:AO838">
    <cfRule type="expression" dxfId="879" priority="177">
      <formula>IF(AND(AL838&gt;=0, RIGHT(TEXT(AL838,"0.#"),1)&lt;&gt;"."),TRUE,FALSE)</formula>
    </cfRule>
    <cfRule type="expression" dxfId="878" priority="178">
      <formula>IF(AND(AL838&gt;=0, RIGHT(TEXT(AL838,"0.#"),1)="."),TRUE,FALSE)</formula>
    </cfRule>
    <cfRule type="expression" dxfId="877" priority="179">
      <formula>IF(AND(AL838&lt;0, RIGHT(TEXT(AL838,"0.#"),1)&lt;&gt;"."),TRUE,FALSE)</formula>
    </cfRule>
    <cfRule type="expression" dxfId="876" priority="180">
      <formula>IF(AND(AL838&lt;0, RIGHT(TEXT(AL838,"0.#"),1)="."),TRUE,FALSE)</formula>
    </cfRule>
  </conditionalFormatting>
  <conditionalFormatting sqref="AL839:AO839">
    <cfRule type="expression" dxfId="875" priority="173">
      <formula>IF(AND(AL839&gt;=0, RIGHT(TEXT(AL839,"0.#"),1)&lt;&gt;"."),TRUE,FALSE)</formula>
    </cfRule>
    <cfRule type="expression" dxfId="874" priority="174">
      <formula>IF(AND(AL839&gt;=0, RIGHT(TEXT(AL839,"0.#"),1)="."),TRUE,FALSE)</formula>
    </cfRule>
    <cfRule type="expression" dxfId="873" priority="175">
      <formula>IF(AND(AL839&lt;0, RIGHT(TEXT(AL839,"0.#"),1)&lt;&gt;"."),TRUE,FALSE)</formula>
    </cfRule>
    <cfRule type="expression" dxfId="872" priority="176">
      <formula>IF(AND(AL839&lt;0, RIGHT(TEXT(AL839,"0.#"),1)="."),TRUE,FALSE)</formula>
    </cfRule>
  </conditionalFormatting>
  <conditionalFormatting sqref="AL840:AO840">
    <cfRule type="expression" dxfId="871" priority="169">
      <formula>IF(AND(AL840&gt;=0, RIGHT(TEXT(AL840,"0.#"),1)&lt;&gt;"."),TRUE,FALSE)</formula>
    </cfRule>
    <cfRule type="expression" dxfId="870" priority="170">
      <formula>IF(AND(AL840&gt;=0, RIGHT(TEXT(AL840,"0.#"),1)="."),TRUE,FALSE)</formula>
    </cfRule>
    <cfRule type="expression" dxfId="869" priority="171">
      <formula>IF(AND(AL840&lt;0, RIGHT(TEXT(AL840,"0.#"),1)&lt;&gt;"."),TRUE,FALSE)</formula>
    </cfRule>
    <cfRule type="expression" dxfId="868" priority="172">
      <formula>IF(AND(AL840&lt;0, RIGHT(TEXT(AL840,"0.#"),1)="."),TRUE,FALSE)</formula>
    </cfRule>
  </conditionalFormatting>
  <conditionalFormatting sqref="AL841:AO841">
    <cfRule type="expression" dxfId="867" priority="165">
      <formula>IF(AND(AL841&gt;=0, RIGHT(TEXT(AL841,"0.#"),1)&lt;&gt;"."),TRUE,FALSE)</formula>
    </cfRule>
    <cfRule type="expression" dxfId="866" priority="166">
      <formula>IF(AND(AL841&gt;=0, RIGHT(TEXT(AL841,"0.#"),1)="."),TRUE,FALSE)</formula>
    </cfRule>
    <cfRule type="expression" dxfId="865" priority="167">
      <formula>IF(AND(AL841&lt;0, RIGHT(TEXT(AL841,"0.#"),1)&lt;&gt;"."),TRUE,FALSE)</formula>
    </cfRule>
    <cfRule type="expression" dxfId="864" priority="168">
      <formula>IF(AND(AL841&lt;0, RIGHT(TEXT(AL841,"0.#"),1)="."),TRUE,FALSE)</formula>
    </cfRule>
  </conditionalFormatting>
  <conditionalFormatting sqref="AL842:AO842">
    <cfRule type="expression" dxfId="863" priority="161">
      <formula>IF(AND(AL842&gt;=0, RIGHT(TEXT(AL842,"0.#"),1)&lt;&gt;"."),TRUE,FALSE)</formula>
    </cfRule>
    <cfRule type="expression" dxfId="862" priority="162">
      <formula>IF(AND(AL842&gt;=0, RIGHT(TEXT(AL842,"0.#"),1)="."),TRUE,FALSE)</formula>
    </cfRule>
    <cfRule type="expression" dxfId="861" priority="163">
      <formula>IF(AND(AL842&lt;0, RIGHT(TEXT(AL842,"0.#"),1)&lt;&gt;"."),TRUE,FALSE)</formula>
    </cfRule>
    <cfRule type="expression" dxfId="860" priority="164">
      <formula>IF(AND(AL842&lt;0, RIGHT(TEXT(AL842,"0.#"),1)="."),TRUE,FALSE)</formula>
    </cfRule>
  </conditionalFormatting>
  <conditionalFormatting sqref="AL843:AO843">
    <cfRule type="expression" dxfId="859" priority="157">
      <formula>IF(AND(AL843&gt;=0, RIGHT(TEXT(AL843,"0.#"),1)&lt;&gt;"."),TRUE,FALSE)</formula>
    </cfRule>
    <cfRule type="expression" dxfId="858" priority="158">
      <formula>IF(AND(AL843&gt;=0, RIGHT(TEXT(AL843,"0.#"),1)="."),TRUE,FALSE)</formula>
    </cfRule>
    <cfRule type="expression" dxfId="857" priority="159">
      <formula>IF(AND(AL843&lt;0, RIGHT(TEXT(AL843,"0.#"),1)&lt;&gt;"."),TRUE,FALSE)</formula>
    </cfRule>
    <cfRule type="expression" dxfId="856" priority="160">
      <formula>IF(AND(AL843&lt;0, RIGHT(TEXT(AL843,"0.#"),1)="."),TRUE,FALSE)</formula>
    </cfRule>
  </conditionalFormatting>
  <conditionalFormatting sqref="AL844:AO844">
    <cfRule type="expression" dxfId="855" priority="153">
      <formula>IF(AND(AL844&gt;=0, RIGHT(TEXT(AL844,"0.#"),1)&lt;&gt;"."),TRUE,FALSE)</formula>
    </cfRule>
    <cfRule type="expression" dxfId="854" priority="154">
      <formula>IF(AND(AL844&gt;=0, RIGHT(TEXT(AL844,"0.#"),1)="."),TRUE,FALSE)</formula>
    </cfRule>
    <cfRule type="expression" dxfId="853" priority="155">
      <formula>IF(AND(AL844&lt;0, RIGHT(TEXT(AL844,"0.#"),1)&lt;&gt;"."),TRUE,FALSE)</formula>
    </cfRule>
    <cfRule type="expression" dxfId="852" priority="156">
      <formula>IF(AND(AL844&lt;0, RIGHT(TEXT(AL844,"0.#"),1)="."),TRUE,FALSE)</formula>
    </cfRule>
  </conditionalFormatting>
  <conditionalFormatting sqref="AL870:AO870">
    <cfRule type="expression" dxfId="851" priority="149">
      <formula>IF(AND(AL870&gt;=0, RIGHT(TEXT(AL870,"0.#"),1)&lt;&gt;"."),TRUE,FALSE)</formula>
    </cfRule>
    <cfRule type="expression" dxfId="850" priority="150">
      <formula>IF(AND(AL870&gt;=0, RIGHT(TEXT(AL870,"0.#"),1)="."),TRUE,FALSE)</formula>
    </cfRule>
    <cfRule type="expression" dxfId="849" priority="151">
      <formula>IF(AND(AL870&lt;0, RIGHT(TEXT(AL870,"0.#"),1)&lt;&gt;"."),TRUE,FALSE)</formula>
    </cfRule>
    <cfRule type="expression" dxfId="848" priority="152">
      <formula>IF(AND(AL870&lt;0, RIGHT(TEXT(AL870,"0.#"),1)="."),TRUE,FALSE)</formula>
    </cfRule>
  </conditionalFormatting>
  <conditionalFormatting sqref="AL871:AO871">
    <cfRule type="expression" dxfId="847" priority="145">
      <formula>IF(AND(AL871&gt;=0, RIGHT(TEXT(AL871,"0.#"),1)&lt;&gt;"."),TRUE,FALSE)</formula>
    </cfRule>
    <cfRule type="expression" dxfId="846" priority="146">
      <formula>IF(AND(AL871&gt;=0, RIGHT(TEXT(AL871,"0.#"),1)="."),TRUE,FALSE)</formula>
    </cfRule>
    <cfRule type="expression" dxfId="845" priority="147">
      <formula>IF(AND(AL871&lt;0, RIGHT(TEXT(AL871,"0.#"),1)&lt;&gt;"."),TRUE,FALSE)</formula>
    </cfRule>
    <cfRule type="expression" dxfId="844" priority="148">
      <formula>IF(AND(AL871&lt;0, RIGHT(TEXT(AL871,"0.#"),1)="."),TRUE,FALSE)</formula>
    </cfRule>
  </conditionalFormatting>
  <conditionalFormatting sqref="AL872:AO872">
    <cfRule type="expression" dxfId="843" priority="141">
      <formula>IF(AND(AL872&gt;=0, RIGHT(TEXT(AL872,"0.#"),1)&lt;&gt;"."),TRUE,FALSE)</formula>
    </cfRule>
    <cfRule type="expression" dxfId="842" priority="142">
      <formula>IF(AND(AL872&gt;=0, RIGHT(TEXT(AL872,"0.#"),1)="."),TRUE,FALSE)</formula>
    </cfRule>
    <cfRule type="expression" dxfId="841" priority="143">
      <formula>IF(AND(AL872&lt;0, RIGHT(TEXT(AL872,"0.#"),1)&lt;&gt;"."),TRUE,FALSE)</formula>
    </cfRule>
    <cfRule type="expression" dxfId="840" priority="144">
      <formula>IF(AND(AL872&lt;0, RIGHT(TEXT(AL872,"0.#"),1)="."),TRUE,FALSE)</formula>
    </cfRule>
  </conditionalFormatting>
  <conditionalFormatting sqref="AL873:AO873">
    <cfRule type="expression" dxfId="839" priority="137">
      <formula>IF(AND(AL873&gt;=0, RIGHT(TEXT(AL873,"0.#"),1)&lt;&gt;"."),TRUE,FALSE)</formula>
    </cfRule>
    <cfRule type="expression" dxfId="838" priority="138">
      <formula>IF(AND(AL873&gt;=0, RIGHT(TEXT(AL873,"0.#"),1)="."),TRUE,FALSE)</formula>
    </cfRule>
    <cfRule type="expression" dxfId="837" priority="139">
      <formula>IF(AND(AL873&lt;0, RIGHT(TEXT(AL873,"0.#"),1)&lt;&gt;"."),TRUE,FALSE)</formula>
    </cfRule>
    <cfRule type="expression" dxfId="836" priority="140">
      <formula>IF(AND(AL873&lt;0, RIGHT(TEXT(AL873,"0.#"),1)="."),TRUE,FALSE)</formula>
    </cfRule>
  </conditionalFormatting>
  <conditionalFormatting sqref="AL874:AO874">
    <cfRule type="expression" dxfId="835" priority="133">
      <formula>IF(AND(AL874&gt;=0, RIGHT(TEXT(AL874,"0.#"),1)&lt;&gt;"."),TRUE,FALSE)</formula>
    </cfRule>
    <cfRule type="expression" dxfId="834" priority="134">
      <formula>IF(AND(AL874&gt;=0, RIGHT(TEXT(AL874,"0.#"),1)="."),TRUE,FALSE)</formula>
    </cfRule>
    <cfRule type="expression" dxfId="833" priority="135">
      <formula>IF(AND(AL874&lt;0, RIGHT(TEXT(AL874,"0.#"),1)&lt;&gt;"."),TRUE,FALSE)</formula>
    </cfRule>
    <cfRule type="expression" dxfId="832" priority="136">
      <formula>IF(AND(AL874&lt;0, RIGHT(TEXT(AL874,"0.#"),1)="."),TRUE,FALSE)</formula>
    </cfRule>
  </conditionalFormatting>
  <conditionalFormatting sqref="AL875:AO875">
    <cfRule type="expression" dxfId="831" priority="129">
      <formula>IF(AND(AL875&gt;=0, RIGHT(TEXT(AL875,"0.#"),1)&lt;&gt;"."),TRUE,FALSE)</formula>
    </cfRule>
    <cfRule type="expression" dxfId="830" priority="130">
      <formula>IF(AND(AL875&gt;=0, RIGHT(TEXT(AL875,"0.#"),1)="."),TRUE,FALSE)</formula>
    </cfRule>
    <cfRule type="expression" dxfId="829" priority="131">
      <formula>IF(AND(AL875&lt;0, RIGHT(TEXT(AL875,"0.#"),1)&lt;&gt;"."),TRUE,FALSE)</formula>
    </cfRule>
    <cfRule type="expression" dxfId="828" priority="132">
      <formula>IF(AND(AL875&lt;0, RIGHT(TEXT(AL875,"0.#"),1)="."),TRUE,FALSE)</formula>
    </cfRule>
  </conditionalFormatting>
  <conditionalFormatting sqref="AL876:AO876">
    <cfRule type="expression" dxfId="827" priority="125">
      <formula>IF(AND(AL876&gt;=0, RIGHT(TEXT(AL876,"0.#"),1)&lt;&gt;"."),TRUE,FALSE)</formula>
    </cfRule>
    <cfRule type="expression" dxfId="826" priority="126">
      <formula>IF(AND(AL876&gt;=0, RIGHT(TEXT(AL876,"0.#"),1)="."),TRUE,FALSE)</formula>
    </cfRule>
    <cfRule type="expression" dxfId="825" priority="127">
      <formula>IF(AND(AL876&lt;0, RIGHT(TEXT(AL876,"0.#"),1)&lt;&gt;"."),TRUE,FALSE)</formula>
    </cfRule>
    <cfRule type="expression" dxfId="824" priority="128">
      <formula>IF(AND(AL876&lt;0, RIGHT(TEXT(AL876,"0.#"),1)="."),TRUE,FALSE)</formula>
    </cfRule>
  </conditionalFormatting>
  <conditionalFormatting sqref="AL877:AO877">
    <cfRule type="expression" dxfId="823" priority="121">
      <formula>IF(AND(AL877&gt;=0, RIGHT(TEXT(AL877,"0.#"),1)&lt;&gt;"."),TRUE,FALSE)</formula>
    </cfRule>
    <cfRule type="expression" dxfId="822" priority="122">
      <formula>IF(AND(AL877&gt;=0, RIGHT(TEXT(AL877,"0.#"),1)="."),TRUE,FALSE)</formula>
    </cfRule>
    <cfRule type="expression" dxfId="821" priority="123">
      <formula>IF(AND(AL877&lt;0, RIGHT(TEXT(AL877,"0.#"),1)&lt;&gt;"."),TRUE,FALSE)</formula>
    </cfRule>
    <cfRule type="expression" dxfId="820" priority="124">
      <formula>IF(AND(AL877&lt;0, RIGHT(TEXT(AL877,"0.#"),1)="."),TRUE,FALSE)</formula>
    </cfRule>
  </conditionalFormatting>
  <conditionalFormatting sqref="AL903:AO903">
    <cfRule type="expression" dxfId="819" priority="117">
      <formula>IF(AND(AL903&gt;=0, RIGHT(TEXT(AL903,"0.#"),1)&lt;&gt;"."),TRUE,FALSE)</formula>
    </cfRule>
    <cfRule type="expression" dxfId="818" priority="118">
      <formula>IF(AND(AL903&gt;=0, RIGHT(TEXT(AL903,"0.#"),1)="."),TRUE,FALSE)</formula>
    </cfRule>
    <cfRule type="expression" dxfId="817" priority="119">
      <formula>IF(AND(AL903&lt;0, RIGHT(TEXT(AL903,"0.#"),1)&lt;&gt;"."),TRUE,FALSE)</formula>
    </cfRule>
    <cfRule type="expression" dxfId="816" priority="120">
      <formula>IF(AND(AL903&lt;0, RIGHT(TEXT(AL903,"0.#"),1)="."),TRUE,FALSE)</formula>
    </cfRule>
  </conditionalFormatting>
  <conditionalFormatting sqref="AL904:AO904">
    <cfRule type="expression" dxfId="815" priority="113">
      <formula>IF(AND(AL904&gt;=0, RIGHT(TEXT(AL904,"0.#"),1)&lt;&gt;"."),TRUE,FALSE)</formula>
    </cfRule>
    <cfRule type="expression" dxfId="814" priority="114">
      <formula>IF(AND(AL904&gt;=0, RIGHT(TEXT(AL904,"0.#"),1)="."),TRUE,FALSE)</formula>
    </cfRule>
    <cfRule type="expression" dxfId="813" priority="115">
      <formula>IF(AND(AL904&lt;0, RIGHT(TEXT(AL904,"0.#"),1)&lt;&gt;"."),TRUE,FALSE)</formula>
    </cfRule>
    <cfRule type="expression" dxfId="812" priority="116">
      <formula>IF(AND(AL904&lt;0, RIGHT(TEXT(AL904,"0.#"),1)="."),TRUE,FALSE)</formula>
    </cfRule>
  </conditionalFormatting>
  <conditionalFormatting sqref="AL905:AO905">
    <cfRule type="expression" dxfId="811" priority="109">
      <formula>IF(AND(AL905&gt;=0, RIGHT(TEXT(AL905,"0.#"),1)&lt;&gt;"."),TRUE,FALSE)</formula>
    </cfRule>
    <cfRule type="expression" dxfId="810" priority="110">
      <formula>IF(AND(AL905&gt;=0, RIGHT(TEXT(AL905,"0.#"),1)="."),TRUE,FALSE)</formula>
    </cfRule>
    <cfRule type="expression" dxfId="809" priority="111">
      <formula>IF(AND(AL905&lt;0, RIGHT(TEXT(AL905,"0.#"),1)&lt;&gt;"."),TRUE,FALSE)</formula>
    </cfRule>
    <cfRule type="expression" dxfId="808" priority="112">
      <formula>IF(AND(AL905&lt;0, RIGHT(TEXT(AL905,"0.#"),1)="."),TRUE,FALSE)</formula>
    </cfRule>
  </conditionalFormatting>
  <conditionalFormatting sqref="AL906:AO906">
    <cfRule type="expression" dxfId="807" priority="105">
      <formula>IF(AND(AL906&gt;=0, RIGHT(TEXT(AL906,"0.#"),1)&lt;&gt;"."),TRUE,FALSE)</formula>
    </cfRule>
    <cfRule type="expression" dxfId="806" priority="106">
      <formula>IF(AND(AL906&gt;=0, RIGHT(TEXT(AL906,"0.#"),1)="."),TRUE,FALSE)</formula>
    </cfRule>
    <cfRule type="expression" dxfId="805" priority="107">
      <formula>IF(AND(AL906&lt;0, RIGHT(TEXT(AL906,"0.#"),1)&lt;&gt;"."),TRUE,FALSE)</formula>
    </cfRule>
    <cfRule type="expression" dxfId="804" priority="108">
      <formula>IF(AND(AL906&lt;0, RIGHT(TEXT(AL906,"0.#"),1)="."),TRUE,FALSE)</formula>
    </cfRule>
  </conditionalFormatting>
  <conditionalFormatting sqref="AL907:AO907">
    <cfRule type="expression" dxfId="803" priority="101">
      <formula>IF(AND(AL907&gt;=0, RIGHT(TEXT(AL907,"0.#"),1)&lt;&gt;"."),TRUE,FALSE)</formula>
    </cfRule>
    <cfRule type="expression" dxfId="802" priority="102">
      <formula>IF(AND(AL907&gt;=0, RIGHT(TEXT(AL907,"0.#"),1)="."),TRUE,FALSE)</formula>
    </cfRule>
    <cfRule type="expression" dxfId="801" priority="103">
      <formula>IF(AND(AL907&lt;0, RIGHT(TEXT(AL907,"0.#"),1)&lt;&gt;"."),TRUE,FALSE)</formula>
    </cfRule>
    <cfRule type="expression" dxfId="800" priority="104">
      <formula>IF(AND(AL907&lt;0, RIGHT(TEXT(AL907,"0.#"),1)="."),TRUE,FALSE)</formula>
    </cfRule>
  </conditionalFormatting>
  <conditionalFormatting sqref="AL908:AO908">
    <cfRule type="expression" dxfId="799" priority="97">
      <formula>IF(AND(AL908&gt;=0, RIGHT(TEXT(AL908,"0.#"),1)&lt;&gt;"."),TRUE,FALSE)</formula>
    </cfRule>
    <cfRule type="expression" dxfId="798" priority="98">
      <formula>IF(AND(AL908&gt;=0, RIGHT(TEXT(AL908,"0.#"),1)="."),TRUE,FALSE)</formula>
    </cfRule>
    <cfRule type="expression" dxfId="797" priority="99">
      <formula>IF(AND(AL908&lt;0, RIGHT(TEXT(AL908,"0.#"),1)&lt;&gt;"."),TRUE,FALSE)</formula>
    </cfRule>
    <cfRule type="expression" dxfId="796" priority="100">
      <formula>IF(AND(AL908&lt;0, RIGHT(TEXT(AL908,"0.#"),1)="."),TRUE,FALSE)</formula>
    </cfRule>
  </conditionalFormatting>
  <conditionalFormatting sqref="AL909:AO909">
    <cfRule type="expression" dxfId="795" priority="93">
      <formula>IF(AND(AL909&gt;=0, RIGHT(TEXT(AL909,"0.#"),1)&lt;&gt;"."),TRUE,FALSE)</formula>
    </cfRule>
    <cfRule type="expression" dxfId="794" priority="94">
      <formula>IF(AND(AL909&gt;=0, RIGHT(TEXT(AL909,"0.#"),1)="."),TRUE,FALSE)</formula>
    </cfRule>
    <cfRule type="expression" dxfId="793" priority="95">
      <formula>IF(AND(AL909&lt;0, RIGHT(TEXT(AL909,"0.#"),1)&lt;&gt;"."),TRUE,FALSE)</formula>
    </cfRule>
    <cfRule type="expression" dxfId="792" priority="96">
      <formula>IF(AND(AL909&lt;0, RIGHT(TEXT(AL909,"0.#"),1)="."),TRUE,FALSE)</formula>
    </cfRule>
  </conditionalFormatting>
  <conditionalFormatting sqref="AL910:AO910">
    <cfRule type="expression" dxfId="791" priority="89">
      <formula>IF(AND(AL910&gt;=0, RIGHT(TEXT(AL910,"0.#"),1)&lt;&gt;"."),TRUE,FALSE)</formula>
    </cfRule>
    <cfRule type="expression" dxfId="790" priority="90">
      <formula>IF(AND(AL910&gt;=0, RIGHT(TEXT(AL910,"0.#"),1)="."),TRUE,FALSE)</formula>
    </cfRule>
    <cfRule type="expression" dxfId="789" priority="91">
      <formula>IF(AND(AL910&lt;0, RIGHT(TEXT(AL910,"0.#"),1)&lt;&gt;"."),TRUE,FALSE)</formula>
    </cfRule>
    <cfRule type="expression" dxfId="788" priority="92">
      <formula>IF(AND(AL910&lt;0, RIGHT(TEXT(AL910,"0.#"),1)="."),TRUE,FALSE)</formula>
    </cfRule>
  </conditionalFormatting>
  <conditionalFormatting sqref="AL911:AO911">
    <cfRule type="expression" dxfId="787" priority="85">
      <formula>IF(AND(AL911&gt;=0, RIGHT(TEXT(AL911,"0.#"),1)&lt;&gt;"."),TRUE,FALSE)</formula>
    </cfRule>
    <cfRule type="expression" dxfId="786" priority="86">
      <formula>IF(AND(AL911&gt;=0, RIGHT(TEXT(AL911,"0.#"),1)="."),TRUE,FALSE)</formula>
    </cfRule>
    <cfRule type="expression" dxfId="785" priority="87">
      <formula>IF(AND(AL911&lt;0, RIGHT(TEXT(AL911,"0.#"),1)&lt;&gt;"."),TRUE,FALSE)</formula>
    </cfRule>
    <cfRule type="expression" dxfId="784" priority="88">
      <formula>IF(AND(AL911&lt;0, RIGHT(TEXT(AL911,"0.#"),1)="."),TRUE,FALSE)</formula>
    </cfRule>
  </conditionalFormatting>
  <conditionalFormatting sqref="AL912:AO912">
    <cfRule type="expression" dxfId="783" priority="81">
      <formula>IF(AND(AL912&gt;=0, RIGHT(TEXT(AL912,"0.#"),1)&lt;&gt;"."),TRUE,FALSE)</formula>
    </cfRule>
    <cfRule type="expression" dxfId="782" priority="82">
      <formula>IF(AND(AL912&gt;=0, RIGHT(TEXT(AL912,"0.#"),1)="."),TRUE,FALSE)</formula>
    </cfRule>
    <cfRule type="expression" dxfId="781" priority="83">
      <formula>IF(AND(AL912&lt;0, RIGHT(TEXT(AL912,"0.#"),1)&lt;&gt;"."),TRUE,FALSE)</formula>
    </cfRule>
    <cfRule type="expression" dxfId="780" priority="84">
      <formula>IF(AND(AL912&lt;0, RIGHT(TEXT(AL912,"0.#"),1)="."),TRUE,FALSE)</formula>
    </cfRule>
  </conditionalFormatting>
  <conditionalFormatting sqref="AL936:AO936">
    <cfRule type="expression" dxfId="779" priority="77">
      <formula>IF(AND(AL936&gt;=0, RIGHT(TEXT(AL936,"0.#"),1)&lt;&gt;"."),TRUE,FALSE)</formula>
    </cfRule>
    <cfRule type="expression" dxfId="778" priority="78">
      <formula>IF(AND(AL936&gt;=0, RIGHT(TEXT(AL936,"0.#"),1)="."),TRUE,FALSE)</formula>
    </cfRule>
    <cfRule type="expression" dxfId="777" priority="79">
      <formula>IF(AND(AL936&lt;0, RIGHT(TEXT(AL936,"0.#"),1)&lt;&gt;"."),TRUE,FALSE)</formula>
    </cfRule>
    <cfRule type="expression" dxfId="776" priority="80">
      <formula>IF(AND(AL936&lt;0, RIGHT(TEXT(AL936,"0.#"),1)="."),TRUE,FALSE)</formula>
    </cfRule>
  </conditionalFormatting>
  <conditionalFormatting sqref="AL937:AO937">
    <cfRule type="expression" dxfId="775" priority="73">
      <formula>IF(AND(AL937&gt;=0, RIGHT(TEXT(AL937,"0.#"),1)&lt;&gt;"."),TRUE,FALSE)</formula>
    </cfRule>
    <cfRule type="expression" dxfId="774" priority="74">
      <formula>IF(AND(AL937&gt;=0, RIGHT(TEXT(AL937,"0.#"),1)="."),TRUE,FALSE)</formula>
    </cfRule>
    <cfRule type="expression" dxfId="773" priority="75">
      <formula>IF(AND(AL937&lt;0, RIGHT(TEXT(AL937,"0.#"),1)&lt;&gt;"."),TRUE,FALSE)</formula>
    </cfRule>
    <cfRule type="expression" dxfId="772" priority="76">
      <formula>IF(AND(AL937&lt;0, RIGHT(TEXT(AL937,"0.#"),1)="."),TRUE,FALSE)</formula>
    </cfRule>
  </conditionalFormatting>
  <conditionalFormatting sqref="AL938:AO938">
    <cfRule type="expression" dxfId="771" priority="69">
      <formula>IF(AND(AL938&gt;=0, RIGHT(TEXT(AL938,"0.#"),1)&lt;&gt;"."),TRUE,FALSE)</formula>
    </cfRule>
    <cfRule type="expression" dxfId="770" priority="70">
      <formula>IF(AND(AL938&gt;=0, RIGHT(TEXT(AL938,"0.#"),1)="."),TRUE,FALSE)</formula>
    </cfRule>
    <cfRule type="expression" dxfId="769" priority="71">
      <formula>IF(AND(AL938&lt;0, RIGHT(TEXT(AL938,"0.#"),1)&lt;&gt;"."),TRUE,FALSE)</formula>
    </cfRule>
    <cfRule type="expression" dxfId="768" priority="72">
      <formula>IF(AND(AL938&lt;0, RIGHT(TEXT(AL938,"0.#"),1)="."),TRUE,FALSE)</formula>
    </cfRule>
  </conditionalFormatting>
  <conditionalFormatting sqref="AL939:AO939">
    <cfRule type="expression" dxfId="767" priority="65">
      <formula>IF(AND(AL939&gt;=0, RIGHT(TEXT(AL939,"0.#"),1)&lt;&gt;"."),TRUE,FALSE)</formula>
    </cfRule>
    <cfRule type="expression" dxfId="766" priority="66">
      <formula>IF(AND(AL939&gt;=0, RIGHT(TEXT(AL939,"0.#"),1)="."),TRUE,FALSE)</formula>
    </cfRule>
    <cfRule type="expression" dxfId="765" priority="67">
      <formula>IF(AND(AL939&lt;0, RIGHT(TEXT(AL939,"0.#"),1)&lt;&gt;"."),TRUE,FALSE)</formula>
    </cfRule>
    <cfRule type="expression" dxfId="764" priority="68">
      <formula>IF(AND(AL939&lt;0, RIGHT(TEXT(AL939,"0.#"),1)="."),TRUE,FALSE)</formula>
    </cfRule>
  </conditionalFormatting>
  <conditionalFormatting sqref="AL940:AO940">
    <cfRule type="expression" dxfId="763" priority="61">
      <formula>IF(AND(AL940&gt;=0, RIGHT(TEXT(AL940,"0.#"),1)&lt;&gt;"."),TRUE,FALSE)</formula>
    </cfRule>
    <cfRule type="expression" dxfId="762" priority="62">
      <formula>IF(AND(AL940&gt;=0, RIGHT(TEXT(AL940,"0.#"),1)="."),TRUE,FALSE)</formula>
    </cfRule>
    <cfRule type="expression" dxfId="761" priority="63">
      <formula>IF(AND(AL940&lt;0, RIGHT(TEXT(AL940,"0.#"),1)&lt;&gt;"."),TRUE,FALSE)</formula>
    </cfRule>
    <cfRule type="expression" dxfId="760" priority="64">
      <formula>IF(AND(AL940&lt;0, RIGHT(TEXT(AL940,"0.#"),1)="."),TRUE,FALSE)</formula>
    </cfRule>
  </conditionalFormatting>
  <conditionalFormatting sqref="AL941:AO941">
    <cfRule type="expression" dxfId="759" priority="57">
      <formula>IF(AND(AL941&gt;=0, RIGHT(TEXT(AL941,"0.#"),1)&lt;&gt;"."),TRUE,FALSE)</formula>
    </cfRule>
    <cfRule type="expression" dxfId="758" priority="58">
      <formula>IF(AND(AL941&gt;=0, RIGHT(TEXT(AL941,"0.#"),1)="."),TRUE,FALSE)</formula>
    </cfRule>
    <cfRule type="expression" dxfId="757" priority="59">
      <formula>IF(AND(AL941&lt;0, RIGHT(TEXT(AL941,"0.#"),1)&lt;&gt;"."),TRUE,FALSE)</formula>
    </cfRule>
    <cfRule type="expression" dxfId="756" priority="60">
      <formula>IF(AND(AL941&lt;0, RIGHT(TEXT(AL941,"0.#"),1)="."),TRUE,FALSE)</formula>
    </cfRule>
  </conditionalFormatting>
  <conditionalFormatting sqref="AL942:AO942">
    <cfRule type="expression" dxfId="755" priority="53">
      <formula>IF(AND(AL942&gt;=0, RIGHT(TEXT(AL942,"0.#"),1)&lt;&gt;"."),TRUE,FALSE)</formula>
    </cfRule>
    <cfRule type="expression" dxfId="754" priority="54">
      <formula>IF(AND(AL942&gt;=0, RIGHT(TEXT(AL942,"0.#"),1)="."),TRUE,FALSE)</formula>
    </cfRule>
    <cfRule type="expression" dxfId="753" priority="55">
      <formula>IF(AND(AL942&lt;0, RIGHT(TEXT(AL942,"0.#"),1)&lt;&gt;"."),TRUE,FALSE)</formula>
    </cfRule>
    <cfRule type="expression" dxfId="752" priority="56">
      <formula>IF(AND(AL942&lt;0, RIGHT(TEXT(AL942,"0.#"),1)="."),TRUE,FALSE)</formula>
    </cfRule>
  </conditionalFormatting>
  <conditionalFormatting sqref="AL943:AO943">
    <cfRule type="expression" dxfId="751" priority="49">
      <formula>IF(AND(AL943&gt;=0, RIGHT(TEXT(AL943,"0.#"),1)&lt;&gt;"."),TRUE,FALSE)</formula>
    </cfRule>
    <cfRule type="expression" dxfId="750" priority="50">
      <formula>IF(AND(AL943&gt;=0, RIGHT(TEXT(AL943,"0.#"),1)="."),TRUE,FALSE)</formula>
    </cfRule>
    <cfRule type="expression" dxfId="749" priority="51">
      <formula>IF(AND(AL943&lt;0, RIGHT(TEXT(AL943,"0.#"),1)&lt;&gt;"."),TRUE,FALSE)</formula>
    </cfRule>
    <cfRule type="expression" dxfId="748" priority="52">
      <formula>IF(AND(AL943&lt;0, RIGHT(TEXT(AL943,"0.#"),1)="."),TRUE,FALSE)</formula>
    </cfRule>
  </conditionalFormatting>
  <conditionalFormatting sqref="AL944:AO944">
    <cfRule type="expression" dxfId="747" priority="45">
      <formula>IF(AND(AL944&gt;=0, RIGHT(TEXT(AL944,"0.#"),1)&lt;&gt;"."),TRUE,FALSE)</formula>
    </cfRule>
    <cfRule type="expression" dxfId="746" priority="46">
      <formula>IF(AND(AL944&gt;=0, RIGHT(TEXT(AL944,"0.#"),1)="."),TRUE,FALSE)</formula>
    </cfRule>
    <cfRule type="expression" dxfId="745" priority="47">
      <formula>IF(AND(AL944&lt;0, RIGHT(TEXT(AL944,"0.#"),1)&lt;&gt;"."),TRUE,FALSE)</formula>
    </cfRule>
    <cfRule type="expression" dxfId="744" priority="48">
      <formula>IF(AND(AL944&lt;0, RIGHT(TEXT(AL944,"0.#"),1)="."),TRUE,FALSE)</formula>
    </cfRule>
  </conditionalFormatting>
  <conditionalFormatting sqref="AL945:AO945">
    <cfRule type="expression" dxfId="743" priority="41">
      <formula>IF(AND(AL945&gt;=0, RIGHT(TEXT(AL945,"0.#"),1)&lt;&gt;"."),TRUE,FALSE)</formula>
    </cfRule>
    <cfRule type="expression" dxfId="742" priority="42">
      <formula>IF(AND(AL945&gt;=0, RIGHT(TEXT(AL945,"0.#"),1)="."),TRUE,FALSE)</formula>
    </cfRule>
    <cfRule type="expression" dxfId="741" priority="43">
      <formula>IF(AND(AL945&lt;0, RIGHT(TEXT(AL945,"0.#"),1)&lt;&gt;"."),TRUE,FALSE)</formula>
    </cfRule>
    <cfRule type="expression" dxfId="740" priority="44">
      <formula>IF(AND(AL945&lt;0, RIGHT(TEXT(AL945,"0.#"),1)="."),TRUE,FALSE)</formula>
    </cfRule>
  </conditionalFormatting>
  <conditionalFormatting sqref="AL969:AO969">
    <cfRule type="expression" dxfId="739" priority="37">
      <formula>IF(AND(AL969&gt;=0, RIGHT(TEXT(AL969,"0.#"),1)&lt;&gt;"."),TRUE,FALSE)</formula>
    </cfRule>
    <cfRule type="expression" dxfId="738" priority="38">
      <formula>IF(AND(AL969&gt;=0, RIGHT(TEXT(AL969,"0.#"),1)="."),TRUE,FALSE)</formula>
    </cfRule>
    <cfRule type="expression" dxfId="737" priority="39">
      <formula>IF(AND(AL969&lt;0, RIGHT(TEXT(AL969,"0.#"),1)&lt;&gt;"."),TRUE,FALSE)</formula>
    </cfRule>
    <cfRule type="expression" dxfId="736" priority="40">
      <formula>IF(AND(AL969&lt;0, RIGHT(TEXT(AL969,"0.#"),1)="."),TRUE,FALSE)</formula>
    </cfRule>
  </conditionalFormatting>
  <conditionalFormatting sqref="AL970:AO970">
    <cfRule type="expression" dxfId="735" priority="33">
      <formula>IF(AND(AL970&gt;=0, RIGHT(TEXT(AL970,"0.#"),1)&lt;&gt;"."),TRUE,FALSE)</formula>
    </cfRule>
    <cfRule type="expression" dxfId="734" priority="34">
      <formula>IF(AND(AL970&gt;=0, RIGHT(TEXT(AL970,"0.#"),1)="."),TRUE,FALSE)</formula>
    </cfRule>
    <cfRule type="expression" dxfId="733" priority="35">
      <formula>IF(AND(AL970&lt;0, RIGHT(TEXT(AL970,"0.#"),1)&lt;&gt;"."),TRUE,FALSE)</formula>
    </cfRule>
    <cfRule type="expression" dxfId="732" priority="36">
      <formula>IF(AND(AL970&lt;0, RIGHT(TEXT(AL970,"0.#"),1)="."),TRUE,FALSE)</formula>
    </cfRule>
  </conditionalFormatting>
  <conditionalFormatting sqref="AL971:AO971">
    <cfRule type="expression" dxfId="731" priority="29">
      <formula>IF(AND(AL971&gt;=0, RIGHT(TEXT(AL971,"0.#"),1)&lt;&gt;"."),TRUE,FALSE)</formula>
    </cfRule>
    <cfRule type="expression" dxfId="730" priority="30">
      <formula>IF(AND(AL971&gt;=0, RIGHT(TEXT(AL971,"0.#"),1)="."),TRUE,FALSE)</formula>
    </cfRule>
    <cfRule type="expression" dxfId="729" priority="31">
      <formula>IF(AND(AL971&lt;0, RIGHT(TEXT(AL971,"0.#"),1)&lt;&gt;"."),TRUE,FALSE)</formula>
    </cfRule>
    <cfRule type="expression" dxfId="728" priority="32">
      <formula>IF(AND(AL971&lt;0, RIGHT(TEXT(AL971,"0.#"),1)="."),TRUE,FALSE)</formula>
    </cfRule>
  </conditionalFormatting>
  <conditionalFormatting sqref="AL972:AO972">
    <cfRule type="expression" dxfId="727" priority="25">
      <formula>IF(AND(AL972&gt;=0, RIGHT(TEXT(AL972,"0.#"),1)&lt;&gt;"."),TRUE,FALSE)</formula>
    </cfRule>
    <cfRule type="expression" dxfId="726" priority="26">
      <formula>IF(AND(AL972&gt;=0, RIGHT(TEXT(AL972,"0.#"),1)="."),TRUE,FALSE)</formula>
    </cfRule>
    <cfRule type="expression" dxfId="725" priority="27">
      <formula>IF(AND(AL972&lt;0, RIGHT(TEXT(AL972,"0.#"),1)&lt;&gt;"."),TRUE,FALSE)</formula>
    </cfRule>
    <cfRule type="expression" dxfId="724" priority="28">
      <formula>IF(AND(AL972&lt;0, RIGHT(TEXT(AL972,"0.#"),1)="."),TRUE,FALSE)</formula>
    </cfRule>
  </conditionalFormatting>
  <conditionalFormatting sqref="AL973:AO973">
    <cfRule type="expression" dxfId="723" priority="21">
      <formula>IF(AND(AL973&gt;=0, RIGHT(TEXT(AL973,"0.#"),1)&lt;&gt;"."),TRUE,FALSE)</formula>
    </cfRule>
    <cfRule type="expression" dxfId="722" priority="22">
      <formula>IF(AND(AL973&gt;=0, RIGHT(TEXT(AL973,"0.#"),1)="."),TRUE,FALSE)</formula>
    </cfRule>
    <cfRule type="expression" dxfId="721" priority="23">
      <formula>IF(AND(AL973&lt;0, RIGHT(TEXT(AL973,"0.#"),1)&lt;&gt;"."),TRUE,FALSE)</formula>
    </cfRule>
    <cfRule type="expression" dxfId="720" priority="24">
      <formula>IF(AND(AL973&lt;0, RIGHT(TEXT(AL973,"0.#"),1)="."),TRUE,FALSE)</formula>
    </cfRule>
  </conditionalFormatting>
  <conditionalFormatting sqref="AL974:AO974">
    <cfRule type="expression" dxfId="719" priority="17">
      <formula>IF(AND(AL974&gt;=0, RIGHT(TEXT(AL974,"0.#"),1)&lt;&gt;"."),TRUE,FALSE)</formula>
    </cfRule>
    <cfRule type="expression" dxfId="718" priority="18">
      <formula>IF(AND(AL974&gt;=0, RIGHT(TEXT(AL974,"0.#"),1)="."),TRUE,FALSE)</formula>
    </cfRule>
    <cfRule type="expression" dxfId="717" priority="19">
      <formula>IF(AND(AL974&lt;0, RIGHT(TEXT(AL974,"0.#"),1)&lt;&gt;"."),TRUE,FALSE)</formula>
    </cfRule>
    <cfRule type="expression" dxfId="716" priority="20">
      <formula>IF(AND(AL974&lt;0, RIGHT(TEXT(AL974,"0.#"),1)="."),TRUE,FALSE)</formula>
    </cfRule>
  </conditionalFormatting>
  <conditionalFormatting sqref="AL975:AO975">
    <cfRule type="expression" dxfId="715" priority="13">
      <formula>IF(AND(AL975&gt;=0, RIGHT(TEXT(AL975,"0.#"),1)&lt;&gt;"."),TRUE,FALSE)</formula>
    </cfRule>
    <cfRule type="expression" dxfId="714" priority="14">
      <formula>IF(AND(AL975&gt;=0, RIGHT(TEXT(AL975,"0.#"),1)="."),TRUE,FALSE)</formula>
    </cfRule>
    <cfRule type="expression" dxfId="713" priority="15">
      <formula>IF(AND(AL975&lt;0, RIGHT(TEXT(AL975,"0.#"),1)&lt;&gt;"."),TRUE,FALSE)</formula>
    </cfRule>
    <cfRule type="expression" dxfId="712" priority="16">
      <formula>IF(AND(AL975&lt;0, RIGHT(TEXT(AL975,"0.#"),1)="."),TRUE,FALSE)</formula>
    </cfRule>
  </conditionalFormatting>
  <conditionalFormatting sqref="AL976:AO976">
    <cfRule type="expression" dxfId="711" priority="9">
      <formula>IF(AND(AL976&gt;=0, RIGHT(TEXT(AL976,"0.#"),1)&lt;&gt;"."),TRUE,FALSE)</formula>
    </cfRule>
    <cfRule type="expression" dxfId="710" priority="10">
      <formula>IF(AND(AL976&gt;=0, RIGHT(TEXT(AL976,"0.#"),1)="."),TRUE,FALSE)</formula>
    </cfRule>
    <cfRule type="expression" dxfId="709" priority="11">
      <formula>IF(AND(AL976&lt;0, RIGHT(TEXT(AL976,"0.#"),1)&lt;&gt;"."),TRUE,FALSE)</formula>
    </cfRule>
    <cfRule type="expression" dxfId="708" priority="12">
      <formula>IF(AND(AL976&lt;0, RIGHT(TEXT(AL976,"0.#"),1)="."),TRUE,FALSE)</formula>
    </cfRule>
  </conditionalFormatting>
  <conditionalFormatting sqref="AL977:AO977">
    <cfRule type="expression" dxfId="707" priority="5">
      <formula>IF(AND(AL977&gt;=0, RIGHT(TEXT(AL977,"0.#"),1)&lt;&gt;"."),TRUE,FALSE)</formula>
    </cfRule>
    <cfRule type="expression" dxfId="706" priority="6">
      <formula>IF(AND(AL977&gt;=0, RIGHT(TEXT(AL977,"0.#"),1)="."),TRUE,FALSE)</formula>
    </cfRule>
    <cfRule type="expression" dxfId="705" priority="7">
      <formula>IF(AND(AL977&lt;0, RIGHT(TEXT(AL977,"0.#"),1)&lt;&gt;"."),TRUE,FALSE)</formula>
    </cfRule>
    <cfRule type="expression" dxfId="704" priority="8">
      <formula>IF(AND(AL977&lt;0, RIGHT(TEXT(AL977,"0.#"),1)="."),TRUE,FALSE)</formula>
    </cfRule>
  </conditionalFormatting>
  <conditionalFormatting sqref="AL978:AO978">
    <cfRule type="expression" dxfId="703" priority="1">
      <formula>IF(AND(AL978&gt;=0, RIGHT(TEXT(AL978,"0.#"),1)&lt;&gt;"."),TRUE,FALSE)</formula>
    </cfRule>
    <cfRule type="expression" dxfId="702" priority="2">
      <formula>IF(AND(AL978&gt;=0, RIGHT(TEXT(AL978,"0.#"),1)="."),TRUE,FALSE)</formula>
    </cfRule>
    <cfRule type="expression" dxfId="701" priority="3">
      <formula>IF(AND(AL978&lt;0, RIGHT(TEXT(AL978,"0.#"),1)&lt;&gt;"."),TRUE,FALSE)</formula>
    </cfRule>
    <cfRule type="expression" dxfId="700" priority="4">
      <formula>IF(AND(AL978&lt;0, RIGHT(TEXT(AL978,"0.#"),1)="."),TRUE,FALSE)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rstPageNumber="25" fitToHeight="0" orientation="portrait" useFirstPageNumber="1" r:id="rId1"/>
  <headerFooter alignWithMargins="0">
    <oddFooter>&amp;C&amp;P</oddFooter>
  </headerFooter>
  <rowBreaks count="5" manualBreakCount="5">
    <brk id="29" max="16383" man="1"/>
    <brk id="189" max="49" man="1"/>
    <brk id="735" max="16383" man="1"/>
    <brk id="831" max="49" man="1"/>
    <brk id="933" max="49" man="1"/>
  </rowBreaks>
  <colBreaks count="1" manualBreakCount="1">
    <brk id="6" max="1048575"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477</v>
      </c>
    </row>
    <row r="2" spans="1:42" ht="13.5" customHeight="1">
      <c r="A2" s="14" t="s">
        <v>202</v>
      </c>
      <c r="B2" s="15"/>
      <c r="C2" s="13" t="str">
        <f>IF(B2="","",A2)</f>
        <v/>
      </c>
      <c r="D2" s="13" t="str">
        <f>IF(C2="","",IF(D1&lt;&gt;"",CONCATENATE(D1,"、",C2),C2))</f>
        <v/>
      </c>
      <c r="F2" s="12" t="s">
        <v>188</v>
      </c>
      <c r="G2" s="17" t="s">
        <v>592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592</v>
      </c>
      <c r="R3" s="13" t="str">
        <f t="shared" ref="R3:R8" si="3">IF(Q3="","",P3)</f>
        <v>委託・請負</v>
      </c>
      <c r="S3" s="13" t="str">
        <f t="shared" ref="S3:S8" si="4">IF(R3="",S2,IF(S2&lt;&gt;"",CONCATENATE(S2,"、",R3),R3))</f>
        <v>委託・請負</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446</v>
      </c>
      <c r="Y5" s="32" t="s">
        <v>74</v>
      </c>
      <c r="Z5" s="30"/>
      <c r="AA5" s="32" t="s">
        <v>83</v>
      </c>
      <c r="AB5" s="31"/>
      <c r="AC5" s="32" t="s">
        <v>298</v>
      </c>
      <c r="AD5" s="31"/>
      <c r="AE5" s="45" t="s">
        <v>507</v>
      </c>
      <c r="AF5" s="30"/>
      <c r="AG5" s="56" t="s">
        <v>497</v>
      </c>
      <c r="AI5" s="54" t="s">
        <v>543</v>
      </c>
      <c r="AK5" s="54" t="str">
        <f t="shared" si="7"/>
        <v>D</v>
      </c>
      <c r="AP5" s="56" t="s">
        <v>497</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c r="A10" s="14" t="s">
        <v>447</v>
      </c>
      <c r="B10" s="15"/>
      <c r="C10" s="13" t="str">
        <f t="shared" si="0"/>
        <v/>
      </c>
      <c r="D10" s="13" t="str">
        <f t="shared" si="8"/>
        <v/>
      </c>
      <c r="F10" s="18" t="s">
        <v>235</v>
      </c>
      <c r="G10" s="17"/>
      <c r="H10" s="13" t="str">
        <f t="shared" si="1"/>
        <v/>
      </c>
      <c r="I10" s="13" t="str">
        <f t="shared" si="5"/>
        <v>一般会計</v>
      </c>
      <c r="K10" s="14" t="s">
        <v>451</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484</v>
      </c>
      <c r="AK10" s="54" t="str">
        <f t="shared" si="7"/>
        <v>I</v>
      </c>
      <c r="AP10" s="54" t="s">
        <v>478</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592</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561</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452</v>
      </c>
    </row>
    <row r="96" spans="25:25">
      <c r="Y96" s="32" t="s">
        <v>509</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400" t="s">
        <v>470</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32"/>
      <c r="Z2" s="836"/>
      <c r="AA2" s="837"/>
      <c r="AB2" s="1036" t="s">
        <v>11</v>
      </c>
      <c r="AC2" s="1037"/>
      <c r="AD2" s="1038"/>
      <c r="AE2" s="1042" t="s">
        <v>553</v>
      </c>
      <c r="AF2" s="1042"/>
      <c r="AG2" s="1042"/>
      <c r="AH2" s="1042"/>
      <c r="AI2" s="1042" t="s">
        <v>550</v>
      </c>
      <c r="AJ2" s="1042"/>
      <c r="AK2" s="1042"/>
      <c r="AL2" s="1042"/>
      <c r="AM2" s="1042" t="s">
        <v>524</v>
      </c>
      <c r="AN2" s="1042"/>
      <c r="AO2" s="1042"/>
      <c r="AP2" s="557"/>
      <c r="AQ2" s="159" t="s">
        <v>354</v>
      </c>
      <c r="AR2" s="130"/>
      <c r="AS2" s="130"/>
      <c r="AT2" s="131"/>
      <c r="AU2" s="533" t="s">
        <v>253</v>
      </c>
      <c r="AV2" s="533"/>
      <c r="AW2" s="533"/>
      <c r="AX2" s="534"/>
    </row>
    <row r="3" spans="1:50" ht="18.75" customHeight="1">
      <c r="A3" s="400"/>
      <c r="B3" s="401"/>
      <c r="C3" s="401"/>
      <c r="D3" s="401"/>
      <c r="E3" s="401"/>
      <c r="F3" s="402"/>
      <c r="G3" s="413"/>
      <c r="H3" s="398"/>
      <c r="I3" s="398"/>
      <c r="J3" s="398"/>
      <c r="K3" s="398"/>
      <c r="L3" s="398"/>
      <c r="M3" s="398"/>
      <c r="N3" s="398"/>
      <c r="O3" s="414"/>
      <c r="P3" s="435"/>
      <c r="Q3" s="398"/>
      <c r="R3" s="398"/>
      <c r="S3" s="398"/>
      <c r="T3" s="398"/>
      <c r="U3" s="398"/>
      <c r="V3" s="398"/>
      <c r="W3" s="398"/>
      <c r="X3" s="414"/>
      <c r="Y3" s="1033"/>
      <c r="Z3" s="1034"/>
      <c r="AA3" s="1035"/>
      <c r="AB3" s="1039"/>
      <c r="AC3" s="1040"/>
      <c r="AD3" s="104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c r="A4" s="403"/>
      <c r="B4" s="401"/>
      <c r="C4" s="401"/>
      <c r="D4" s="401"/>
      <c r="E4" s="401"/>
      <c r="F4" s="402"/>
      <c r="G4" s="564"/>
      <c r="H4" s="1009"/>
      <c r="I4" s="1009"/>
      <c r="J4" s="1009"/>
      <c r="K4" s="1009"/>
      <c r="L4" s="1009"/>
      <c r="M4" s="1009"/>
      <c r="N4" s="1009"/>
      <c r="O4" s="1010"/>
      <c r="P4" s="105"/>
      <c r="Q4" s="1017"/>
      <c r="R4" s="1017"/>
      <c r="S4" s="1017"/>
      <c r="T4" s="1017"/>
      <c r="U4" s="1017"/>
      <c r="V4" s="1017"/>
      <c r="W4" s="1017"/>
      <c r="X4" s="1018"/>
      <c r="Y4" s="1027" t="s">
        <v>12</v>
      </c>
      <c r="Z4" s="1028"/>
      <c r="AA4" s="1029"/>
      <c r="AB4" s="461"/>
      <c r="AC4" s="1031"/>
      <c r="AD4" s="103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c r="A5" s="404"/>
      <c r="B5" s="405"/>
      <c r="C5" s="405"/>
      <c r="D5" s="405"/>
      <c r="E5" s="405"/>
      <c r="F5" s="406"/>
      <c r="G5" s="1011"/>
      <c r="H5" s="1012"/>
      <c r="I5" s="1012"/>
      <c r="J5" s="1012"/>
      <c r="K5" s="1012"/>
      <c r="L5" s="1012"/>
      <c r="M5" s="1012"/>
      <c r="N5" s="1012"/>
      <c r="O5" s="1013"/>
      <c r="P5" s="1019"/>
      <c r="Q5" s="1019"/>
      <c r="R5" s="1019"/>
      <c r="S5" s="1019"/>
      <c r="T5" s="1019"/>
      <c r="U5" s="1019"/>
      <c r="V5" s="1019"/>
      <c r="W5" s="1019"/>
      <c r="X5" s="1020"/>
      <c r="Y5" s="415" t="s">
        <v>54</v>
      </c>
      <c r="Z5" s="1024"/>
      <c r="AA5" s="1025"/>
      <c r="AB5" s="523"/>
      <c r="AC5" s="1030"/>
      <c r="AD5" s="103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c r="A6" s="404"/>
      <c r="B6" s="405"/>
      <c r="C6" s="405"/>
      <c r="D6" s="405"/>
      <c r="E6" s="405"/>
      <c r="F6" s="406"/>
      <c r="G6" s="1014"/>
      <c r="H6" s="1015"/>
      <c r="I6" s="1015"/>
      <c r="J6" s="1015"/>
      <c r="K6" s="1015"/>
      <c r="L6" s="1015"/>
      <c r="M6" s="1015"/>
      <c r="N6" s="1015"/>
      <c r="O6" s="1016"/>
      <c r="P6" s="1021"/>
      <c r="Q6" s="1021"/>
      <c r="R6" s="1021"/>
      <c r="S6" s="1021"/>
      <c r="T6" s="1021"/>
      <c r="U6" s="1021"/>
      <c r="V6" s="1021"/>
      <c r="W6" s="1021"/>
      <c r="X6" s="1022"/>
      <c r="Y6" s="1023" t="s">
        <v>13</v>
      </c>
      <c r="Z6" s="1024"/>
      <c r="AA6" s="1025"/>
      <c r="AB6" s="594" t="s">
        <v>301</v>
      </c>
      <c r="AC6" s="1026"/>
      <c r="AD6" s="102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c r="A7" s="226" t="s">
        <v>502</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c r="A9" s="400" t="s">
        <v>470</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32"/>
      <c r="Z9" s="836"/>
      <c r="AA9" s="837"/>
      <c r="AB9" s="1036" t="s">
        <v>11</v>
      </c>
      <c r="AC9" s="1037"/>
      <c r="AD9" s="1038"/>
      <c r="AE9" s="1042" t="s">
        <v>554</v>
      </c>
      <c r="AF9" s="1042"/>
      <c r="AG9" s="1042"/>
      <c r="AH9" s="1042"/>
      <c r="AI9" s="1042" t="s">
        <v>550</v>
      </c>
      <c r="AJ9" s="1042"/>
      <c r="AK9" s="1042"/>
      <c r="AL9" s="1042"/>
      <c r="AM9" s="1042" t="s">
        <v>524</v>
      </c>
      <c r="AN9" s="1042"/>
      <c r="AO9" s="1042"/>
      <c r="AP9" s="557"/>
      <c r="AQ9" s="159" t="s">
        <v>354</v>
      </c>
      <c r="AR9" s="130"/>
      <c r="AS9" s="130"/>
      <c r="AT9" s="131"/>
      <c r="AU9" s="533" t="s">
        <v>253</v>
      </c>
      <c r="AV9" s="533"/>
      <c r="AW9" s="533"/>
      <c r="AX9" s="534"/>
    </row>
    <row r="10" spans="1:50" ht="18.75" customHeight="1">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33"/>
      <c r="Z10" s="1034"/>
      <c r="AA10" s="1035"/>
      <c r="AB10" s="1039"/>
      <c r="AC10" s="1040"/>
      <c r="AD10" s="104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c r="A11" s="403"/>
      <c r="B11" s="401"/>
      <c r="C11" s="401"/>
      <c r="D11" s="401"/>
      <c r="E11" s="401"/>
      <c r="F11" s="402"/>
      <c r="G11" s="564"/>
      <c r="H11" s="1009"/>
      <c r="I11" s="1009"/>
      <c r="J11" s="1009"/>
      <c r="K11" s="1009"/>
      <c r="L11" s="1009"/>
      <c r="M11" s="1009"/>
      <c r="N11" s="1009"/>
      <c r="O11" s="1010"/>
      <c r="P11" s="105"/>
      <c r="Q11" s="1017"/>
      <c r="R11" s="1017"/>
      <c r="S11" s="1017"/>
      <c r="T11" s="1017"/>
      <c r="U11" s="1017"/>
      <c r="V11" s="1017"/>
      <c r="W11" s="1017"/>
      <c r="X11" s="1018"/>
      <c r="Y11" s="1027" t="s">
        <v>12</v>
      </c>
      <c r="Z11" s="1028"/>
      <c r="AA11" s="1029"/>
      <c r="AB11" s="461"/>
      <c r="AC11" s="1031"/>
      <c r="AD11" s="103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c r="A12" s="404"/>
      <c r="B12" s="405"/>
      <c r="C12" s="405"/>
      <c r="D12" s="405"/>
      <c r="E12" s="405"/>
      <c r="F12" s="406"/>
      <c r="G12" s="1011"/>
      <c r="H12" s="1012"/>
      <c r="I12" s="1012"/>
      <c r="J12" s="1012"/>
      <c r="K12" s="1012"/>
      <c r="L12" s="1012"/>
      <c r="M12" s="1012"/>
      <c r="N12" s="1012"/>
      <c r="O12" s="1013"/>
      <c r="P12" s="1019"/>
      <c r="Q12" s="1019"/>
      <c r="R12" s="1019"/>
      <c r="S12" s="1019"/>
      <c r="T12" s="1019"/>
      <c r="U12" s="1019"/>
      <c r="V12" s="1019"/>
      <c r="W12" s="1019"/>
      <c r="X12" s="1020"/>
      <c r="Y12" s="415" t="s">
        <v>54</v>
      </c>
      <c r="Z12" s="1024"/>
      <c r="AA12" s="1025"/>
      <c r="AB12" s="523"/>
      <c r="AC12" s="1030"/>
      <c r="AD12" s="103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c r="A13" s="407"/>
      <c r="B13" s="408"/>
      <c r="C13" s="408"/>
      <c r="D13" s="408"/>
      <c r="E13" s="408"/>
      <c r="F13" s="409"/>
      <c r="G13" s="1014"/>
      <c r="H13" s="1015"/>
      <c r="I13" s="1015"/>
      <c r="J13" s="1015"/>
      <c r="K13" s="1015"/>
      <c r="L13" s="1015"/>
      <c r="M13" s="1015"/>
      <c r="N13" s="1015"/>
      <c r="O13" s="1016"/>
      <c r="P13" s="1021"/>
      <c r="Q13" s="1021"/>
      <c r="R13" s="1021"/>
      <c r="S13" s="1021"/>
      <c r="T13" s="1021"/>
      <c r="U13" s="1021"/>
      <c r="V13" s="1021"/>
      <c r="W13" s="1021"/>
      <c r="X13" s="1022"/>
      <c r="Y13" s="1023" t="s">
        <v>13</v>
      </c>
      <c r="Z13" s="1024"/>
      <c r="AA13" s="1025"/>
      <c r="AB13" s="594" t="s">
        <v>301</v>
      </c>
      <c r="AC13" s="1026"/>
      <c r="AD13" s="102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c r="A14" s="226" t="s">
        <v>502</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c r="A16" s="400" t="s">
        <v>470</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32"/>
      <c r="Z16" s="836"/>
      <c r="AA16" s="837"/>
      <c r="AB16" s="1036" t="s">
        <v>11</v>
      </c>
      <c r="AC16" s="1037"/>
      <c r="AD16" s="1038"/>
      <c r="AE16" s="1042" t="s">
        <v>553</v>
      </c>
      <c r="AF16" s="1042"/>
      <c r="AG16" s="1042"/>
      <c r="AH16" s="1042"/>
      <c r="AI16" s="1042" t="s">
        <v>551</v>
      </c>
      <c r="AJ16" s="1042"/>
      <c r="AK16" s="1042"/>
      <c r="AL16" s="1042"/>
      <c r="AM16" s="1042" t="s">
        <v>524</v>
      </c>
      <c r="AN16" s="1042"/>
      <c r="AO16" s="1042"/>
      <c r="AP16" s="557"/>
      <c r="AQ16" s="159" t="s">
        <v>354</v>
      </c>
      <c r="AR16" s="130"/>
      <c r="AS16" s="130"/>
      <c r="AT16" s="131"/>
      <c r="AU16" s="533" t="s">
        <v>253</v>
      </c>
      <c r="AV16" s="533"/>
      <c r="AW16" s="533"/>
      <c r="AX16" s="534"/>
    </row>
    <row r="17" spans="1:50" ht="18.75" customHeight="1">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33"/>
      <c r="Z17" s="1034"/>
      <c r="AA17" s="1035"/>
      <c r="AB17" s="1039"/>
      <c r="AC17" s="1040"/>
      <c r="AD17" s="104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c r="A18" s="403"/>
      <c r="B18" s="401"/>
      <c r="C18" s="401"/>
      <c r="D18" s="401"/>
      <c r="E18" s="401"/>
      <c r="F18" s="402"/>
      <c r="G18" s="564"/>
      <c r="H18" s="1009"/>
      <c r="I18" s="1009"/>
      <c r="J18" s="1009"/>
      <c r="K18" s="1009"/>
      <c r="L18" s="1009"/>
      <c r="M18" s="1009"/>
      <c r="N18" s="1009"/>
      <c r="O18" s="1010"/>
      <c r="P18" s="105"/>
      <c r="Q18" s="1017"/>
      <c r="R18" s="1017"/>
      <c r="S18" s="1017"/>
      <c r="T18" s="1017"/>
      <c r="U18" s="1017"/>
      <c r="V18" s="1017"/>
      <c r="W18" s="1017"/>
      <c r="X18" s="1018"/>
      <c r="Y18" s="1027" t="s">
        <v>12</v>
      </c>
      <c r="Z18" s="1028"/>
      <c r="AA18" s="1029"/>
      <c r="AB18" s="461"/>
      <c r="AC18" s="1031"/>
      <c r="AD18" s="103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c r="A19" s="404"/>
      <c r="B19" s="405"/>
      <c r="C19" s="405"/>
      <c r="D19" s="405"/>
      <c r="E19" s="405"/>
      <c r="F19" s="406"/>
      <c r="G19" s="1011"/>
      <c r="H19" s="1012"/>
      <c r="I19" s="1012"/>
      <c r="J19" s="1012"/>
      <c r="K19" s="1012"/>
      <c r="L19" s="1012"/>
      <c r="M19" s="1012"/>
      <c r="N19" s="1012"/>
      <c r="O19" s="1013"/>
      <c r="P19" s="1019"/>
      <c r="Q19" s="1019"/>
      <c r="R19" s="1019"/>
      <c r="S19" s="1019"/>
      <c r="T19" s="1019"/>
      <c r="U19" s="1019"/>
      <c r="V19" s="1019"/>
      <c r="W19" s="1019"/>
      <c r="X19" s="1020"/>
      <c r="Y19" s="415" t="s">
        <v>54</v>
      </c>
      <c r="Z19" s="1024"/>
      <c r="AA19" s="1025"/>
      <c r="AB19" s="523"/>
      <c r="AC19" s="1030"/>
      <c r="AD19" s="103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c r="A20" s="407"/>
      <c r="B20" s="408"/>
      <c r="C20" s="408"/>
      <c r="D20" s="408"/>
      <c r="E20" s="408"/>
      <c r="F20" s="409"/>
      <c r="G20" s="1014"/>
      <c r="H20" s="1015"/>
      <c r="I20" s="1015"/>
      <c r="J20" s="1015"/>
      <c r="K20" s="1015"/>
      <c r="L20" s="1015"/>
      <c r="M20" s="1015"/>
      <c r="N20" s="1015"/>
      <c r="O20" s="1016"/>
      <c r="P20" s="1021"/>
      <c r="Q20" s="1021"/>
      <c r="R20" s="1021"/>
      <c r="S20" s="1021"/>
      <c r="T20" s="1021"/>
      <c r="U20" s="1021"/>
      <c r="V20" s="1021"/>
      <c r="W20" s="1021"/>
      <c r="X20" s="1022"/>
      <c r="Y20" s="1023" t="s">
        <v>13</v>
      </c>
      <c r="Z20" s="1024"/>
      <c r="AA20" s="1025"/>
      <c r="AB20" s="594" t="s">
        <v>301</v>
      </c>
      <c r="AC20" s="1026"/>
      <c r="AD20" s="102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c r="A21" s="226" t="s">
        <v>502</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c r="A23" s="400" t="s">
        <v>470</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32"/>
      <c r="Z23" s="836"/>
      <c r="AA23" s="837"/>
      <c r="AB23" s="1036" t="s">
        <v>11</v>
      </c>
      <c r="AC23" s="1037"/>
      <c r="AD23" s="1038"/>
      <c r="AE23" s="1042" t="s">
        <v>555</v>
      </c>
      <c r="AF23" s="1042"/>
      <c r="AG23" s="1042"/>
      <c r="AH23" s="1042"/>
      <c r="AI23" s="1042" t="s">
        <v>550</v>
      </c>
      <c r="AJ23" s="1042"/>
      <c r="AK23" s="1042"/>
      <c r="AL23" s="1042"/>
      <c r="AM23" s="1042" t="s">
        <v>524</v>
      </c>
      <c r="AN23" s="1042"/>
      <c r="AO23" s="1042"/>
      <c r="AP23" s="557"/>
      <c r="AQ23" s="159" t="s">
        <v>354</v>
      </c>
      <c r="AR23" s="130"/>
      <c r="AS23" s="130"/>
      <c r="AT23" s="131"/>
      <c r="AU23" s="533" t="s">
        <v>253</v>
      </c>
      <c r="AV23" s="533"/>
      <c r="AW23" s="533"/>
      <c r="AX23" s="534"/>
    </row>
    <row r="24" spans="1:50" ht="18.75" customHeight="1">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33"/>
      <c r="Z24" s="1034"/>
      <c r="AA24" s="1035"/>
      <c r="AB24" s="1039"/>
      <c r="AC24" s="1040"/>
      <c r="AD24" s="104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c r="A25" s="403"/>
      <c r="B25" s="401"/>
      <c r="C25" s="401"/>
      <c r="D25" s="401"/>
      <c r="E25" s="401"/>
      <c r="F25" s="402"/>
      <c r="G25" s="564"/>
      <c r="H25" s="1009"/>
      <c r="I25" s="1009"/>
      <c r="J25" s="1009"/>
      <c r="K25" s="1009"/>
      <c r="L25" s="1009"/>
      <c r="M25" s="1009"/>
      <c r="N25" s="1009"/>
      <c r="O25" s="1010"/>
      <c r="P25" s="105"/>
      <c r="Q25" s="1017"/>
      <c r="R25" s="1017"/>
      <c r="S25" s="1017"/>
      <c r="T25" s="1017"/>
      <c r="U25" s="1017"/>
      <c r="V25" s="1017"/>
      <c r="W25" s="1017"/>
      <c r="X25" s="1018"/>
      <c r="Y25" s="1027" t="s">
        <v>12</v>
      </c>
      <c r="Z25" s="1028"/>
      <c r="AA25" s="1029"/>
      <c r="AB25" s="461"/>
      <c r="AC25" s="1031"/>
      <c r="AD25" s="103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c r="A26" s="404"/>
      <c r="B26" s="405"/>
      <c r="C26" s="405"/>
      <c r="D26" s="405"/>
      <c r="E26" s="405"/>
      <c r="F26" s="406"/>
      <c r="G26" s="1011"/>
      <c r="H26" s="1012"/>
      <c r="I26" s="1012"/>
      <c r="J26" s="1012"/>
      <c r="K26" s="1012"/>
      <c r="L26" s="1012"/>
      <c r="M26" s="1012"/>
      <c r="N26" s="1012"/>
      <c r="O26" s="1013"/>
      <c r="P26" s="1019"/>
      <c r="Q26" s="1019"/>
      <c r="R26" s="1019"/>
      <c r="S26" s="1019"/>
      <c r="T26" s="1019"/>
      <c r="U26" s="1019"/>
      <c r="V26" s="1019"/>
      <c r="W26" s="1019"/>
      <c r="X26" s="1020"/>
      <c r="Y26" s="415" t="s">
        <v>54</v>
      </c>
      <c r="Z26" s="1024"/>
      <c r="AA26" s="1025"/>
      <c r="AB26" s="523"/>
      <c r="AC26" s="1030"/>
      <c r="AD26" s="103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c r="A27" s="407"/>
      <c r="B27" s="408"/>
      <c r="C27" s="408"/>
      <c r="D27" s="408"/>
      <c r="E27" s="408"/>
      <c r="F27" s="409"/>
      <c r="G27" s="1014"/>
      <c r="H27" s="1015"/>
      <c r="I27" s="1015"/>
      <c r="J27" s="1015"/>
      <c r="K27" s="1015"/>
      <c r="L27" s="1015"/>
      <c r="M27" s="1015"/>
      <c r="N27" s="1015"/>
      <c r="O27" s="1016"/>
      <c r="P27" s="1021"/>
      <c r="Q27" s="1021"/>
      <c r="R27" s="1021"/>
      <c r="S27" s="1021"/>
      <c r="T27" s="1021"/>
      <c r="U27" s="1021"/>
      <c r="V27" s="1021"/>
      <c r="W27" s="1021"/>
      <c r="X27" s="1022"/>
      <c r="Y27" s="1023" t="s">
        <v>13</v>
      </c>
      <c r="Z27" s="1024"/>
      <c r="AA27" s="1025"/>
      <c r="AB27" s="594" t="s">
        <v>301</v>
      </c>
      <c r="AC27" s="1026"/>
      <c r="AD27" s="102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c r="A28" s="226" t="s">
        <v>502</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c r="A30" s="400" t="s">
        <v>470</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32"/>
      <c r="Z30" s="836"/>
      <c r="AA30" s="837"/>
      <c r="AB30" s="1036" t="s">
        <v>11</v>
      </c>
      <c r="AC30" s="1037"/>
      <c r="AD30" s="1038"/>
      <c r="AE30" s="1042" t="s">
        <v>553</v>
      </c>
      <c r="AF30" s="1042"/>
      <c r="AG30" s="1042"/>
      <c r="AH30" s="1042"/>
      <c r="AI30" s="1042" t="s">
        <v>550</v>
      </c>
      <c r="AJ30" s="1042"/>
      <c r="AK30" s="1042"/>
      <c r="AL30" s="1042"/>
      <c r="AM30" s="1042" t="s">
        <v>548</v>
      </c>
      <c r="AN30" s="1042"/>
      <c r="AO30" s="1042"/>
      <c r="AP30" s="557"/>
      <c r="AQ30" s="159" t="s">
        <v>354</v>
      </c>
      <c r="AR30" s="130"/>
      <c r="AS30" s="130"/>
      <c r="AT30" s="131"/>
      <c r="AU30" s="533" t="s">
        <v>253</v>
      </c>
      <c r="AV30" s="533"/>
      <c r="AW30" s="533"/>
      <c r="AX30" s="534"/>
    </row>
    <row r="31" spans="1:50" ht="18.75" customHeight="1">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33"/>
      <c r="Z31" s="1034"/>
      <c r="AA31" s="1035"/>
      <c r="AB31" s="1039"/>
      <c r="AC31" s="1040"/>
      <c r="AD31" s="104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c r="A32" s="403"/>
      <c r="B32" s="401"/>
      <c r="C32" s="401"/>
      <c r="D32" s="401"/>
      <c r="E32" s="401"/>
      <c r="F32" s="402"/>
      <c r="G32" s="564"/>
      <c r="H32" s="1009"/>
      <c r="I32" s="1009"/>
      <c r="J32" s="1009"/>
      <c r="K32" s="1009"/>
      <c r="L32" s="1009"/>
      <c r="M32" s="1009"/>
      <c r="N32" s="1009"/>
      <c r="O32" s="1010"/>
      <c r="P32" s="105"/>
      <c r="Q32" s="1017"/>
      <c r="R32" s="1017"/>
      <c r="S32" s="1017"/>
      <c r="T32" s="1017"/>
      <c r="U32" s="1017"/>
      <c r="V32" s="1017"/>
      <c r="W32" s="1017"/>
      <c r="X32" s="1018"/>
      <c r="Y32" s="1027" t="s">
        <v>12</v>
      </c>
      <c r="Z32" s="1028"/>
      <c r="AA32" s="1029"/>
      <c r="AB32" s="461"/>
      <c r="AC32" s="1031"/>
      <c r="AD32" s="103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c r="A33" s="404"/>
      <c r="B33" s="405"/>
      <c r="C33" s="405"/>
      <c r="D33" s="405"/>
      <c r="E33" s="405"/>
      <c r="F33" s="406"/>
      <c r="G33" s="1011"/>
      <c r="H33" s="1012"/>
      <c r="I33" s="1012"/>
      <c r="J33" s="1012"/>
      <c r="K33" s="1012"/>
      <c r="L33" s="1012"/>
      <c r="M33" s="1012"/>
      <c r="N33" s="1012"/>
      <c r="O33" s="1013"/>
      <c r="P33" s="1019"/>
      <c r="Q33" s="1019"/>
      <c r="R33" s="1019"/>
      <c r="S33" s="1019"/>
      <c r="T33" s="1019"/>
      <c r="U33" s="1019"/>
      <c r="V33" s="1019"/>
      <c r="W33" s="1019"/>
      <c r="X33" s="1020"/>
      <c r="Y33" s="415" t="s">
        <v>54</v>
      </c>
      <c r="Z33" s="1024"/>
      <c r="AA33" s="1025"/>
      <c r="AB33" s="523"/>
      <c r="AC33" s="1030"/>
      <c r="AD33" s="103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c r="A34" s="407"/>
      <c r="B34" s="408"/>
      <c r="C34" s="408"/>
      <c r="D34" s="408"/>
      <c r="E34" s="408"/>
      <c r="F34" s="409"/>
      <c r="G34" s="1014"/>
      <c r="H34" s="1015"/>
      <c r="I34" s="1015"/>
      <c r="J34" s="1015"/>
      <c r="K34" s="1015"/>
      <c r="L34" s="1015"/>
      <c r="M34" s="1015"/>
      <c r="N34" s="1015"/>
      <c r="O34" s="1016"/>
      <c r="P34" s="1021"/>
      <c r="Q34" s="1021"/>
      <c r="R34" s="1021"/>
      <c r="S34" s="1021"/>
      <c r="T34" s="1021"/>
      <c r="U34" s="1021"/>
      <c r="V34" s="1021"/>
      <c r="W34" s="1021"/>
      <c r="X34" s="1022"/>
      <c r="Y34" s="1023" t="s">
        <v>13</v>
      </c>
      <c r="Z34" s="1024"/>
      <c r="AA34" s="1025"/>
      <c r="AB34" s="594" t="s">
        <v>301</v>
      </c>
      <c r="AC34" s="1026"/>
      <c r="AD34" s="102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c r="A35" s="226" t="s">
        <v>502</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c r="A37" s="400" t="s">
        <v>470</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32"/>
      <c r="Z37" s="836"/>
      <c r="AA37" s="837"/>
      <c r="AB37" s="1036" t="s">
        <v>11</v>
      </c>
      <c r="AC37" s="1037"/>
      <c r="AD37" s="1038"/>
      <c r="AE37" s="1042" t="s">
        <v>555</v>
      </c>
      <c r="AF37" s="1042"/>
      <c r="AG37" s="1042"/>
      <c r="AH37" s="1042"/>
      <c r="AI37" s="1042" t="s">
        <v>552</v>
      </c>
      <c r="AJ37" s="1042"/>
      <c r="AK37" s="1042"/>
      <c r="AL37" s="1042"/>
      <c r="AM37" s="1042" t="s">
        <v>549</v>
      </c>
      <c r="AN37" s="1042"/>
      <c r="AO37" s="1042"/>
      <c r="AP37" s="557"/>
      <c r="AQ37" s="159" t="s">
        <v>354</v>
      </c>
      <c r="AR37" s="130"/>
      <c r="AS37" s="130"/>
      <c r="AT37" s="131"/>
      <c r="AU37" s="533" t="s">
        <v>253</v>
      </c>
      <c r="AV37" s="533"/>
      <c r="AW37" s="533"/>
      <c r="AX37" s="534"/>
    </row>
    <row r="38" spans="1:50" ht="18.75" customHeight="1">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33"/>
      <c r="Z38" s="1034"/>
      <c r="AA38" s="1035"/>
      <c r="AB38" s="1039"/>
      <c r="AC38" s="1040"/>
      <c r="AD38" s="104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c r="A39" s="403"/>
      <c r="B39" s="401"/>
      <c r="C39" s="401"/>
      <c r="D39" s="401"/>
      <c r="E39" s="401"/>
      <c r="F39" s="402"/>
      <c r="G39" s="564"/>
      <c r="H39" s="1009"/>
      <c r="I39" s="1009"/>
      <c r="J39" s="1009"/>
      <c r="K39" s="1009"/>
      <c r="L39" s="1009"/>
      <c r="M39" s="1009"/>
      <c r="N39" s="1009"/>
      <c r="O39" s="1010"/>
      <c r="P39" s="105"/>
      <c r="Q39" s="1017"/>
      <c r="R39" s="1017"/>
      <c r="S39" s="1017"/>
      <c r="T39" s="1017"/>
      <c r="U39" s="1017"/>
      <c r="V39" s="1017"/>
      <c r="W39" s="1017"/>
      <c r="X39" s="1018"/>
      <c r="Y39" s="1027" t="s">
        <v>12</v>
      </c>
      <c r="Z39" s="1028"/>
      <c r="AA39" s="1029"/>
      <c r="AB39" s="461"/>
      <c r="AC39" s="1031"/>
      <c r="AD39" s="103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c r="A40" s="404"/>
      <c r="B40" s="405"/>
      <c r="C40" s="405"/>
      <c r="D40" s="405"/>
      <c r="E40" s="405"/>
      <c r="F40" s="406"/>
      <c r="G40" s="1011"/>
      <c r="H40" s="1012"/>
      <c r="I40" s="1012"/>
      <c r="J40" s="1012"/>
      <c r="K40" s="1012"/>
      <c r="L40" s="1012"/>
      <c r="M40" s="1012"/>
      <c r="N40" s="1012"/>
      <c r="O40" s="1013"/>
      <c r="P40" s="1019"/>
      <c r="Q40" s="1019"/>
      <c r="R40" s="1019"/>
      <c r="S40" s="1019"/>
      <c r="T40" s="1019"/>
      <c r="U40" s="1019"/>
      <c r="V40" s="1019"/>
      <c r="W40" s="1019"/>
      <c r="X40" s="1020"/>
      <c r="Y40" s="415" t="s">
        <v>54</v>
      </c>
      <c r="Z40" s="1024"/>
      <c r="AA40" s="1025"/>
      <c r="AB40" s="523"/>
      <c r="AC40" s="1030"/>
      <c r="AD40" s="103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c r="A41" s="407"/>
      <c r="B41" s="408"/>
      <c r="C41" s="408"/>
      <c r="D41" s="408"/>
      <c r="E41" s="408"/>
      <c r="F41" s="409"/>
      <c r="G41" s="1014"/>
      <c r="H41" s="1015"/>
      <c r="I41" s="1015"/>
      <c r="J41" s="1015"/>
      <c r="K41" s="1015"/>
      <c r="L41" s="1015"/>
      <c r="M41" s="1015"/>
      <c r="N41" s="1015"/>
      <c r="O41" s="1016"/>
      <c r="P41" s="1021"/>
      <c r="Q41" s="1021"/>
      <c r="R41" s="1021"/>
      <c r="S41" s="1021"/>
      <c r="T41" s="1021"/>
      <c r="U41" s="1021"/>
      <c r="V41" s="1021"/>
      <c r="W41" s="1021"/>
      <c r="X41" s="1022"/>
      <c r="Y41" s="1023" t="s">
        <v>13</v>
      </c>
      <c r="Z41" s="1024"/>
      <c r="AA41" s="1025"/>
      <c r="AB41" s="594" t="s">
        <v>301</v>
      </c>
      <c r="AC41" s="1026"/>
      <c r="AD41" s="102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c r="A42" s="226" t="s">
        <v>502</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c r="A44" s="400" t="s">
        <v>470</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32"/>
      <c r="Z44" s="836"/>
      <c r="AA44" s="837"/>
      <c r="AB44" s="1036" t="s">
        <v>11</v>
      </c>
      <c r="AC44" s="1037"/>
      <c r="AD44" s="1038"/>
      <c r="AE44" s="1042" t="s">
        <v>553</v>
      </c>
      <c r="AF44" s="1042"/>
      <c r="AG44" s="1042"/>
      <c r="AH44" s="1042"/>
      <c r="AI44" s="1042" t="s">
        <v>550</v>
      </c>
      <c r="AJ44" s="1042"/>
      <c r="AK44" s="1042"/>
      <c r="AL44" s="1042"/>
      <c r="AM44" s="1042" t="s">
        <v>524</v>
      </c>
      <c r="AN44" s="1042"/>
      <c r="AO44" s="1042"/>
      <c r="AP44" s="557"/>
      <c r="AQ44" s="159" t="s">
        <v>354</v>
      </c>
      <c r="AR44" s="130"/>
      <c r="AS44" s="130"/>
      <c r="AT44" s="131"/>
      <c r="AU44" s="533" t="s">
        <v>253</v>
      </c>
      <c r="AV44" s="533"/>
      <c r="AW44" s="533"/>
      <c r="AX44" s="534"/>
    </row>
    <row r="45" spans="1:50" ht="18.75" customHeight="1">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33"/>
      <c r="Z45" s="1034"/>
      <c r="AA45" s="1035"/>
      <c r="AB45" s="1039"/>
      <c r="AC45" s="1040"/>
      <c r="AD45" s="104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c r="A46" s="403"/>
      <c r="B46" s="401"/>
      <c r="C46" s="401"/>
      <c r="D46" s="401"/>
      <c r="E46" s="401"/>
      <c r="F46" s="402"/>
      <c r="G46" s="564"/>
      <c r="H46" s="1009"/>
      <c r="I46" s="1009"/>
      <c r="J46" s="1009"/>
      <c r="K46" s="1009"/>
      <c r="L46" s="1009"/>
      <c r="M46" s="1009"/>
      <c r="N46" s="1009"/>
      <c r="O46" s="1010"/>
      <c r="P46" s="105"/>
      <c r="Q46" s="1017"/>
      <c r="R46" s="1017"/>
      <c r="S46" s="1017"/>
      <c r="T46" s="1017"/>
      <c r="U46" s="1017"/>
      <c r="V46" s="1017"/>
      <c r="W46" s="1017"/>
      <c r="X46" s="1018"/>
      <c r="Y46" s="1027" t="s">
        <v>12</v>
      </c>
      <c r="Z46" s="1028"/>
      <c r="AA46" s="1029"/>
      <c r="AB46" s="461"/>
      <c r="AC46" s="1031"/>
      <c r="AD46" s="103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c r="A47" s="404"/>
      <c r="B47" s="405"/>
      <c r="C47" s="405"/>
      <c r="D47" s="405"/>
      <c r="E47" s="405"/>
      <c r="F47" s="406"/>
      <c r="G47" s="1011"/>
      <c r="H47" s="1012"/>
      <c r="I47" s="1012"/>
      <c r="J47" s="1012"/>
      <c r="K47" s="1012"/>
      <c r="L47" s="1012"/>
      <c r="M47" s="1012"/>
      <c r="N47" s="1012"/>
      <c r="O47" s="1013"/>
      <c r="P47" s="1019"/>
      <c r="Q47" s="1019"/>
      <c r="R47" s="1019"/>
      <c r="S47" s="1019"/>
      <c r="T47" s="1019"/>
      <c r="U47" s="1019"/>
      <c r="V47" s="1019"/>
      <c r="W47" s="1019"/>
      <c r="X47" s="1020"/>
      <c r="Y47" s="415" t="s">
        <v>54</v>
      </c>
      <c r="Z47" s="1024"/>
      <c r="AA47" s="1025"/>
      <c r="AB47" s="523"/>
      <c r="AC47" s="1030"/>
      <c r="AD47" s="103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c r="A48" s="407"/>
      <c r="B48" s="408"/>
      <c r="C48" s="408"/>
      <c r="D48" s="408"/>
      <c r="E48" s="408"/>
      <c r="F48" s="409"/>
      <c r="G48" s="1014"/>
      <c r="H48" s="1015"/>
      <c r="I48" s="1015"/>
      <c r="J48" s="1015"/>
      <c r="K48" s="1015"/>
      <c r="L48" s="1015"/>
      <c r="M48" s="1015"/>
      <c r="N48" s="1015"/>
      <c r="O48" s="1016"/>
      <c r="P48" s="1021"/>
      <c r="Q48" s="1021"/>
      <c r="R48" s="1021"/>
      <c r="S48" s="1021"/>
      <c r="T48" s="1021"/>
      <c r="U48" s="1021"/>
      <c r="V48" s="1021"/>
      <c r="W48" s="1021"/>
      <c r="X48" s="1022"/>
      <c r="Y48" s="1023" t="s">
        <v>13</v>
      </c>
      <c r="Z48" s="1024"/>
      <c r="AA48" s="1025"/>
      <c r="AB48" s="594" t="s">
        <v>301</v>
      </c>
      <c r="AC48" s="1026"/>
      <c r="AD48" s="102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c r="A49" s="226" t="s">
        <v>502</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c r="A51" s="400" t="s">
        <v>470</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32"/>
      <c r="Z51" s="836"/>
      <c r="AA51" s="837"/>
      <c r="AB51" s="557" t="s">
        <v>11</v>
      </c>
      <c r="AC51" s="1037"/>
      <c r="AD51" s="1038"/>
      <c r="AE51" s="1042" t="s">
        <v>553</v>
      </c>
      <c r="AF51" s="1042"/>
      <c r="AG51" s="1042"/>
      <c r="AH51" s="1042"/>
      <c r="AI51" s="1042" t="s">
        <v>550</v>
      </c>
      <c r="AJ51" s="1042"/>
      <c r="AK51" s="1042"/>
      <c r="AL51" s="1042"/>
      <c r="AM51" s="1042" t="s">
        <v>524</v>
      </c>
      <c r="AN51" s="1042"/>
      <c r="AO51" s="1042"/>
      <c r="AP51" s="557"/>
      <c r="AQ51" s="159" t="s">
        <v>354</v>
      </c>
      <c r="AR51" s="130"/>
      <c r="AS51" s="130"/>
      <c r="AT51" s="131"/>
      <c r="AU51" s="533" t="s">
        <v>253</v>
      </c>
      <c r="AV51" s="533"/>
      <c r="AW51" s="533"/>
      <c r="AX51" s="534"/>
    </row>
    <row r="52" spans="1:50" ht="18.75" customHeight="1">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33"/>
      <c r="Z52" s="1034"/>
      <c r="AA52" s="1035"/>
      <c r="AB52" s="1039"/>
      <c r="AC52" s="1040"/>
      <c r="AD52" s="104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c r="A53" s="403"/>
      <c r="B53" s="401"/>
      <c r="C53" s="401"/>
      <c r="D53" s="401"/>
      <c r="E53" s="401"/>
      <c r="F53" s="402"/>
      <c r="G53" s="564"/>
      <c r="H53" s="1009"/>
      <c r="I53" s="1009"/>
      <c r="J53" s="1009"/>
      <c r="K53" s="1009"/>
      <c r="L53" s="1009"/>
      <c r="M53" s="1009"/>
      <c r="N53" s="1009"/>
      <c r="O53" s="1010"/>
      <c r="P53" s="105"/>
      <c r="Q53" s="1017"/>
      <c r="R53" s="1017"/>
      <c r="S53" s="1017"/>
      <c r="T53" s="1017"/>
      <c r="U53" s="1017"/>
      <c r="V53" s="1017"/>
      <c r="W53" s="1017"/>
      <c r="X53" s="1018"/>
      <c r="Y53" s="1027" t="s">
        <v>12</v>
      </c>
      <c r="Z53" s="1028"/>
      <c r="AA53" s="1029"/>
      <c r="AB53" s="461"/>
      <c r="AC53" s="1031"/>
      <c r="AD53" s="103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c r="A54" s="404"/>
      <c r="B54" s="405"/>
      <c r="C54" s="405"/>
      <c r="D54" s="405"/>
      <c r="E54" s="405"/>
      <c r="F54" s="406"/>
      <c r="G54" s="1011"/>
      <c r="H54" s="1012"/>
      <c r="I54" s="1012"/>
      <c r="J54" s="1012"/>
      <c r="K54" s="1012"/>
      <c r="L54" s="1012"/>
      <c r="M54" s="1012"/>
      <c r="N54" s="1012"/>
      <c r="O54" s="1013"/>
      <c r="P54" s="1019"/>
      <c r="Q54" s="1019"/>
      <c r="R54" s="1019"/>
      <c r="S54" s="1019"/>
      <c r="T54" s="1019"/>
      <c r="U54" s="1019"/>
      <c r="V54" s="1019"/>
      <c r="W54" s="1019"/>
      <c r="X54" s="1020"/>
      <c r="Y54" s="415" t="s">
        <v>54</v>
      </c>
      <c r="Z54" s="1024"/>
      <c r="AA54" s="1025"/>
      <c r="AB54" s="523"/>
      <c r="AC54" s="1030"/>
      <c r="AD54" s="103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c r="A55" s="407"/>
      <c r="B55" s="408"/>
      <c r="C55" s="408"/>
      <c r="D55" s="408"/>
      <c r="E55" s="408"/>
      <c r="F55" s="409"/>
      <c r="G55" s="1014"/>
      <c r="H55" s="1015"/>
      <c r="I55" s="1015"/>
      <c r="J55" s="1015"/>
      <c r="K55" s="1015"/>
      <c r="L55" s="1015"/>
      <c r="M55" s="1015"/>
      <c r="N55" s="1015"/>
      <c r="O55" s="1016"/>
      <c r="P55" s="1021"/>
      <c r="Q55" s="1021"/>
      <c r="R55" s="1021"/>
      <c r="S55" s="1021"/>
      <c r="T55" s="1021"/>
      <c r="U55" s="1021"/>
      <c r="V55" s="1021"/>
      <c r="W55" s="1021"/>
      <c r="X55" s="1022"/>
      <c r="Y55" s="1023" t="s">
        <v>13</v>
      </c>
      <c r="Z55" s="1024"/>
      <c r="AA55" s="1025"/>
      <c r="AB55" s="594" t="s">
        <v>301</v>
      </c>
      <c r="AC55" s="1026"/>
      <c r="AD55" s="102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c r="A56" s="226" t="s">
        <v>502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c r="A58" s="400" t="s">
        <v>470</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32"/>
      <c r="Z58" s="836"/>
      <c r="AA58" s="837"/>
      <c r="AB58" s="1036" t="s">
        <v>11</v>
      </c>
      <c r="AC58" s="1037"/>
      <c r="AD58" s="1038"/>
      <c r="AE58" s="1042" t="s">
        <v>553</v>
      </c>
      <c r="AF58" s="1042"/>
      <c r="AG58" s="1042"/>
      <c r="AH58" s="1042"/>
      <c r="AI58" s="1042" t="s">
        <v>550</v>
      </c>
      <c r="AJ58" s="1042"/>
      <c r="AK58" s="1042"/>
      <c r="AL58" s="1042"/>
      <c r="AM58" s="1042" t="s">
        <v>524</v>
      </c>
      <c r="AN58" s="1042"/>
      <c r="AO58" s="1042"/>
      <c r="AP58" s="557"/>
      <c r="AQ58" s="159" t="s">
        <v>354</v>
      </c>
      <c r="AR58" s="130"/>
      <c r="AS58" s="130"/>
      <c r="AT58" s="131"/>
      <c r="AU58" s="533" t="s">
        <v>253</v>
      </c>
      <c r="AV58" s="533"/>
      <c r="AW58" s="533"/>
      <c r="AX58" s="534"/>
    </row>
    <row r="59" spans="1:50" ht="18.75" customHeight="1">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33"/>
      <c r="Z59" s="1034"/>
      <c r="AA59" s="1035"/>
      <c r="AB59" s="1039"/>
      <c r="AC59" s="1040"/>
      <c r="AD59" s="104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c r="A60" s="403"/>
      <c r="B60" s="401"/>
      <c r="C60" s="401"/>
      <c r="D60" s="401"/>
      <c r="E60" s="401"/>
      <c r="F60" s="402"/>
      <c r="G60" s="564"/>
      <c r="H60" s="1009"/>
      <c r="I60" s="1009"/>
      <c r="J60" s="1009"/>
      <c r="K60" s="1009"/>
      <c r="L60" s="1009"/>
      <c r="M60" s="1009"/>
      <c r="N60" s="1009"/>
      <c r="O60" s="1010"/>
      <c r="P60" s="105"/>
      <c r="Q60" s="1017"/>
      <c r="R60" s="1017"/>
      <c r="S60" s="1017"/>
      <c r="T60" s="1017"/>
      <c r="U60" s="1017"/>
      <c r="V60" s="1017"/>
      <c r="W60" s="1017"/>
      <c r="X60" s="1018"/>
      <c r="Y60" s="1027" t="s">
        <v>12</v>
      </c>
      <c r="Z60" s="1028"/>
      <c r="AA60" s="1029"/>
      <c r="AB60" s="461"/>
      <c r="AC60" s="1031"/>
      <c r="AD60" s="103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c r="A61" s="404"/>
      <c r="B61" s="405"/>
      <c r="C61" s="405"/>
      <c r="D61" s="405"/>
      <c r="E61" s="405"/>
      <c r="F61" s="406"/>
      <c r="G61" s="1011"/>
      <c r="H61" s="1012"/>
      <c r="I61" s="1012"/>
      <c r="J61" s="1012"/>
      <c r="K61" s="1012"/>
      <c r="L61" s="1012"/>
      <c r="M61" s="1012"/>
      <c r="N61" s="1012"/>
      <c r="O61" s="1013"/>
      <c r="P61" s="1019"/>
      <c r="Q61" s="1019"/>
      <c r="R61" s="1019"/>
      <c r="S61" s="1019"/>
      <c r="T61" s="1019"/>
      <c r="U61" s="1019"/>
      <c r="V61" s="1019"/>
      <c r="W61" s="1019"/>
      <c r="X61" s="1020"/>
      <c r="Y61" s="415" t="s">
        <v>54</v>
      </c>
      <c r="Z61" s="1024"/>
      <c r="AA61" s="1025"/>
      <c r="AB61" s="523"/>
      <c r="AC61" s="1030"/>
      <c r="AD61" s="103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c r="A62" s="407"/>
      <c r="B62" s="408"/>
      <c r="C62" s="408"/>
      <c r="D62" s="408"/>
      <c r="E62" s="408"/>
      <c r="F62" s="409"/>
      <c r="G62" s="1014"/>
      <c r="H62" s="1015"/>
      <c r="I62" s="1015"/>
      <c r="J62" s="1015"/>
      <c r="K62" s="1015"/>
      <c r="L62" s="1015"/>
      <c r="M62" s="1015"/>
      <c r="N62" s="1015"/>
      <c r="O62" s="1016"/>
      <c r="P62" s="1021"/>
      <c r="Q62" s="1021"/>
      <c r="R62" s="1021"/>
      <c r="S62" s="1021"/>
      <c r="T62" s="1021"/>
      <c r="U62" s="1021"/>
      <c r="V62" s="1021"/>
      <c r="W62" s="1021"/>
      <c r="X62" s="1022"/>
      <c r="Y62" s="1023" t="s">
        <v>13</v>
      </c>
      <c r="Z62" s="1024"/>
      <c r="AA62" s="1025"/>
      <c r="AB62" s="594" t="s">
        <v>301</v>
      </c>
      <c r="AC62" s="1026"/>
      <c r="AD62" s="102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c r="A63" s="226" t="s">
        <v>502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c r="A65" s="400" t="s">
        <v>470</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32"/>
      <c r="Z65" s="836"/>
      <c r="AA65" s="837"/>
      <c r="AB65" s="1036" t="s">
        <v>11</v>
      </c>
      <c r="AC65" s="1037"/>
      <c r="AD65" s="1038"/>
      <c r="AE65" s="1042" t="s">
        <v>553</v>
      </c>
      <c r="AF65" s="1042"/>
      <c r="AG65" s="1042"/>
      <c r="AH65" s="1042"/>
      <c r="AI65" s="1042" t="s">
        <v>550</v>
      </c>
      <c r="AJ65" s="1042"/>
      <c r="AK65" s="1042"/>
      <c r="AL65" s="1042"/>
      <c r="AM65" s="1042" t="s">
        <v>524</v>
      </c>
      <c r="AN65" s="1042"/>
      <c r="AO65" s="1042"/>
      <c r="AP65" s="557"/>
      <c r="AQ65" s="159" t="s">
        <v>354</v>
      </c>
      <c r="AR65" s="130"/>
      <c r="AS65" s="130"/>
      <c r="AT65" s="131"/>
      <c r="AU65" s="533" t="s">
        <v>253</v>
      </c>
      <c r="AV65" s="533"/>
      <c r="AW65" s="533"/>
      <c r="AX65" s="534"/>
    </row>
    <row r="66" spans="1:50" ht="18.75" customHeight="1">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33"/>
      <c r="Z66" s="1034"/>
      <c r="AA66" s="1035"/>
      <c r="AB66" s="1039"/>
      <c r="AC66" s="1040"/>
      <c r="AD66" s="104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c r="A67" s="403"/>
      <c r="B67" s="401"/>
      <c r="C67" s="401"/>
      <c r="D67" s="401"/>
      <c r="E67" s="401"/>
      <c r="F67" s="402"/>
      <c r="G67" s="564"/>
      <c r="H67" s="1009"/>
      <c r="I67" s="1009"/>
      <c r="J67" s="1009"/>
      <c r="K67" s="1009"/>
      <c r="L67" s="1009"/>
      <c r="M67" s="1009"/>
      <c r="N67" s="1009"/>
      <c r="O67" s="1010"/>
      <c r="P67" s="105"/>
      <c r="Q67" s="1017"/>
      <c r="R67" s="1017"/>
      <c r="S67" s="1017"/>
      <c r="T67" s="1017"/>
      <c r="U67" s="1017"/>
      <c r="V67" s="1017"/>
      <c r="W67" s="1017"/>
      <c r="X67" s="1018"/>
      <c r="Y67" s="1027" t="s">
        <v>12</v>
      </c>
      <c r="Z67" s="1028"/>
      <c r="AA67" s="1029"/>
      <c r="AB67" s="461"/>
      <c r="AC67" s="1031"/>
      <c r="AD67" s="103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c r="A68" s="404"/>
      <c r="B68" s="405"/>
      <c r="C68" s="405"/>
      <c r="D68" s="405"/>
      <c r="E68" s="405"/>
      <c r="F68" s="406"/>
      <c r="G68" s="1011"/>
      <c r="H68" s="1012"/>
      <c r="I68" s="1012"/>
      <c r="J68" s="1012"/>
      <c r="K68" s="1012"/>
      <c r="L68" s="1012"/>
      <c r="M68" s="1012"/>
      <c r="N68" s="1012"/>
      <c r="O68" s="1013"/>
      <c r="P68" s="1019"/>
      <c r="Q68" s="1019"/>
      <c r="R68" s="1019"/>
      <c r="S68" s="1019"/>
      <c r="T68" s="1019"/>
      <c r="U68" s="1019"/>
      <c r="V68" s="1019"/>
      <c r="W68" s="1019"/>
      <c r="X68" s="1020"/>
      <c r="Y68" s="415" t="s">
        <v>54</v>
      </c>
      <c r="Z68" s="1024"/>
      <c r="AA68" s="1025"/>
      <c r="AB68" s="523"/>
      <c r="AC68" s="1030"/>
      <c r="AD68" s="103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c r="A69" s="407"/>
      <c r="B69" s="408"/>
      <c r="C69" s="408"/>
      <c r="D69" s="408"/>
      <c r="E69" s="408"/>
      <c r="F69" s="409"/>
      <c r="G69" s="1014"/>
      <c r="H69" s="1015"/>
      <c r="I69" s="1015"/>
      <c r="J69" s="1015"/>
      <c r="K69" s="1015"/>
      <c r="L69" s="1015"/>
      <c r="M69" s="1015"/>
      <c r="N69" s="1015"/>
      <c r="O69" s="1016"/>
      <c r="P69" s="1021"/>
      <c r="Q69" s="1021"/>
      <c r="R69" s="1021"/>
      <c r="S69" s="1021"/>
      <c r="T69" s="1021"/>
      <c r="U69" s="1021"/>
      <c r="V69" s="1021"/>
      <c r="W69" s="1021"/>
      <c r="X69" s="1022"/>
      <c r="Y69" s="415" t="s">
        <v>13</v>
      </c>
      <c r="Z69" s="1024"/>
      <c r="AA69" s="102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c r="A70" s="226" t="s">
        <v>502</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c r="A71" s="229"/>
      <c r="B71" s="230"/>
      <c r="C71" s="230"/>
      <c r="D71" s="230"/>
      <c r="E71" s="230"/>
      <c r="F71" s="231"/>
      <c r="G71" s="1006"/>
      <c r="H71" s="1007"/>
      <c r="I71" s="1007"/>
      <c r="J71" s="1007"/>
      <c r="K71" s="1007"/>
      <c r="L71" s="1007"/>
      <c r="M71" s="1007"/>
      <c r="N71" s="1007"/>
      <c r="O71" s="1007"/>
      <c r="P71" s="1007"/>
      <c r="Q71" s="1007"/>
      <c r="R71" s="1007"/>
      <c r="S71" s="1007"/>
      <c r="T71" s="1007"/>
      <c r="U71" s="1007"/>
      <c r="V71" s="1007"/>
      <c r="W71" s="1007"/>
      <c r="X71" s="1007"/>
      <c r="Y71" s="1007"/>
      <c r="Z71" s="1007"/>
      <c r="AA71" s="1007"/>
      <c r="AB71" s="1007"/>
      <c r="AC71" s="1007"/>
      <c r="AD71" s="1007"/>
      <c r="AE71" s="1007"/>
      <c r="AF71" s="1007"/>
      <c r="AG71" s="1007"/>
      <c r="AH71" s="1007"/>
      <c r="AI71" s="1007"/>
      <c r="AJ71" s="1007"/>
      <c r="AK71" s="1007"/>
      <c r="AL71" s="1007"/>
      <c r="AM71" s="1007"/>
      <c r="AN71" s="1007"/>
      <c r="AO71" s="1007"/>
      <c r="AP71" s="1007"/>
      <c r="AQ71" s="1007"/>
      <c r="AR71" s="1007"/>
      <c r="AS71" s="1007"/>
      <c r="AT71" s="1007"/>
      <c r="AU71" s="1007"/>
      <c r="AV71" s="1007"/>
      <c r="AW71" s="1007"/>
      <c r="AX71" s="100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1061" t="s">
        <v>28</v>
      </c>
      <c r="B2" s="1062"/>
      <c r="C2" s="1062"/>
      <c r="D2" s="1062"/>
      <c r="E2" s="1062"/>
      <c r="F2" s="1063"/>
      <c r="G2" s="595" t="s">
        <v>488</v>
      </c>
      <c r="H2" s="596"/>
      <c r="I2" s="596"/>
      <c r="J2" s="596"/>
      <c r="K2" s="596"/>
      <c r="L2" s="596"/>
      <c r="M2" s="596"/>
      <c r="N2" s="596"/>
      <c r="O2" s="596"/>
      <c r="P2" s="596"/>
      <c r="Q2" s="596"/>
      <c r="R2" s="596"/>
      <c r="S2" s="596"/>
      <c r="T2" s="596"/>
      <c r="U2" s="596"/>
      <c r="V2" s="596"/>
      <c r="W2" s="596"/>
      <c r="X2" s="596"/>
      <c r="Y2" s="596"/>
      <c r="Z2" s="596"/>
      <c r="AA2" s="596"/>
      <c r="AB2" s="597"/>
      <c r="AC2" s="595" t="s">
        <v>490</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c r="A3" s="1055"/>
      <c r="B3" s="1056"/>
      <c r="C3" s="1056"/>
      <c r="D3" s="1056"/>
      <c r="E3" s="1056"/>
      <c r="F3" s="1057"/>
      <c r="G3" s="822" t="s">
        <v>17</v>
      </c>
      <c r="H3" s="675"/>
      <c r="I3" s="675"/>
      <c r="J3" s="675"/>
      <c r="K3" s="675"/>
      <c r="L3" s="674" t="s">
        <v>18</v>
      </c>
      <c r="M3" s="675"/>
      <c r="N3" s="675"/>
      <c r="O3" s="675"/>
      <c r="P3" s="675"/>
      <c r="Q3" s="675"/>
      <c r="R3" s="675"/>
      <c r="S3" s="675"/>
      <c r="T3" s="675"/>
      <c r="U3" s="675"/>
      <c r="V3" s="675"/>
      <c r="W3" s="675"/>
      <c r="X3" s="676"/>
      <c r="Y3" s="660" t="s">
        <v>19</v>
      </c>
      <c r="Z3" s="661"/>
      <c r="AA3" s="661"/>
      <c r="AB3" s="805"/>
      <c r="AC3" s="822" t="s">
        <v>17</v>
      </c>
      <c r="AD3" s="675"/>
      <c r="AE3" s="675"/>
      <c r="AF3" s="675"/>
      <c r="AG3" s="675"/>
      <c r="AH3" s="674" t="s">
        <v>18</v>
      </c>
      <c r="AI3" s="675"/>
      <c r="AJ3" s="675"/>
      <c r="AK3" s="675"/>
      <c r="AL3" s="675"/>
      <c r="AM3" s="675"/>
      <c r="AN3" s="675"/>
      <c r="AO3" s="675"/>
      <c r="AP3" s="675"/>
      <c r="AQ3" s="675"/>
      <c r="AR3" s="675"/>
      <c r="AS3" s="675"/>
      <c r="AT3" s="676"/>
      <c r="AU3" s="660" t="s">
        <v>19</v>
      </c>
      <c r="AV3" s="661"/>
      <c r="AW3" s="661"/>
      <c r="AX3" s="662"/>
    </row>
    <row r="4" spans="1:50" ht="24.75" customHeight="1">
      <c r="A4" s="1055"/>
      <c r="B4" s="1056"/>
      <c r="C4" s="1056"/>
      <c r="D4" s="1056"/>
      <c r="E4" s="1056"/>
      <c r="F4" s="1057"/>
      <c r="G4" s="677"/>
      <c r="H4" s="678"/>
      <c r="I4" s="678"/>
      <c r="J4" s="678"/>
      <c r="K4" s="679"/>
      <c r="L4" s="671"/>
      <c r="M4" s="672"/>
      <c r="N4" s="672"/>
      <c r="O4" s="672"/>
      <c r="P4" s="672"/>
      <c r="Q4" s="672"/>
      <c r="R4" s="672"/>
      <c r="S4" s="672"/>
      <c r="T4" s="672"/>
      <c r="U4" s="672"/>
      <c r="V4" s="672"/>
      <c r="W4" s="672"/>
      <c r="X4" s="673"/>
      <c r="Y4" s="388"/>
      <c r="Z4" s="389"/>
      <c r="AA4" s="389"/>
      <c r="AB4" s="812"/>
      <c r="AC4" s="677"/>
      <c r="AD4" s="678"/>
      <c r="AE4" s="678"/>
      <c r="AF4" s="678"/>
      <c r="AG4" s="679"/>
      <c r="AH4" s="671"/>
      <c r="AI4" s="672"/>
      <c r="AJ4" s="672"/>
      <c r="AK4" s="672"/>
      <c r="AL4" s="672"/>
      <c r="AM4" s="672"/>
      <c r="AN4" s="672"/>
      <c r="AO4" s="672"/>
      <c r="AP4" s="672"/>
      <c r="AQ4" s="672"/>
      <c r="AR4" s="672"/>
      <c r="AS4" s="672"/>
      <c r="AT4" s="673"/>
      <c r="AU4" s="388"/>
      <c r="AV4" s="389"/>
      <c r="AW4" s="389"/>
      <c r="AX4" s="390"/>
    </row>
    <row r="5" spans="1:50" ht="24.75" customHeight="1">
      <c r="A5" s="1055"/>
      <c r="B5" s="1056"/>
      <c r="C5" s="1056"/>
      <c r="D5" s="1056"/>
      <c r="E5" s="1056"/>
      <c r="F5" s="1057"/>
      <c r="G5" s="606"/>
      <c r="H5" s="607"/>
      <c r="I5" s="607"/>
      <c r="J5" s="607"/>
      <c r="K5" s="608"/>
      <c r="L5" s="598"/>
      <c r="M5" s="599"/>
      <c r="N5" s="599"/>
      <c r="O5" s="599"/>
      <c r="P5" s="599"/>
      <c r="Q5" s="599"/>
      <c r="R5" s="599"/>
      <c r="S5" s="599"/>
      <c r="T5" s="599"/>
      <c r="U5" s="599"/>
      <c r="V5" s="599"/>
      <c r="W5" s="599"/>
      <c r="X5" s="600"/>
      <c r="Y5" s="601"/>
      <c r="Z5" s="602"/>
      <c r="AA5" s="602"/>
      <c r="AB5" s="614"/>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c r="A6" s="1055"/>
      <c r="B6" s="1056"/>
      <c r="C6" s="1056"/>
      <c r="D6" s="1056"/>
      <c r="E6" s="1056"/>
      <c r="F6" s="1057"/>
      <c r="G6" s="606"/>
      <c r="H6" s="607"/>
      <c r="I6" s="607"/>
      <c r="J6" s="607"/>
      <c r="K6" s="608"/>
      <c r="L6" s="598"/>
      <c r="M6" s="599"/>
      <c r="N6" s="599"/>
      <c r="O6" s="599"/>
      <c r="P6" s="599"/>
      <c r="Q6" s="599"/>
      <c r="R6" s="599"/>
      <c r="S6" s="599"/>
      <c r="T6" s="599"/>
      <c r="U6" s="599"/>
      <c r="V6" s="599"/>
      <c r="W6" s="599"/>
      <c r="X6" s="600"/>
      <c r="Y6" s="601"/>
      <c r="Z6" s="602"/>
      <c r="AA6" s="602"/>
      <c r="AB6" s="614"/>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c r="A7" s="1055"/>
      <c r="B7" s="1056"/>
      <c r="C7" s="1056"/>
      <c r="D7" s="1056"/>
      <c r="E7" s="1056"/>
      <c r="F7" s="1057"/>
      <c r="G7" s="606"/>
      <c r="H7" s="607"/>
      <c r="I7" s="607"/>
      <c r="J7" s="607"/>
      <c r="K7" s="608"/>
      <c r="L7" s="598"/>
      <c r="M7" s="599"/>
      <c r="N7" s="599"/>
      <c r="O7" s="599"/>
      <c r="P7" s="599"/>
      <c r="Q7" s="599"/>
      <c r="R7" s="599"/>
      <c r="S7" s="599"/>
      <c r="T7" s="599"/>
      <c r="U7" s="599"/>
      <c r="V7" s="599"/>
      <c r="W7" s="599"/>
      <c r="X7" s="600"/>
      <c r="Y7" s="601"/>
      <c r="Z7" s="602"/>
      <c r="AA7" s="602"/>
      <c r="AB7" s="614"/>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c r="A8" s="1055"/>
      <c r="B8" s="1056"/>
      <c r="C8" s="1056"/>
      <c r="D8" s="1056"/>
      <c r="E8" s="1056"/>
      <c r="F8" s="1057"/>
      <c r="G8" s="606"/>
      <c r="H8" s="607"/>
      <c r="I8" s="607"/>
      <c r="J8" s="607"/>
      <c r="K8" s="608"/>
      <c r="L8" s="598"/>
      <c r="M8" s="599"/>
      <c r="N8" s="599"/>
      <c r="O8" s="599"/>
      <c r="P8" s="599"/>
      <c r="Q8" s="599"/>
      <c r="R8" s="599"/>
      <c r="S8" s="599"/>
      <c r="T8" s="599"/>
      <c r="U8" s="599"/>
      <c r="V8" s="599"/>
      <c r="W8" s="599"/>
      <c r="X8" s="600"/>
      <c r="Y8" s="601"/>
      <c r="Z8" s="602"/>
      <c r="AA8" s="602"/>
      <c r="AB8" s="614"/>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c r="A9" s="1055"/>
      <c r="B9" s="1056"/>
      <c r="C9" s="1056"/>
      <c r="D9" s="1056"/>
      <c r="E9" s="1056"/>
      <c r="F9" s="1057"/>
      <c r="G9" s="606"/>
      <c r="H9" s="607"/>
      <c r="I9" s="607"/>
      <c r="J9" s="607"/>
      <c r="K9" s="608"/>
      <c r="L9" s="598"/>
      <c r="M9" s="599"/>
      <c r="N9" s="599"/>
      <c r="O9" s="599"/>
      <c r="P9" s="599"/>
      <c r="Q9" s="599"/>
      <c r="R9" s="599"/>
      <c r="S9" s="599"/>
      <c r="T9" s="599"/>
      <c r="U9" s="599"/>
      <c r="V9" s="599"/>
      <c r="W9" s="599"/>
      <c r="X9" s="600"/>
      <c r="Y9" s="601"/>
      <c r="Z9" s="602"/>
      <c r="AA9" s="602"/>
      <c r="AB9" s="614"/>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c r="A10" s="1055"/>
      <c r="B10" s="1056"/>
      <c r="C10" s="1056"/>
      <c r="D10" s="1056"/>
      <c r="E10" s="1056"/>
      <c r="F10" s="1057"/>
      <c r="G10" s="606"/>
      <c r="H10" s="607"/>
      <c r="I10" s="607"/>
      <c r="J10" s="607"/>
      <c r="K10" s="608"/>
      <c r="L10" s="598"/>
      <c r="M10" s="599"/>
      <c r="N10" s="599"/>
      <c r="O10" s="599"/>
      <c r="P10" s="599"/>
      <c r="Q10" s="599"/>
      <c r="R10" s="599"/>
      <c r="S10" s="599"/>
      <c r="T10" s="599"/>
      <c r="U10" s="599"/>
      <c r="V10" s="599"/>
      <c r="W10" s="599"/>
      <c r="X10" s="600"/>
      <c r="Y10" s="601"/>
      <c r="Z10" s="602"/>
      <c r="AA10" s="602"/>
      <c r="AB10" s="614"/>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c r="A11" s="1055"/>
      <c r="B11" s="1056"/>
      <c r="C11" s="1056"/>
      <c r="D11" s="1056"/>
      <c r="E11" s="1056"/>
      <c r="F11" s="1057"/>
      <c r="G11" s="606"/>
      <c r="H11" s="607"/>
      <c r="I11" s="607"/>
      <c r="J11" s="607"/>
      <c r="K11" s="608"/>
      <c r="L11" s="598"/>
      <c r="M11" s="599"/>
      <c r="N11" s="599"/>
      <c r="O11" s="599"/>
      <c r="P11" s="599"/>
      <c r="Q11" s="599"/>
      <c r="R11" s="599"/>
      <c r="S11" s="599"/>
      <c r="T11" s="599"/>
      <c r="U11" s="599"/>
      <c r="V11" s="599"/>
      <c r="W11" s="599"/>
      <c r="X11" s="600"/>
      <c r="Y11" s="601"/>
      <c r="Z11" s="602"/>
      <c r="AA11" s="602"/>
      <c r="AB11" s="614"/>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c r="A12" s="1055"/>
      <c r="B12" s="1056"/>
      <c r="C12" s="1056"/>
      <c r="D12" s="1056"/>
      <c r="E12" s="1056"/>
      <c r="F12" s="1057"/>
      <c r="G12" s="606"/>
      <c r="H12" s="607"/>
      <c r="I12" s="607"/>
      <c r="J12" s="607"/>
      <c r="K12" s="608"/>
      <c r="L12" s="598"/>
      <c r="M12" s="599"/>
      <c r="N12" s="599"/>
      <c r="O12" s="599"/>
      <c r="P12" s="599"/>
      <c r="Q12" s="599"/>
      <c r="R12" s="599"/>
      <c r="S12" s="599"/>
      <c r="T12" s="599"/>
      <c r="U12" s="599"/>
      <c r="V12" s="599"/>
      <c r="W12" s="599"/>
      <c r="X12" s="600"/>
      <c r="Y12" s="601"/>
      <c r="Z12" s="602"/>
      <c r="AA12" s="602"/>
      <c r="AB12" s="614"/>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c r="A13" s="1055"/>
      <c r="B13" s="1056"/>
      <c r="C13" s="1056"/>
      <c r="D13" s="1056"/>
      <c r="E13" s="1056"/>
      <c r="F13" s="1057"/>
      <c r="G13" s="606"/>
      <c r="H13" s="607"/>
      <c r="I13" s="607"/>
      <c r="J13" s="607"/>
      <c r="K13" s="608"/>
      <c r="L13" s="598"/>
      <c r="M13" s="599"/>
      <c r="N13" s="599"/>
      <c r="O13" s="599"/>
      <c r="P13" s="599"/>
      <c r="Q13" s="599"/>
      <c r="R13" s="599"/>
      <c r="S13" s="599"/>
      <c r="T13" s="599"/>
      <c r="U13" s="599"/>
      <c r="V13" s="599"/>
      <c r="W13" s="599"/>
      <c r="X13" s="600"/>
      <c r="Y13" s="601"/>
      <c r="Z13" s="602"/>
      <c r="AA13" s="602"/>
      <c r="AB13" s="614"/>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c r="A14" s="1055"/>
      <c r="B14" s="1056"/>
      <c r="C14" s="1056"/>
      <c r="D14" s="1056"/>
      <c r="E14" s="1056"/>
      <c r="F14" s="1057"/>
      <c r="G14" s="833" t="s">
        <v>20</v>
      </c>
      <c r="H14" s="834"/>
      <c r="I14" s="834"/>
      <c r="J14" s="834"/>
      <c r="K14" s="834"/>
      <c r="L14" s="835"/>
      <c r="M14" s="836"/>
      <c r="N14" s="836"/>
      <c r="O14" s="836"/>
      <c r="P14" s="836"/>
      <c r="Q14" s="836"/>
      <c r="R14" s="836"/>
      <c r="S14" s="836"/>
      <c r="T14" s="836"/>
      <c r="U14" s="836"/>
      <c r="V14" s="836"/>
      <c r="W14" s="836"/>
      <c r="X14" s="837"/>
      <c r="Y14" s="838">
        <f>SUM(Y4:AB13)</f>
        <v>0</v>
      </c>
      <c r="Z14" s="839"/>
      <c r="AA14" s="839"/>
      <c r="AB14" s="840"/>
      <c r="AC14" s="833" t="s">
        <v>20</v>
      </c>
      <c r="AD14" s="834"/>
      <c r="AE14" s="834"/>
      <c r="AF14" s="834"/>
      <c r="AG14" s="834"/>
      <c r="AH14" s="835"/>
      <c r="AI14" s="836"/>
      <c r="AJ14" s="836"/>
      <c r="AK14" s="836"/>
      <c r="AL14" s="836"/>
      <c r="AM14" s="836"/>
      <c r="AN14" s="836"/>
      <c r="AO14" s="836"/>
      <c r="AP14" s="836"/>
      <c r="AQ14" s="836"/>
      <c r="AR14" s="836"/>
      <c r="AS14" s="836"/>
      <c r="AT14" s="837"/>
      <c r="AU14" s="838">
        <f>SUM(AU4:AX13)</f>
        <v>0</v>
      </c>
      <c r="AV14" s="839"/>
      <c r="AW14" s="839"/>
      <c r="AX14" s="841"/>
    </row>
    <row r="15" spans="1:50" ht="30" customHeight="1">
      <c r="A15" s="1055"/>
      <c r="B15" s="1056"/>
      <c r="C15" s="1056"/>
      <c r="D15" s="1056"/>
      <c r="E15" s="1056"/>
      <c r="F15" s="105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800"/>
    </row>
    <row r="16" spans="1:50" ht="25.5" customHeight="1">
      <c r="A16" s="1055"/>
      <c r="B16" s="1056"/>
      <c r="C16" s="1056"/>
      <c r="D16" s="1056"/>
      <c r="E16" s="1056"/>
      <c r="F16" s="1057"/>
      <c r="G16" s="822" t="s">
        <v>17</v>
      </c>
      <c r="H16" s="675"/>
      <c r="I16" s="675"/>
      <c r="J16" s="675"/>
      <c r="K16" s="675"/>
      <c r="L16" s="674" t="s">
        <v>18</v>
      </c>
      <c r="M16" s="675"/>
      <c r="N16" s="675"/>
      <c r="O16" s="675"/>
      <c r="P16" s="675"/>
      <c r="Q16" s="675"/>
      <c r="R16" s="675"/>
      <c r="S16" s="675"/>
      <c r="T16" s="675"/>
      <c r="U16" s="675"/>
      <c r="V16" s="675"/>
      <c r="W16" s="675"/>
      <c r="X16" s="676"/>
      <c r="Y16" s="660" t="s">
        <v>19</v>
      </c>
      <c r="Z16" s="661"/>
      <c r="AA16" s="661"/>
      <c r="AB16" s="805"/>
      <c r="AC16" s="822" t="s">
        <v>17</v>
      </c>
      <c r="AD16" s="675"/>
      <c r="AE16" s="675"/>
      <c r="AF16" s="675"/>
      <c r="AG16" s="675"/>
      <c r="AH16" s="674" t="s">
        <v>18</v>
      </c>
      <c r="AI16" s="675"/>
      <c r="AJ16" s="675"/>
      <c r="AK16" s="675"/>
      <c r="AL16" s="675"/>
      <c r="AM16" s="675"/>
      <c r="AN16" s="675"/>
      <c r="AO16" s="675"/>
      <c r="AP16" s="675"/>
      <c r="AQ16" s="675"/>
      <c r="AR16" s="675"/>
      <c r="AS16" s="675"/>
      <c r="AT16" s="676"/>
      <c r="AU16" s="660" t="s">
        <v>19</v>
      </c>
      <c r="AV16" s="661"/>
      <c r="AW16" s="661"/>
      <c r="AX16" s="662"/>
    </row>
    <row r="17" spans="1:50" ht="24.75" customHeight="1">
      <c r="A17" s="1055"/>
      <c r="B17" s="1056"/>
      <c r="C17" s="1056"/>
      <c r="D17" s="1056"/>
      <c r="E17" s="1056"/>
      <c r="F17" s="1057"/>
      <c r="G17" s="677"/>
      <c r="H17" s="678"/>
      <c r="I17" s="678"/>
      <c r="J17" s="678"/>
      <c r="K17" s="679"/>
      <c r="L17" s="671"/>
      <c r="M17" s="672"/>
      <c r="N17" s="672"/>
      <c r="O17" s="672"/>
      <c r="P17" s="672"/>
      <c r="Q17" s="672"/>
      <c r="R17" s="672"/>
      <c r="S17" s="672"/>
      <c r="T17" s="672"/>
      <c r="U17" s="672"/>
      <c r="V17" s="672"/>
      <c r="W17" s="672"/>
      <c r="X17" s="673"/>
      <c r="Y17" s="388"/>
      <c r="Z17" s="389"/>
      <c r="AA17" s="389"/>
      <c r="AB17" s="812"/>
      <c r="AC17" s="677"/>
      <c r="AD17" s="678"/>
      <c r="AE17" s="678"/>
      <c r="AF17" s="678"/>
      <c r="AG17" s="679"/>
      <c r="AH17" s="671"/>
      <c r="AI17" s="672"/>
      <c r="AJ17" s="672"/>
      <c r="AK17" s="672"/>
      <c r="AL17" s="672"/>
      <c r="AM17" s="672"/>
      <c r="AN17" s="672"/>
      <c r="AO17" s="672"/>
      <c r="AP17" s="672"/>
      <c r="AQ17" s="672"/>
      <c r="AR17" s="672"/>
      <c r="AS17" s="672"/>
      <c r="AT17" s="673"/>
      <c r="AU17" s="388"/>
      <c r="AV17" s="389"/>
      <c r="AW17" s="389"/>
      <c r="AX17" s="390"/>
    </row>
    <row r="18" spans="1:50" ht="24.75" customHeight="1">
      <c r="A18" s="1055"/>
      <c r="B18" s="1056"/>
      <c r="C18" s="1056"/>
      <c r="D18" s="1056"/>
      <c r="E18" s="1056"/>
      <c r="F18" s="1057"/>
      <c r="G18" s="606"/>
      <c r="H18" s="607"/>
      <c r="I18" s="607"/>
      <c r="J18" s="607"/>
      <c r="K18" s="608"/>
      <c r="L18" s="598"/>
      <c r="M18" s="599"/>
      <c r="N18" s="599"/>
      <c r="O18" s="599"/>
      <c r="P18" s="599"/>
      <c r="Q18" s="599"/>
      <c r="R18" s="599"/>
      <c r="S18" s="599"/>
      <c r="T18" s="599"/>
      <c r="U18" s="599"/>
      <c r="V18" s="599"/>
      <c r="W18" s="599"/>
      <c r="X18" s="600"/>
      <c r="Y18" s="601"/>
      <c r="Z18" s="602"/>
      <c r="AA18" s="602"/>
      <c r="AB18" s="614"/>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c r="A19" s="1055"/>
      <c r="B19" s="1056"/>
      <c r="C19" s="1056"/>
      <c r="D19" s="1056"/>
      <c r="E19" s="1056"/>
      <c r="F19" s="1057"/>
      <c r="G19" s="606"/>
      <c r="H19" s="607"/>
      <c r="I19" s="607"/>
      <c r="J19" s="607"/>
      <c r="K19" s="608"/>
      <c r="L19" s="598"/>
      <c r="M19" s="599"/>
      <c r="N19" s="599"/>
      <c r="O19" s="599"/>
      <c r="P19" s="599"/>
      <c r="Q19" s="599"/>
      <c r="R19" s="599"/>
      <c r="S19" s="599"/>
      <c r="T19" s="599"/>
      <c r="U19" s="599"/>
      <c r="V19" s="599"/>
      <c r="W19" s="599"/>
      <c r="X19" s="600"/>
      <c r="Y19" s="601"/>
      <c r="Z19" s="602"/>
      <c r="AA19" s="602"/>
      <c r="AB19" s="614"/>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c r="A20" s="1055"/>
      <c r="B20" s="1056"/>
      <c r="C20" s="1056"/>
      <c r="D20" s="1056"/>
      <c r="E20" s="1056"/>
      <c r="F20" s="1057"/>
      <c r="G20" s="606"/>
      <c r="H20" s="607"/>
      <c r="I20" s="607"/>
      <c r="J20" s="607"/>
      <c r="K20" s="608"/>
      <c r="L20" s="598"/>
      <c r="M20" s="599"/>
      <c r="N20" s="599"/>
      <c r="O20" s="599"/>
      <c r="P20" s="599"/>
      <c r="Q20" s="599"/>
      <c r="R20" s="599"/>
      <c r="S20" s="599"/>
      <c r="T20" s="599"/>
      <c r="U20" s="599"/>
      <c r="V20" s="599"/>
      <c r="W20" s="599"/>
      <c r="X20" s="600"/>
      <c r="Y20" s="601"/>
      <c r="Z20" s="602"/>
      <c r="AA20" s="602"/>
      <c r="AB20" s="614"/>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c r="A21" s="1055"/>
      <c r="B21" s="1056"/>
      <c r="C21" s="1056"/>
      <c r="D21" s="1056"/>
      <c r="E21" s="1056"/>
      <c r="F21" s="1057"/>
      <c r="G21" s="606"/>
      <c r="H21" s="607"/>
      <c r="I21" s="607"/>
      <c r="J21" s="607"/>
      <c r="K21" s="608"/>
      <c r="L21" s="598"/>
      <c r="M21" s="599"/>
      <c r="N21" s="599"/>
      <c r="O21" s="599"/>
      <c r="P21" s="599"/>
      <c r="Q21" s="599"/>
      <c r="R21" s="599"/>
      <c r="S21" s="599"/>
      <c r="T21" s="599"/>
      <c r="U21" s="599"/>
      <c r="V21" s="599"/>
      <c r="W21" s="599"/>
      <c r="X21" s="600"/>
      <c r="Y21" s="601"/>
      <c r="Z21" s="602"/>
      <c r="AA21" s="602"/>
      <c r="AB21" s="614"/>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c r="A22" s="1055"/>
      <c r="B22" s="1056"/>
      <c r="C22" s="1056"/>
      <c r="D22" s="1056"/>
      <c r="E22" s="1056"/>
      <c r="F22" s="1057"/>
      <c r="G22" s="606"/>
      <c r="H22" s="607"/>
      <c r="I22" s="607"/>
      <c r="J22" s="607"/>
      <c r="K22" s="608"/>
      <c r="L22" s="598"/>
      <c r="M22" s="599"/>
      <c r="N22" s="599"/>
      <c r="O22" s="599"/>
      <c r="P22" s="599"/>
      <c r="Q22" s="599"/>
      <c r="R22" s="599"/>
      <c r="S22" s="599"/>
      <c r="T22" s="599"/>
      <c r="U22" s="599"/>
      <c r="V22" s="599"/>
      <c r="W22" s="599"/>
      <c r="X22" s="600"/>
      <c r="Y22" s="601"/>
      <c r="Z22" s="602"/>
      <c r="AA22" s="602"/>
      <c r="AB22" s="614"/>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c r="A23" s="1055"/>
      <c r="B23" s="1056"/>
      <c r="C23" s="1056"/>
      <c r="D23" s="1056"/>
      <c r="E23" s="1056"/>
      <c r="F23" s="1057"/>
      <c r="G23" s="606"/>
      <c r="H23" s="607"/>
      <c r="I23" s="607"/>
      <c r="J23" s="607"/>
      <c r="K23" s="608"/>
      <c r="L23" s="598"/>
      <c r="M23" s="599"/>
      <c r="N23" s="599"/>
      <c r="O23" s="599"/>
      <c r="P23" s="599"/>
      <c r="Q23" s="599"/>
      <c r="R23" s="599"/>
      <c r="S23" s="599"/>
      <c r="T23" s="599"/>
      <c r="U23" s="599"/>
      <c r="V23" s="599"/>
      <c r="W23" s="599"/>
      <c r="X23" s="600"/>
      <c r="Y23" s="601"/>
      <c r="Z23" s="602"/>
      <c r="AA23" s="602"/>
      <c r="AB23" s="614"/>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c r="A24" s="1055"/>
      <c r="B24" s="1056"/>
      <c r="C24" s="1056"/>
      <c r="D24" s="1056"/>
      <c r="E24" s="1056"/>
      <c r="F24" s="1057"/>
      <c r="G24" s="606"/>
      <c r="H24" s="607"/>
      <c r="I24" s="607"/>
      <c r="J24" s="607"/>
      <c r="K24" s="608"/>
      <c r="L24" s="598"/>
      <c r="M24" s="599"/>
      <c r="N24" s="599"/>
      <c r="O24" s="599"/>
      <c r="P24" s="599"/>
      <c r="Q24" s="599"/>
      <c r="R24" s="599"/>
      <c r="S24" s="599"/>
      <c r="T24" s="599"/>
      <c r="U24" s="599"/>
      <c r="V24" s="599"/>
      <c r="W24" s="599"/>
      <c r="X24" s="600"/>
      <c r="Y24" s="601"/>
      <c r="Z24" s="602"/>
      <c r="AA24" s="602"/>
      <c r="AB24" s="614"/>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c r="A25" s="1055"/>
      <c r="B25" s="1056"/>
      <c r="C25" s="1056"/>
      <c r="D25" s="1056"/>
      <c r="E25" s="1056"/>
      <c r="F25" s="1057"/>
      <c r="G25" s="606"/>
      <c r="H25" s="607"/>
      <c r="I25" s="607"/>
      <c r="J25" s="607"/>
      <c r="K25" s="608"/>
      <c r="L25" s="598"/>
      <c r="M25" s="599"/>
      <c r="N25" s="599"/>
      <c r="O25" s="599"/>
      <c r="P25" s="599"/>
      <c r="Q25" s="599"/>
      <c r="R25" s="599"/>
      <c r="S25" s="599"/>
      <c r="T25" s="599"/>
      <c r="U25" s="599"/>
      <c r="V25" s="599"/>
      <c r="W25" s="599"/>
      <c r="X25" s="600"/>
      <c r="Y25" s="601"/>
      <c r="Z25" s="602"/>
      <c r="AA25" s="602"/>
      <c r="AB25" s="614"/>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c r="A26" s="1055"/>
      <c r="B26" s="1056"/>
      <c r="C26" s="1056"/>
      <c r="D26" s="1056"/>
      <c r="E26" s="1056"/>
      <c r="F26" s="1057"/>
      <c r="G26" s="606"/>
      <c r="H26" s="607"/>
      <c r="I26" s="607"/>
      <c r="J26" s="607"/>
      <c r="K26" s="608"/>
      <c r="L26" s="598"/>
      <c r="M26" s="599"/>
      <c r="N26" s="599"/>
      <c r="O26" s="599"/>
      <c r="P26" s="599"/>
      <c r="Q26" s="599"/>
      <c r="R26" s="599"/>
      <c r="S26" s="599"/>
      <c r="T26" s="599"/>
      <c r="U26" s="599"/>
      <c r="V26" s="599"/>
      <c r="W26" s="599"/>
      <c r="X26" s="600"/>
      <c r="Y26" s="601"/>
      <c r="Z26" s="602"/>
      <c r="AA26" s="602"/>
      <c r="AB26" s="614"/>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c r="A27" s="1055"/>
      <c r="B27" s="1056"/>
      <c r="C27" s="1056"/>
      <c r="D27" s="1056"/>
      <c r="E27" s="1056"/>
      <c r="F27" s="1057"/>
      <c r="G27" s="833" t="s">
        <v>20</v>
      </c>
      <c r="H27" s="834"/>
      <c r="I27" s="834"/>
      <c r="J27" s="834"/>
      <c r="K27" s="834"/>
      <c r="L27" s="835"/>
      <c r="M27" s="836"/>
      <c r="N27" s="836"/>
      <c r="O27" s="836"/>
      <c r="P27" s="836"/>
      <c r="Q27" s="836"/>
      <c r="R27" s="836"/>
      <c r="S27" s="836"/>
      <c r="T27" s="836"/>
      <c r="U27" s="836"/>
      <c r="V27" s="836"/>
      <c r="W27" s="836"/>
      <c r="X27" s="837"/>
      <c r="Y27" s="838">
        <f>SUM(Y17:AB26)</f>
        <v>0</v>
      </c>
      <c r="Z27" s="839"/>
      <c r="AA27" s="839"/>
      <c r="AB27" s="840"/>
      <c r="AC27" s="833" t="s">
        <v>20</v>
      </c>
      <c r="AD27" s="834"/>
      <c r="AE27" s="834"/>
      <c r="AF27" s="834"/>
      <c r="AG27" s="834"/>
      <c r="AH27" s="835"/>
      <c r="AI27" s="836"/>
      <c r="AJ27" s="836"/>
      <c r="AK27" s="836"/>
      <c r="AL27" s="836"/>
      <c r="AM27" s="836"/>
      <c r="AN27" s="836"/>
      <c r="AO27" s="836"/>
      <c r="AP27" s="836"/>
      <c r="AQ27" s="836"/>
      <c r="AR27" s="836"/>
      <c r="AS27" s="836"/>
      <c r="AT27" s="837"/>
      <c r="AU27" s="838">
        <f>SUM(AU17:AX26)</f>
        <v>0</v>
      </c>
      <c r="AV27" s="839"/>
      <c r="AW27" s="839"/>
      <c r="AX27" s="841"/>
    </row>
    <row r="28" spans="1:50" ht="30" customHeight="1">
      <c r="A28" s="1055"/>
      <c r="B28" s="1056"/>
      <c r="C28" s="1056"/>
      <c r="D28" s="1056"/>
      <c r="E28" s="1056"/>
      <c r="F28" s="105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800"/>
    </row>
    <row r="29" spans="1:50" ht="24.75" customHeight="1">
      <c r="A29" s="1055"/>
      <c r="B29" s="1056"/>
      <c r="C29" s="1056"/>
      <c r="D29" s="1056"/>
      <c r="E29" s="1056"/>
      <c r="F29" s="1057"/>
      <c r="G29" s="822" t="s">
        <v>17</v>
      </c>
      <c r="H29" s="675"/>
      <c r="I29" s="675"/>
      <c r="J29" s="675"/>
      <c r="K29" s="675"/>
      <c r="L29" s="674" t="s">
        <v>18</v>
      </c>
      <c r="M29" s="675"/>
      <c r="N29" s="675"/>
      <c r="O29" s="675"/>
      <c r="P29" s="675"/>
      <c r="Q29" s="675"/>
      <c r="R29" s="675"/>
      <c r="S29" s="675"/>
      <c r="T29" s="675"/>
      <c r="U29" s="675"/>
      <c r="V29" s="675"/>
      <c r="W29" s="675"/>
      <c r="X29" s="676"/>
      <c r="Y29" s="660" t="s">
        <v>19</v>
      </c>
      <c r="Z29" s="661"/>
      <c r="AA29" s="661"/>
      <c r="AB29" s="805"/>
      <c r="AC29" s="822" t="s">
        <v>17</v>
      </c>
      <c r="AD29" s="675"/>
      <c r="AE29" s="675"/>
      <c r="AF29" s="675"/>
      <c r="AG29" s="675"/>
      <c r="AH29" s="674" t="s">
        <v>18</v>
      </c>
      <c r="AI29" s="675"/>
      <c r="AJ29" s="675"/>
      <c r="AK29" s="675"/>
      <c r="AL29" s="675"/>
      <c r="AM29" s="675"/>
      <c r="AN29" s="675"/>
      <c r="AO29" s="675"/>
      <c r="AP29" s="675"/>
      <c r="AQ29" s="675"/>
      <c r="AR29" s="675"/>
      <c r="AS29" s="675"/>
      <c r="AT29" s="676"/>
      <c r="AU29" s="660" t="s">
        <v>19</v>
      </c>
      <c r="AV29" s="661"/>
      <c r="AW29" s="661"/>
      <c r="AX29" s="662"/>
    </row>
    <row r="30" spans="1:50" ht="24.75" customHeight="1">
      <c r="A30" s="1055"/>
      <c r="B30" s="1056"/>
      <c r="C30" s="1056"/>
      <c r="D30" s="1056"/>
      <c r="E30" s="1056"/>
      <c r="F30" s="1057"/>
      <c r="G30" s="677"/>
      <c r="H30" s="678"/>
      <c r="I30" s="678"/>
      <c r="J30" s="678"/>
      <c r="K30" s="679"/>
      <c r="L30" s="671"/>
      <c r="M30" s="672"/>
      <c r="N30" s="672"/>
      <c r="O30" s="672"/>
      <c r="P30" s="672"/>
      <c r="Q30" s="672"/>
      <c r="R30" s="672"/>
      <c r="S30" s="672"/>
      <c r="T30" s="672"/>
      <c r="U30" s="672"/>
      <c r="V30" s="672"/>
      <c r="W30" s="672"/>
      <c r="X30" s="673"/>
      <c r="Y30" s="388"/>
      <c r="Z30" s="389"/>
      <c r="AA30" s="389"/>
      <c r="AB30" s="812"/>
      <c r="AC30" s="677"/>
      <c r="AD30" s="678"/>
      <c r="AE30" s="678"/>
      <c r="AF30" s="678"/>
      <c r="AG30" s="679"/>
      <c r="AH30" s="671"/>
      <c r="AI30" s="672"/>
      <c r="AJ30" s="672"/>
      <c r="AK30" s="672"/>
      <c r="AL30" s="672"/>
      <c r="AM30" s="672"/>
      <c r="AN30" s="672"/>
      <c r="AO30" s="672"/>
      <c r="AP30" s="672"/>
      <c r="AQ30" s="672"/>
      <c r="AR30" s="672"/>
      <c r="AS30" s="672"/>
      <c r="AT30" s="673"/>
      <c r="AU30" s="388"/>
      <c r="AV30" s="389"/>
      <c r="AW30" s="389"/>
      <c r="AX30" s="390"/>
    </row>
    <row r="31" spans="1:50" ht="24.75" customHeight="1">
      <c r="A31" s="1055"/>
      <c r="B31" s="1056"/>
      <c r="C31" s="1056"/>
      <c r="D31" s="1056"/>
      <c r="E31" s="1056"/>
      <c r="F31" s="1057"/>
      <c r="G31" s="606"/>
      <c r="H31" s="607"/>
      <c r="I31" s="607"/>
      <c r="J31" s="607"/>
      <c r="K31" s="608"/>
      <c r="L31" s="598"/>
      <c r="M31" s="599"/>
      <c r="N31" s="599"/>
      <c r="O31" s="599"/>
      <c r="P31" s="599"/>
      <c r="Q31" s="599"/>
      <c r="R31" s="599"/>
      <c r="S31" s="599"/>
      <c r="T31" s="599"/>
      <c r="U31" s="599"/>
      <c r="V31" s="599"/>
      <c r="W31" s="599"/>
      <c r="X31" s="600"/>
      <c r="Y31" s="601"/>
      <c r="Z31" s="602"/>
      <c r="AA31" s="602"/>
      <c r="AB31" s="614"/>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c r="A32" s="1055"/>
      <c r="B32" s="1056"/>
      <c r="C32" s="1056"/>
      <c r="D32" s="1056"/>
      <c r="E32" s="1056"/>
      <c r="F32" s="1057"/>
      <c r="G32" s="606"/>
      <c r="H32" s="607"/>
      <c r="I32" s="607"/>
      <c r="J32" s="607"/>
      <c r="K32" s="608"/>
      <c r="L32" s="598"/>
      <c r="M32" s="599"/>
      <c r="N32" s="599"/>
      <c r="O32" s="599"/>
      <c r="P32" s="599"/>
      <c r="Q32" s="599"/>
      <c r="R32" s="599"/>
      <c r="S32" s="599"/>
      <c r="T32" s="599"/>
      <c r="U32" s="599"/>
      <c r="V32" s="599"/>
      <c r="W32" s="599"/>
      <c r="X32" s="600"/>
      <c r="Y32" s="601"/>
      <c r="Z32" s="602"/>
      <c r="AA32" s="602"/>
      <c r="AB32" s="614"/>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c r="A33" s="1055"/>
      <c r="B33" s="1056"/>
      <c r="C33" s="1056"/>
      <c r="D33" s="1056"/>
      <c r="E33" s="1056"/>
      <c r="F33" s="1057"/>
      <c r="G33" s="606"/>
      <c r="H33" s="607"/>
      <c r="I33" s="607"/>
      <c r="J33" s="607"/>
      <c r="K33" s="608"/>
      <c r="L33" s="598"/>
      <c r="M33" s="599"/>
      <c r="N33" s="599"/>
      <c r="O33" s="599"/>
      <c r="P33" s="599"/>
      <c r="Q33" s="599"/>
      <c r="R33" s="599"/>
      <c r="S33" s="599"/>
      <c r="T33" s="599"/>
      <c r="U33" s="599"/>
      <c r="V33" s="599"/>
      <c r="W33" s="599"/>
      <c r="X33" s="600"/>
      <c r="Y33" s="601"/>
      <c r="Z33" s="602"/>
      <c r="AA33" s="602"/>
      <c r="AB33" s="614"/>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c r="A34" s="1055"/>
      <c r="B34" s="1056"/>
      <c r="C34" s="1056"/>
      <c r="D34" s="1056"/>
      <c r="E34" s="1056"/>
      <c r="F34" s="1057"/>
      <c r="G34" s="606"/>
      <c r="H34" s="607"/>
      <c r="I34" s="607"/>
      <c r="J34" s="607"/>
      <c r="K34" s="608"/>
      <c r="L34" s="598"/>
      <c r="M34" s="599"/>
      <c r="N34" s="599"/>
      <c r="O34" s="599"/>
      <c r="P34" s="599"/>
      <c r="Q34" s="599"/>
      <c r="R34" s="599"/>
      <c r="S34" s="599"/>
      <c r="T34" s="599"/>
      <c r="U34" s="599"/>
      <c r="V34" s="599"/>
      <c r="W34" s="599"/>
      <c r="X34" s="600"/>
      <c r="Y34" s="601"/>
      <c r="Z34" s="602"/>
      <c r="AA34" s="602"/>
      <c r="AB34" s="614"/>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c r="A35" s="1055"/>
      <c r="B35" s="1056"/>
      <c r="C35" s="1056"/>
      <c r="D35" s="1056"/>
      <c r="E35" s="1056"/>
      <c r="F35" s="1057"/>
      <c r="G35" s="606"/>
      <c r="H35" s="607"/>
      <c r="I35" s="607"/>
      <c r="J35" s="607"/>
      <c r="K35" s="608"/>
      <c r="L35" s="598"/>
      <c r="M35" s="599"/>
      <c r="N35" s="599"/>
      <c r="O35" s="599"/>
      <c r="P35" s="599"/>
      <c r="Q35" s="599"/>
      <c r="R35" s="599"/>
      <c r="S35" s="599"/>
      <c r="T35" s="599"/>
      <c r="U35" s="599"/>
      <c r="V35" s="599"/>
      <c r="W35" s="599"/>
      <c r="X35" s="600"/>
      <c r="Y35" s="601"/>
      <c r="Z35" s="602"/>
      <c r="AA35" s="602"/>
      <c r="AB35" s="614"/>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c r="A36" s="1055"/>
      <c r="B36" s="1056"/>
      <c r="C36" s="1056"/>
      <c r="D36" s="1056"/>
      <c r="E36" s="1056"/>
      <c r="F36" s="1057"/>
      <c r="G36" s="606"/>
      <c r="H36" s="607"/>
      <c r="I36" s="607"/>
      <c r="J36" s="607"/>
      <c r="K36" s="608"/>
      <c r="L36" s="598"/>
      <c r="M36" s="599"/>
      <c r="N36" s="599"/>
      <c r="O36" s="599"/>
      <c r="P36" s="599"/>
      <c r="Q36" s="599"/>
      <c r="R36" s="599"/>
      <c r="S36" s="599"/>
      <c r="T36" s="599"/>
      <c r="U36" s="599"/>
      <c r="V36" s="599"/>
      <c r="W36" s="599"/>
      <c r="X36" s="600"/>
      <c r="Y36" s="601"/>
      <c r="Z36" s="602"/>
      <c r="AA36" s="602"/>
      <c r="AB36" s="614"/>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c r="A37" s="1055"/>
      <c r="B37" s="1056"/>
      <c r="C37" s="1056"/>
      <c r="D37" s="1056"/>
      <c r="E37" s="1056"/>
      <c r="F37" s="1057"/>
      <c r="G37" s="606"/>
      <c r="H37" s="607"/>
      <c r="I37" s="607"/>
      <c r="J37" s="607"/>
      <c r="K37" s="608"/>
      <c r="L37" s="598"/>
      <c r="M37" s="599"/>
      <c r="N37" s="599"/>
      <c r="O37" s="599"/>
      <c r="P37" s="599"/>
      <c r="Q37" s="599"/>
      <c r="R37" s="599"/>
      <c r="S37" s="599"/>
      <c r="T37" s="599"/>
      <c r="U37" s="599"/>
      <c r="V37" s="599"/>
      <c r="W37" s="599"/>
      <c r="X37" s="600"/>
      <c r="Y37" s="601"/>
      <c r="Z37" s="602"/>
      <c r="AA37" s="602"/>
      <c r="AB37" s="614"/>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c r="A38" s="1055"/>
      <c r="B38" s="1056"/>
      <c r="C38" s="1056"/>
      <c r="D38" s="1056"/>
      <c r="E38" s="1056"/>
      <c r="F38" s="1057"/>
      <c r="G38" s="606"/>
      <c r="H38" s="607"/>
      <c r="I38" s="607"/>
      <c r="J38" s="607"/>
      <c r="K38" s="608"/>
      <c r="L38" s="598"/>
      <c r="M38" s="599"/>
      <c r="N38" s="599"/>
      <c r="O38" s="599"/>
      <c r="P38" s="599"/>
      <c r="Q38" s="599"/>
      <c r="R38" s="599"/>
      <c r="S38" s="599"/>
      <c r="T38" s="599"/>
      <c r="U38" s="599"/>
      <c r="V38" s="599"/>
      <c r="W38" s="599"/>
      <c r="X38" s="600"/>
      <c r="Y38" s="601"/>
      <c r="Z38" s="602"/>
      <c r="AA38" s="602"/>
      <c r="AB38" s="614"/>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c r="A39" s="1055"/>
      <c r="B39" s="1056"/>
      <c r="C39" s="1056"/>
      <c r="D39" s="1056"/>
      <c r="E39" s="1056"/>
      <c r="F39" s="1057"/>
      <c r="G39" s="606"/>
      <c r="H39" s="607"/>
      <c r="I39" s="607"/>
      <c r="J39" s="607"/>
      <c r="K39" s="608"/>
      <c r="L39" s="598"/>
      <c r="M39" s="599"/>
      <c r="N39" s="599"/>
      <c r="O39" s="599"/>
      <c r="P39" s="599"/>
      <c r="Q39" s="599"/>
      <c r="R39" s="599"/>
      <c r="S39" s="599"/>
      <c r="T39" s="599"/>
      <c r="U39" s="599"/>
      <c r="V39" s="599"/>
      <c r="W39" s="599"/>
      <c r="X39" s="600"/>
      <c r="Y39" s="601"/>
      <c r="Z39" s="602"/>
      <c r="AA39" s="602"/>
      <c r="AB39" s="614"/>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c r="A40" s="1055"/>
      <c r="B40" s="1056"/>
      <c r="C40" s="1056"/>
      <c r="D40" s="1056"/>
      <c r="E40" s="1056"/>
      <c r="F40" s="1057"/>
      <c r="G40" s="833" t="s">
        <v>20</v>
      </c>
      <c r="H40" s="834"/>
      <c r="I40" s="834"/>
      <c r="J40" s="834"/>
      <c r="K40" s="834"/>
      <c r="L40" s="835"/>
      <c r="M40" s="836"/>
      <c r="N40" s="836"/>
      <c r="O40" s="836"/>
      <c r="P40" s="836"/>
      <c r="Q40" s="836"/>
      <c r="R40" s="836"/>
      <c r="S40" s="836"/>
      <c r="T40" s="836"/>
      <c r="U40" s="836"/>
      <c r="V40" s="836"/>
      <c r="W40" s="836"/>
      <c r="X40" s="837"/>
      <c r="Y40" s="838">
        <f>SUM(Y30:AB39)</f>
        <v>0</v>
      </c>
      <c r="Z40" s="839"/>
      <c r="AA40" s="839"/>
      <c r="AB40" s="840"/>
      <c r="AC40" s="833" t="s">
        <v>20</v>
      </c>
      <c r="AD40" s="834"/>
      <c r="AE40" s="834"/>
      <c r="AF40" s="834"/>
      <c r="AG40" s="834"/>
      <c r="AH40" s="835"/>
      <c r="AI40" s="836"/>
      <c r="AJ40" s="836"/>
      <c r="AK40" s="836"/>
      <c r="AL40" s="836"/>
      <c r="AM40" s="836"/>
      <c r="AN40" s="836"/>
      <c r="AO40" s="836"/>
      <c r="AP40" s="836"/>
      <c r="AQ40" s="836"/>
      <c r="AR40" s="836"/>
      <c r="AS40" s="836"/>
      <c r="AT40" s="837"/>
      <c r="AU40" s="838">
        <f>SUM(AU30:AX39)</f>
        <v>0</v>
      </c>
      <c r="AV40" s="839"/>
      <c r="AW40" s="839"/>
      <c r="AX40" s="841"/>
    </row>
    <row r="41" spans="1:50" ht="30" customHeight="1">
      <c r="A41" s="1055"/>
      <c r="B41" s="1056"/>
      <c r="C41" s="1056"/>
      <c r="D41" s="1056"/>
      <c r="E41" s="1056"/>
      <c r="F41" s="105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800"/>
    </row>
    <row r="42" spans="1:50" ht="24.75" customHeight="1">
      <c r="A42" s="1055"/>
      <c r="B42" s="1056"/>
      <c r="C42" s="1056"/>
      <c r="D42" s="1056"/>
      <c r="E42" s="1056"/>
      <c r="F42" s="1057"/>
      <c r="G42" s="822" t="s">
        <v>17</v>
      </c>
      <c r="H42" s="675"/>
      <c r="I42" s="675"/>
      <c r="J42" s="675"/>
      <c r="K42" s="675"/>
      <c r="L42" s="674" t="s">
        <v>18</v>
      </c>
      <c r="M42" s="675"/>
      <c r="N42" s="675"/>
      <c r="O42" s="675"/>
      <c r="P42" s="675"/>
      <c r="Q42" s="675"/>
      <c r="R42" s="675"/>
      <c r="S42" s="675"/>
      <c r="T42" s="675"/>
      <c r="U42" s="675"/>
      <c r="V42" s="675"/>
      <c r="W42" s="675"/>
      <c r="X42" s="676"/>
      <c r="Y42" s="660" t="s">
        <v>19</v>
      </c>
      <c r="Z42" s="661"/>
      <c r="AA42" s="661"/>
      <c r="AB42" s="805"/>
      <c r="AC42" s="822" t="s">
        <v>17</v>
      </c>
      <c r="AD42" s="675"/>
      <c r="AE42" s="675"/>
      <c r="AF42" s="675"/>
      <c r="AG42" s="675"/>
      <c r="AH42" s="674" t="s">
        <v>18</v>
      </c>
      <c r="AI42" s="675"/>
      <c r="AJ42" s="675"/>
      <c r="AK42" s="675"/>
      <c r="AL42" s="675"/>
      <c r="AM42" s="675"/>
      <c r="AN42" s="675"/>
      <c r="AO42" s="675"/>
      <c r="AP42" s="675"/>
      <c r="AQ42" s="675"/>
      <c r="AR42" s="675"/>
      <c r="AS42" s="675"/>
      <c r="AT42" s="676"/>
      <c r="AU42" s="660" t="s">
        <v>19</v>
      </c>
      <c r="AV42" s="661"/>
      <c r="AW42" s="661"/>
      <c r="AX42" s="662"/>
    </row>
    <row r="43" spans="1:50" ht="24.75" customHeight="1">
      <c r="A43" s="1055"/>
      <c r="B43" s="1056"/>
      <c r="C43" s="1056"/>
      <c r="D43" s="1056"/>
      <c r="E43" s="1056"/>
      <c r="F43" s="1057"/>
      <c r="G43" s="677"/>
      <c r="H43" s="678"/>
      <c r="I43" s="678"/>
      <c r="J43" s="678"/>
      <c r="K43" s="679"/>
      <c r="L43" s="671"/>
      <c r="M43" s="672"/>
      <c r="N43" s="672"/>
      <c r="O43" s="672"/>
      <c r="P43" s="672"/>
      <c r="Q43" s="672"/>
      <c r="R43" s="672"/>
      <c r="S43" s="672"/>
      <c r="T43" s="672"/>
      <c r="U43" s="672"/>
      <c r="V43" s="672"/>
      <c r="W43" s="672"/>
      <c r="X43" s="673"/>
      <c r="Y43" s="388"/>
      <c r="Z43" s="389"/>
      <c r="AA43" s="389"/>
      <c r="AB43" s="812"/>
      <c r="AC43" s="677"/>
      <c r="AD43" s="678"/>
      <c r="AE43" s="678"/>
      <c r="AF43" s="678"/>
      <c r="AG43" s="679"/>
      <c r="AH43" s="671"/>
      <c r="AI43" s="672"/>
      <c r="AJ43" s="672"/>
      <c r="AK43" s="672"/>
      <c r="AL43" s="672"/>
      <c r="AM43" s="672"/>
      <c r="AN43" s="672"/>
      <c r="AO43" s="672"/>
      <c r="AP43" s="672"/>
      <c r="AQ43" s="672"/>
      <c r="AR43" s="672"/>
      <c r="AS43" s="672"/>
      <c r="AT43" s="673"/>
      <c r="AU43" s="388"/>
      <c r="AV43" s="389"/>
      <c r="AW43" s="389"/>
      <c r="AX43" s="390"/>
    </row>
    <row r="44" spans="1:50" ht="24.75" customHeight="1">
      <c r="A44" s="1055"/>
      <c r="B44" s="1056"/>
      <c r="C44" s="1056"/>
      <c r="D44" s="1056"/>
      <c r="E44" s="1056"/>
      <c r="F44" s="1057"/>
      <c r="G44" s="606"/>
      <c r="H44" s="607"/>
      <c r="I44" s="607"/>
      <c r="J44" s="607"/>
      <c r="K44" s="608"/>
      <c r="L44" s="598"/>
      <c r="M44" s="599"/>
      <c r="N44" s="599"/>
      <c r="O44" s="599"/>
      <c r="P44" s="599"/>
      <c r="Q44" s="599"/>
      <c r="R44" s="599"/>
      <c r="S44" s="599"/>
      <c r="T44" s="599"/>
      <c r="U44" s="599"/>
      <c r="V44" s="599"/>
      <c r="W44" s="599"/>
      <c r="X44" s="600"/>
      <c r="Y44" s="601"/>
      <c r="Z44" s="602"/>
      <c r="AA44" s="602"/>
      <c r="AB44" s="614"/>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c r="A45" s="1055"/>
      <c r="B45" s="1056"/>
      <c r="C45" s="1056"/>
      <c r="D45" s="1056"/>
      <c r="E45" s="1056"/>
      <c r="F45" s="1057"/>
      <c r="G45" s="606"/>
      <c r="H45" s="607"/>
      <c r="I45" s="607"/>
      <c r="J45" s="607"/>
      <c r="K45" s="608"/>
      <c r="L45" s="598"/>
      <c r="M45" s="599"/>
      <c r="N45" s="599"/>
      <c r="O45" s="599"/>
      <c r="P45" s="599"/>
      <c r="Q45" s="599"/>
      <c r="R45" s="599"/>
      <c r="S45" s="599"/>
      <c r="T45" s="599"/>
      <c r="U45" s="599"/>
      <c r="V45" s="599"/>
      <c r="W45" s="599"/>
      <c r="X45" s="600"/>
      <c r="Y45" s="601"/>
      <c r="Z45" s="602"/>
      <c r="AA45" s="602"/>
      <c r="AB45" s="614"/>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c r="A46" s="1055"/>
      <c r="B46" s="1056"/>
      <c r="C46" s="1056"/>
      <c r="D46" s="1056"/>
      <c r="E46" s="1056"/>
      <c r="F46" s="1057"/>
      <c r="G46" s="606"/>
      <c r="H46" s="607"/>
      <c r="I46" s="607"/>
      <c r="J46" s="607"/>
      <c r="K46" s="608"/>
      <c r="L46" s="598"/>
      <c r="M46" s="599"/>
      <c r="N46" s="599"/>
      <c r="O46" s="599"/>
      <c r="P46" s="599"/>
      <c r="Q46" s="599"/>
      <c r="R46" s="599"/>
      <c r="S46" s="599"/>
      <c r="T46" s="599"/>
      <c r="U46" s="599"/>
      <c r="V46" s="599"/>
      <c r="W46" s="599"/>
      <c r="X46" s="600"/>
      <c r="Y46" s="601"/>
      <c r="Z46" s="602"/>
      <c r="AA46" s="602"/>
      <c r="AB46" s="614"/>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c r="A47" s="1055"/>
      <c r="B47" s="1056"/>
      <c r="C47" s="1056"/>
      <c r="D47" s="1056"/>
      <c r="E47" s="1056"/>
      <c r="F47" s="1057"/>
      <c r="G47" s="606"/>
      <c r="H47" s="607"/>
      <c r="I47" s="607"/>
      <c r="J47" s="607"/>
      <c r="K47" s="608"/>
      <c r="L47" s="598"/>
      <c r="M47" s="599"/>
      <c r="N47" s="599"/>
      <c r="O47" s="599"/>
      <c r="P47" s="599"/>
      <c r="Q47" s="599"/>
      <c r="R47" s="599"/>
      <c r="S47" s="599"/>
      <c r="T47" s="599"/>
      <c r="U47" s="599"/>
      <c r="V47" s="599"/>
      <c r="W47" s="599"/>
      <c r="X47" s="600"/>
      <c r="Y47" s="601"/>
      <c r="Z47" s="602"/>
      <c r="AA47" s="602"/>
      <c r="AB47" s="614"/>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c r="A48" s="1055"/>
      <c r="B48" s="1056"/>
      <c r="C48" s="1056"/>
      <c r="D48" s="1056"/>
      <c r="E48" s="1056"/>
      <c r="F48" s="1057"/>
      <c r="G48" s="606"/>
      <c r="H48" s="607"/>
      <c r="I48" s="607"/>
      <c r="J48" s="607"/>
      <c r="K48" s="608"/>
      <c r="L48" s="598"/>
      <c r="M48" s="599"/>
      <c r="N48" s="599"/>
      <c r="O48" s="599"/>
      <c r="P48" s="599"/>
      <c r="Q48" s="599"/>
      <c r="R48" s="599"/>
      <c r="S48" s="599"/>
      <c r="T48" s="599"/>
      <c r="U48" s="599"/>
      <c r="V48" s="599"/>
      <c r="W48" s="599"/>
      <c r="X48" s="600"/>
      <c r="Y48" s="601"/>
      <c r="Z48" s="602"/>
      <c r="AA48" s="602"/>
      <c r="AB48" s="614"/>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c r="A49" s="1055"/>
      <c r="B49" s="1056"/>
      <c r="C49" s="1056"/>
      <c r="D49" s="1056"/>
      <c r="E49" s="1056"/>
      <c r="F49" s="1057"/>
      <c r="G49" s="606"/>
      <c r="H49" s="607"/>
      <c r="I49" s="607"/>
      <c r="J49" s="607"/>
      <c r="K49" s="608"/>
      <c r="L49" s="598"/>
      <c r="M49" s="599"/>
      <c r="N49" s="599"/>
      <c r="O49" s="599"/>
      <c r="P49" s="599"/>
      <c r="Q49" s="599"/>
      <c r="R49" s="599"/>
      <c r="S49" s="599"/>
      <c r="T49" s="599"/>
      <c r="U49" s="599"/>
      <c r="V49" s="599"/>
      <c r="W49" s="599"/>
      <c r="X49" s="600"/>
      <c r="Y49" s="601"/>
      <c r="Z49" s="602"/>
      <c r="AA49" s="602"/>
      <c r="AB49" s="614"/>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c r="A50" s="1055"/>
      <c r="B50" s="1056"/>
      <c r="C50" s="1056"/>
      <c r="D50" s="1056"/>
      <c r="E50" s="1056"/>
      <c r="F50" s="1057"/>
      <c r="G50" s="606"/>
      <c r="H50" s="607"/>
      <c r="I50" s="607"/>
      <c r="J50" s="607"/>
      <c r="K50" s="608"/>
      <c r="L50" s="598"/>
      <c r="M50" s="599"/>
      <c r="N50" s="599"/>
      <c r="O50" s="599"/>
      <c r="P50" s="599"/>
      <c r="Q50" s="599"/>
      <c r="R50" s="599"/>
      <c r="S50" s="599"/>
      <c r="T50" s="599"/>
      <c r="U50" s="599"/>
      <c r="V50" s="599"/>
      <c r="W50" s="599"/>
      <c r="X50" s="600"/>
      <c r="Y50" s="601"/>
      <c r="Z50" s="602"/>
      <c r="AA50" s="602"/>
      <c r="AB50" s="614"/>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c r="A51" s="1055"/>
      <c r="B51" s="1056"/>
      <c r="C51" s="1056"/>
      <c r="D51" s="1056"/>
      <c r="E51" s="1056"/>
      <c r="F51" s="1057"/>
      <c r="G51" s="606"/>
      <c r="H51" s="607"/>
      <c r="I51" s="607"/>
      <c r="J51" s="607"/>
      <c r="K51" s="608"/>
      <c r="L51" s="598"/>
      <c r="M51" s="599"/>
      <c r="N51" s="599"/>
      <c r="O51" s="599"/>
      <c r="P51" s="599"/>
      <c r="Q51" s="599"/>
      <c r="R51" s="599"/>
      <c r="S51" s="599"/>
      <c r="T51" s="599"/>
      <c r="U51" s="599"/>
      <c r="V51" s="599"/>
      <c r="W51" s="599"/>
      <c r="X51" s="600"/>
      <c r="Y51" s="601"/>
      <c r="Z51" s="602"/>
      <c r="AA51" s="602"/>
      <c r="AB51" s="614"/>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c r="A52" s="1055"/>
      <c r="B52" s="1056"/>
      <c r="C52" s="1056"/>
      <c r="D52" s="1056"/>
      <c r="E52" s="1056"/>
      <c r="F52" s="1057"/>
      <c r="G52" s="606"/>
      <c r="H52" s="607"/>
      <c r="I52" s="607"/>
      <c r="J52" s="607"/>
      <c r="K52" s="608"/>
      <c r="L52" s="598"/>
      <c r="M52" s="599"/>
      <c r="N52" s="599"/>
      <c r="O52" s="599"/>
      <c r="P52" s="599"/>
      <c r="Q52" s="599"/>
      <c r="R52" s="599"/>
      <c r="S52" s="599"/>
      <c r="T52" s="599"/>
      <c r="U52" s="599"/>
      <c r="V52" s="599"/>
      <c r="W52" s="599"/>
      <c r="X52" s="600"/>
      <c r="Y52" s="601"/>
      <c r="Z52" s="602"/>
      <c r="AA52" s="602"/>
      <c r="AB52" s="614"/>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c r="A53" s="1058"/>
      <c r="B53" s="1059"/>
      <c r="C53" s="1059"/>
      <c r="D53" s="1059"/>
      <c r="E53" s="1059"/>
      <c r="F53" s="106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row r="55" spans="1:50" ht="30" customHeight="1">
      <c r="A55" s="1061" t="s">
        <v>28</v>
      </c>
      <c r="B55" s="1062"/>
      <c r="C55" s="1062"/>
      <c r="D55" s="1062"/>
      <c r="E55" s="1062"/>
      <c r="F55" s="106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800"/>
    </row>
    <row r="56" spans="1:50" ht="24.75" customHeight="1">
      <c r="A56" s="1055"/>
      <c r="B56" s="1056"/>
      <c r="C56" s="1056"/>
      <c r="D56" s="1056"/>
      <c r="E56" s="1056"/>
      <c r="F56" s="1057"/>
      <c r="G56" s="822" t="s">
        <v>17</v>
      </c>
      <c r="H56" s="675"/>
      <c r="I56" s="675"/>
      <c r="J56" s="675"/>
      <c r="K56" s="675"/>
      <c r="L56" s="674" t="s">
        <v>18</v>
      </c>
      <c r="M56" s="675"/>
      <c r="N56" s="675"/>
      <c r="O56" s="675"/>
      <c r="P56" s="675"/>
      <c r="Q56" s="675"/>
      <c r="R56" s="675"/>
      <c r="S56" s="675"/>
      <c r="T56" s="675"/>
      <c r="U56" s="675"/>
      <c r="V56" s="675"/>
      <c r="W56" s="675"/>
      <c r="X56" s="676"/>
      <c r="Y56" s="660" t="s">
        <v>19</v>
      </c>
      <c r="Z56" s="661"/>
      <c r="AA56" s="661"/>
      <c r="AB56" s="805"/>
      <c r="AC56" s="822" t="s">
        <v>17</v>
      </c>
      <c r="AD56" s="675"/>
      <c r="AE56" s="675"/>
      <c r="AF56" s="675"/>
      <c r="AG56" s="675"/>
      <c r="AH56" s="674" t="s">
        <v>18</v>
      </c>
      <c r="AI56" s="675"/>
      <c r="AJ56" s="675"/>
      <c r="AK56" s="675"/>
      <c r="AL56" s="675"/>
      <c r="AM56" s="675"/>
      <c r="AN56" s="675"/>
      <c r="AO56" s="675"/>
      <c r="AP56" s="675"/>
      <c r="AQ56" s="675"/>
      <c r="AR56" s="675"/>
      <c r="AS56" s="675"/>
      <c r="AT56" s="676"/>
      <c r="AU56" s="660" t="s">
        <v>19</v>
      </c>
      <c r="AV56" s="661"/>
      <c r="AW56" s="661"/>
      <c r="AX56" s="662"/>
    </row>
    <row r="57" spans="1:50" ht="24.75" customHeight="1">
      <c r="A57" s="1055"/>
      <c r="B57" s="1056"/>
      <c r="C57" s="1056"/>
      <c r="D57" s="1056"/>
      <c r="E57" s="1056"/>
      <c r="F57" s="1057"/>
      <c r="G57" s="677"/>
      <c r="H57" s="678"/>
      <c r="I57" s="678"/>
      <c r="J57" s="678"/>
      <c r="K57" s="679"/>
      <c r="L57" s="671"/>
      <c r="M57" s="672"/>
      <c r="N57" s="672"/>
      <c r="O57" s="672"/>
      <c r="P57" s="672"/>
      <c r="Q57" s="672"/>
      <c r="R57" s="672"/>
      <c r="S57" s="672"/>
      <c r="T57" s="672"/>
      <c r="U57" s="672"/>
      <c r="V57" s="672"/>
      <c r="W57" s="672"/>
      <c r="X57" s="673"/>
      <c r="Y57" s="388"/>
      <c r="Z57" s="389"/>
      <c r="AA57" s="389"/>
      <c r="AB57" s="812"/>
      <c r="AC57" s="677"/>
      <c r="AD57" s="678"/>
      <c r="AE57" s="678"/>
      <c r="AF57" s="678"/>
      <c r="AG57" s="679"/>
      <c r="AH57" s="671"/>
      <c r="AI57" s="672"/>
      <c r="AJ57" s="672"/>
      <c r="AK57" s="672"/>
      <c r="AL57" s="672"/>
      <c r="AM57" s="672"/>
      <c r="AN57" s="672"/>
      <c r="AO57" s="672"/>
      <c r="AP57" s="672"/>
      <c r="AQ57" s="672"/>
      <c r="AR57" s="672"/>
      <c r="AS57" s="672"/>
      <c r="AT57" s="673"/>
      <c r="AU57" s="388"/>
      <c r="AV57" s="389"/>
      <c r="AW57" s="389"/>
      <c r="AX57" s="390"/>
    </row>
    <row r="58" spans="1:50" ht="24.75" customHeight="1">
      <c r="A58" s="1055"/>
      <c r="B58" s="1056"/>
      <c r="C58" s="1056"/>
      <c r="D58" s="1056"/>
      <c r="E58" s="1056"/>
      <c r="F58" s="1057"/>
      <c r="G58" s="606"/>
      <c r="H58" s="607"/>
      <c r="I58" s="607"/>
      <c r="J58" s="607"/>
      <c r="K58" s="608"/>
      <c r="L58" s="598"/>
      <c r="M58" s="599"/>
      <c r="N58" s="599"/>
      <c r="O58" s="599"/>
      <c r="P58" s="599"/>
      <c r="Q58" s="599"/>
      <c r="R58" s="599"/>
      <c r="S58" s="599"/>
      <c r="T58" s="599"/>
      <c r="U58" s="599"/>
      <c r="V58" s="599"/>
      <c r="W58" s="599"/>
      <c r="X58" s="600"/>
      <c r="Y58" s="601"/>
      <c r="Z58" s="602"/>
      <c r="AA58" s="602"/>
      <c r="AB58" s="614"/>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c r="A59" s="1055"/>
      <c r="B59" s="1056"/>
      <c r="C59" s="1056"/>
      <c r="D59" s="1056"/>
      <c r="E59" s="1056"/>
      <c r="F59" s="1057"/>
      <c r="G59" s="606"/>
      <c r="H59" s="607"/>
      <c r="I59" s="607"/>
      <c r="J59" s="607"/>
      <c r="K59" s="608"/>
      <c r="L59" s="598"/>
      <c r="M59" s="599"/>
      <c r="N59" s="599"/>
      <c r="O59" s="599"/>
      <c r="P59" s="599"/>
      <c r="Q59" s="599"/>
      <c r="R59" s="599"/>
      <c r="S59" s="599"/>
      <c r="T59" s="599"/>
      <c r="U59" s="599"/>
      <c r="V59" s="599"/>
      <c r="W59" s="599"/>
      <c r="X59" s="600"/>
      <c r="Y59" s="601"/>
      <c r="Z59" s="602"/>
      <c r="AA59" s="602"/>
      <c r="AB59" s="614"/>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c r="A60" s="1055"/>
      <c r="B60" s="1056"/>
      <c r="C60" s="1056"/>
      <c r="D60" s="1056"/>
      <c r="E60" s="1056"/>
      <c r="F60" s="1057"/>
      <c r="G60" s="606"/>
      <c r="H60" s="607"/>
      <c r="I60" s="607"/>
      <c r="J60" s="607"/>
      <c r="K60" s="608"/>
      <c r="L60" s="598"/>
      <c r="M60" s="599"/>
      <c r="N60" s="599"/>
      <c r="O60" s="599"/>
      <c r="P60" s="599"/>
      <c r="Q60" s="599"/>
      <c r="R60" s="599"/>
      <c r="S60" s="599"/>
      <c r="T60" s="599"/>
      <c r="U60" s="599"/>
      <c r="V60" s="599"/>
      <c r="W60" s="599"/>
      <c r="X60" s="600"/>
      <c r="Y60" s="601"/>
      <c r="Z60" s="602"/>
      <c r="AA60" s="602"/>
      <c r="AB60" s="614"/>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c r="A61" s="1055"/>
      <c r="B61" s="1056"/>
      <c r="C61" s="1056"/>
      <c r="D61" s="1056"/>
      <c r="E61" s="1056"/>
      <c r="F61" s="1057"/>
      <c r="G61" s="606"/>
      <c r="H61" s="607"/>
      <c r="I61" s="607"/>
      <c r="J61" s="607"/>
      <c r="K61" s="608"/>
      <c r="L61" s="598"/>
      <c r="M61" s="599"/>
      <c r="N61" s="599"/>
      <c r="O61" s="599"/>
      <c r="P61" s="599"/>
      <c r="Q61" s="599"/>
      <c r="R61" s="599"/>
      <c r="S61" s="599"/>
      <c r="T61" s="599"/>
      <c r="U61" s="599"/>
      <c r="V61" s="599"/>
      <c r="W61" s="599"/>
      <c r="X61" s="600"/>
      <c r="Y61" s="601"/>
      <c r="Z61" s="602"/>
      <c r="AA61" s="602"/>
      <c r="AB61" s="614"/>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c r="A62" s="1055"/>
      <c r="B62" s="1056"/>
      <c r="C62" s="1056"/>
      <c r="D62" s="1056"/>
      <c r="E62" s="1056"/>
      <c r="F62" s="1057"/>
      <c r="G62" s="606"/>
      <c r="H62" s="607"/>
      <c r="I62" s="607"/>
      <c r="J62" s="607"/>
      <c r="K62" s="608"/>
      <c r="L62" s="598"/>
      <c r="M62" s="599"/>
      <c r="N62" s="599"/>
      <c r="O62" s="599"/>
      <c r="P62" s="599"/>
      <c r="Q62" s="599"/>
      <c r="R62" s="599"/>
      <c r="S62" s="599"/>
      <c r="T62" s="599"/>
      <c r="U62" s="599"/>
      <c r="V62" s="599"/>
      <c r="W62" s="599"/>
      <c r="X62" s="600"/>
      <c r="Y62" s="601"/>
      <c r="Z62" s="602"/>
      <c r="AA62" s="602"/>
      <c r="AB62" s="614"/>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c r="A63" s="1055"/>
      <c r="B63" s="1056"/>
      <c r="C63" s="1056"/>
      <c r="D63" s="1056"/>
      <c r="E63" s="1056"/>
      <c r="F63" s="1057"/>
      <c r="G63" s="606"/>
      <c r="H63" s="607"/>
      <c r="I63" s="607"/>
      <c r="J63" s="607"/>
      <c r="K63" s="608"/>
      <c r="L63" s="598"/>
      <c r="M63" s="599"/>
      <c r="N63" s="599"/>
      <c r="O63" s="599"/>
      <c r="P63" s="599"/>
      <c r="Q63" s="599"/>
      <c r="R63" s="599"/>
      <c r="S63" s="599"/>
      <c r="T63" s="599"/>
      <c r="U63" s="599"/>
      <c r="V63" s="599"/>
      <c r="W63" s="599"/>
      <c r="X63" s="600"/>
      <c r="Y63" s="601"/>
      <c r="Z63" s="602"/>
      <c r="AA63" s="602"/>
      <c r="AB63" s="614"/>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c r="A64" s="1055"/>
      <c r="B64" s="1056"/>
      <c r="C64" s="1056"/>
      <c r="D64" s="1056"/>
      <c r="E64" s="1056"/>
      <c r="F64" s="1057"/>
      <c r="G64" s="606"/>
      <c r="H64" s="607"/>
      <c r="I64" s="607"/>
      <c r="J64" s="607"/>
      <c r="K64" s="608"/>
      <c r="L64" s="598"/>
      <c r="M64" s="599"/>
      <c r="N64" s="599"/>
      <c r="O64" s="599"/>
      <c r="P64" s="599"/>
      <c r="Q64" s="599"/>
      <c r="R64" s="599"/>
      <c r="S64" s="599"/>
      <c r="T64" s="599"/>
      <c r="U64" s="599"/>
      <c r="V64" s="599"/>
      <c r="W64" s="599"/>
      <c r="X64" s="600"/>
      <c r="Y64" s="601"/>
      <c r="Z64" s="602"/>
      <c r="AA64" s="602"/>
      <c r="AB64" s="614"/>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c r="A65" s="1055"/>
      <c r="B65" s="1056"/>
      <c r="C65" s="1056"/>
      <c r="D65" s="1056"/>
      <c r="E65" s="1056"/>
      <c r="F65" s="1057"/>
      <c r="G65" s="606"/>
      <c r="H65" s="607"/>
      <c r="I65" s="607"/>
      <c r="J65" s="607"/>
      <c r="K65" s="608"/>
      <c r="L65" s="598"/>
      <c r="M65" s="599"/>
      <c r="N65" s="599"/>
      <c r="O65" s="599"/>
      <c r="P65" s="599"/>
      <c r="Q65" s="599"/>
      <c r="R65" s="599"/>
      <c r="S65" s="599"/>
      <c r="T65" s="599"/>
      <c r="U65" s="599"/>
      <c r="V65" s="599"/>
      <c r="W65" s="599"/>
      <c r="X65" s="600"/>
      <c r="Y65" s="601"/>
      <c r="Z65" s="602"/>
      <c r="AA65" s="602"/>
      <c r="AB65" s="614"/>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c r="A66" s="1055"/>
      <c r="B66" s="1056"/>
      <c r="C66" s="1056"/>
      <c r="D66" s="1056"/>
      <c r="E66" s="1056"/>
      <c r="F66" s="1057"/>
      <c r="G66" s="606"/>
      <c r="H66" s="607"/>
      <c r="I66" s="607"/>
      <c r="J66" s="607"/>
      <c r="K66" s="608"/>
      <c r="L66" s="598"/>
      <c r="M66" s="599"/>
      <c r="N66" s="599"/>
      <c r="O66" s="599"/>
      <c r="P66" s="599"/>
      <c r="Q66" s="599"/>
      <c r="R66" s="599"/>
      <c r="S66" s="599"/>
      <c r="T66" s="599"/>
      <c r="U66" s="599"/>
      <c r="V66" s="599"/>
      <c r="W66" s="599"/>
      <c r="X66" s="600"/>
      <c r="Y66" s="601"/>
      <c r="Z66" s="602"/>
      <c r="AA66" s="602"/>
      <c r="AB66" s="614"/>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c r="A67" s="1055"/>
      <c r="B67" s="1056"/>
      <c r="C67" s="1056"/>
      <c r="D67" s="1056"/>
      <c r="E67" s="1056"/>
      <c r="F67" s="1057"/>
      <c r="G67" s="833" t="s">
        <v>20</v>
      </c>
      <c r="H67" s="834"/>
      <c r="I67" s="834"/>
      <c r="J67" s="834"/>
      <c r="K67" s="834"/>
      <c r="L67" s="835"/>
      <c r="M67" s="836"/>
      <c r="N67" s="836"/>
      <c r="O67" s="836"/>
      <c r="P67" s="836"/>
      <c r="Q67" s="836"/>
      <c r="R67" s="836"/>
      <c r="S67" s="836"/>
      <c r="T67" s="836"/>
      <c r="U67" s="836"/>
      <c r="V67" s="836"/>
      <c r="W67" s="836"/>
      <c r="X67" s="837"/>
      <c r="Y67" s="838">
        <f>SUM(Y57:AB66)</f>
        <v>0</v>
      </c>
      <c r="Z67" s="839"/>
      <c r="AA67" s="839"/>
      <c r="AB67" s="840"/>
      <c r="AC67" s="833" t="s">
        <v>20</v>
      </c>
      <c r="AD67" s="834"/>
      <c r="AE67" s="834"/>
      <c r="AF67" s="834"/>
      <c r="AG67" s="834"/>
      <c r="AH67" s="835"/>
      <c r="AI67" s="836"/>
      <c r="AJ67" s="836"/>
      <c r="AK67" s="836"/>
      <c r="AL67" s="836"/>
      <c r="AM67" s="836"/>
      <c r="AN67" s="836"/>
      <c r="AO67" s="836"/>
      <c r="AP67" s="836"/>
      <c r="AQ67" s="836"/>
      <c r="AR67" s="836"/>
      <c r="AS67" s="836"/>
      <c r="AT67" s="837"/>
      <c r="AU67" s="838">
        <f>SUM(AU57:AX66)</f>
        <v>0</v>
      </c>
      <c r="AV67" s="839"/>
      <c r="AW67" s="839"/>
      <c r="AX67" s="841"/>
    </row>
    <row r="68" spans="1:50" ht="30" customHeight="1">
      <c r="A68" s="1055"/>
      <c r="B68" s="1056"/>
      <c r="C68" s="1056"/>
      <c r="D68" s="1056"/>
      <c r="E68" s="1056"/>
      <c r="F68" s="105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800"/>
    </row>
    <row r="69" spans="1:50" ht="25.5" customHeight="1">
      <c r="A69" s="1055"/>
      <c r="B69" s="1056"/>
      <c r="C69" s="1056"/>
      <c r="D69" s="1056"/>
      <c r="E69" s="1056"/>
      <c r="F69" s="1057"/>
      <c r="G69" s="822" t="s">
        <v>17</v>
      </c>
      <c r="H69" s="675"/>
      <c r="I69" s="675"/>
      <c r="J69" s="675"/>
      <c r="K69" s="675"/>
      <c r="L69" s="674" t="s">
        <v>18</v>
      </c>
      <c r="M69" s="675"/>
      <c r="N69" s="675"/>
      <c r="O69" s="675"/>
      <c r="P69" s="675"/>
      <c r="Q69" s="675"/>
      <c r="R69" s="675"/>
      <c r="S69" s="675"/>
      <c r="T69" s="675"/>
      <c r="U69" s="675"/>
      <c r="V69" s="675"/>
      <c r="W69" s="675"/>
      <c r="X69" s="676"/>
      <c r="Y69" s="660" t="s">
        <v>19</v>
      </c>
      <c r="Z69" s="661"/>
      <c r="AA69" s="661"/>
      <c r="AB69" s="805"/>
      <c r="AC69" s="822" t="s">
        <v>17</v>
      </c>
      <c r="AD69" s="675"/>
      <c r="AE69" s="675"/>
      <c r="AF69" s="675"/>
      <c r="AG69" s="675"/>
      <c r="AH69" s="674" t="s">
        <v>18</v>
      </c>
      <c r="AI69" s="675"/>
      <c r="AJ69" s="675"/>
      <c r="AK69" s="675"/>
      <c r="AL69" s="675"/>
      <c r="AM69" s="675"/>
      <c r="AN69" s="675"/>
      <c r="AO69" s="675"/>
      <c r="AP69" s="675"/>
      <c r="AQ69" s="675"/>
      <c r="AR69" s="675"/>
      <c r="AS69" s="675"/>
      <c r="AT69" s="676"/>
      <c r="AU69" s="660" t="s">
        <v>19</v>
      </c>
      <c r="AV69" s="661"/>
      <c r="AW69" s="661"/>
      <c r="AX69" s="662"/>
    </row>
    <row r="70" spans="1:50" ht="24.75" customHeight="1">
      <c r="A70" s="1055"/>
      <c r="B70" s="1056"/>
      <c r="C70" s="1056"/>
      <c r="D70" s="1056"/>
      <c r="E70" s="1056"/>
      <c r="F70" s="1057"/>
      <c r="G70" s="677"/>
      <c r="H70" s="678"/>
      <c r="I70" s="678"/>
      <c r="J70" s="678"/>
      <c r="K70" s="679"/>
      <c r="L70" s="671"/>
      <c r="M70" s="672"/>
      <c r="N70" s="672"/>
      <c r="O70" s="672"/>
      <c r="P70" s="672"/>
      <c r="Q70" s="672"/>
      <c r="R70" s="672"/>
      <c r="S70" s="672"/>
      <c r="T70" s="672"/>
      <c r="U70" s="672"/>
      <c r="V70" s="672"/>
      <c r="W70" s="672"/>
      <c r="X70" s="673"/>
      <c r="Y70" s="388"/>
      <c r="Z70" s="389"/>
      <c r="AA70" s="389"/>
      <c r="AB70" s="812"/>
      <c r="AC70" s="677"/>
      <c r="AD70" s="678"/>
      <c r="AE70" s="678"/>
      <c r="AF70" s="678"/>
      <c r="AG70" s="679"/>
      <c r="AH70" s="671"/>
      <c r="AI70" s="672"/>
      <c r="AJ70" s="672"/>
      <c r="AK70" s="672"/>
      <c r="AL70" s="672"/>
      <c r="AM70" s="672"/>
      <c r="AN70" s="672"/>
      <c r="AO70" s="672"/>
      <c r="AP70" s="672"/>
      <c r="AQ70" s="672"/>
      <c r="AR70" s="672"/>
      <c r="AS70" s="672"/>
      <c r="AT70" s="673"/>
      <c r="AU70" s="388"/>
      <c r="AV70" s="389"/>
      <c r="AW70" s="389"/>
      <c r="AX70" s="390"/>
    </row>
    <row r="71" spans="1:50" ht="24.75" customHeight="1">
      <c r="A71" s="1055"/>
      <c r="B71" s="1056"/>
      <c r="C71" s="1056"/>
      <c r="D71" s="1056"/>
      <c r="E71" s="1056"/>
      <c r="F71" s="1057"/>
      <c r="G71" s="606"/>
      <c r="H71" s="607"/>
      <c r="I71" s="607"/>
      <c r="J71" s="607"/>
      <c r="K71" s="608"/>
      <c r="L71" s="598"/>
      <c r="M71" s="599"/>
      <c r="N71" s="599"/>
      <c r="O71" s="599"/>
      <c r="P71" s="599"/>
      <c r="Q71" s="599"/>
      <c r="R71" s="599"/>
      <c r="S71" s="599"/>
      <c r="T71" s="599"/>
      <c r="U71" s="599"/>
      <c r="V71" s="599"/>
      <c r="W71" s="599"/>
      <c r="X71" s="600"/>
      <c r="Y71" s="601"/>
      <c r="Z71" s="602"/>
      <c r="AA71" s="602"/>
      <c r="AB71" s="614"/>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c r="A72" s="1055"/>
      <c r="B72" s="1056"/>
      <c r="C72" s="1056"/>
      <c r="D72" s="1056"/>
      <c r="E72" s="1056"/>
      <c r="F72" s="1057"/>
      <c r="G72" s="606"/>
      <c r="H72" s="607"/>
      <c r="I72" s="607"/>
      <c r="J72" s="607"/>
      <c r="K72" s="608"/>
      <c r="L72" s="598"/>
      <c r="M72" s="599"/>
      <c r="N72" s="599"/>
      <c r="O72" s="599"/>
      <c r="P72" s="599"/>
      <c r="Q72" s="599"/>
      <c r="R72" s="599"/>
      <c r="S72" s="599"/>
      <c r="T72" s="599"/>
      <c r="U72" s="599"/>
      <c r="V72" s="599"/>
      <c r="W72" s="599"/>
      <c r="X72" s="600"/>
      <c r="Y72" s="601"/>
      <c r="Z72" s="602"/>
      <c r="AA72" s="602"/>
      <c r="AB72" s="614"/>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c r="A73" s="1055"/>
      <c r="B73" s="1056"/>
      <c r="C73" s="1056"/>
      <c r="D73" s="1056"/>
      <c r="E73" s="1056"/>
      <c r="F73" s="1057"/>
      <c r="G73" s="606"/>
      <c r="H73" s="607"/>
      <c r="I73" s="607"/>
      <c r="J73" s="607"/>
      <c r="K73" s="608"/>
      <c r="L73" s="598"/>
      <c r="M73" s="599"/>
      <c r="N73" s="599"/>
      <c r="O73" s="599"/>
      <c r="P73" s="599"/>
      <c r="Q73" s="599"/>
      <c r="R73" s="599"/>
      <c r="S73" s="599"/>
      <c r="T73" s="599"/>
      <c r="U73" s="599"/>
      <c r="V73" s="599"/>
      <c r="W73" s="599"/>
      <c r="X73" s="600"/>
      <c r="Y73" s="601"/>
      <c r="Z73" s="602"/>
      <c r="AA73" s="602"/>
      <c r="AB73" s="614"/>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c r="A74" s="1055"/>
      <c r="B74" s="1056"/>
      <c r="C74" s="1056"/>
      <c r="D74" s="1056"/>
      <c r="E74" s="1056"/>
      <c r="F74" s="1057"/>
      <c r="G74" s="606"/>
      <c r="H74" s="607"/>
      <c r="I74" s="607"/>
      <c r="J74" s="607"/>
      <c r="K74" s="608"/>
      <c r="L74" s="598"/>
      <c r="M74" s="599"/>
      <c r="N74" s="599"/>
      <c r="O74" s="599"/>
      <c r="P74" s="599"/>
      <c r="Q74" s="599"/>
      <c r="R74" s="599"/>
      <c r="S74" s="599"/>
      <c r="T74" s="599"/>
      <c r="U74" s="599"/>
      <c r="V74" s="599"/>
      <c r="W74" s="599"/>
      <c r="X74" s="600"/>
      <c r="Y74" s="601"/>
      <c r="Z74" s="602"/>
      <c r="AA74" s="602"/>
      <c r="AB74" s="614"/>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c r="A75" s="1055"/>
      <c r="B75" s="1056"/>
      <c r="C75" s="1056"/>
      <c r="D75" s="1056"/>
      <c r="E75" s="1056"/>
      <c r="F75" s="1057"/>
      <c r="G75" s="606"/>
      <c r="H75" s="607"/>
      <c r="I75" s="607"/>
      <c r="J75" s="607"/>
      <c r="K75" s="608"/>
      <c r="L75" s="598"/>
      <c r="M75" s="599"/>
      <c r="N75" s="599"/>
      <c r="O75" s="599"/>
      <c r="P75" s="599"/>
      <c r="Q75" s="599"/>
      <c r="R75" s="599"/>
      <c r="S75" s="599"/>
      <c r="T75" s="599"/>
      <c r="U75" s="599"/>
      <c r="V75" s="599"/>
      <c r="W75" s="599"/>
      <c r="X75" s="600"/>
      <c r="Y75" s="601"/>
      <c r="Z75" s="602"/>
      <c r="AA75" s="602"/>
      <c r="AB75" s="614"/>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c r="A76" s="1055"/>
      <c r="B76" s="1056"/>
      <c r="C76" s="1056"/>
      <c r="D76" s="1056"/>
      <c r="E76" s="1056"/>
      <c r="F76" s="1057"/>
      <c r="G76" s="606"/>
      <c r="H76" s="607"/>
      <c r="I76" s="607"/>
      <c r="J76" s="607"/>
      <c r="K76" s="608"/>
      <c r="L76" s="598"/>
      <c r="M76" s="599"/>
      <c r="N76" s="599"/>
      <c r="O76" s="599"/>
      <c r="P76" s="599"/>
      <c r="Q76" s="599"/>
      <c r="R76" s="599"/>
      <c r="S76" s="599"/>
      <c r="T76" s="599"/>
      <c r="U76" s="599"/>
      <c r="V76" s="599"/>
      <c r="W76" s="599"/>
      <c r="X76" s="600"/>
      <c r="Y76" s="601"/>
      <c r="Z76" s="602"/>
      <c r="AA76" s="602"/>
      <c r="AB76" s="614"/>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c r="A77" s="1055"/>
      <c r="B77" s="1056"/>
      <c r="C77" s="1056"/>
      <c r="D77" s="1056"/>
      <c r="E77" s="1056"/>
      <c r="F77" s="1057"/>
      <c r="G77" s="606"/>
      <c r="H77" s="607"/>
      <c r="I77" s="607"/>
      <c r="J77" s="607"/>
      <c r="K77" s="608"/>
      <c r="L77" s="598"/>
      <c r="M77" s="599"/>
      <c r="N77" s="599"/>
      <c r="O77" s="599"/>
      <c r="P77" s="599"/>
      <c r="Q77" s="599"/>
      <c r="R77" s="599"/>
      <c r="S77" s="599"/>
      <c r="T77" s="599"/>
      <c r="U77" s="599"/>
      <c r="V77" s="599"/>
      <c r="W77" s="599"/>
      <c r="X77" s="600"/>
      <c r="Y77" s="601"/>
      <c r="Z77" s="602"/>
      <c r="AA77" s="602"/>
      <c r="AB77" s="614"/>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c r="A78" s="1055"/>
      <c r="B78" s="1056"/>
      <c r="C78" s="1056"/>
      <c r="D78" s="1056"/>
      <c r="E78" s="1056"/>
      <c r="F78" s="1057"/>
      <c r="G78" s="606"/>
      <c r="H78" s="607"/>
      <c r="I78" s="607"/>
      <c r="J78" s="607"/>
      <c r="K78" s="608"/>
      <c r="L78" s="598"/>
      <c r="M78" s="599"/>
      <c r="N78" s="599"/>
      <c r="O78" s="599"/>
      <c r="P78" s="599"/>
      <c r="Q78" s="599"/>
      <c r="R78" s="599"/>
      <c r="S78" s="599"/>
      <c r="T78" s="599"/>
      <c r="U78" s="599"/>
      <c r="V78" s="599"/>
      <c r="W78" s="599"/>
      <c r="X78" s="600"/>
      <c r="Y78" s="601"/>
      <c r="Z78" s="602"/>
      <c r="AA78" s="602"/>
      <c r="AB78" s="614"/>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c r="A79" s="1055"/>
      <c r="B79" s="1056"/>
      <c r="C79" s="1056"/>
      <c r="D79" s="1056"/>
      <c r="E79" s="1056"/>
      <c r="F79" s="1057"/>
      <c r="G79" s="606"/>
      <c r="H79" s="607"/>
      <c r="I79" s="607"/>
      <c r="J79" s="607"/>
      <c r="K79" s="608"/>
      <c r="L79" s="598"/>
      <c r="M79" s="599"/>
      <c r="N79" s="599"/>
      <c r="O79" s="599"/>
      <c r="P79" s="599"/>
      <c r="Q79" s="599"/>
      <c r="R79" s="599"/>
      <c r="S79" s="599"/>
      <c r="T79" s="599"/>
      <c r="U79" s="599"/>
      <c r="V79" s="599"/>
      <c r="W79" s="599"/>
      <c r="X79" s="600"/>
      <c r="Y79" s="601"/>
      <c r="Z79" s="602"/>
      <c r="AA79" s="602"/>
      <c r="AB79" s="614"/>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c r="A80" s="1055"/>
      <c r="B80" s="1056"/>
      <c r="C80" s="1056"/>
      <c r="D80" s="1056"/>
      <c r="E80" s="1056"/>
      <c r="F80" s="1057"/>
      <c r="G80" s="833" t="s">
        <v>20</v>
      </c>
      <c r="H80" s="834"/>
      <c r="I80" s="834"/>
      <c r="J80" s="834"/>
      <c r="K80" s="834"/>
      <c r="L80" s="835"/>
      <c r="M80" s="836"/>
      <c r="N80" s="836"/>
      <c r="O80" s="836"/>
      <c r="P80" s="836"/>
      <c r="Q80" s="836"/>
      <c r="R80" s="836"/>
      <c r="S80" s="836"/>
      <c r="T80" s="836"/>
      <c r="U80" s="836"/>
      <c r="V80" s="836"/>
      <c r="W80" s="836"/>
      <c r="X80" s="837"/>
      <c r="Y80" s="838">
        <f>SUM(Y70:AB79)</f>
        <v>0</v>
      </c>
      <c r="Z80" s="839"/>
      <c r="AA80" s="839"/>
      <c r="AB80" s="840"/>
      <c r="AC80" s="833" t="s">
        <v>20</v>
      </c>
      <c r="AD80" s="834"/>
      <c r="AE80" s="834"/>
      <c r="AF80" s="834"/>
      <c r="AG80" s="834"/>
      <c r="AH80" s="835"/>
      <c r="AI80" s="836"/>
      <c r="AJ80" s="836"/>
      <c r="AK80" s="836"/>
      <c r="AL80" s="836"/>
      <c r="AM80" s="836"/>
      <c r="AN80" s="836"/>
      <c r="AO80" s="836"/>
      <c r="AP80" s="836"/>
      <c r="AQ80" s="836"/>
      <c r="AR80" s="836"/>
      <c r="AS80" s="836"/>
      <c r="AT80" s="837"/>
      <c r="AU80" s="838">
        <f>SUM(AU70:AX79)</f>
        <v>0</v>
      </c>
      <c r="AV80" s="839"/>
      <c r="AW80" s="839"/>
      <c r="AX80" s="841"/>
    </row>
    <row r="81" spans="1:50" ht="30" customHeight="1">
      <c r="A81" s="1055"/>
      <c r="B81" s="1056"/>
      <c r="C81" s="1056"/>
      <c r="D81" s="1056"/>
      <c r="E81" s="1056"/>
      <c r="F81" s="105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800"/>
    </row>
    <row r="82" spans="1:50" ht="24.75" customHeight="1">
      <c r="A82" s="1055"/>
      <c r="B82" s="1056"/>
      <c r="C82" s="1056"/>
      <c r="D82" s="1056"/>
      <c r="E82" s="1056"/>
      <c r="F82" s="1057"/>
      <c r="G82" s="822" t="s">
        <v>17</v>
      </c>
      <c r="H82" s="675"/>
      <c r="I82" s="675"/>
      <c r="J82" s="675"/>
      <c r="K82" s="675"/>
      <c r="L82" s="674" t="s">
        <v>18</v>
      </c>
      <c r="M82" s="675"/>
      <c r="N82" s="675"/>
      <c r="O82" s="675"/>
      <c r="P82" s="675"/>
      <c r="Q82" s="675"/>
      <c r="R82" s="675"/>
      <c r="S82" s="675"/>
      <c r="T82" s="675"/>
      <c r="U82" s="675"/>
      <c r="V82" s="675"/>
      <c r="W82" s="675"/>
      <c r="X82" s="676"/>
      <c r="Y82" s="660" t="s">
        <v>19</v>
      </c>
      <c r="Z82" s="661"/>
      <c r="AA82" s="661"/>
      <c r="AB82" s="805"/>
      <c r="AC82" s="822" t="s">
        <v>17</v>
      </c>
      <c r="AD82" s="675"/>
      <c r="AE82" s="675"/>
      <c r="AF82" s="675"/>
      <c r="AG82" s="675"/>
      <c r="AH82" s="674" t="s">
        <v>18</v>
      </c>
      <c r="AI82" s="675"/>
      <c r="AJ82" s="675"/>
      <c r="AK82" s="675"/>
      <c r="AL82" s="675"/>
      <c r="AM82" s="675"/>
      <c r="AN82" s="675"/>
      <c r="AO82" s="675"/>
      <c r="AP82" s="675"/>
      <c r="AQ82" s="675"/>
      <c r="AR82" s="675"/>
      <c r="AS82" s="675"/>
      <c r="AT82" s="676"/>
      <c r="AU82" s="660" t="s">
        <v>19</v>
      </c>
      <c r="AV82" s="661"/>
      <c r="AW82" s="661"/>
      <c r="AX82" s="662"/>
    </row>
    <row r="83" spans="1:50" ht="24.75" customHeight="1">
      <c r="A83" s="1055"/>
      <c r="B83" s="1056"/>
      <c r="C83" s="1056"/>
      <c r="D83" s="1056"/>
      <c r="E83" s="1056"/>
      <c r="F83" s="1057"/>
      <c r="G83" s="677"/>
      <c r="H83" s="678"/>
      <c r="I83" s="678"/>
      <c r="J83" s="678"/>
      <c r="K83" s="679"/>
      <c r="L83" s="671"/>
      <c r="M83" s="672"/>
      <c r="N83" s="672"/>
      <c r="O83" s="672"/>
      <c r="P83" s="672"/>
      <c r="Q83" s="672"/>
      <c r="R83" s="672"/>
      <c r="S83" s="672"/>
      <c r="T83" s="672"/>
      <c r="U83" s="672"/>
      <c r="V83" s="672"/>
      <c r="W83" s="672"/>
      <c r="X83" s="673"/>
      <c r="Y83" s="388"/>
      <c r="Z83" s="389"/>
      <c r="AA83" s="389"/>
      <c r="AB83" s="812"/>
      <c r="AC83" s="677"/>
      <c r="AD83" s="678"/>
      <c r="AE83" s="678"/>
      <c r="AF83" s="678"/>
      <c r="AG83" s="679"/>
      <c r="AH83" s="671"/>
      <c r="AI83" s="672"/>
      <c r="AJ83" s="672"/>
      <c r="AK83" s="672"/>
      <c r="AL83" s="672"/>
      <c r="AM83" s="672"/>
      <c r="AN83" s="672"/>
      <c r="AO83" s="672"/>
      <c r="AP83" s="672"/>
      <c r="AQ83" s="672"/>
      <c r="AR83" s="672"/>
      <c r="AS83" s="672"/>
      <c r="AT83" s="673"/>
      <c r="AU83" s="388"/>
      <c r="AV83" s="389"/>
      <c r="AW83" s="389"/>
      <c r="AX83" s="390"/>
    </row>
    <row r="84" spans="1:50" ht="24.75" customHeight="1">
      <c r="A84" s="1055"/>
      <c r="B84" s="1056"/>
      <c r="C84" s="1056"/>
      <c r="D84" s="1056"/>
      <c r="E84" s="1056"/>
      <c r="F84" s="1057"/>
      <c r="G84" s="606"/>
      <c r="H84" s="607"/>
      <c r="I84" s="607"/>
      <c r="J84" s="607"/>
      <c r="K84" s="608"/>
      <c r="L84" s="598"/>
      <c r="M84" s="599"/>
      <c r="N84" s="599"/>
      <c r="O84" s="599"/>
      <c r="P84" s="599"/>
      <c r="Q84" s="599"/>
      <c r="R84" s="599"/>
      <c r="S84" s="599"/>
      <c r="T84" s="599"/>
      <c r="U84" s="599"/>
      <c r="V84" s="599"/>
      <c r="W84" s="599"/>
      <c r="X84" s="600"/>
      <c r="Y84" s="601"/>
      <c r="Z84" s="602"/>
      <c r="AA84" s="602"/>
      <c r="AB84" s="614"/>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c r="A85" s="1055"/>
      <c r="B85" s="1056"/>
      <c r="C85" s="1056"/>
      <c r="D85" s="1056"/>
      <c r="E85" s="1056"/>
      <c r="F85" s="1057"/>
      <c r="G85" s="606"/>
      <c r="H85" s="607"/>
      <c r="I85" s="607"/>
      <c r="J85" s="607"/>
      <c r="K85" s="608"/>
      <c r="L85" s="598"/>
      <c r="M85" s="599"/>
      <c r="N85" s="599"/>
      <c r="O85" s="599"/>
      <c r="P85" s="599"/>
      <c r="Q85" s="599"/>
      <c r="R85" s="599"/>
      <c r="S85" s="599"/>
      <c r="T85" s="599"/>
      <c r="U85" s="599"/>
      <c r="V85" s="599"/>
      <c r="W85" s="599"/>
      <c r="X85" s="600"/>
      <c r="Y85" s="601"/>
      <c r="Z85" s="602"/>
      <c r="AA85" s="602"/>
      <c r="AB85" s="614"/>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c r="A86" s="1055"/>
      <c r="B86" s="1056"/>
      <c r="C86" s="1056"/>
      <c r="D86" s="1056"/>
      <c r="E86" s="1056"/>
      <c r="F86" s="1057"/>
      <c r="G86" s="606"/>
      <c r="H86" s="607"/>
      <c r="I86" s="607"/>
      <c r="J86" s="607"/>
      <c r="K86" s="608"/>
      <c r="L86" s="598"/>
      <c r="M86" s="599"/>
      <c r="N86" s="599"/>
      <c r="O86" s="599"/>
      <c r="P86" s="599"/>
      <c r="Q86" s="599"/>
      <c r="R86" s="599"/>
      <c r="S86" s="599"/>
      <c r="T86" s="599"/>
      <c r="U86" s="599"/>
      <c r="V86" s="599"/>
      <c r="W86" s="599"/>
      <c r="X86" s="600"/>
      <c r="Y86" s="601"/>
      <c r="Z86" s="602"/>
      <c r="AA86" s="602"/>
      <c r="AB86" s="614"/>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c r="A87" s="1055"/>
      <c r="B87" s="1056"/>
      <c r="C87" s="1056"/>
      <c r="D87" s="1056"/>
      <c r="E87" s="1056"/>
      <c r="F87" s="1057"/>
      <c r="G87" s="606"/>
      <c r="H87" s="607"/>
      <c r="I87" s="607"/>
      <c r="J87" s="607"/>
      <c r="K87" s="608"/>
      <c r="L87" s="598"/>
      <c r="M87" s="599"/>
      <c r="N87" s="599"/>
      <c r="O87" s="599"/>
      <c r="P87" s="599"/>
      <c r="Q87" s="599"/>
      <c r="R87" s="599"/>
      <c r="S87" s="599"/>
      <c r="T87" s="599"/>
      <c r="U87" s="599"/>
      <c r="V87" s="599"/>
      <c r="W87" s="599"/>
      <c r="X87" s="600"/>
      <c r="Y87" s="601"/>
      <c r="Z87" s="602"/>
      <c r="AA87" s="602"/>
      <c r="AB87" s="614"/>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c r="A88" s="1055"/>
      <c r="B88" s="1056"/>
      <c r="C88" s="1056"/>
      <c r="D88" s="1056"/>
      <c r="E88" s="1056"/>
      <c r="F88" s="1057"/>
      <c r="G88" s="606"/>
      <c r="H88" s="607"/>
      <c r="I88" s="607"/>
      <c r="J88" s="607"/>
      <c r="K88" s="608"/>
      <c r="L88" s="598"/>
      <c r="M88" s="599"/>
      <c r="N88" s="599"/>
      <c r="O88" s="599"/>
      <c r="P88" s="599"/>
      <c r="Q88" s="599"/>
      <c r="R88" s="599"/>
      <c r="S88" s="599"/>
      <c r="T88" s="599"/>
      <c r="U88" s="599"/>
      <c r="V88" s="599"/>
      <c r="W88" s="599"/>
      <c r="X88" s="600"/>
      <c r="Y88" s="601"/>
      <c r="Z88" s="602"/>
      <c r="AA88" s="602"/>
      <c r="AB88" s="614"/>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c r="A89" s="1055"/>
      <c r="B89" s="1056"/>
      <c r="C89" s="1056"/>
      <c r="D89" s="1056"/>
      <c r="E89" s="1056"/>
      <c r="F89" s="1057"/>
      <c r="G89" s="606"/>
      <c r="H89" s="607"/>
      <c r="I89" s="607"/>
      <c r="J89" s="607"/>
      <c r="K89" s="608"/>
      <c r="L89" s="598"/>
      <c r="M89" s="599"/>
      <c r="N89" s="599"/>
      <c r="O89" s="599"/>
      <c r="P89" s="599"/>
      <c r="Q89" s="599"/>
      <c r="R89" s="599"/>
      <c r="S89" s="599"/>
      <c r="T89" s="599"/>
      <c r="U89" s="599"/>
      <c r="V89" s="599"/>
      <c r="W89" s="599"/>
      <c r="X89" s="600"/>
      <c r="Y89" s="601"/>
      <c r="Z89" s="602"/>
      <c r="AA89" s="602"/>
      <c r="AB89" s="614"/>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c r="A90" s="1055"/>
      <c r="B90" s="1056"/>
      <c r="C90" s="1056"/>
      <c r="D90" s="1056"/>
      <c r="E90" s="1056"/>
      <c r="F90" s="1057"/>
      <c r="G90" s="606"/>
      <c r="H90" s="607"/>
      <c r="I90" s="607"/>
      <c r="J90" s="607"/>
      <c r="K90" s="608"/>
      <c r="L90" s="598"/>
      <c r="M90" s="599"/>
      <c r="N90" s="599"/>
      <c r="O90" s="599"/>
      <c r="P90" s="599"/>
      <c r="Q90" s="599"/>
      <c r="R90" s="599"/>
      <c r="S90" s="599"/>
      <c r="T90" s="599"/>
      <c r="U90" s="599"/>
      <c r="V90" s="599"/>
      <c r="W90" s="599"/>
      <c r="X90" s="600"/>
      <c r="Y90" s="601"/>
      <c r="Z90" s="602"/>
      <c r="AA90" s="602"/>
      <c r="AB90" s="614"/>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c r="A91" s="1055"/>
      <c r="B91" s="1056"/>
      <c r="C91" s="1056"/>
      <c r="D91" s="1056"/>
      <c r="E91" s="1056"/>
      <c r="F91" s="1057"/>
      <c r="G91" s="606"/>
      <c r="H91" s="607"/>
      <c r="I91" s="607"/>
      <c r="J91" s="607"/>
      <c r="K91" s="608"/>
      <c r="L91" s="598"/>
      <c r="M91" s="599"/>
      <c r="N91" s="599"/>
      <c r="O91" s="599"/>
      <c r="P91" s="599"/>
      <c r="Q91" s="599"/>
      <c r="R91" s="599"/>
      <c r="S91" s="599"/>
      <c r="T91" s="599"/>
      <c r="U91" s="599"/>
      <c r="V91" s="599"/>
      <c r="W91" s="599"/>
      <c r="X91" s="600"/>
      <c r="Y91" s="601"/>
      <c r="Z91" s="602"/>
      <c r="AA91" s="602"/>
      <c r="AB91" s="614"/>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c r="A92" s="1055"/>
      <c r="B92" s="1056"/>
      <c r="C92" s="1056"/>
      <c r="D92" s="1056"/>
      <c r="E92" s="1056"/>
      <c r="F92" s="1057"/>
      <c r="G92" s="606"/>
      <c r="H92" s="607"/>
      <c r="I92" s="607"/>
      <c r="J92" s="607"/>
      <c r="K92" s="608"/>
      <c r="L92" s="598"/>
      <c r="M92" s="599"/>
      <c r="N92" s="599"/>
      <c r="O92" s="599"/>
      <c r="P92" s="599"/>
      <c r="Q92" s="599"/>
      <c r="R92" s="599"/>
      <c r="S92" s="599"/>
      <c r="T92" s="599"/>
      <c r="U92" s="599"/>
      <c r="V92" s="599"/>
      <c r="W92" s="599"/>
      <c r="X92" s="600"/>
      <c r="Y92" s="601"/>
      <c r="Z92" s="602"/>
      <c r="AA92" s="602"/>
      <c r="AB92" s="614"/>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c r="A93" s="1055"/>
      <c r="B93" s="1056"/>
      <c r="C93" s="1056"/>
      <c r="D93" s="1056"/>
      <c r="E93" s="1056"/>
      <c r="F93" s="1057"/>
      <c r="G93" s="833" t="s">
        <v>20</v>
      </c>
      <c r="H93" s="834"/>
      <c r="I93" s="834"/>
      <c r="J93" s="834"/>
      <c r="K93" s="834"/>
      <c r="L93" s="835"/>
      <c r="M93" s="836"/>
      <c r="N93" s="836"/>
      <c r="O93" s="836"/>
      <c r="P93" s="836"/>
      <c r="Q93" s="836"/>
      <c r="R93" s="836"/>
      <c r="S93" s="836"/>
      <c r="T93" s="836"/>
      <c r="U93" s="836"/>
      <c r="V93" s="836"/>
      <c r="W93" s="836"/>
      <c r="X93" s="837"/>
      <c r="Y93" s="838">
        <f>SUM(Y83:AB92)</f>
        <v>0</v>
      </c>
      <c r="Z93" s="839"/>
      <c r="AA93" s="839"/>
      <c r="AB93" s="840"/>
      <c r="AC93" s="833" t="s">
        <v>20</v>
      </c>
      <c r="AD93" s="834"/>
      <c r="AE93" s="834"/>
      <c r="AF93" s="834"/>
      <c r="AG93" s="834"/>
      <c r="AH93" s="835"/>
      <c r="AI93" s="836"/>
      <c r="AJ93" s="836"/>
      <c r="AK93" s="836"/>
      <c r="AL93" s="836"/>
      <c r="AM93" s="836"/>
      <c r="AN93" s="836"/>
      <c r="AO93" s="836"/>
      <c r="AP93" s="836"/>
      <c r="AQ93" s="836"/>
      <c r="AR93" s="836"/>
      <c r="AS93" s="836"/>
      <c r="AT93" s="837"/>
      <c r="AU93" s="838">
        <f>SUM(AU83:AX92)</f>
        <v>0</v>
      </c>
      <c r="AV93" s="839"/>
      <c r="AW93" s="839"/>
      <c r="AX93" s="841"/>
    </row>
    <row r="94" spans="1:50" ht="30" customHeight="1">
      <c r="A94" s="1055"/>
      <c r="B94" s="1056"/>
      <c r="C94" s="1056"/>
      <c r="D94" s="1056"/>
      <c r="E94" s="1056"/>
      <c r="F94" s="105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800"/>
    </row>
    <row r="95" spans="1:50" ht="24.75" customHeight="1">
      <c r="A95" s="1055"/>
      <c r="B95" s="1056"/>
      <c r="C95" s="1056"/>
      <c r="D95" s="1056"/>
      <c r="E95" s="1056"/>
      <c r="F95" s="1057"/>
      <c r="G95" s="822" t="s">
        <v>17</v>
      </c>
      <c r="H95" s="675"/>
      <c r="I95" s="675"/>
      <c r="J95" s="675"/>
      <c r="K95" s="675"/>
      <c r="L95" s="674" t="s">
        <v>18</v>
      </c>
      <c r="M95" s="675"/>
      <c r="N95" s="675"/>
      <c r="O95" s="675"/>
      <c r="P95" s="675"/>
      <c r="Q95" s="675"/>
      <c r="R95" s="675"/>
      <c r="S95" s="675"/>
      <c r="T95" s="675"/>
      <c r="U95" s="675"/>
      <c r="V95" s="675"/>
      <c r="W95" s="675"/>
      <c r="X95" s="676"/>
      <c r="Y95" s="660" t="s">
        <v>19</v>
      </c>
      <c r="Z95" s="661"/>
      <c r="AA95" s="661"/>
      <c r="AB95" s="805"/>
      <c r="AC95" s="822" t="s">
        <v>17</v>
      </c>
      <c r="AD95" s="675"/>
      <c r="AE95" s="675"/>
      <c r="AF95" s="675"/>
      <c r="AG95" s="675"/>
      <c r="AH95" s="674" t="s">
        <v>18</v>
      </c>
      <c r="AI95" s="675"/>
      <c r="AJ95" s="675"/>
      <c r="AK95" s="675"/>
      <c r="AL95" s="675"/>
      <c r="AM95" s="675"/>
      <c r="AN95" s="675"/>
      <c r="AO95" s="675"/>
      <c r="AP95" s="675"/>
      <c r="AQ95" s="675"/>
      <c r="AR95" s="675"/>
      <c r="AS95" s="675"/>
      <c r="AT95" s="676"/>
      <c r="AU95" s="660" t="s">
        <v>19</v>
      </c>
      <c r="AV95" s="661"/>
      <c r="AW95" s="661"/>
      <c r="AX95" s="662"/>
    </row>
    <row r="96" spans="1:50" ht="24.75" customHeight="1">
      <c r="A96" s="1055"/>
      <c r="B96" s="1056"/>
      <c r="C96" s="1056"/>
      <c r="D96" s="1056"/>
      <c r="E96" s="1056"/>
      <c r="F96" s="1057"/>
      <c r="G96" s="677"/>
      <c r="H96" s="678"/>
      <c r="I96" s="678"/>
      <c r="J96" s="678"/>
      <c r="K96" s="679"/>
      <c r="L96" s="671"/>
      <c r="M96" s="672"/>
      <c r="N96" s="672"/>
      <c r="O96" s="672"/>
      <c r="P96" s="672"/>
      <c r="Q96" s="672"/>
      <c r="R96" s="672"/>
      <c r="S96" s="672"/>
      <c r="T96" s="672"/>
      <c r="U96" s="672"/>
      <c r="V96" s="672"/>
      <c r="W96" s="672"/>
      <c r="X96" s="673"/>
      <c r="Y96" s="388"/>
      <c r="Z96" s="389"/>
      <c r="AA96" s="389"/>
      <c r="AB96" s="812"/>
      <c r="AC96" s="677"/>
      <c r="AD96" s="678"/>
      <c r="AE96" s="678"/>
      <c r="AF96" s="678"/>
      <c r="AG96" s="679"/>
      <c r="AH96" s="671"/>
      <c r="AI96" s="672"/>
      <c r="AJ96" s="672"/>
      <c r="AK96" s="672"/>
      <c r="AL96" s="672"/>
      <c r="AM96" s="672"/>
      <c r="AN96" s="672"/>
      <c r="AO96" s="672"/>
      <c r="AP96" s="672"/>
      <c r="AQ96" s="672"/>
      <c r="AR96" s="672"/>
      <c r="AS96" s="672"/>
      <c r="AT96" s="673"/>
      <c r="AU96" s="388"/>
      <c r="AV96" s="389"/>
      <c r="AW96" s="389"/>
      <c r="AX96" s="390"/>
    </row>
    <row r="97" spans="1:50" ht="24.75" customHeight="1">
      <c r="A97" s="1055"/>
      <c r="B97" s="1056"/>
      <c r="C97" s="1056"/>
      <c r="D97" s="1056"/>
      <c r="E97" s="1056"/>
      <c r="F97" s="1057"/>
      <c r="G97" s="606"/>
      <c r="H97" s="607"/>
      <c r="I97" s="607"/>
      <c r="J97" s="607"/>
      <c r="K97" s="608"/>
      <c r="L97" s="598"/>
      <c r="M97" s="599"/>
      <c r="N97" s="599"/>
      <c r="O97" s="599"/>
      <c r="P97" s="599"/>
      <c r="Q97" s="599"/>
      <c r="R97" s="599"/>
      <c r="S97" s="599"/>
      <c r="T97" s="599"/>
      <c r="U97" s="599"/>
      <c r="V97" s="599"/>
      <c r="W97" s="599"/>
      <c r="X97" s="600"/>
      <c r="Y97" s="601"/>
      <c r="Z97" s="602"/>
      <c r="AA97" s="602"/>
      <c r="AB97" s="614"/>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c r="A98" s="1055"/>
      <c r="B98" s="1056"/>
      <c r="C98" s="1056"/>
      <c r="D98" s="1056"/>
      <c r="E98" s="1056"/>
      <c r="F98" s="1057"/>
      <c r="G98" s="606"/>
      <c r="H98" s="607"/>
      <c r="I98" s="607"/>
      <c r="J98" s="607"/>
      <c r="K98" s="608"/>
      <c r="L98" s="598"/>
      <c r="M98" s="599"/>
      <c r="N98" s="599"/>
      <c r="O98" s="599"/>
      <c r="P98" s="599"/>
      <c r="Q98" s="599"/>
      <c r="R98" s="599"/>
      <c r="S98" s="599"/>
      <c r="T98" s="599"/>
      <c r="U98" s="599"/>
      <c r="V98" s="599"/>
      <c r="W98" s="599"/>
      <c r="X98" s="600"/>
      <c r="Y98" s="601"/>
      <c r="Z98" s="602"/>
      <c r="AA98" s="602"/>
      <c r="AB98" s="614"/>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c r="A99" s="1055"/>
      <c r="B99" s="1056"/>
      <c r="C99" s="1056"/>
      <c r="D99" s="1056"/>
      <c r="E99" s="1056"/>
      <c r="F99" s="1057"/>
      <c r="G99" s="606"/>
      <c r="H99" s="607"/>
      <c r="I99" s="607"/>
      <c r="J99" s="607"/>
      <c r="K99" s="608"/>
      <c r="L99" s="598"/>
      <c r="M99" s="599"/>
      <c r="N99" s="599"/>
      <c r="O99" s="599"/>
      <c r="P99" s="599"/>
      <c r="Q99" s="599"/>
      <c r="R99" s="599"/>
      <c r="S99" s="599"/>
      <c r="T99" s="599"/>
      <c r="U99" s="599"/>
      <c r="V99" s="599"/>
      <c r="W99" s="599"/>
      <c r="X99" s="600"/>
      <c r="Y99" s="601"/>
      <c r="Z99" s="602"/>
      <c r="AA99" s="602"/>
      <c r="AB99" s="614"/>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c r="A100" s="1055"/>
      <c r="B100" s="1056"/>
      <c r="C100" s="1056"/>
      <c r="D100" s="1056"/>
      <c r="E100" s="1056"/>
      <c r="F100" s="105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4"/>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c r="A101" s="1055"/>
      <c r="B101" s="1056"/>
      <c r="C101" s="1056"/>
      <c r="D101" s="1056"/>
      <c r="E101" s="1056"/>
      <c r="F101" s="105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4"/>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c r="A102" s="1055"/>
      <c r="B102" s="1056"/>
      <c r="C102" s="1056"/>
      <c r="D102" s="1056"/>
      <c r="E102" s="1056"/>
      <c r="F102" s="105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4"/>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c r="A103" s="1055"/>
      <c r="B103" s="1056"/>
      <c r="C103" s="1056"/>
      <c r="D103" s="1056"/>
      <c r="E103" s="1056"/>
      <c r="F103" s="105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4"/>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c r="A104" s="1055"/>
      <c r="B104" s="1056"/>
      <c r="C104" s="1056"/>
      <c r="D104" s="1056"/>
      <c r="E104" s="1056"/>
      <c r="F104" s="105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4"/>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c r="A105" s="1055"/>
      <c r="B105" s="1056"/>
      <c r="C105" s="1056"/>
      <c r="D105" s="1056"/>
      <c r="E105" s="1056"/>
      <c r="F105" s="105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4"/>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c r="A106" s="1058"/>
      <c r="B106" s="1059"/>
      <c r="C106" s="1059"/>
      <c r="D106" s="1059"/>
      <c r="E106" s="1059"/>
      <c r="F106" s="106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row r="108" spans="1:50" ht="30" customHeight="1">
      <c r="A108" s="1061" t="s">
        <v>28</v>
      </c>
      <c r="B108" s="1062"/>
      <c r="C108" s="1062"/>
      <c r="D108" s="1062"/>
      <c r="E108" s="1062"/>
      <c r="F108" s="106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800"/>
    </row>
    <row r="109" spans="1:50" ht="24.75" customHeight="1">
      <c r="A109" s="1055"/>
      <c r="B109" s="1056"/>
      <c r="C109" s="1056"/>
      <c r="D109" s="1056"/>
      <c r="E109" s="1056"/>
      <c r="F109" s="1057"/>
      <c r="G109" s="822" t="s">
        <v>17</v>
      </c>
      <c r="H109" s="675"/>
      <c r="I109" s="675"/>
      <c r="J109" s="675"/>
      <c r="K109" s="675"/>
      <c r="L109" s="674" t="s">
        <v>18</v>
      </c>
      <c r="M109" s="675"/>
      <c r="N109" s="675"/>
      <c r="O109" s="675"/>
      <c r="P109" s="675"/>
      <c r="Q109" s="675"/>
      <c r="R109" s="675"/>
      <c r="S109" s="675"/>
      <c r="T109" s="675"/>
      <c r="U109" s="675"/>
      <c r="V109" s="675"/>
      <c r="W109" s="675"/>
      <c r="X109" s="676"/>
      <c r="Y109" s="660" t="s">
        <v>19</v>
      </c>
      <c r="Z109" s="661"/>
      <c r="AA109" s="661"/>
      <c r="AB109" s="805"/>
      <c r="AC109" s="822" t="s">
        <v>17</v>
      </c>
      <c r="AD109" s="675"/>
      <c r="AE109" s="675"/>
      <c r="AF109" s="675"/>
      <c r="AG109" s="675"/>
      <c r="AH109" s="674" t="s">
        <v>18</v>
      </c>
      <c r="AI109" s="675"/>
      <c r="AJ109" s="675"/>
      <c r="AK109" s="675"/>
      <c r="AL109" s="675"/>
      <c r="AM109" s="675"/>
      <c r="AN109" s="675"/>
      <c r="AO109" s="675"/>
      <c r="AP109" s="675"/>
      <c r="AQ109" s="675"/>
      <c r="AR109" s="675"/>
      <c r="AS109" s="675"/>
      <c r="AT109" s="676"/>
      <c r="AU109" s="660" t="s">
        <v>19</v>
      </c>
      <c r="AV109" s="661"/>
      <c r="AW109" s="661"/>
      <c r="AX109" s="662"/>
    </row>
    <row r="110" spans="1:50" ht="24.75" customHeight="1">
      <c r="A110" s="1055"/>
      <c r="B110" s="1056"/>
      <c r="C110" s="1056"/>
      <c r="D110" s="1056"/>
      <c r="E110" s="1056"/>
      <c r="F110" s="1057"/>
      <c r="G110" s="677"/>
      <c r="H110" s="678"/>
      <c r="I110" s="678"/>
      <c r="J110" s="678"/>
      <c r="K110" s="679"/>
      <c r="L110" s="671"/>
      <c r="M110" s="672"/>
      <c r="N110" s="672"/>
      <c r="O110" s="672"/>
      <c r="P110" s="672"/>
      <c r="Q110" s="672"/>
      <c r="R110" s="672"/>
      <c r="S110" s="672"/>
      <c r="T110" s="672"/>
      <c r="U110" s="672"/>
      <c r="V110" s="672"/>
      <c r="W110" s="672"/>
      <c r="X110" s="673"/>
      <c r="Y110" s="388"/>
      <c r="Z110" s="389"/>
      <c r="AA110" s="389"/>
      <c r="AB110" s="812"/>
      <c r="AC110" s="677"/>
      <c r="AD110" s="678"/>
      <c r="AE110" s="678"/>
      <c r="AF110" s="678"/>
      <c r="AG110" s="679"/>
      <c r="AH110" s="671"/>
      <c r="AI110" s="672"/>
      <c r="AJ110" s="672"/>
      <c r="AK110" s="672"/>
      <c r="AL110" s="672"/>
      <c r="AM110" s="672"/>
      <c r="AN110" s="672"/>
      <c r="AO110" s="672"/>
      <c r="AP110" s="672"/>
      <c r="AQ110" s="672"/>
      <c r="AR110" s="672"/>
      <c r="AS110" s="672"/>
      <c r="AT110" s="673"/>
      <c r="AU110" s="388"/>
      <c r="AV110" s="389"/>
      <c r="AW110" s="389"/>
      <c r="AX110" s="390"/>
    </row>
    <row r="111" spans="1:50" ht="24.75" customHeight="1">
      <c r="A111" s="1055"/>
      <c r="B111" s="1056"/>
      <c r="C111" s="1056"/>
      <c r="D111" s="1056"/>
      <c r="E111" s="1056"/>
      <c r="F111" s="105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4"/>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c r="A112" s="1055"/>
      <c r="B112" s="1056"/>
      <c r="C112" s="1056"/>
      <c r="D112" s="1056"/>
      <c r="E112" s="1056"/>
      <c r="F112" s="105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4"/>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c r="A113" s="1055"/>
      <c r="B113" s="1056"/>
      <c r="C113" s="1056"/>
      <c r="D113" s="1056"/>
      <c r="E113" s="1056"/>
      <c r="F113" s="105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4"/>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c r="A114" s="1055"/>
      <c r="B114" s="1056"/>
      <c r="C114" s="1056"/>
      <c r="D114" s="1056"/>
      <c r="E114" s="1056"/>
      <c r="F114" s="105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4"/>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c r="A115" s="1055"/>
      <c r="B115" s="1056"/>
      <c r="C115" s="1056"/>
      <c r="D115" s="1056"/>
      <c r="E115" s="1056"/>
      <c r="F115" s="105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4"/>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c r="A116" s="1055"/>
      <c r="B116" s="1056"/>
      <c r="C116" s="1056"/>
      <c r="D116" s="1056"/>
      <c r="E116" s="1056"/>
      <c r="F116" s="105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4"/>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c r="A117" s="1055"/>
      <c r="B117" s="1056"/>
      <c r="C117" s="1056"/>
      <c r="D117" s="1056"/>
      <c r="E117" s="1056"/>
      <c r="F117" s="105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4"/>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c r="A118" s="1055"/>
      <c r="B118" s="1056"/>
      <c r="C118" s="1056"/>
      <c r="D118" s="1056"/>
      <c r="E118" s="1056"/>
      <c r="F118" s="105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4"/>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c r="A119" s="1055"/>
      <c r="B119" s="1056"/>
      <c r="C119" s="1056"/>
      <c r="D119" s="1056"/>
      <c r="E119" s="1056"/>
      <c r="F119" s="105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4"/>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c r="A120" s="1055"/>
      <c r="B120" s="1056"/>
      <c r="C120" s="1056"/>
      <c r="D120" s="1056"/>
      <c r="E120" s="1056"/>
      <c r="F120" s="1057"/>
      <c r="G120" s="833" t="s">
        <v>20</v>
      </c>
      <c r="H120" s="834"/>
      <c r="I120" s="834"/>
      <c r="J120" s="834"/>
      <c r="K120" s="834"/>
      <c r="L120" s="835"/>
      <c r="M120" s="836"/>
      <c r="N120" s="836"/>
      <c r="O120" s="836"/>
      <c r="P120" s="836"/>
      <c r="Q120" s="836"/>
      <c r="R120" s="836"/>
      <c r="S120" s="836"/>
      <c r="T120" s="836"/>
      <c r="U120" s="836"/>
      <c r="V120" s="836"/>
      <c r="W120" s="836"/>
      <c r="X120" s="837"/>
      <c r="Y120" s="838">
        <f>SUM(Y110:AB119)</f>
        <v>0</v>
      </c>
      <c r="Z120" s="839"/>
      <c r="AA120" s="839"/>
      <c r="AB120" s="840"/>
      <c r="AC120" s="833" t="s">
        <v>20</v>
      </c>
      <c r="AD120" s="834"/>
      <c r="AE120" s="834"/>
      <c r="AF120" s="834"/>
      <c r="AG120" s="834"/>
      <c r="AH120" s="835"/>
      <c r="AI120" s="836"/>
      <c r="AJ120" s="836"/>
      <c r="AK120" s="836"/>
      <c r="AL120" s="836"/>
      <c r="AM120" s="836"/>
      <c r="AN120" s="836"/>
      <c r="AO120" s="836"/>
      <c r="AP120" s="836"/>
      <c r="AQ120" s="836"/>
      <c r="AR120" s="836"/>
      <c r="AS120" s="836"/>
      <c r="AT120" s="837"/>
      <c r="AU120" s="838">
        <f>SUM(AU110:AX119)</f>
        <v>0</v>
      </c>
      <c r="AV120" s="839"/>
      <c r="AW120" s="839"/>
      <c r="AX120" s="841"/>
    </row>
    <row r="121" spans="1:50" ht="30" customHeight="1">
      <c r="A121" s="1055"/>
      <c r="B121" s="1056"/>
      <c r="C121" s="1056"/>
      <c r="D121" s="1056"/>
      <c r="E121" s="1056"/>
      <c r="F121" s="105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800"/>
    </row>
    <row r="122" spans="1:50" ht="25.5" customHeight="1">
      <c r="A122" s="1055"/>
      <c r="B122" s="1056"/>
      <c r="C122" s="1056"/>
      <c r="D122" s="1056"/>
      <c r="E122" s="1056"/>
      <c r="F122" s="1057"/>
      <c r="G122" s="822" t="s">
        <v>17</v>
      </c>
      <c r="H122" s="675"/>
      <c r="I122" s="675"/>
      <c r="J122" s="675"/>
      <c r="K122" s="675"/>
      <c r="L122" s="674" t="s">
        <v>18</v>
      </c>
      <c r="M122" s="675"/>
      <c r="N122" s="675"/>
      <c r="O122" s="675"/>
      <c r="P122" s="675"/>
      <c r="Q122" s="675"/>
      <c r="R122" s="675"/>
      <c r="S122" s="675"/>
      <c r="T122" s="675"/>
      <c r="U122" s="675"/>
      <c r="V122" s="675"/>
      <c r="W122" s="675"/>
      <c r="X122" s="676"/>
      <c r="Y122" s="660" t="s">
        <v>19</v>
      </c>
      <c r="Z122" s="661"/>
      <c r="AA122" s="661"/>
      <c r="AB122" s="805"/>
      <c r="AC122" s="822" t="s">
        <v>17</v>
      </c>
      <c r="AD122" s="675"/>
      <c r="AE122" s="675"/>
      <c r="AF122" s="675"/>
      <c r="AG122" s="675"/>
      <c r="AH122" s="674" t="s">
        <v>18</v>
      </c>
      <c r="AI122" s="675"/>
      <c r="AJ122" s="675"/>
      <c r="AK122" s="675"/>
      <c r="AL122" s="675"/>
      <c r="AM122" s="675"/>
      <c r="AN122" s="675"/>
      <c r="AO122" s="675"/>
      <c r="AP122" s="675"/>
      <c r="AQ122" s="675"/>
      <c r="AR122" s="675"/>
      <c r="AS122" s="675"/>
      <c r="AT122" s="676"/>
      <c r="AU122" s="660" t="s">
        <v>19</v>
      </c>
      <c r="AV122" s="661"/>
      <c r="AW122" s="661"/>
      <c r="AX122" s="662"/>
    </row>
    <row r="123" spans="1:50" ht="24.75" customHeight="1">
      <c r="A123" s="1055"/>
      <c r="B123" s="1056"/>
      <c r="C123" s="1056"/>
      <c r="D123" s="1056"/>
      <c r="E123" s="1056"/>
      <c r="F123" s="1057"/>
      <c r="G123" s="677"/>
      <c r="H123" s="678"/>
      <c r="I123" s="678"/>
      <c r="J123" s="678"/>
      <c r="K123" s="679"/>
      <c r="L123" s="671"/>
      <c r="M123" s="672"/>
      <c r="N123" s="672"/>
      <c r="O123" s="672"/>
      <c r="P123" s="672"/>
      <c r="Q123" s="672"/>
      <c r="R123" s="672"/>
      <c r="S123" s="672"/>
      <c r="T123" s="672"/>
      <c r="U123" s="672"/>
      <c r="V123" s="672"/>
      <c r="W123" s="672"/>
      <c r="X123" s="673"/>
      <c r="Y123" s="388"/>
      <c r="Z123" s="389"/>
      <c r="AA123" s="389"/>
      <c r="AB123" s="812"/>
      <c r="AC123" s="677"/>
      <c r="AD123" s="678"/>
      <c r="AE123" s="678"/>
      <c r="AF123" s="678"/>
      <c r="AG123" s="679"/>
      <c r="AH123" s="671"/>
      <c r="AI123" s="672"/>
      <c r="AJ123" s="672"/>
      <c r="AK123" s="672"/>
      <c r="AL123" s="672"/>
      <c r="AM123" s="672"/>
      <c r="AN123" s="672"/>
      <c r="AO123" s="672"/>
      <c r="AP123" s="672"/>
      <c r="AQ123" s="672"/>
      <c r="AR123" s="672"/>
      <c r="AS123" s="672"/>
      <c r="AT123" s="673"/>
      <c r="AU123" s="388"/>
      <c r="AV123" s="389"/>
      <c r="AW123" s="389"/>
      <c r="AX123" s="390"/>
    </row>
    <row r="124" spans="1:50" ht="24.75" customHeight="1">
      <c r="A124" s="1055"/>
      <c r="B124" s="1056"/>
      <c r="C124" s="1056"/>
      <c r="D124" s="1056"/>
      <c r="E124" s="1056"/>
      <c r="F124" s="105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4"/>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c r="A125" s="1055"/>
      <c r="B125" s="1056"/>
      <c r="C125" s="1056"/>
      <c r="D125" s="1056"/>
      <c r="E125" s="1056"/>
      <c r="F125" s="105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4"/>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c r="A126" s="1055"/>
      <c r="B126" s="1056"/>
      <c r="C126" s="1056"/>
      <c r="D126" s="1056"/>
      <c r="E126" s="1056"/>
      <c r="F126" s="105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4"/>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c r="A127" s="1055"/>
      <c r="B127" s="1056"/>
      <c r="C127" s="1056"/>
      <c r="D127" s="1056"/>
      <c r="E127" s="1056"/>
      <c r="F127" s="105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4"/>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c r="A128" s="1055"/>
      <c r="B128" s="1056"/>
      <c r="C128" s="1056"/>
      <c r="D128" s="1056"/>
      <c r="E128" s="1056"/>
      <c r="F128" s="105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4"/>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c r="A129" s="1055"/>
      <c r="B129" s="1056"/>
      <c r="C129" s="1056"/>
      <c r="D129" s="1056"/>
      <c r="E129" s="1056"/>
      <c r="F129" s="105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4"/>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c r="A130" s="1055"/>
      <c r="B130" s="1056"/>
      <c r="C130" s="1056"/>
      <c r="D130" s="1056"/>
      <c r="E130" s="1056"/>
      <c r="F130" s="105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4"/>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c r="A131" s="1055"/>
      <c r="B131" s="1056"/>
      <c r="C131" s="1056"/>
      <c r="D131" s="1056"/>
      <c r="E131" s="1056"/>
      <c r="F131" s="105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4"/>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c r="A132" s="1055"/>
      <c r="B132" s="1056"/>
      <c r="C132" s="1056"/>
      <c r="D132" s="1056"/>
      <c r="E132" s="1056"/>
      <c r="F132" s="105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4"/>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c r="A133" s="1055"/>
      <c r="B133" s="1056"/>
      <c r="C133" s="1056"/>
      <c r="D133" s="1056"/>
      <c r="E133" s="1056"/>
      <c r="F133" s="1057"/>
      <c r="G133" s="833" t="s">
        <v>20</v>
      </c>
      <c r="H133" s="834"/>
      <c r="I133" s="834"/>
      <c r="J133" s="834"/>
      <c r="K133" s="834"/>
      <c r="L133" s="835"/>
      <c r="M133" s="836"/>
      <c r="N133" s="836"/>
      <c r="O133" s="836"/>
      <c r="P133" s="836"/>
      <c r="Q133" s="836"/>
      <c r="R133" s="836"/>
      <c r="S133" s="836"/>
      <c r="T133" s="836"/>
      <c r="U133" s="836"/>
      <c r="V133" s="836"/>
      <c r="W133" s="836"/>
      <c r="X133" s="837"/>
      <c r="Y133" s="838">
        <f>SUM(Y123:AB132)</f>
        <v>0</v>
      </c>
      <c r="Z133" s="839"/>
      <c r="AA133" s="839"/>
      <c r="AB133" s="840"/>
      <c r="AC133" s="833" t="s">
        <v>20</v>
      </c>
      <c r="AD133" s="834"/>
      <c r="AE133" s="834"/>
      <c r="AF133" s="834"/>
      <c r="AG133" s="834"/>
      <c r="AH133" s="835"/>
      <c r="AI133" s="836"/>
      <c r="AJ133" s="836"/>
      <c r="AK133" s="836"/>
      <c r="AL133" s="836"/>
      <c r="AM133" s="836"/>
      <c r="AN133" s="836"/>
      <c r="AO133" s="836"/>
      <c r="AP133" s="836"/>
      <c r="AQ133" s="836"/>
      <c r="AR133" s="836"/>
      <c r="AS133" s="836"/>
      <c r="AT133" s="837"/>
      <c r="AU133" s="838">
        <f>SUM(AU123:AX132)</f>
        <v>0</v>
      </c>
      <c r="AV133" s="839"/>
      <c r="AW133" s="839"/>
      <c r="AX133" s="841"/>
    </row>
    <row r="134" spans="1:50" ht="30" customHeight="1">
      <c r="A134" s="1055"/>
      <c r="B134" s="1056"/>
      <c r="C134" s="1056"/>
      <c r="D134" s="1056"/>
      <c r="E134" s="1056"/>
      <c r="F134" s="105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800"/>
    </row>
    <row r="135" spans="1:50" ht="24.75" customHeight="1">
      <c r="A135" s="1055"/>
      <c r="B135" s="1056"/>
      <c r="C135" s="1056"/>
      <c r="D135" s="1056"/>
      <c r="E135" s="1056"/>
      <c r="F135" s="1057"/>
      <c r="G135" s="822" t="s">
        <v>17</v>
      </c>
      <c r="H135" s="675"/>
      <c r="I135" s="675"/>
      <c r="J135" s="675"/>
      <c r="K135" s="675"/>
      <c r="L135" s="674" t="s">
        <v>18</v>
      </c>
      <c r="M135" s="675"/>
      <c r="N135" s="675"/>
      <c r="O135" s="675"/>
      <c r="P135" s="675"/>
      <c r="Q135" s="675"/>
      <c r="R135" s="675"/>
      <c r="S135" s="675"/>
      <c r="T135" s="675"/>
      <c r="U135" s="675"/>
      <c r="V135" s="675"/>
      <c r="W135" s="675"/>
      <c r="X135" s="676"/>
      <c r="Y135" s="660" t="s">
        <v>19</v>
      </c>
      <c r="Z135" s="661"/>
      <c r="AA135" s="661"/>
      <c r="AB135" s="805"/>
      <c r="AC135" s="822" t="s">
        <v>17</v>
      </c>
      <c r="AD135" s="675"/>
      <c r="AE135" s="675"/>
      <c r="AF135" s="675"/>
      <c r="AG135" s="675"/>
      <c r="AH135" s="674" t="s">
        <v>18</v>
      </c>
      <c r="AI135" s="675"/>
      <c r="AJ135" s="675"/>
      <c r="AK135" s="675"/>
      <c r="AL135" s="675"/>
      <c r="AM135" s="675"/>
      <c r="AN135" s="675"/>
      <c r="AO135" s="675"/>
      <c r="AP135" s="675"/>
      <c r="AQ135" s="675"/>
      <c r="AR135" s="675"/>
      <c r="AS135" s="675"/>
      <c r="AT135" s="676"/>
      <c r="AU135" s="660" t="s">
        <v>19</v>
      </c>
      <c r="AV135" s="661"/>
      <c r="AW135" s="661"/>
      <c r="AX135" s="662"/>
    </row>
    <row r="136" spans="1:50" ht="24.75" customHeight="1">
      <c r="A136" s="1055"/>
      <c r="B136" s="1056"/>
      <c r="C136" s="1056"/>
      <c r="D136" s="1056"/>
      <c r="E136" s="1056"/>
      <c r="F136" s="1057"/>
      <c r="G136" s="677"/>
      <c r="H136" s="678"/>
      <c r="I136" s="678"/>
      <c r="J136" s="678"/>
      <c r="K136" s="679"/>
      <c r="L136" s="671"/>
      <c r="M136" s="672"/>
      <c r="N136" s="672"/>
      <c r="O136" s="672"/>
      <c r="P136" s="672"/>
      <c r="Q136" s="672"/>
      <c r="R136" s="672"/>
      <c r="S136" s="672"/>
      <c r="T136" s="672"/>
      <c r="U136" s="672"/>
      <c r="V136" s="672"/>
      <c r="W136" s="672"/>
      <c r="X136" s="673"/>
      <c r="Y136" s="388"/>
      <c r="Z136" s="389"/>
      <c r="AA136" s="389"/>
      <c r="AB136" s="812"/>
      <c r="AC136" s="677"/>
      <c r="AD136" s="678"/>
      <c r="AE136" s="678"/>
      <c r="AF136" s="678"/>
      <c r="AG136" s="679"/>
      <c r="AH136" s="671"/>
      <c r="AI136" s="672"/>
      <c r="AJ136" s="672"/>
      <c r="AK136" s="672"/>
      <c r="AL136" s="672"/>
      <c r="AM136" s="672"/>
      <c r="AN136" s="672"/>
      <c r="AO136" s="672"/>
      <c r="AP136" s="672"/>
      <c r="AQ136" s="672"/>
      <c r="AR136" s="672"/>
      <c r="AS136" s="672"/>
      <c r="AT136" s="673"/>
      <c r="AU136" s="388"/>
      <c r="AV136" s="389"/>
      <c r="AW136" s="389"/>
      <c r="AX136" s="390"/>
    </row>
    <row r="137" spans="1:50" ht="24.75" customHeight="1">
      <c r="A137" s="1055"/>
      <c r="B137" s="1056"/>
      <c r="C137" s="1056"/>
      <c r="D137" s="1056"/>
      <c r="E137" s="1056"/>
      <c r="F137" s="105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4"/>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c r="A138" s="1055"/>
      <c r="B138" s="1056"/>
      <c r="C138" s="1056"/>
      <c r="D138" s="1056"/>
      <c r="E138" s="1056"/>
      <c r="F138" s="105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4"/>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c r="A139" s="1055"/>
      <c r="B139" s="1056"/>
      <c r="C139" s="1056"/>
      <c r="D139" s="1056"/>
      <c r="E139" s="1056"/>
      <c r="F139" s="105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4"/>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c r="A140" s="1055"/>
      <c r="B140" s="1056"/>
      <c r="C140" s="1056"/>
      <c r="D140" s="1056"/>
      <c r="E140" s="1056"/>
      <c r="F140" s="105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4"/>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c r="A141" s="1055"/>
      <c r="B141" s="1056"/>
      <c r="C141" s="1056"/>
      <c r="D141" s="1056"/>
      <c r="E141" s="1056"/>
      <c r="F141" s="105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4"/>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c r="A142" s="1055"/>
      <c r="B142" s="1056"/>
      <c r="C142" s="1056"/>
      <c r="D142" s="1056"/>
      <c r="E142" s="1056"/>
      <c r="F142" s="105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4"/>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c r="A143" s="1055"/>
      <c r="B143" s="1056"/>
      <c r="C143" s="1056"/>
      <c r="D143" s="1056"/>
      <c r="E143" s="1056"/>
      <c r="F143" s="105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4"/>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c r="A144" s="1055"/>
      <c r="B144" s="1056"/>
      <c r="C144" s="1056"/>
      <c r="D144" s="1056"/>
      <c r="E144" s="1056"/>
      <c r="F144" s="105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4"/>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c r="A145" s="1055"/>
      <c r="B145" s="1056"/>
      <c r="C145" s="1056"/>
      <c r="D145" s="1056"/>
      <c r="E145" s="1056"/>
      <c r="F145" s="105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4"/>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c r="A146" s="1055"/>
      <c r="B146" s="1056"/>
      <c r="C146" s="1056"/>
      <c r="D146" s="1056"/>
      <c r="E146" s="1056"/>
      <c r="F146" s="1057"/>
      <c r="G146" s="833" t="s">
        <v>20</v>
      </c>
      <c r="H146" s="834"/>
      <c r="I146" s="834"/>
      <c r="J146" s="834"/>
      <c r="K146" s="834"/>
      <c r="L146" s="835"/>
      <c r="M146" s="836"/>
      <c r="N146" s="836"/>
      <c r="O146" s="836"/>
      <c r="P146" s="836"/>
      <c r="Q146" s="836"/>
      <c r="R146" s="836"/>
      <c r="S146" s="836"/>
      <c r="T146" s="836"/>
      <c r="U146" s="836"/>
      <c r="V146" s="836"/>
      <c r="W146" s="836"/>
      <c r="X146" s="837"/>
      <c r="Y146" s="838">
        <f>SUM(Y136:AB145)</f>
        <v>0</v>
      </c>
      <c r="Z146" s="839"/>
      <c r="AA146" s="839"/>
      <c r="AB146" s="840"/>
      <c r="AC146" s="833" t="s">
        <v>20</v>
      </c>
      <c r="AD146" s="834"/>
      <c r="AE146" s="834"/>
      <c r="AF146" s="834"/>
      <c r="AG146" s="834"/>
      <c r="AH146" s="835"/>
      <c r="AI146" s="836"/>
      <c r="AJ146" s="836"/>
      <c r="AK146" s="836"/>
      <c r="AL146" s="836"/>
      <c r="AM146" s="836"/>
      <c r="AN146" s="836"/>
      <c r="AO146" s="836"/>
      <c r="AP146" s="836"/>
      <c r="AQ146" s="836"/>
      <c r="AR146" s="836"/>
      <c r="AS146" s="836"/>
      <c r="AT146" s="837"/>
      <c r="AU146" s="838">
        <f>SUM(AU136:AX145)</f>
        <v>0</v>
      </c>
      <c r="AV146" s="839"/>
      <c r="AW146" s="839"/>
      <c r="AX146" s="841"/>
    </row>
    <row r="147" spans="1:50" ht="30" customHeight="1">
      <c r="A147" s="1055"/>
      <c r="B147" s="1056"/>
      <c r="C147" s="1056"/>
      <c r="D147" s="1056"/>
      <c r="E147" s="1056"/>
      <c r="F147" s="105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800"/>
    </row>
    <row r="148" spans="1:50" ht="24.75" customHeight="1">
      <c r="A148" s="1055"/>
      <c r="B148" s="1056"/>
      <c r="C148" s="1056"/>
      <c r="D148" s="1056"/>
      <c r="E148" s="1056"/>
      <c r="F148" s="1057"/>
      <c r="G148" s="822" t="s">
        <v>17</v>
      </c>
      <c r="H148" s="675"/>
      <c r="I148" s="675"/>
      <c r="J148" s="675"/>
      <c r="K148" s="675"/>
      <c r="L148" s="674" t="s">
        <v>18</v>
      </c>
      <c r="M148" s="675"/>
      <c r="N148" s="675"/>
      <c r="O148" s="675"/>
      <c r="P148" s="675"/>
      <c r="Q148" s="675"/>
      <c r="R148" s="675"/>
      <c r="S148" s="675"/>
      <c r="T148" s="675"/>
      <c r="U148" s="675"/>
      <c r="V148" s="675"/>
      <c r="W148" s="675"/>
      <c r="X148" s="676"/>
      <c r="Y148" s="660" t="s">
        <v>19</v>
      </c>
      <c r="Z148" s="661"/>
      <c r="AA148" s="661"/>
      <c r="AB148" s="805"/>
      <c r="AC148" s="822" t="s">
        <v>17</v>
      </c>
      <c r="AD148" s="675"/>
      <c r="AE148" s="675"/>
      <c r="AF148" s="675"/>
      <c r="AG148" s="675"/>
      <c r="AH148" s="674" t="s">
        <v>18</v>
      </c>
      <c r="AI148" s="675"/>
      <c r="AJ148" s="675"/>
      <c r="AK148" s="675"/>
      <c r="AL148" s="675"/>
      <c r="AM148" s="675"/>
      <c r="AN148" s="675"/>
      <c r="AO148" s="675"/>
      <c r="AP148" s="675"/>
      <c r="AQ148" s="675"/>
      <c r="AR148" s="675"/>
      <c r="AS148" s="675"/>
      <c r="AT148" s="676"/>
      <c r="AU148" s="660" t="s">
        <v>19</v>
      </c>
      <c r="AV148" s="661"/>
      <c r="AW148" s="661"/>
      <c r="AX148" s="662"/>
    </row>
    <row r="149" spans="1:50" ht="24.75" customHeight="1">
      <c r="A149" s="1055"/>
      <c r="B149" s="1056"/>
      <c r="C149" s="1056"/>
      <c r="D149" s="1056"/>
      <c r="E149" s="1056"/>
      <c r="F149" s="1057"/>
      <c r="G149" s="677"/>
      <c r="H149" s="678"/>
      <c r="I149" s="678"/>
      <c r="J149" s="678"/>
      <c r="K149" s="679"/>
      <c r="L149" s="671"/>
      <c r="M149" s="672"/>
      <c r="N149" s="672"/>
      <c r="O149" s="672"/>
      <c r="P149" s="672"/>
      <c r="Q149" s="672"/>
      <c r="R149" s="672"/>
      <c r="S149" s="672"/>
      <c r="T149" s="672"/>
      <c r="U149" s="672"/>
      <c r="V149" s="672"/>
      <c r="W149" s="672"/>
      <c r="X149" s="673"/>
      <c r="Y149" s="388"/>
      <c r="Z149" s="389"/>
      <c r="AA149" s="389"/>
      <c r="AB149" s="812"/>
      <c r="AC149" s="677"/>
      <c r="AD149" s="678"/>
      <c r="AE149" s="678"/>
      <c r="AF149" s="678"/>
      <c r="AG149" s="679"/>
      <c r="AH149" s="671"/>
      <c r="AI149" s="672"/>
      <c r="AJ149" s="672"/>
      <c r="AK149" s="672"/>
      <c r="AL149" s="672"/>
      <c r="AM149" s="672"/>
      <c r="AN149" s="672"/>
      <c r="AO149" s="672"/>
      <c r="AP149" s="672"/>
      <c r="AQ149" s="672"/>
      <c r="AR149" s="672"/>
      <c r="AS149" s="672"/>
      <c r="AT149" s="673"/>
      <c r="AU149" s="388"/>
      <c r="AV149" s="389"/>
      <c r="AW149" s="389"/>
      <c r="AX149" s="390"/>
    </row>
    <row r="150" spans="1:50" ht="24.75" customHeight="1">
      <c r="A150" s="1055"/>
      <c r="B150" s="1056"/>
      <c r="C150" s="1056"/>
      <c r="D150" s="1056"/>
      <c r="E150" s="1056"/>
      <c r="F150" s="105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4"/>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c r="A151" s="1055"/>
      <c r="B151" s="1056"/>
      <c r="C151" s="1056"/>
      <c r="D151" s="1056"/>
      <c r="E151" s="1056"/>
      <c r="F151" s="105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4"/>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c r="A152" s="1055"/>
      <c r="B152" s="1056"/>
      <c r="C152" s="1056"/>
      <c r="D152" s="1056"/>
      <c r="E152" s="1056"/>
      <c r="F152" s="105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4"/>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c r="A153" s="1055"/>
      <c r="B153" s="1056"/>
      <c r="C153" s="1056"/>
      <c r="D153" s="1056"/>
      <c r="E153" s="1056"/>
      <c r="F153" s="105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4"/>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c r="A154" s="1055"/>
      <c r="B154" s="1056"/>
      <c r="C154" s="1056"/>
      <c r="D154" s="1056"/>
      <c r="E154" s="1056"/>
      <c r="F154" s="105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4"/>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c r="A155" s="1055"/>
      <c r="B155" s="1056"/>
      <c r="C155" s="1056"/>
      <c r="D155" s="1056"/>
      <c r="E155" s="1056"/>
      <c r="F155" s="105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4"/>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c r="A156" s="1055"/>
      <c r="B156" s="1056"/>
      <c r="C156" s="1056"/>
      <c r="D156" s="1056"/>
      <c r="E156" s="1056"/>
      <c r="F156" s="105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4"/>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c r="A157" s="1055"/>
      <c r="B157" s="1056"/>
      <c r="C157" s="1056"/>
      <c r="D157" s="1056"/>
      <c r="E157" s="1056"/>
      <c r="F157" s="105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4"/>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c r="A158" s="1055"/>
      <c r="B158" s="1056"/>
      <c r="C158" s="1056"/>
      <c r="D158" s="1056"/>
      <c r="E158" s="1056"/>
      <c r="F158" s="105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4"/>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c r="A159" s="1058"/>
      <c r="B159" s="1059"/>
      <c r="C159" s="1059"/>
      <c r="D159" s="1059"/>
      <c r="E159" s="1059"/>
      <c r="F159" s="106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row r="161" spans="1:50" ht="30" customHeight="1">
      <c r="A161" s="1061" t="s">
        <v>28</v>
      </c>
      <c r="B161" s="1062"/>
      <c r="C161" s="1062"/>
      <c r="D161" s="1062"/>
      <c r="E161" s="1062"/>
      <c r="F161" s="106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800"/>
    </row>
    <row r="162" spans="1:50" ht="24.75" customHeight="1">
      <c r="A162" s="1055"/>
      <c r="B162" s="1056"/>
      <c r="C162" s="1056"/>
      <c r="D162" s="1056"/>
      <c r="E162" s="1056"/>
      <c r="F162" s="1057"/>
      <c r="G162" s="822" t="s">
        <v>17</v>
      </c>
      <c r="H162" s="675"/>
      <c r="I162" s="675"/>
      <c r="J162" s="675"/>
      <c r="K162" s="675"/>
      <c r="L162" s="674" t="s">
        <v>18</v>
      </c>
      <c r="M162" s="675"/>
      <c r="N162" s="675"/>
      <c r="O162" s="675"/>
      <c r="P162" s="675"/>
      <c r="Q162" s="675"/>
      <c r="R162" s="675"/>
      <c r="S162" s="675"/>
      <c r="T162" s="675"/>
      <c r="U162" s="675"/>
      <c r="V162" s="675"/>
      <c r="W162" s="675"/>
      <c r="X162" s="676"/>
      <c r="Y162" s="660" t="s">
        <v>19</v>
      </c>
      <c r="Z162" s="661"/>
      <c r="AA162" s="661"/>
      <c r="AB162" s="805"/>
      <c r="AC162" s="822" t="s">
        <v>17</v>
      </c>
      <c r="AD162" s="675"/>
      <c r="AE162" s="675"/>
      <c r="AF162" s="675"/>
      <c r="AG162" s="675"/>
      <c r="AH162" s="674" t="s">
        <v>18</v>
      </c>
      <c r="AI162" s="675"/>
      <c r="AJ162" s="675"/>
      <c r="AK162" s="675"/>
      <c r="AL162" s="675"/>
      <c r="AM162" s="675"/>
      <c r="AN162" s="675"/>
      <c r="AO162" s="675"/>
      <c r="AP162" s="675"/>
      <c r="AQ162" s="675"/>
      <c r="AR162" s="675"/>
      <c r="AS162" s="675"/>
      <c r="AT162" s="676"/>
      <c r="AU162" s="660" t="s">
        <v>19</v>
      </c>
      <c r="AV162" s="661"/>
      <c r="AW162" s="661"/>
      <c r="AX162" s="662"/>
    </row>
    <row r="163" spans="1:50" ht="24.75" customHeight="1">
      <c r="A163" s="1055"/>
      <c r="B163" s="1056"/>
      <c r="C163" s="1056"/>
      <c r="D163" s="1056"/>
      <c r="E163" s="1056"/>
      <c r="F163" s="1057"/>
      <c r="G163" s="677"/>
      <c r="H163" s="678"/>
      <c r="I163" s="678"/>
      <c r="J163" s="678"/>
      <c r="K163" s="679"/>
      <c r="L163" s="671"/>
      <c r="M163" s="672"/>
      <c r="N163" s="672"/>
      <c r="O163" s="672"/>
      <c r="P163" s="672"/>
      <c r="Q163" s="672"/>
      <c r="R163" s="672"/>
      <c r="S163" s="672"/>
      <c r="T163" s="672"/>
      <c r="U163" s="672"/>
      <c r="V163" s="672"/>
      <c r="W163" s="672"/>
      <c r="X163" s="673"/>
      <c r="Y163" s="388"/>
      <c r="Z163" s="389"/>
      <c r="AA163" s="389"/>
      <c r="AB163" s="812"/>
      <c r="AC163" s="677"/>
      <c r="AD163" s="678"/>
      <c r="AE163" s="678"/>
      <c r="AF163" s="678"/>
      <c r="AG163" s="679"/>
      <c r="AH163" s="671"/>
      <c r="AI163" s="672"/>
      <c r="AJ163" s="672"/>
      <c r="AK163" s="672"/>
      <c r="AL163" s="672"/>
      <c r="AM163" s="672"/>
      <c r="AN163" s="672"/>
      <c r="AO163" s="672"/>
      <c r="AP163" s="672"/>
      <c r="AQ163" s="672"/>
      <c r="AR163" s="672"/>
      <c r="AS163" s="672"/>
      <c r="AT163" s="673"/>
      <c r="AU163" s="388"/>
      <c r="AV163" s="389"/>
      <c r="AW163" s="389"/>
      <c r="AX163" s="390"/>
    </row>
    <row r="164" spans="1:50" ht="24.75" customHeight="1">
      <c r="A164" s="1055"/>
      <c r="B164" s="1056"/>
      <c r="C164" s="1056"/>
      <c r="D164" s="1056"/>
      <c r="E164" s="1056"/>
      <c r="F164" s="105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4"/>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c r="A165" s="1055"/>
      <c r="B165" s="1056"/>
      <c r="C165" s="1056"/>
      <c r="D165" s="1056"/>
      <c r="E165" s="1056"/>
      <c r="F165" s="105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4"/>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c r="A166" s="1055"/>
      <c r="B166" s="1056"/>
      <c r="C166" s="1056"/>
      <c r="D166" s="1056"/>
      <c r="E166" s="1056"/>
      <c r="F166" s="105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4"/>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c r="A167" s="1055"/>
      <c r="B167" s="1056"/>
      <c r="C167" s="1056"/>
      <c r="D167" s="1056"/>
      <c r="E167" s="1056"/>
      <c r="F167" s="105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4"/>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c r="A168" s="1055"/>
      <c r="B168" s="1056"/>
      <c r="C168" s="1056"/>
      <c r="D168" s="1056"/>
      <c r="E168" s="1056"/>
      <c r="F168" s="105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4"/>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c r="A169" s="1055"/>
      <c r="B169" s="1056"/>
      <c r="C169" s="1056"/>
      <c r="D169" s="1056"/>
      <c r="E169" s="1056"/>
      <c r="F169" s="105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4"/>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c r="A170" s="1055"/>
      <c r="B170" s="1056"/>
      <c r="C170" s="1056"/>
      <c r="D170" s="1056"/>
      <c r="E170" s="1056"/>
      <c r="F170" s="105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4"/>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c r="A171" s="1055"/>
      <c r="B171" s="1056"/>
      <c r="C171" s="1056"/>
      <c r="D171" s="1056"/>
      <c r="E171" s="1056"/>
      <c r="F171" s="105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4"/>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c r="A172" s="1055"/>
      <c r="B172" s="1056"/>
      <c r="C172" s="1056"/>
      <c r="D172" s="1056"/>
      <c r="E172" s="1056"/>
      <c r="F172" s="105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4"/>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c r="A173" s="1055"/>
      <c r="B173" s="1056"/>
      <c r="C173" s="1056"/>
      <c r="D173" s="1056"/>
      <c r="E173" s="1056"/>
      <c r="F173" s="1057"/>
      <c r="G173" s="833" t="s">
        <v>20</v>
      </c>
      <c r="H173" s="834"/>
      <c r="I173" s="834"/>
      <c r="J173" s="834"/>
      <c r="K173" s="834"/>
      <c r="L173" s="835"/>
      <c r="M173" s="836"/>
      <c r="N173" s="836"/>
      <c r="O173" s="836"/>
      <c r="P173" s="836"/>
      <c r="Q173" s="836"/>
      <c r="R173" s="836"/>
      <c r="S173" s="836"/>
      <c r="T173" s="836"/>
      <c r="U173" s="836"/>
      <c r="V173" s="836"/>
      <c r="W173" s="836"/>
      <c r="X173" s="837"/>
      <c r="Y173" s="838">
        <f>SUM(Y163:AB172)</f>
        <v>0</v>
      </c>
      <c r="Z173" s="839"/>
      <c r="AA173" s="839"/>
      <c r="AB173" s="840"/>
      <c r="AC173" s="833" t="s">
        <v>20</v>
      </c>
      <c r="AD173" s="834"/>
      <c r="AE173" s="834"/>
      <c r="AF173" s="834"/>
      <c r="AG173" s="834"/>
      <c r="AH173" s="835"/>
      <c r="AI173" s="836"/>
      <c r="AJ173" s="836"/>
      <c r="AK173" s="836"/>
      <c r="AL173" s="836"/>
      <c r="AM173" s="836"/>
      <c r="AN173" s="836"/>
      <c r="AO173" s="836"/>
      <c r="AP173" s="836"/>
      <c r="AQ173" s="836"/>
      <c r="AR173" s="836"/>
      <c r="AS173" s="836"/>
      <c r="AT173" s="837"/>
      <c r="AU173" s="838">
        <f>SUM(AU163:AX172)</f>
        <v>0</v>
      </c>
      <c r="AV173" s="839"/>
      <c r="AW173" s="839"/>
      <c r="AX173" s="841"/>
    </row>
    <row r="174" spans="1:50" ht="30" customHeight="1">
      <c r="A174" s="1055"/>
      <c r="B174" s="1056"/>
      <c r="C174" s="1056"/>
      <c r="D174" s="1056"/>
      <c r="E174" s="1056"/>
      <c r="F174" s="105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800"/>
    </row>
    <row r="175" spans="1:50" ht="25.5" customHeight="1">
      <c r="A175" s="1055"/>
      <c r="B175" s="1056"/>
      <c r="C175" s="1056"/>
      <c r="D175" s="1056"/>
      <c r="E175" s="1056"/>
      <c r="F175" s="1057"/>
      <c r="G175" s="822" t="s">
        <v>17</v>
      </c>
      <c r="H175" s="675"/>
      <c r="I175" s="675"/>
      <c r="J175" s="675"/>
      <c r="K175" s="675"/>
      <c r="L175" s="674" t="s">
        <v>18</v>
      </c>
      <c r="M175" s="675"/>
      <c r="N175" s="675"/>
      <c r="O175" s="675"/>
      <c r="P175" s="675"/>
      <c r="Q175" s="675"/>
      <c r="R175" s="675"/>
      <c r="S175" s="675"/>
      <c r="T175" s="675"/>
      <c r="U175" s="675"/>
      <c r="V175" s="675"/>
      <c r="W175" s="675"/>
      <c r="X175" s="676"/>
      <c r="Y175" s="660" t="s">
        <v>19</v>
      </c>
      <c r="Z175" s="661"/>
      <c r="AA175" s="661"/>
      <c r="AB175" s="805"/>
      <c r="AC175" s="822" t="s">
        <v>17</v>
      </c>
      <c r="AD175" s="675"/>
      <c r="AE175" s="675"/>
      <c r="AF175" s="675"/>
      <c r="AG175" s="675"/>
      <c r="AH175" s="674" t="s">
        <v>18</v>
      </c>
      <c r="AI175" s="675"/>
      <c r="AJ175" s="675"/>
      <c r="AK175" s="675"/>
      <c r="AL175" s="675"/>
      <c r="AM175" s="675"/>
      <c r="AN175" s="675"/>
      <c r="AO175" s="675"/>
      <c r="AP175" s="675"/>
      <c r="AQ175" s="675"/>
      <c r="AR175" s="675"/>
      <c r="AS175" s="675"/>
      <c r="AT175" s="676"/>
      <c r="AU175" s="660" t="s">
        <v>19</v>
      </c>
      <c r="AV175" s="661"/>
      <c r="AW175" s="661"/>
      <c r="AX175" s="662"/>
    </row>
    <row r="176" spans="1:50" ht="24.75" customHeight="1">
      <c r="A176" s="1055"/>
      <c r="B176" s="1056"/>
      <c r="C176" s="1056"/>
      <c r="D176" s="1056"/>
      <c r="E176" s="1056"/>
      <c r="F176" s="1057"/>
      <c r="G176" s="677"/>
      <c r="H176" s="678"/>
      <c r="I176" s="678"/>
      <c r="J176" s="678"/>
      <c r="K176" s="679"/>
      <c r="L176" s="671"/>
      <c r="M176" s="672"/>
      <c r="N176" s="672"/>
      <c r="O176" s="672"/>
      <c r="P176" s="672"/>
      <c r="Q176" s="672"/>
      <c r="R176" s="672"/>
      <c r="S176" s="672"/>
      <c r="T176" s="672"/>
      <c r="U176" s="672"/>
      <c r="V176" s="672"/>
      <c r="W176" s="672"/>
      <c r="X176" s="673"/>
      <c r="Y176" s="388"/>
      <c r="Z176" s="389"/>
      <c r="AA176" s="389"/>
      <c r="AB176" s="812"/>
      <c r="AC176" s="677"/>
      <c r="AD176" s="678"/>
      <c r="AE176" s="678"/>
      <c r="AF176" s="678"/>
      <c r="AG176" s="679"/>
      <c r="AH176" s="671"/>
      <c r="AI176" s="672"/>
      <c r="AJ176" s="672"/>
      <c r="AK176" s="672"/>
      <c r="AL176" s="672"/>
      <c r="AM176" s="672"/>
      <c r="AN176" s="672"/>
      <c r="AO176" s="672"/>
      <c r="AP176" s="672"/>
      <c r="AQ176" s="672"/>
      <c r="AR176" s="672"/>
      <c r="AS176" s="672"/>
      <c r="AT176" s="673"/>
      <c r="AU176" s="388"/>
      <c r="AV176" s="389"/>
      <c r="AW176" s="389"/>
      <c r="AX176" s="390"/>
    </row>
    <row r="177" spans="1:50" ht="24.75" customHeight="1">
      <c r="A177" s="1055"/>
      <c r="B177" s="1056"/>
      <c r="C177" s="1056"/>
      <c r="D177" s="1056"/>
      <c r="E177" s="1056"/>
      <c r="F177" s="105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4"/>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c r="A178" s="1055"/>
      <c r="B178" s="1056"/>
      <c r="C178" s="1056"/>
      <c r="D178" s="1056"/>
      <c r="E178" s="1056"/>
      <c r="F178" s="105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4"/>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c r="A179" s="1055"/>
      <c r="B179" s="1056"/>
      <c r="C179" s="1056"/>
      <c r="D179" s="1056"/>
      <c r="E179" s="1056"/>
      <c r="F179" s="105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4"/>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c r="A180" s="1055"/>
      <c r="B180" s="1056"/>
      <c r="C180" s="1056"/>
      <c r="D180" s="1056"/>
      <c r="E180" s="1056"/>
      <c r="F180" s="105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4"/>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c r="A181" s="1055"/>
      <c r="B181" s="1056"/>
      <c r="C181" s="1056"/>
      <c r="D181" s="1056"/>
      <c r="E181" s="1056"/>
      <c r="F181" s="105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4"/>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c r="A182" s="1055"/>
      <c r="B182" s="1056"/>
      <c r="C182" s="1056"/>
      <c r="D182" s="1056"/>
      <c r="E182" s="1056"/>
      <c r="F182" s="105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4"/>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c r="A183" s="1055"/>
      <c r="B183" s="1056"/>
      <c r="C183" s="1056"/>
      <c r="D183" s="1056"/>
      <c r="E183" s="1056"/>
      <c r="F183" s="105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4"/>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c r="A184" s="1055"/>
      <c r="B184" s="1056"/>
      <c r="C184" s="1056"/>
      <c r="D184" s="1056"/>
      <c r="E184" s="1056"/>
      <c r="F184" s="105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4"/>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c r="A185" s="1055"/>
      <c r="B185" s="1056"/>
      <c r="C185" s="1056"/>
      <c r="D185" s="1056"/>
      <c r="E185" s="1056"/>
      <c r="F185" s="105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4"/>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c r="A186" s="1055"/>
      <c r="B186" s="1056"/>
      <c r="C186" s="1056"/>
      <c r="D186" s="1056"/>
      <c r="E186" s="1056"/>
      <c r="F186" s="1057"/>
      <c r="G186" s="833" t="s">
        <v>20</v>
      </c>
      <c r="H186" s="834"/>
      <c r="I186" s="834"/>
      <c r="J186" s="834"/>
      <c r="K186" s="834"/>
      <c r="L186" s="835"/>
      <c r="M186" s="836"/>
      <c r="N186" s="836"/>
      <c r="O186" s="836"/>
      <c r="P186" s="836"/>
      <c r="Q186" s="836"/>
      <c r="R186" s="836"/>
      <c r="S186" s="836"/>
      <c r="T186" s="836"/>
      <c r="U186" s="836"/>
      <c r="V186" s="836"/>
      <c r="W186" s="836"/>
      <c r="X186" s="837"/>
      <c r="Y186" s="838">
        <f>SUM(Y176:AB185)</f>
        <v>0</v>
      </c>
      <c r="Z186" s="839"/>
      <c r="AA186" s="839"/>
      <c r="AB186" s="840"/>
      <c r="AC186" s="833" t="s">
        <v>20</v>
      </c>
      <c r="AD186" s="834"/>
      <c r="AE186" s="834"/>
      <c r="AF186" s="834"/>
      <c r="AG186" s="834"/>
      <c r="AH186" s="835"/>
      <c r="AI186" s="836"/>
      <c r="AJ186" s="836"/>
      <c r="AK186" s="836"/>
      <c r="AL186" s="836"/>
      <c r="AM186" s="836"/>
      <c r="AN186" s="836"/>
      <c r="AO186" s="836"/>
      <c r="AP186" s="836"/>
      <c r="AQ186" s="836"/>
      <c r="AR186" s="836"/>
      <c r="AS186" s="836"/>
      <c r="AT186" s="837"/>
      <c r="AU186" s="838">
        <f>SUM(AU176:AX185)</f>
        <v>0</v>
      </c>
      <c r="AV186" s="839"/>
      <c r="AW186" s="839"/>
      <c r="AX186" s="841"/>
    </row>
    <row r="187" spans="1:50" ht="30" customHeight="1">
      <c r="A187" s="1055"/>
      <c r="B187" s="1056"/>
      <c r="C187" s="1056"/>
      <c r="D187" s="1056"/>
      <c r="E187" s="1056"/>
      <c r="F187" s="105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800"/>
    </row>
    <row r="188" spans="1:50" ht="24.75" customHeight="1">
      <c r="A188" s="1055"/>
      <c r="B188" s="1056"/>
      <c r="C188" s="1056"/>
      <c r="D188" s="1056"/>
      <c r="E188" s="1056"/>
      <c r="F188" s="1057"/>
      <c r="G188" s="822" t="s">
        <v>17</v>
      </c>
      <c r="H188" s="675"/>
      <c r="I188" s="675"/>
      <c r="J188" s="675"/>
      <c r="K188" s="675"/>
      <c r="L188" s="674" t="s">
        <v>18</v>
      </c>
      <c r="M188" s="675"/>
      <c r="N188" s="675"/>
      <c r="O188" s="675"/>
      <c r="P188" s="675"/>
      <c r="Q188" s="675"/>
      <c r="R188" s="675"/>
      <c r="S188" s="675"/>
      <c r="T188" s="675"/>
      <c r="U188" s="675"/>
      <c r="V188" s="675"/>
      <c r="W188" s="675"/>
      <c r="X188" s="676"/>
      <c r="Y188" s="660" t="s">
        <v>19</v>
      </c>
      <c r="Z188" s="661"/>
      <c r="AA188" s="661"/>
      <c r="AB188" s="805"/>
      <c r="AC188" s="822" t="s">
        <v>17</v>
      </c>
      <c r="AD188" s="675"/>
      <c r="AE188" s="675"/>
      <c r="AF188" s="675"/>
      <c r="AG188" s="675"/>
      <c r="AH188" s="674" t="s">
        <v>18</v>
      </c>
      <c r="AI188" s="675"/>
      <c r="AJ188" s="675"/>
      <c r="AK188" s="675"/>
      <c r="AL188" s="675"/>
      <c r="AM188" s="675"/>
      <c r="AN188" s="675"/>
      <c r="AO188" s="675"/>
      <c r="AP188" s="675"/>
      <c r="AQ188" s="675"/>
      <c r="AR188" s="675"/>
      <c r="AS188" s="675"/>
      <c r="AT188" s="676"/>
      <c r="AU188" s="660" t="s">
        <v>19</v>
      </c>
      <c r="AV188" s="661"/>
      <c r="AW188" s="661"/>
      <c r="AX188" s="662"/>
    </row>
    <row r="189" spans="1:50" ht="24.75" customHeight="1">
      <c r="A189" s="1055"/>
      <c r="B189" s="1056"/>
      <c r="C189" s="1056"/>
      <c r="D189" s="1056"/>
      <c r="E189" s="1056"/>
      <c r="F189" s="1057"/>
      <c r="G189" s="677"/>
      <c r="H189" s="678"/>
      <c r="I189" s="678"/>
      <c r="J189" s="678"/>
      <c r="K189" s="679"/>
      <c r="L189" s="671"/>
      <c r="M189" s="672"/>
      <c r="N189" s="672"/>
      <c r="O189" s="672"/>
      <c r="P189" s="672"/>
      <c r="Q189" s="672"/>
      <c r="R189" s="672"/>
      <c r="S189" s="672"/>
      <c r="T189" s="672"/>
      <c r="U189" s="672"/>
      <c r="V189" s="672"/>
      <c r="W189" s="672"/>
      <c r="X189" s="673"/>
      <c r="Y189" s="388"/>
      <c r="Z189" s="389"/>
      <c r="AA189" s="389"/>
      <c r="AB189" s="812"/>
      <c r="AC189" s="677"/>
      <c r="AD189" s="678"/>
      <c r="AE189" s="678"/>
      <c r="AF189" s="678"/>
      <c r="AG189" s="679"/>
      <c r="AH189" s="671"/>
      <c r="AI189" s="672"/>
      <c r="AJ189" s="672"/>
      <c r="AK189" s="672"/>
      <c r="AL189" s="672"/>
      <c r="AM189" s="672"/>
      <c r="AN189" s="672"/>
      <c r="AO189" s="672"/>
      <c r="AP189" s="672"/>
      <c r="AQ189" s="672"/>
      <c r="AR189" s="672"/>
      <c r="AS189" s="672"/>
      <c r="AT189" s="673"/>
      <c r="AU189" s="388"/>
      <c r="AV189" s="389"/>
      <c r="AW189" s="389"/>
      <c r="AX189" s="390"/>
    </row>
    <row r="190" spans="1:50" ht="24.75" customHeight="1">
      <c r="A190" s="1055"/>
      <c r="B190" s="1056"/>
      <c r="C190" s="1056"/>
      <c r="D190" s="1056"/>
      <c r="E190" s="1056"/>
      <c r="F190" s="105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4"/>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c r="A191" s="1055"/>
      <c r="B191" s="1056"/>
      <c r="C191" s="1056"/>
      <c r="D191" s="1056"/>
      <c r="E191" s="1056"/>
      <c r="F191" s="105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4"/>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c r="A192" s="1055"/>
      <c r="B192" s="1056"/>
      <c r="C192" s="1056"/>
      <c r="D192" s="1056"/>
      <c r="E192" s="1056"/>
      <c r="F192" s="105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4"/>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c r="A193" s="1055"/>
      <c r="B193" s="1056"/>
      <c r="C193" s="1056"/>
      <c r="D193" s="1056"/>
      <c r="E193" s="1056"/>
      <c r="F193" s="105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4"/>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c r="A194" s="1055"/>
      <c r="B194" s="1056"/>
      <c r="C194" s="1056"/>
      <c r="D194" s="1056"/>
      <c r="E194" s="1056"/>
      <c r="F194" s="105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4"/>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c r="A195" s="1055"/>
      <c r="B195" s="1056"/>
      <c r="C195" s="1056"/>
      <c r="D195" s="1056"/>
      <c r="E195" s="1056"/>
      <c r="F195" s="105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4"/>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c r="A196" s="1055"/>
      <c r="B196" s="1056"/>
      <c r="C196" s="1056"/>
      <c r="D196" s="1056"/>
      <c r="E196" s="1056"/>
      <c r="F196" s="105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4"/>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c r="A197" s="1055"/>
      <c r="B197" s="1056"/>
      <c r="C197" s="1056"/>
      <c r="D197" s="1056"/>
      <c r="E197" s="1056"/>
      <c r="F197" s="105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4"/>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c r="A198" s="1055"/>
      <c r="B198" s="1056"/>
      <c r="C198" s="1056"/>
      <c r="D198" s="1056"/>
      <c r="E198" s="1056"/>
      <c r="F198" s="105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4"/>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c r="A199" s="1055"/>
      <c r="B199" s="1056"/>
      <c r="C199" s="1056"/>
      <c r="D199" s="1056"/>
      <c r="E199" s="1056"/>
      <c r="F199" s="1057"/>
      <c r="G199" s="833" t="s">
        <v>20</v>
      </c>
      <c r="H199" s="834"/>
      <c r="I199" s="834"/>
      <c r="J199" s="834"/>
      <c r="K199" s="834"/>
      <c r="L199" s="835"/>
      <c r="M199" s="836"/>
      <c r="N199" s="836"/>
      <c r="O199" s="836"/>
      <c r="P199" s="836"/>
      <c r="Q199" s="836"/>
      <c r="R199" s="836"/>
      <c r="S199" s="836"/>
      <c r="T199" s="836"/>
      <c r="U199" s="836"/>
      <c r="V199" s="836"/>
      <c r="W199" s="836"/>
      <c r="X199" s="837"/>
      <c r="Y199" s="838">
        <f>SUM(Y189:AB198)</f>
        <v>0</v>
      </c>
      <c r="Z199" s="839"/>
      <c r="AA199" s="839"/>
      <c r="AB199" s="840"/>
      <c r="AC199" s="833" t="s">
        <v>20</v>
      </c>
      <c r="AD199" s="834"/>
      <c r="AE199" s="834"/>
      <c r="AF199" s="834"/>
      <c r="AG199" s="834"/>
      <c r="AH199" s="835"/>
      <c r="AI199" s="836"/>
      <c r="AJ199" s="836"/>
      <c r="AK199" s="836"/>
      <c r="AL199" s="836"/>
      <c r="AM199" s="836"/>
      <c r="AN199" s="836"/>
      <c r="AO199" s="836"/>
      <c r="AP199" s="836"/>
      <c r="AQ199" s="836"/>
      <c r="AR199" s="836"/>
      <c r="AS199" s="836"/>
      <c r="AT199" s="837"/>
      <c r="AU199" s="838">
        <f>SUM(AU189:AX198)</f>
        <v>0</v>
      </c>
      <c r="AV199" s="839"/>
      <c r="AW199" s="839"/>
      <c r="AX199" s="841"/>
    </row>
    <row r="200" spans="1:50" ht="30" customHeight="1">
      <c r="A200" s="1055"/>
      <c r="B200" s="1056"/>
      <c r="C200" s="1056"/>
      <c r="D200" s="1056"/>
      <c r="E200" s="1056"/>
      <c r="F200" s="105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800"/>
    </row>
    <row r="201" spans="1:50" ht="24.75" customHeight="1">
      <c r="A201" s="1055"/>
      <c r="B201" s="1056"/>
      <c r="C201" s="1056"/>
      <c r="D201" s="1056"/>
      <c r="E201" s="1056"/>
      <c r="F201" s="1057"/>
      <c r="G201" s="822" t="s">
        <v>17</v>
      </c>
      <c r="H201" s="675"/>
      <c r="I201" s="675"/>
      <c r="J201" s="675"/>
      <c r="K201" s="675"/>
      <c r="L201" s="674" t="s">
        <v>18</v>
      </c>
      <c r="M201" s="675"/>
      <c r="N201" s="675"/>
      <c r="O201" s="675"/>
      <c r="P201" s="675"/>
      <c r="Q201" s="675"/>
      <c r="R201" s="675"/>
      <c r="S201" s="675"/>
      <c r="T201" s="675"/>
      <c r="U201" s="675"/>
      <c r="V201" s="675"/>
      <c r="W201" s="675"/>
      <c r="X201" s="676"/>
      <c r="Y201" s="660" t="s">
        <v>19</v>
      </c>
      <c r="Z201" s="661"/>
      <c r="AA201" s="661"/>
      <c r="AB201" s="805"/>
      <c r="AC201" s="822" t="s">
        <v>17</v>
      </c>
      <c r="AD201" s="675"/>
      <c r="AE201" s="675"/>
      <c r="AF201" s="675"/>
      <c r="AG201" s="675"/>
      <c r="AH201" s="674" t="s">
        <v>18</v>
      </c>
      <c r="AI201" s="675"/>
      <c r="AJ201" s="675"/>
      <c r="AK201" s="675"/>
      <c r="AL201" s="675"/>
      <c r="AM201" s="675"/>
      <c r="AN201" s="675"/>
      <c r="AO201" s="675"/>
      <c r="AP201" s="675"/>
      <c r="AQ201" s="675"/>
      <c r="AR201" s="675"/>
      <c r="AS201" s="675"/>
      <c r="AT201" s="676"/>
      <c r="AU201" s="660" t="s">
        <v>19</v>
      </c>
      <c r="AV201" s="661"/>
      <c r="AW201" s="661"/>
      <c r="AX201" s="662"/>
    </row>
    <row r="202" spans="1:50" ht="24.75" customHeight="1">
      <c r="A202" s="1055"/>
      <c r="B202" s="1056"/>
      <c r="C202" s="1056"/>
      <c r="D202" s="1056"/>
      <c r="E202" s="1056"/>
      <c r="F202" s="1057"/>
      <c r="G202" s="677"/>
      <c r="H202" s="678"/>
      <c r="I202" s="678"/>
      <c r="J202" s="678"/>
      <c r="K202" s="679"/>
      <c r="L202" s="671"/>
      <c r="M202" s="672"/>
      <c r="N202" s="672"/>
      <c r="O202" s="672"/>
      <c r="P202" s="672"/>
      <c r="Q202" s="672"/>
      <c r="R202" s="672"/>
      <c r="S202" s="672"/>
      <c r="T202" s="672"/>
      <c r="U202" s="672"/>
      <c r="V202" s="672"/>
      <c r="W202" s="672"/>
      <c r="X202" s="673"/>
      <c r="Y202" s="388"/>
      <c r="Z202" s="389"/>
      <c r="AA202" s="389"/>
      <c r="AB202" s="812"/>
      <c r="AC202" s="677"/>
      <c r="AD202" s="678"/>
      <c r="AE202" s="678"/>
      <c r="AF202" s="678"/>
      <c r="AG202" s="679"/>
      <c r="AH202" s="671"/>
      <c r="AI202" s="672"/>
      <c r="AJ202" s="672"/>
      <c r="AK202" s="672"/>
      <c r="AL202" s="672"/>
      <c r="AM202" s="672"/>
      <c r="AN202" s="672"/>
      <c r="AO202" s="672"/>
      <c r="AP202" s="672"/>
      <c r="AQ202" s="672"/>
      <c r="AR202" s="672"/>
      <c r="AS202" s="672"/>
      <c r="AT202" s="673"/>
      <c r="AU202" s="388"/>
      <c r="AV202" s="389"/>
      <c r="AW202" s="389"/>
      <c r="AX202" s="390"/>
    </row>
    <row r="203" spans="1:50" ht="24.75" customHeight="1">
      <c r="A203" s="1055"/>
      <c r="B203" s="1056"/>
      <c r="C203" s="1056"/>
      <c r="D203" s="1056"/>
      <c r="E203" s="1056"/>
      <c r="F203" s="105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4"/>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c r="A204" s="1055"/>
      <c r="B204" s="1056"/>
      <c r="C204" s="1056"/>
      <c r="D204" s="1056"/>
      <c r="E204" s="1056"/>
      <c r="F204" s="105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4"/>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c r="A205" s="1055"/>
      <c r="B205" s="1056"/>
      <c r="C205" s="1056"/>
      <c r="D205" s="1056"/>
      <c r="E205" s="1056"/>
      <c r="F205" s="105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4"/>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c r="A206" s="1055"/>
      <c r="B206" s="1056"/>
      <c r="C206" s="1056"/>
      <c r="D206" s="1056"/>
      <c r="E206" s="1056"/>
      <c r="F206" s="105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4"/>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c r="A207" s="1055"/>
      <c r="B207" s="1056"/>
      <c r="C207" s="1056"/>
      <c r="D207" s="1056"/>
      <c r="E207" s="1056"/>
      <c r="F207" s="105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4"/>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c r="A208" s="1055"/>
      <c r="B208" s="1056"/>
      <c r="C208" s="1056"/>
      <c r="D208" s="1056"/>
      <c r="E208" s="1056"/>
      <c r="F208" s="105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4"/>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c r="A209" s="1055"/>
      <c r="B209" s="1056"/>
      <c r="C209" s="1056"/>
      <c r="D209" s="1056"/>
      <c r="E209" s="1056"/>
      <c r="F209" s="105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4"/>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c r="A210" s="1055"/>
      <c r="B210" s="1056"/>
      <c r="C210" s="1056"/>
      <c r="D210" s="1056"/>
      <c r="E210" s="1056"/>
      <c r="F210" s="105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4"/>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c r="A211" s="1055"/>
      <c r="B211" s="1056"/>
      <c r="C211" s="1056"/>
      <c r="D211" s="1056"/>
      <c r="E211" s="1056"/>
      <c r="F211" s="105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4"/>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c r="A212" s="1058"/>
      <c r="B212" s="1059"/>
      <c r="C212" s="1059"/>
      <c r="D212" s="1059"/>
      <c r="E212" s="1059"/>
      <c r="F212" s="106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row r="214" spans="1:50" ht="30" customHeight="1">
      <c r="A214" s="1052" t="s">
        <v>28</v>
      </c>
      <c r="B214" s="1053"/>
      <c r="C214" s="1053"/>
      <c r="D214" s="1053"/>
      <c r="E214" s="1053"/>
      <c r="F214" s="105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800"/>
    </row>
    <row r="215" spans="1:50" ht="24.75" customHeight="1">
      <c r="A215" s="1055"/>
      <c r="B215" s="1056"/>
      <c r="C215" s="1056"/>
      <c r="D215" s="1056"/>
      <c r="E215" s="1056"/>
      <c r="F215" s="1057"/>
      <c r="G215" s="822" t="s">
        <v>17</v>
      </c>
      <c r="H215" s="675"/>
      <c r="I215" s="675"/>
      <c r="J215" s="675"/>
      <c r="K215" s="675"/>
      <c r="L215" s="674" t="s">
        <v>18</v>
      </c>
      <c r="M215" s="675"/>
      <c r="N215" s="675"/>
      <c r="O215" s="675"/>
      <c r="P215" s="675"/>
      <c r="Q215" s="675"/>
      <c r="R215" s="675"/>
      <c r="S215" s="675"/>
      <c r="T215" s="675"/>
      <c r="U215" s="675"/>
      <c r="V215" s="675"/>
      <c r="W215" s="675"/>
      <c r="X215" s="676"/>
      <c r="Y215" s="660" t="s">
        <v>19</v>
      </c>
      <c r="Z215" s="661"/>
      <c r="AA215" s="661"/>
      <c r="AB215" s="805"/>
      <c r="AC215" s="822" t="s">
        <v>17</v>
      </c>
      <c r="AD215" s="675"/>
      <c r="AE215" s="675"/>
      <c r="AF215" s="675"/>
      <c r="AG215" s="675"/>
      <c r="AH215" s="674" t="s">
        <v>18</v>
      </c>
      <c r="AI215" s="675"/>
      <c r="AJ215" s="675"/>
      <c r="AK215" s="675"/>
      <c r="AL215" s="675"/>
      <c r="AM215" s="675"/>
      <c r="AN215" s="675"/>
      <c r="AO215" s="675"/>
      <c r="AP215" s="675"/>
      <c r="AQ215" s="675"/>
      <c r="AR215" s="675"/>
      <c r="AS215" s="675"/>
      <c r="AT215" s="676"/>
      <c r="AU215" s="660" t="s">
        <v>19</v>
      </c>
      <c r="AV215" s="661"/>
      <c r="AW215" s="661"/>
      <c r="AX215" s="662"/>
    </row>
    <row r="216" spans="1:50" ht="24.75" customHeight="1">
      <c r="A216" s="1055"/>
      <c r="B216" s="1056"/>
      <c r="C216" s="1056"/>
      <c r="D216" s="1056"/>
      <c r="E216" s="1056"/>
      <c r="F216" s="1057"/>
      <c r="G216" s="677"/>
      <c r="H216" s="678"/>
      <c r="I216" s="678"/>
      <c r="J216" s="678"/>
      <c r="K216" s="679"/>
      <c r="L216" s="671"/>
      <c r="M216" s="672"/>
      <c r="N216" s="672"/>
      <c r="O216" s="672"/>
      <c r="P216" s="672"/>
      <c r="Q216" s="672"/>
      <c r="R216" s="672"/>
      <c r="S216" s="672"/>
      <c r="T216" s="672"/>
      <c r="U216" s="672"/>
      <c r="V216" s="672"/>
      <c r="W216" s="672"/>
      <c r="X216" s="673"/>
      <c r="Y216" s="388"/>
      <c r="Z216" s="389"/>
      <c r="AA216" s="389"/>
      <c r="AB216" s="812"/>
      <c r="AC216" s="677"/>
      <c r="AD216" s="678"/>
      <c r="AE216" s="678"/>
      <c r="AF216" s="678"/>
      <c r="AG216" s="679"/>
      <c r="AH216" s="671"/>
      <c r="AI216" s="672"/>
      <c r="AJ216" s="672"/>
      <c r="AK216" s="672"/>
      <c r="AL216" s="672"/>
      <c r="AM216" s="672"/>
      <c r="AN216" s="672"/>
      <c r="AO216" s="672"/>
      <c r="AP216" s="672"/>
      <c r="AQ216" s="672"/>
      <c r="AR216" s="672"/>
      <c r="AS216" s="672"/>
      <c r="AT216" s="673"/>
      <c r="AU216" s="388"/>
      <c r="AV216" s="389"/>
      <c r="AW216" s="389"/>
      <c r="AX216" s="390"/>
    </row>
    <row r="217" spans="1:50" ht="24.75" customHeight="1">
      <c r="A217" s="1055"/>
      <c r="B217" s="1056"/>
      <c r="C217" s="1056"/>
      <c r="D217" s="1056"/>
      <c r="E217" s="1056"/>
      <c r="F217" s="105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4"/>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c r="A218" s="1055"/>
      <c r="B218" s="1056"/>
      <c r="C218" s="1056"/>
      <c r="D218" s="1056"/>
      <c r="E218" s="1056"/>
      <c r="F218" s="105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4"/>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c r="A219" s="1055"/>
      <c r="B219" s="1056"/>
      <c r="C219" s="1056"/>
      <c r="D219" s="1056"/>
      <c r="E219" s="1056"/>
      <c r="F219" s="105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4"/>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c r="A220" s="1055"/>
      <c r="B220" s="1056"/>
      <c r="C220" s="1056"/>
      <c r="D220" s="1056"/>
      <c r="E220" s="1056"/>
      <c r="F220" s="105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4"/>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c r="A221" s="1055"/>
      <c r="B221" s="1056"/>
      <c r="C221" s="1056"/>
      <c r="D221" s="1056"/>
      <c r="E221" s="1056"/>
      <c r="F221" s="105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4"/>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c r="A222" s="1055"/>
      <c r="B222" s="1056"/>
      <c r="C222" s="1056"/>
      <c r="D222" s="1056"/>
      <c r="E222" s="1056"/>
      <c r="F222" s="105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4"/>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c r="A223" s="1055"/>
      <c r="B223" s="1056"/>
      <c r="C223" s="1056"/>
      <c r="D223" s="1056"/>
      <c r="E223" s="1056"/>
      <c r="F223" s="105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4"/>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c r="A224" s="1055"/>
      <c r="B224" s="1056"/>
      <c r="C224" s="1056"/>
      <c r="D224" s="1056"/>
      <c r="E224" s="1056"/>
      <c r="F224" s="105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4"/>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c r="A225" s="1055"/>
      <c r="B225" s="1056"/>
      <c r="C225" s="1056"/>
      <c r="D225" s="1056"/>
      <c r="E225" s="1056"/>
      <c r="F225" s="105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4"/>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c r="A226" s="1055"/>
      <c r="B226" s="1056"/>
      <c r="C226" s="1056"/>
      <c r="D226" s="1056"/>
      <c r="E226" s="1056"/>
      <c r="F226" s="1057"/>
      <c r="G226" s="833" t="s">
        <v>20</v>
      </c>
      <c r="H226" s="834"/>
      <c r="I226" s="834"/>
      <c r="J226" s="834"/>
      <c r="K226" s="834"/>
      <c r="L226" s="835"/>
      <c r="M226" s="836"/>
      <c r="N226" s="836"/>
      <c r="O226" s="836"/>
      <c r="P226" s="836"/>
      <c r="Q226" s="836"/>
      <c r="R226" s="836"/>
      <c r="S226" s="836"/>
      <c r="T226" s="836"/>
      <c r="U226" s="836"/>
      <c r="V226" s="836"/>
      <c r="W226" s="836"/>
      <c r="X226" s="837"/>
      <c r="Y226" s="838">
        <f>SUM(Y216:AB225)</f>
        <v>0</v>
      </c>
      <c r="Z226" s="839"/>
      <c r="AA226" s="839"/>
      <c r="AB226" s="840"/>
      <c r="AC226" s="833" t="s">
        <v>20</v>
      </c>
      <c r="AD226" s="834"/>
      <c r="AE226" s="834"/>
      <c r="AF226" s="834"/>
      <c r="AG226" s="834"/>
      <c r="AH226" s="835"/>
      <c r="AI226" s="836"/>
      <c r="AJ226" s="836"/>
      <c r="AK226" s="836"/>
      <c r="AL226" s="836"/>
      <c r="AM226" s="836"/>
      <c r="AN226" s="836"/>
      <c r="AO226" s="836"/>
      <c r="AP226" s="836"/>
      <c r="AQ226" s="836"/>
      <c r="AR226" s="836"/>
      <c r="AS226" s="836"/>
      <c r="AT226" s="837"/>
      <c r="AU226" s="838">
        <f>SUM(AU216:AX225)</f>
        <v>0</v>
      </c>
      <c r="AV226" s="839"/>
      <c r="AW226" s="839"/>
      <c r="AX226" s="841"/>
    </row>
    <row r="227" spans="1:50" ht="30" customHeight="1">
      <c r="A227" s="1055"/>
      <c r="B227" s="1056"/>
      <c r="C227" s="1056"/>
      <c r="D227" s="1056"/>
      <c r="E227" s="1056"/>
      <c r="F227" s="105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800"/>
    </row>
    <row r="228" spans="1:50" ht="25.5" customHeight="1">
      <c r="A228" s="1055"/>
      <c r="B228" s="1056"/>
      <c r="C228" s="1056"/>
      <c r="D228" s="1056"/>
      <c r="E228" s="1056"/>
      <c r="F228" s="1057"/>
      <c r="G228" s="822" t="s">
        <v>17</v>
      </c>
      <c r="H228" s="675"/>
      <c r="I228" s="675"/>
      <c r="J228" s="675"/>
      <c r="K228" s="675"/>
      <c r="L228" s="674" t="s">
        <v>18</v>
      </c>
      <c r="M228" s="675"/>
      <c r="N228" s="675"/>
      <c r="O228" s="675"/>
      <c r="P228" s="675"/>
      <c r="Q228" s="675"/>
      <c r="R228" s="675"/>
      <c r="S228" s="675"/>
      <c r="T228" s="675"/>
      <c r="U228" s="675"/>
      <c r="V228" s="675"/>
      <c r="W228" s="675"/>
      <c r="X228" s="676"/>
      <c r="Y228" s="660" t="s">
        <v>19</v>
      </c>
      <c r="Z228" s="661"/>
      <c r="AA228" s="661"/>
      <c r="AB228" s="805"/>
      <c r="AC228" s="822" t="s">
        <v>17</v>
      </c>
      <c r="AD228" s="675"/>
      <c r="AE228" s="675"/>
      <c r="AF228" s="675"/>
      <c r="AG228" s="675"/>
      <c r="AH228" s="674" t="s">
        <v>18</v>
      </c>
      <c r="AI228" s="675"/>
      <c r="AJ228" s="675"/>
      <c r="AK228" s="675"/>
      <c r="AL228" s="675"/>
      <c r="AM228" s="675"/>
      <c r="AN228" s="675"/>
      <c r="AO228" s="675"/>
      <c r="AP228" s="675"/>
      <c r="AQ228" s="675"/>
      <c r="AR228" s="675"/>
      <c r="AS228" s="675"/>
      <c r="AT228" s="676"/>
      <c r="AU228" s="660" t="s">
        <v>19</v>
      </c>
      <c r="AV228" s="661"/>
      <c r="AW228" s="661"/>
      <c r="AX228" s="662"/>
    </row>
    <row r="229" spans="1:50" ht="24.75" customHeight="1">
      <c r="A229" s="1055"/>
      <c r="B229" s="1056"/>
      <c r="C229" s="1056"/>
      <c r="D229" s="1056"/>
      <c r="E229" s="1056"/>
      <c r="F229" s="1057"/>
      <c r="G229" s="677"/>
      <c r="H229" s="678"/>
      <c r="I229" s="678"/>
      <c r="J229" s="678"/>
      <c r="K229" s="679"/>
      <c r="L229" s="671"/>
      <c r="M229" s="672"/>
      <c r="N229" s="672"/>
      <c r="O229" s="672"/>
      <c r="P229" s="672"/>
      <c r="Q229" s="672"/>
      <c r="R229" s="672"/>
      <c r="S229" s="672"/>
      <c r="T229" s="672"/>
      <c r="U229" s="672"/>
      <c r="V229" s="672"/>
      <c r="W229" s="672"/>
      <c r="X229" s="673"/>
      <c r="Y229" s="388"/>
      <c r="Z229" s="389"/>
      <c r="AA229" s="389"/>
      <c r="AB229" s="812"/>
      <c r="AC229" s="677"/>
      <c r="AD229" s="678"/>
      <c r="AE229" s="678"/>
      <c r="AF229" s="678"/>
      <c r="AG229" s="679"/>
      <c r="AH229" s="671"/>
      <c r="AI229" s="672"/>
      <c r="AJ229" s="672"/>
      <c r="AK229" s="672"/>
      <c r="AL229" s="672"/>
      <c r="AM229" s="672"/>
      <c r="AN229" s="672"/>
      <c r="AO229" s="672"/>
      <c r="AP229" s="672"/>
      <c r="AQ229" s="672"/>
      <c r="AR229" s="672"/>
      <c r="AS229" s="672"/>
      <c r="AT229" s="673"/>
      <c r="AU229" s="388"/>
      <c r="AV229" s="389"/>
      <c r="AW229" s="389"/>
      <c r="AX229" s="390"/>
    </row>
    <row r="230" spans="1:50" ht="24.75" customHeight="1">
      <c r="A230" s="1055"/>
      <c r="B230" s="1056"/>
      <c r="C230" s="1056"/>
      <c r="D230" s="1056"/>
      <c r="E230" s="1056"/>
      <c r="F230" s="105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4"/>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c r="A231" s="1055"/>
      <c r="B231" s="1056"/>
      <c r="C231" s="1056"/>
      <c r="D231" s="1056"/>
      <c r="E231" s="1056"/>
      <c r="F231" s="105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4"/>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c r="A232" s="1055"/>
      <c r="B232" s="1056"/>
      <c r="C232" s="1056"/>
      <c r="D232" s="1056"/>
      <c r="E232" s="1056"/>
      <c r="F232" s="105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4"/>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c r="A233" s="1055"/>
      <c r="B233" s="1056"/>
      <c r="C233" s="1056"/>
      <c r="D233" s="1056"/>
      <c r="E233" s="1056"/>
      <c r="F233" s="105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4"/>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c r="A234" s="1055"/>
      <c r="B234" s="1056"/>
      <c r="C234" s="1056"/>
      <c r="D234" s="1056"/>
      <c r="E234" s="1056"/>
      <c r="F234" s="105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4"/>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c r="A235" s="1055"/>
      <c r="B235" s="1056"/>
      <c r="C235" s="1056"/>
      <c r="D235" s="1056"/>
      <c r="E235" s="1056"/>
      <c r="F235" s="105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4"/>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c r="A236" s="1055"/>
      <c r="B236" s="1056"/>
      <c r="C236" s="1056"/>
      <c r="D236" s="1056"/>
      <c r="E236" s="1056"/>
      <c r="F236" s="105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4"/>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c r="A237" s="1055"/>
      <c r="B237" s="1056"/>
      <c r="C237" s="1056"/>
      <c r="D237" s="1056"/>
      <c r="E237" s="1056"/>
      <c r="F237" s="105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4"/>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c r="A238" s="1055"/>
      <c r="B238" s="1056"/>
      <c r="C238" s="1056"/>
      <c r="D238" s="1056"/>
      <c r="E238" s="1056"/>
      <c r="F238" s="105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4"/>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c r="A239" s="1055"/>
      <c r="B239" s="1056"/>
      <c r="C239" s="1056"/>
      <c r="D239" s="1056"/>
      <c r="E239" s="1056"/>
      <c r="F239" s="1057"/>
      <c r="G239" s="833" t="s">
        <v>20</v>
      </c>
      <c r="H239" s="834"/>
      <c r="I239" s="834"/>
      <c r="J239" s="834"/>
      <c r="K239" s="834"/>
      <c r="L239" s="835"/>
      <c r="M239" s="836"/>
      <c r="N239" s="836"/>
      <c r="O239" s="836"/>
      <c r="P239" s="836"/>
      <c r="Q239" s="836"/>
      <c r="R239" s="836"/>
      <c r="S239" s="836"/>
      <c r="T239" s="836"/>
      <c r="U239" s="836"/>
      <c r="V239" s="836"/>
      <c r="W239" s="836"/>
      <c r="X239" s="837"/>
      <c r="Y239" s="838">
        <f>SUM(Y229:AB238)</f>
        <v>0</v>
      </c>
      <c r="Z239" s="839"/>
      <c r="AA239" s="839"/>
      <c r="AB239" s="840"/>
      <c r="AC239" s="833" t="s">
        <v>20</v>
      </c>
      <c r="AD239" s="834"/>
      <c r="AE239" s="834"/>
      <c r="AF239" s="834"/>
      <c r="AG239" s="834"/>
      <c r="AH239" s="835"/>
      <c r="AI239" s="836"/>
      <c r="AJ239" s="836"/>
      <c r="AK239" s="836"/>
      <c r="AL239" s="836"/>
      <c r="AM239" s="836"/>
      <c r="AN239" s="836"/>
      <c r="AO239" s="836"/>
      <c r="AP239" s="836"/>
      <c r="AQ239" s="836"/>
      <c r="AR239" s="836"/>
      <c r="AS239" s="836"/>
      <c r="AT239" s="837"/>
      <c r="AU239" s="838">
        <f>SUM(AU229:AX238)</f>
        <v>0</v>
      </c>
      <c r="AV239" s="839"/>
      <c r="AW239" s="839"/>
      <c r="AX239" s="841"/>
    </row>
    <row r="240" spans="1:50" ht="30" customHeight="1">
      <c r="A240" s="1055"/>
      <c r="B240" s="1056"/>
      <c r="C240" s="1056"/>
      <c r="D240" s="1056"/>
      <c r="E240" s="1056"/>
      <c r="F240" s="105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800"/>
    </row>
    <row r="241" spans="1:50" ht="24.75" customHeight="1">
      <c r="A241" s="1055"/>
      <c r="B241" s="1056"/>
      <c r="C241" s="1056"/>
      <c r="D241" s="1056"/>
      <c r="E241" s="1056"/>
      <c r="F241" s="1057"/>
      <c r="G241" s="822" t="s">
        <v>17</v>
      </c>
      <c r="H241" s="675"/>
      <c r="I241" s="675"/>
      <c r="J241" s="675"/>
      <c r="K241" s="675"/>
      <c r="L241" s="674" t="s">
        <v>18</v>
      </c>
      <c r="M241" s="675"/>
      <c r="N241" s="675"/>
      <c r="O241" s="675"/>
      <c r="P241" s="675"/>
      <c r="Q241" s="675"/>
      <c r="R241" s="675"/>
      <c r="S241" s="675"/>
      <c r="T241" s="675"/>
      <c r="U241" s="675"/>
      <c r="V241" s="675"/>
      <c r="W241" s="675"/>
      <c r="X241" s="676"/>
      <c r="Y241" s="660" t="s">
        <v>19</v>
      </c>
      <c r="Z241" s="661"/>
      <c r="AA241" s="661"/>
      <c r="AB241" s="805"/>
      <c r="AC241" s="822" t="s">
        <v>17</v>
      </c>
      <c r="AD241" s="675"/>
      <c r="AE241" s="675"/>
      <c r="AF241" s="675"/>
      <c r="AG241" s="675"/>
      <c r="AH241" s="674" t="s">
        <v>18</v>
      </c>
      <c r="AI241" s="675"/>
      <c r="AJ241" s="675"/>
      <c r="AK241" s="675"/>
      <c r="AL241" s="675"/>
      <c r="AM241" s="675"/>
      <c r="AN241" s="675"/>
      <c r="AO241" s="675"/>
      <c r="AP241" s="675"/>
      <c r="AQ241" s="675"/>
      <c r="AR241" s="675"/>
      <c r="AS241" s="675"/>
      <c r="AT241" s="676"/>
      <c r="AU241" s="660" t="s">
        <v>19</v>
      </c>
      <c r="AV241" s="661"/>
      <c r="AW241" s="661"/>
      <c r="AX241" s="662"/>
    </row>
    <row r="242" spans="1:50" ht="24.75" customHeight="1">
      <c r="A242" s="1055"/>
      <c r="B242" s="1056"/>
      <c r="C242" s="1056"/>
      <c r="D242" s="1056"/>
      <c r="E242" s="1056"/>
      <c r="F242" s="1057"/>
      <c r="G242" s="677"/>
      <c r="H242" s="678"/>
      <c r="I242" s="678"/>
      <c r="J242" s="678"/>
      <c r="K242" s="679"/>
      <c r="L242" s="671"/>
      <c r="M242" s="672"/>
      <c r="N242" s="672"/>
      <c r="O242" s="672"/>
      <c r="P242" s="672"/>
      <c r="Q242" s="672"/>
      <c r="R242" s="672"/>
      <c r="S242" s="672"/>
      <c r="T242" s="672"/>
      <c r="U242" s="672"/>
      <c r="V242" s="672"/>
      <c r="W242" s="672"/>
      <c r="X242" s="673"/>
      <c r="Y242" s="388"/>
      <c r="Z242" s="389"/>
      <c r="AA242" s="389"/>
      <c r="AB242" s="812"/>
      <c r="AC242" s="677"/>
      <c r="AD242" s="678"/>
      <c r="AE242" s="678"/>
      <c r="AF242" s="678"/>
      <c r="AG242" s="679"/>
      <c r="AH242" s="671"/>
      <c r="AI242" s="672"/>
      <c r="AJ242" s="672"/>
      <c r="AK242" s="672"/>
      <c r="AL242" s="672"/>
      <c r="AM242" s="672"/>
      <c r="AN242" s="672"/>
      <c r="AO242" s="672"/>
      <c r="AP242" s="672"/>
      <c r="AQ242" s="672"/>
      <c r="AR242" s="672"/>
      <c r="AS242" s="672"/>
      <c r="AT242" s="673"/>
      <c r="AU242" s="388"/>
      <c r="AV242" s="389"/>
      <c r="AW242" s="389"/>
      <c r="AX242" s="390"/>
    </row>
    <row r="243" spans="1:50" ht="24.75" customHeight="1">
      <c r="A243" s="1055"/>
      <c r="B243" s="1056"/>
      <c r="C243" s="1056"/>
      <c r="D243" s="1056"/>
      <c r="E243" s="1056"/>
      <c r="F243" s="105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4"/>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c r="A244" s="1055"/>
      <c r="B244" s="1056"/>
      <c r="C244" s="1056"/>
      <c r="D244" s="1056"/>
      <c r="E244" s="1056"/>
      <c r="F244" s="105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4"/>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c r="A245" s="1055"/>
      <c r="B245" s="1056"/>
      <c r="C245" s="1056"/>
      <c r="D245" s="1056"/>
      <c r="E245" s="1056"/>
      <c r="F245" s="105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4"/>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c r="A246" s="1055"/>
      <c r="B246" s="1056"/>
      <c r="C246" s="1056"/>
      <c r="D246" s="1056"/>
      <c r="E246" s="1056"/>
      <c r="F246" s="105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4"/>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c r="A247" s="1055"/>
      <c r="B247" s="1056"/>
      <c r="C247" s="1056"/>
      <c r="D247" s="1056"/>
      <c r="E247" s="1056"/>
      <c r="F247" s="105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4"/>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c r="A248" s="1055"/>
      <c r="B248" s="1056"/>
      <c r="C248" s="1056"/>
      <c r="D248" s="1056"/>
      <c r="E248" s="1056"/>
      <c r="F248" s="105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4"/>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c r="A249" s="1055"/>
      <c r="B249" s="1056"/>
      <c r="C249" s="1056"/>
      <c r="D249" s="1056"/>
      <c r="E249" s="1056"/>
      <c r="F249" s="105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4"/>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c r="A250" s="1055"/>
      <c r="B250" s="1056"/>
      <c r="C250" s="1056"/>
      <c r="D250" s="1056"/>
      <c r="E250" s="1056"/>
      <c r="F250" s="105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4"/>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c r="A251" s="1055"/>
      <c r="B251" s="1056"/>
      <c r="C251" s="1056"/>
      <c r="D251" s="1056"/>
      <c r="E251" s="1056"/>
      <c r="F251" s="105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4"/>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c r="A252" s="1055"/>
      <c r="B252" s="1056"/>
      <c r="C252" s="1056"/>
      <c r="D252" s="1056"/>
      <c r="E252" s="1056"/>
      <c r="F252" s="1057"/>
      <c r="G252" s="833" t="s">
        <v>20</v>
      </c>
      <c r="H252" s="834"/>
      <c r="I252" s="834"/>
      <c r="J252" s="834"/>
      <c r="K252" s="834"/>
      <c r="L252" s="835"/>
      <c r="M252" s="836"/>
      <c r="N252" s="836"/>
      <c r="O252" s="836"/>
      <c r="P252" s="836"/>
      <c r="Q252" s="836"/>
      <c r="R252" s="836"/>
      <c r="S252" s="836"/>
      <c r="T252" s="836"/>
      <c r="U252" s="836"/>
      <c r="V252" s="836"/>
      <c r="W252" s="836"/>
      <c r="X252" s="837"/>
      <c r="Y252" s="838">
        <f>SUM(Y242:AB251)</f>
        <v>0</v>
      </c>
      <c r="Z252" s="839"/>
      <c r="AA252" s="839"/>
      <c r="AB252" s="840"/>
      <c r="AC252" s="833" t="s">
        <v>20</v>
      </c>
      <c r="AD252" s="834"/>
      <c r="AE252" s="834"/>
      <c r="AF252" s="834"/>
      <c r="AG252" s="834"/>
      <c r="AH252" s="835"/>
      <c r="AI252" s="836"/>
      <c r="AJ252" s="836"/>
      <c r="AK252" s="836"/>
      <c r="AL252" s="836"/>
      <c r="AM252" s="836"/>
      <c r="AN252" s="836"/>
      <c r="AO252" s="836"/>
      <c r="AP252" s="836"/>
      <c r="AQ252" s="836"/>
      <c r="AR252" s="836"/>
      <c r="AS252" s="836"/>
      <c r="AT252" s="837"/>
      <c r="AU252" s="838">
        <f>SUM(AU242:AX251)</f>
        <v>0</v>
      </c>
      <c r="AV252" s="839"/>
      <c r="AW252" s="839"/>
      <c r="AX252" s="841"/>
    </row>
    <row r="253" spans="1:50" ht="30" customHeight="1">
      <c r="A253" s="1055"/>
      <c r="B253" s="1056"/>
      <c r="C253" s="1056"/>
      <c r="D253" s="1056"/>
      <c r="E253" s="1056"/>
      <c r="F253" s="105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800"/>
    </row>
    <row r="254" spans="1:50" ht="24.75" customHeight="1">
      <c r="A254" s="1055"/>
      <c r="B254" s="1056"/>
      <c r="C254" s="1056"/>
      <c r="D254" s="1056"/>
      <c r="E254" s="1056"/>
      <c r="F254" s="1057"/>
      <c r="G254" s="822" t="s">
        <v>17</v>
      </c>
      <c r="H254" s="675"/>
      <c r="I254" s="675"/>
      <c r="J254" s="675"/>
      <c r="K254" s="675"/>
      <c r="L254" s="674" t="s">
        <v>18</v>
      </c>
      <c r="M254" s="675"/>
      <c r="N254" s="675"/>
      <c r="O254" s="675"/>
      <c r="P254" s="675"/>
      <c r="Q254" s="675"/>
      <c r="R254" s="675"/>
      <c r="S254" s="675"/>
      <c r="T254" s="675"/>
      <c r="U254" s="675"/>
      <c r="V254" s="675"/>
      <c r="W254" s="675"/>
      <c r="X254" s="676"/>
      <c r="Y254" s="660" t="s">
        <v>19</v>
      </c>
      <c r="Z254" s="661"/>
      <c r="AA254" s="661"/>
      <c r="AB254" s="805"/>
      <c r="AC254" s="822" t="s">
        <v>17</v>
      </c>
      <c r="AD254" s="675"/>
      <c r="AE254" s="675"/>
      <c r="AF254" s="675"/>
      <c r="AG254" s="675"/>
      <c r="AH254" s="674" t="s">
        <v>18</v>
      </c>
      <c r="AI254" s="675"/>
      <c r="AJ254" s="675"/>
      <c r="AK254" s="675"/>
      <c r="AL254" s="675"/>
      <c r="AM254" s="675"/>
      <c r="AN254" s="675"/>
      <c r="AO254" s="675"/>
      <c r="AP254" s="675"/>
      <c r="AQ254" s="675"/>
      <c r="AR254" s="675"/>
      <c r="AS254" s="675"/>
      <c r="AT254" s="676"/>
      <c r="AU254" s="660" t="s">
        <v>19</v>
      </c>
      <c r="AV254" s="661"/>
      <c r="AW254" s="661"/>
      <c r="AX254" s="662"/>
    </row>
    <row r="255" spans="1:50" ht="24.75" customHeight="1">
      <c r="A255" s="1055"/>
      <c r="B255" s="1056"/>
      <c r="C255" s="1056"/>
      <c r="D255" s="1056"/>
      <c r="E255" s="1056"/>
      <c r="F255" s="1057"/>
      <c r="G255" s="677"/>
      <c r="H255" s="678"/>
      <c r="I255" s="678"/>
      <c r="J255" s="678"/>
      <c r="K255" s="679"/>
      <c r="L255" s="671"/>
      <c r="M255" s="672"/>
      <c r="N255" s="672"/>
      <c r="O255" s="672"/>
      <c r="P255" s="672"/>
      <c r="Q255" s="672"/>
      <c r="R255" s="672"/>
      <c r="S255" s="672"/>
      <c r="T255" s="672"/>
      <c r="U255" s="672"/>
      <c r="V255" s="672"/>
      <c r="W255" s="672"/>
      <c r="X255" s="673"/>
      <c r="Y255" s="388"/>
      <c r="Z255" s="389"/>
      <c r="AA255" s="389"/>
      <c r="AB255" s="812"/>
      <c r="AC255" s="677"/>
      <c r="AD255" s="678"/>
      <c r="AE255" s="678"/>
      <c r="AF255" s="678"/>
      <c r="AG255" s="679"/>
      <c r="AH255" s="671"/>
      <c r="AI255" s="672"/>
      <c r="AJ255" s="672"/>
      <c r="AK255" s="672"/>
      <c r="AL255" s="672"/>
      <c r="AM255" s="672"/>
      <c r="AN255" s="672"/>
      <c r="AO255" s="672"/>
      <c r="AP255" s="672"/>
      <c r="AQ255" s="672"/>
      <c r="AR255" s="672"/>
      <c r="AS255" s="672"/>
      <c r="AT255" s="673"/>
      <c r="AU255" s="388"/>
      <c r="AV255" s="389"/>
      <c r="AW255" s="389"/>
      <c r="AX255" s="390"/>
    </row>
    <row r="256" spans="1:50" ht="24.75" customHeight="1">
      <c r="A256" s="1055"/>
      <c r="B256" s="1056"/>
      <c r="C256" s="1056"/>
      <c r="D256" s="1056"/>
      <c r="E256" s="1056"/>
      <c r="F256" s="105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4"/>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c r="A257" s="1055"/>
      <c r="B257" s="1056"/>
      <c r="C257" s="1056"/>
      <c r="D257" s="1056"/>
      <c r="E257" s="1056"/>
      <c r="F257" s="105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4"/>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c r="A258" s="1055"/>
      <c r="B258" s="1056"/>
      <c r="C258" s="1056"/>
      <c r="D258" s="1056"/>
      <c r="E258" s="1056"/>
      <c r="F258" s="105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4"/>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c r="A259" s="1055"/>
      <c r="B259" s="1056"/>
      <c r="C259" s="1056"/>
      <c r="D259" s="1056"/>
      <c r="E259" s="1056"/>
      <c r="F259" s="105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4"/>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c r="A260" s="1055"/>
      <c r="B260" s="1056"/>
      <c r="C260" s="1056"/>
      <c r="D260" s="1056"/>
      <c r="E260" s="1056"/>
      <c r="F260" s="105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4"/>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c r="A261" s="1055"/>
      <c r="B261" s="1056"/>
      <c r="C261" s="1056"/>
      <c r="D261" s="1056"/>
      <c r="E261" s="1056"/>
      <c r="F261" s="105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4"/>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c r="A262" s="1055"/>
      <c r="B262" s="1056"/>
      <c r="C262" s="1056"/>
      <c r="D262" s="1056"/>
      <c r="E262" s="1056"/>
      <c r="F262" s="105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4"/>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c r="A263" s="1055"/>
      <c r="B263" s="1056"/>
      <c r="C263" s="1056"/>
      <c r="D263" s="1056"/>
      <c r="E263" s="1056"/>
      <c r="F263" s="105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4"/>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c r="A264" s="1055"/>
      <c r="B264" s="1056"/>
      <c r="C264" s="1056"/>
      <c r="D264" s="1056"/>
      <c r="E264" s="1056"/>
      <c r="F264" s="105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4"/>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c r="A265" s="1058"/>
      <c r="B265" s="1059"/>
      <c r="C265" s="1059"/>
      <c r="D265" s="1059"/>
      <c r="E265" s="1059"/>
      <c r="F265" s="106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442</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474</v>
      </c>
      <c r="Z3" s="368"/>
      <c r="AA3" s="368"/>
      <c r="AB3" s="368"/>
      <c r="AC3" s="149" t="s">
        <v>459</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c r="A4" s="1066">
        <v>1</v>
      </c>
      <c r="B4" s="106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c r="A5" s="1066">
        <v>2</v>
      </c>
      <c r="B5" s="106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c r="A6" s="1066">
        <v>3</v>
      </c>
      <c r="B6" s="106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c r="A7" s="1066">
        <v>4</v>
      </c>
      <c r="B7" s="106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c r="A8" s="1066">
        <v>5</v>
      </c>
      <c r="B8" s="106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c r="A9" s="1066">
        <v>6</v>
      </c>
      <c r="B9" s="106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c r="A10" s="1066">
        <v>7</v>
      </c>
      <c r="B10" s="106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c r="A11" s="1066">
        <v>8</v>
      </c>
      <c r="B11" s="106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c r="A12" s="1066">
        <v>9</v>
      </c>
      <c r="B12" s="106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c r="A13" s="1066">
        <v>10</v>
      </c>
      <c r="B13" s="106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c r="A14" s="1066">
        <v>11</v>
      </c>
      <c r="B14" s="106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c r="A15" s="1066">
        <v>12</v>
      </c>
      <c r="B15" s="106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c r="A16" s="1066">
        <v>13</v>
      </c>
      <c r="B16" s="106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c r="A17" s="1066">
        <v>14</v>
      </c>
      <c r="B17" s="106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c r="A18" s="1066">
        <v>15</v>
      </c>
      <c r="B18" s="106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c r="A19" s="1066">
        <v>16</v>
      </c>
      <c r="B19" s="106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c r="A20" s="1066">
        <v>17</v>
      </c>
      <c r="B20" s="106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c r="A21" s="1066">
        <v>18</v>
      </c>
      <c r="B21" s="106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c r="A22" s="1066">
        <v>19</v>
      </c>
      <c r="B22" s="106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c r="A23" s="1066">
        <v>20</v>
      </c>
      <c r="B23" s="106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c r="A24" s="1066">
        <v>21</v>
      </c>
      <c r="B24" s="106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c r="A25" s="1066">
        <v>22</v>
      </c>
      <c r="B25" s="106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c r="A26" s="1066">
        <v>23</v>
      </c>
      <c r="B26" s="106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c r="A27" s="1066">
        <v>24</v>
      </c>
      <c r="B27" s="106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c r="A28" s="1066">
        <v>25</v>
      </c>
      <c r="B28" s="106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c r="A29" s="1066">
        <v>26</v>
      </c>
      <c r="B29" s="106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c r="A30" s="1066">
        <v>27</v>
      </c>
      <c r="B30" s="106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c r="A31" s="1066">
        <v>28</v>
      </c>
      <c r="B31" s="106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c r="A32" s="1066">
        <v>29</v>
      </c>
      <c r="B32" s="106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c r="A33" s="1066">
        <v>30</v>
      </c>
      <c r="B33" s="106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443</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474</v>
      </c>
      <c r="Z36" s="368"/>
      <c r="AA36" s="368"/>
      <c r="AB36" s="368"/>
      <c r="AC36" s="149" t="s">
        <v>459</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c r="A37" s="1066">
        <v>1</v>
      </c>
      <c r="B37" s="106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c r="A38" s="1066">
        <v>2</v>
      </c>
      <c r="B38" s="106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c r="A39" s="1066">
        <v>3</v>
      </c>
      <c r="B39" s="106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c r="A40" s="1066">
        <v>4</v>
      </c>
      <c r="B40" s="106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c r="A41" s="1066">
        <v>5</v>
      </c>
      <c r="B41" s="106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c r="A42" s="1066">
        <v>6</v>
      </c>
      <c r="B42" s="106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c r="A43" s="1066">
        <v>7</v>
      </c>
      <c r="B43" s="106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c r="A44" s="1066">
        <v>8</v>
      </c>
      <c r="B44" s="106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c r="A45" s="1066">
        <v>9</v>
      </c>
      <c r="B45" s="106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c r="A46" s="1066">
        <v>10</v>
      </c>
      <c r="B46" s="106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c r="A47" s="1066">
        <v>11</v>
      </c>
      <c r="B47" s="106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c r="A48" s="1066">
        <v>12</v>
      </c>
      <c r="B48" s="106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c r="A49" s="1066">
        <v>13</v>
      </c>
      <c r="B49" s="106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c r="A50" s="1066">
        <v>14</v>
      </c>
      <c r="B50" s="106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c r="A51" s="1066">
        <v>15</v>
      </c>
      <c r="B51" s="106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c r="A52" s="1066">
        <v>16</v>
      </c>
      <c r="B52" s="106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c r="A53" s="1066">
        <v>17</v>
      </c>
      <c r="B53" s="106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c r="A54" s="1066">
        <v>18</v>
      </c>
      <c r="B54" s="106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c r="A55" s="1066">
        <v>19</v>
      </c>
      <c r="B55" s="106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c r="A56" s="1066">
        <v>20</v>
      </c>
      <c r="B56" s="106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c r="A57" s="1066">
        <v>21</v>
      </c>
      <c r="B57" s="106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c r="A58" s="1066">
        <v>22</v>
      </c>
      <c r="B58" s="106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c r="A59" s="1066">
        <v>23</v>
      </c>
      <c r="B59" s="106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c r="A60" s="1066">
        <v>24</v>
      </c>
      <c r="B60" s="106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c r="A61" s="1066">
        <v>25</v>
      </c>
      <c r="B61" s="106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c r="A62" s="1066">
        <v>26</v>
      </c>
      <c r="B62" s="106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c r="A63" s="1066">
        <v>27</v>
      </c>
      <c r="B63" s="106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c r="A64" s="1066">
        <v>28</v>
      </c>
      <c r="B64" s="106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c r="A65" s="1066">
        <v>29</v>
      </c>
      <c r="B65" s="106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c r="A66" s="1066">
        <v>30</v>
      </c>
      <c r="B66" s="106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474</v>
      </c>
      <c r="Z69" s="368"/>
      <c r="AA69" s="368"/>
      <c r="AB69" s="368"/>
      <c r="AC69" s="149" t="s">
        <v>459</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c r="A70" s="1066">
        <v>1</v>
      </c>
      <c r="B70" s="106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c r="A71" s="1066">
        <v>2</v>
      </c>
      <c r="B71" s="106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c r="A72" s="1066">
        <v>3</v>
      </c>
      <c r="B72" s="106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c r="A73" s="1066">
        <v>4</v>
      </c>
      <c r="B73" s="106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c r="A74" s="1066">
        <v>5</v>
      </c>
      <c r="B74" s="106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c r="A75" s="1066">
        <v>6</v>
      </c>
      <c r="B75" s="106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c r="A76" s="1066">
        <v>7</v>
      </c>
      <c r="B76" s="106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c r="A77" s="1066">
        <v>8</v>
      </c>
      <c r="B77" s="106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c r="A78" s="1066">
        <v>9</v>
      </c>
      <c r="B78" s="106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c r="A79" s="1066">
        <v>10</v>
      </c>
      <c r="B79" s="106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c r="A80" s="1066">
        <v>11</v>
      </c>
      <c r="B80" s="106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c r="A81" s="1066">
        <v>12</v>
      </c>
      <c r="B81" s="106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c r="A82" s="1066">
        <v>13</v>
      </c>
      <c r="B82" s="106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c r="A83" s="1066">
        <v>14</v>
      </c>
      <c r="B83" s="106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c r="A84" s="1066">
        <v>15</v>
      </c>
      <c r="B84" s="106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c r="A85" s="1066">
        <v>16</v>
      </c>
      <c r="B85" s="106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c r="A86" s="1066">
        <v>17</v>
      </c>
      <c r="B86" s="106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c r="A87" s="1066">
        <v>18</v>
      </c>
      <c r="B87" s="106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c r="A88" s="1066">
        <v>19</v>
      </c>
      <c r="B88" s="106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c r="A89" s="1066">
        <v>20</v>
      </c>
      <c r="B89" s="106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c r="A90" s="1066">
        <v>21</v>
      </c>
      <c r="B90" s="106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c r="A91" s="1066">
        <v>22</v>
      </c>
      <c r="B91" s="106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c r="A92" s="1066">
        <v>23</v>
      </c>
      <c r="B92" s="106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c r="A93" s="1066">
        <v>24</v>
      </c>
      <c r="B93" s="106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c r="A94" s="1066">
        <v>25</v>
      </c>
      <c r="B94" s="106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c r="A95" s="1066">
        <v>26</v>
      </c>
      <c r="B95" s="106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c r="A96" s="1066">
        <v>27</v>
      </c>
      <c r="B96" s="106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c r="A97" s="1066">
        <v>28</v>
      </c>
      <c r="B97" s="106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c r="A98" s="1066">
        <v>29</v>
      </c>
      <c r="B98" s="106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c r="A99" s="1066">
        <v>30</v>
      </c>
      <c r="B99" s="106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474</v>
      </c>
      <c r="Z102" s="368"/>
      <c r="AA102" s="368"/>
      <c r="AB102" s="368"/>
      <c r="AC102" s="149" t="s">
        <v>459</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c r="A103" s="1066">
        <v>1</v>
      </c>
      <c r="B103" s="106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c r="A104" s="1066">
        <v>2</v>
      </c>
      <c r="B104" s="106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c r="A105" s="1066">
        <v>3</v>
      </c>
      <c r="B105" s="106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c r="A106" s="1066">
        <v>4</v>
      </c>
      <c r="B106" s="106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c r="A107" s="1066">
        <v>5</v>
      </c>
      <c r="B107" s="106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c r="A108" s="1066">
        <v>6</v>
      </c>
      <c r="B108" s="106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c r="A109" s="1066">
        <v>7</v>
      </c>
      <c r="B109" s="106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c r="A110" s="1066">
        <v>8</v>
      </c>
      <c r="B110" s="106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c r="A111" s="1066">
        <v>9</v>
      </c>
      <c r="B111" s="106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c r="A112" s="1066">
        <v>10</v>
      </c>
      <c r="B112" s="106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c r="A113" s="1066">
        <v>11</v>
      </c>
      <c r="B113" s="106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c r="A114" s="1066">
        <v>12</v>
      </c>
      <c r="B114" s="106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c r="A115" s="1066">
        <v>13</v>
      </c>
      <c r="B115" s="106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c r="A116" s="1066">
        <v>14</v>
      </c>
      <c r="B116" s="106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c r="A117" s="1066">
        <v>15</v>
      </c>
      <c r="B117" s="106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c r="A118" s="1066">
        <v>16</v>
      </c>
      <c r="B118" s="106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c r="A119" s="1066">
        <v>17</v>
      </c>
      <c r="B119" s="106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c r="A120" s="1066">
        <v>18</v>
      </c>
      <c r="B120" s="106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c r="A121" s="1066">
        <v>19</v>
      </c>
      <c r="B121" s="106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c r="A122" s="1066">
        <v>20</v>
      </c>
      <c r="B122" s="106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c r="A123" s="1066">
        <v>21</v>
      </c>
      <c r="B123" s="106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c r="A124" s="1066">
        <v>22</v>
      </c>
      <c r="B124" s="106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c r="A125" s="1066">
        <v>23</v>
      </c>
      <c r="B125" s="106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c r="A126" s="1066">
        <v>24</v>
      </c>
      <c r="B126" s="106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c r="A127" s="1066">
        <v>25</v>
      </c>
      <c r="B127" s="106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c r="A128" s="1066">
        <v>26</v>
      </c>
      <c r="B128" s="106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c r="A129" s="1066">
        <v>27</v>
      </c>
      <c r="B129" s="106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c r="A130" s="1066">
        <v>28</v>
      </c>
      <c r="B130" s="106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c r="A131" s="1066">
        <v>29</v>
      </c>
      <c r="B131" s="106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c r="A132" s="1066">
        <v>30</v>
      </c>
      <c r="B132" s="106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474</v>
      </c>
      <c r="Z135" s="368"/>
      <c r="AA135" s="368"/>
      <c r="AB135" s="368"/>
      <c r="AC135" s="149" t="s">
        <v>459</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c r="A136" s="1066">
        <v>1</v>
      </c>
      <c r="B136" s="106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c r="A137" s="1066">
        <v>2</v>
      </c>
      <c r="B137" s="106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c r="A138" s="1066">
        <v>3</v>
      </c>
      <c r="B138" s="106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c r="A139" s="1066">
        <v>4</v>
      </c>
      <c r="B139" s="106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c r="A140" s="1066">
        <v>5</v>
      </c>
      <c r="B140" s="106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c r="A141" s="1066">
        <v>6</v>
      </c>
      <c r="B141" s="106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c r="A142" s="1066">
        <v>7</v>
      </c>
      <c r="B142" s="106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c r="A143" s="1066">
        <v>8</v>
      </c>
      <c r="B143" s="106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c r="A144" s="1066">
        <v>9</v>
      </c>
      <c r="B144" s="106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c r="A145" s="1066">
        <v>10</v>
      </c>
      <c r="B145" s="106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c r="A146" s="1066">
        <v>11</v>
      </c>
      <c r="B146" s="106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c r="A147" s="1066">
        <v>12</v>
      </c>
      <c r="B147" s="106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c r="A148" s="1066">
        <v>13</v>
      </c>
      <c r="B148" s="106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c r="A149" s="1066">
        <v>14</v>
      </c>
      <c r="B149" s="106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c r="A150" s="1066">
        <v>15</v>
      </c>
      <c r="B150" s="106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c r="A151" s="1066">
        <v>16</v>
      </c>
      <c r="B151" s="106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c r="A152" s="1066">
        <v>17</v>
      </c>
      <c r="B152" s="106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c r="A153" s="1066">
        <v>18</v>
      </c>
      <c r="B153" s="106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c r="A154" s="1066">
        <v>19</v>
      </c>
      <c r="B154" s="106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c r="A155" s="1066">
        <v>20</v>
      </c>
      <c r="B155" s="106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c r="A156" s="1066">
        <v>21</v>
      </c>
      <c r="B156" s="106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c r="A157" s="1066">
        <v>22</v>
      </c>
      <c r="B157" s="106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c r="A158" s="1066">
        <v>23</v>
      </c>
      <c r="B158" s="106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c r="A159" s="1066">
        <v>24</v>
      </c>
      <c r="B159" s="106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c r="A160" s="1066">
        <v>25</v>
      </c>
      <c r="B160" s="106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c r="A161" s="1066">
        <v>26</v>
      </c>
      <c r="B161" s="106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c r="A162" s="1066">
        <v>27</v>
      </c>
      <c r="B162" s="106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c r="A163" s="1066">
        <v>28</v>
      </c>
      <c r="B163" s="106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c r="A164" s="1066">
        <v>29</v>
      </c>
      <c r="B164" s="106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c r="A165" s="1066">
        <v>30</v>
      </c>
      <c r="B165" s="106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474</v>
      </c>
      <c r="Z168" s="368"/>
      <c r="AA168" s="368"/>
      <c r="AB168" s="368"/>
      <c r="AC168" s="149" t="s">
        <v>459</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c r="A169" s="1066">
        <v>1</v>
      </c>
      <c r="B169" s="106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c r="A170" s="1066">
        <v>2</v>
      </c>
      <c r="B170" s="106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c r="A171" s="1066">
        <v>3</v>
      </c>
      <c r="B171" s="106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c r="A172" s="1066">
        <v>4</v>
      </c>
      <c r="B172" s="106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c r="A173" s="1066">
        <v>5</v>
      </c>
      <c r="B173" s="106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c r="A174" s="1066">
        <v>6</v>
      </c>
      <c r="B174" s="106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c r="A175" s="1066">
        <v>7</v>
      </c>
      <c r="B175" s="106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c r="A176" s="1066">
        <v>8</v>
      </c>
      <c r="B176" s="106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c r="A177" s="1066">
        <v>9</v>
      </c>
      <c r="B177" s="106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c r="A178" s="1066">
        <v>10</v>
      </c>
      <c r="B178" s="106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c r="A179" s="1066">
        <v>11</v>
      </c>
      <c r="B179" s="106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c r="A180" s="1066">
        <v>12</v>
      </c>
      <c r="B180" s="106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c r="A181" s="1066">
        <v>13</v>
      </c>
      <c r="B181" s="106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c r="A182" s="1066">
        <v>14</v>
      </c>
      <c r="B182" s="106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c r="A183" s="1066">
        <v>15</v>
      </c>
      <c r="B183" s="106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c r="A184" s="1066">
        <v>16</v>
      </c>
      <c r="B184" s="106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c r="A185" s="1066">
        <v>17</v>
      </c>
      <c r="B185" s="106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c r="A186" s="1066">
        <v>18</v>
      </c>
      <c r="B186" s="106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c r="A187" s="1066">
        <v>19</v>
      </c>
      <c r="B187" s="106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c r="A188" s="1066">
        <v>20</v>
      </c>
      <c r="B188" s="106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c r="A189" s="1066">
        <v>21</v>
      </c>
      <c r="B189" s="106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c r="A190" s="1066">
        <v>22</v>
      </c>
      <c r="B190" s="106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c r="A191" s="1066">
        <v>23</v>
      </c>
      <c r="B191" s="106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c r="A192" s="1066">
        <v>24</v>
      </c>
      <c r="B192" s="106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c r="A193" s="1066">
        <v>25</v>
      </c>
      <c r="B193" s="106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c r="A194" s="1066">
        <v>26</v>
      </c>
      <c r="B194" s="106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c r="A195" s="1066">
        <v>27</v>
      </c>
      <c r="B195" s="106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c r="A196" s="1066">
        <v>28</v>
      </c>
      <c r="B196" s="106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c r="A197" s="1066">
        <v>29</v>
      </c>
      <c r="B197" s="106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c r="A198" s="1066">
        <v>30</v>
      </c>
      <c r="B198" s="106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474</v>
      </c>
      <c r="Z201" s="368"/>
      <c r="AA201" s="368"/>
      <c r="AB201" s="368"/>
      <c r="AC201" s="149" t="s">
        <v>459</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c r="A202" s="1066">
        <v>1</v>
      </c>
      <c r="B202" s="106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c r="A203" s="1066">
        <v>2</v>
      </c>
      <c r="B203" s="106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c r="A204" s="1066">
        <v>3</v>
      </c>
      <c r="B204" s="106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c r="A205" s="1066">
        <v>4</v>
      </c>
      <c r="B205" s="106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c r="A206" s="1066">
        <v>5</v>
      </c>
      <c r="B206" s="106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c r="A207" s="1066">
        <v>6</v>
      </c>
      <c r="B207" s="106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c r="A208" s="1066">
        <v>7</v>
      </c>
      <c r="B208" s="106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c r="A209" s="1066">
        <v>8</v>
      </c>
      <c r="B209" s="106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c r="A210" s="1066">
        <v>9</v>
      </c>
      <c r="B210" s="106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c r="A211" s="1066">
        <v>10</v>
      </c>
      <c r="B211" s="106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c r="A212" s="1066">
        <v>11</v>
      </c>
      <c r="B212" s="106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c r="A213" s="1066">
        <v>12</v>
      </c>
      <c r="B213" s="106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c r="A214" s="1066">
        <v>13</v>
      </c>
      <c r="B214" s="106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c r="A215" s="1066">
        <v>14</v>
      </c>
      <c r="B215" s="106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c r="A216" s="1066">
        <v>15</v>
      </c>
      <c r="B216" s="106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c r="A217" s="1066">
        <v>16</v>
      </c>
      <c r="B217" s="106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c r="A218" s="1066">
        <v>17</v>
      </c>
      <c r="B218" s="106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c r="A219" s="1066">
        <v>18</v>
      </c>
      <c r="B219" s="106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c r="A220" s="1066">
        <v>19</v>
      </c>
      <c r="B220" s="106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c r="A221" s="1066">
        <v>20</v>
      </c>
      <c r="B221" s="106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c r="A222" s="1066">
        <v>21</v>
      </c>
      <c r="B222" s="106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c r="A223" s="1066">
        <v>22</v>
      </c>
      <c r="B223" s="106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c r="A224" s="1066">
        <v>23</v>
      </c>
      <c r="B224" s="106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c r="A225" s="1066">
        <v>24</v>
      </c>
      <c r="B225" s="106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c r="A226" s="1066">
        <v>25</v>
      </c>
      <c r="B226" s="106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c r="A227" s="1066">
        <v>26</v>
      </c>
      <c r="B227" s="106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c r="A228" s="1066">
        <v>27</v>
      </c>
      <c r="B228" s="106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c r="A229" s="1066">
        <v>28</v>
      </c>
      <c r="B229" s="106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c r="A230" s="1066">
        <v>29</v>
      </c>
      <c r="B230" s="106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c r="A231" s="1066">
        <v>30</v>
      </c>
      <c r="B231" s="106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474</v>
      </c>
      <c r="Z234" s="368"/>
      <c r="AA234" s="368"/>
      <c r="AB234" s="368"/>
      <c r="AC234" s="149" t="s">
        <v>459</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c r="A235" s="1066">
        <v>1</v>
      </c>
      <c r="B235" s="106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c r="A236" s="1066">
        <v>2</v>
      </c>
      <c r="B236" s="106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c r="A237" s="1066">
        <v>3</v>
      </c>
      <c r="B237" s="106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c r="A238" s="1066">
        <v>4</v>
      </c>
      <c r="B238" s="106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c r="A239" s="1066">
        <v>5</v>
      </c>
      <c r="B239" s="106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c r="A240" s="1066">
        <v>6</v>
      </c>
      <c r="B240" s="106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c r="A241" s="1066">
        <v>7</v>
      </c>
      <c r="B241" s="106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c r="A242" s="1066">
        <v>8</v>
      </c>
      <c r="B242" s="106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c r="A243" s="1066">
        <v>9</v>
      </c>
      <c r="B243" s="106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c r="A244" s="1066">
        <v>10</v>
      </c>
      <c r="B244" s="106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c r="A245" s="1066">
        <v>11</v>
      </c>
      <c r="B245" s="106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c r="A246" s="1066">
        <v>12</v>
      </c>
      <c r="B246" s="106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c r="A247" s="1066">
        <v>13</v>
      </c>
      <c r="B247" s="106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c r="A248" s="1066">
        <v>14</v>
      </c>
      <c r="B248" s="106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c r="A249" s="1066">
        <v>15</v>
      </c>
      <c r="B249" s="106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c r="A250" s="1066">
        <v>16</v>
      </c>
      <c r="B250" s="106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c r="A251" s="1066">
        <v>17</v>
      </c>
      <c r="B251" s="106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c r="A252" s="1066">
        <v>18</v>
      </c>
      <c r="B252" s="106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c r="A253" s="1066">
        <v>19</v>
      </c>
      <c r="B253" s="106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c r="A254" s="1066">
        <v>20</v>
      </c>
      <c r="B254" s="106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c r="A255" s="1066">
        <v>21</v>
      </c>
      <c r="B255" s="106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c r="A256" s="1066">
        <v>22</v>
      </c>
      <c r="B256" s="106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c r="A257" s="1066">
        <v>23</v>
      </c>
      <c r="B257" s="106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c r="A258" s="1066">
        <v>24</v>
      </c>
      <c r="B258" s="106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c r="A259" s="1066">
        <v>25</v>
      </c>
      <c r="B259" s="106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c r="A260" s="1066">
        <v>26</v>
      </c>
      <c r="B260" s="106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c r="A261" s="1066">
        <v>27</v>
      </c>
      <c r="B261" s="106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c r="A262" s="1066">
        <v>28</v>
      </c>
      <c r="B262" s="106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c r="A263" s="1066">
        <v>29</v>
      </c>
      <c r="B263" s="106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c r="A264" s="1066">
        <v>30</v>
      </c>
      <c r="B264" s="106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474</v>
      </c>
      <c r="Z267" s="368"/>
      <c r="AA267" s="368"/>
      <c r="AB267" s="368"/>
      <c r="AC267" s="149" t="s">
        <v>459</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c r="A268" s="1066">
        <v>1</v>
      </c>
      <c r="B268" s="106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c r="A269" s="1066">
        <v>2</v>
      </c>
      <c r="B269" s="106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c r="A270" s="1066">
        <v>3</v>
      </c>
      <c r="B270" s="106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c r="A271" s="1066">
        <v>4</v>
      </c>
      <c r="B271" s="106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c r="A272" s="1066">
        <v>5</v>
      </c>
      <c r="B272" s="106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c r="A273" s="1066">
        <v>6</v>
      </c>
      <c r="B273" s="106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c r="A274" s="1066">
        <v>7</v>
      </c>
      <c r="B274" s="106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c r="A275" s="1066">
        <v>8</v>
      </c>
      <c r="B275" s="106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c r="A276" s="1066">
        <v>9</v>
      </c>
      <c r="B276" s="106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c r="A277" s="1066">
        <v>10</v>
      </c>
      <c r="B277" s="106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c r="A278" s="1066">
        <v>11</v>
      </c>
      <c r="B278" s="106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c r="A279" s="1066">
        <v>12</v>
      </c>
      <c r="B279" s="106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c r="A280" s="1066">
        <v>13</v>
      </c>
      <c r="B280" s="106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c r="A281" s="1066">
        <v>14</v>
      </c>
      <c r="B281" s="106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c r="A282" s="1066">
        <v>15</v>
      </c>
      <c r="B282" s="106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c r="A283" s="1066">
        <v>16</v>
      </c>
      <c r="B283" s="106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c r="A284" s="1066">
        <v>17</v>
      </c>
      <c r="B284" s="106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c r="A285" s="1066">
        <v>18</v>
      </c>
      <c r="B285" s="106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c r="A286" s="1066">
        <v>19</v>
      </c>
      <c r="B286" s="106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c r="A287" s="1066">
        <v>20</v>
      </c>
      <c r="B287" s="106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c r="A288" s="1066">
        <v>21</v>
      </c>
      <c r="B288" s="106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c r="A289" s="1066">
        <v>22</v>
      </c>
      <c r="B289" s="106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c r="A290" s="1066">
        <v>23</v>
      </c>
      <c r="B290" s="106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c r="A291" s="1066">
        <v>24</v>
      </c>
      <c r="B291" s="106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c r="A292" s="1066">
        <v>25</v>
      </c>
      <c r="B292" s="106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c r="A293" s="1066">
        <v>26</v>
      </c>
      <c r="B293" s="106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c r="A294" s="1066">
        <v>27</v>
      </c>
      <c r="B294" s="106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c r="A295" s="1066">
        <v>28</v>
      </c>
      <c r="B295" s="106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c r="A296" s="1066">
        <v>29</v>
      </c>
      <c r="B296" s="106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c r="A297" s="1066">
        <v>30</v>
      </c>
      <c r="B297" s="106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474</v>
      </c>
      <c r="Z300" s="368"/>
      <c r="AA300" s="368"/>
      <c r="AB300" s="368"/>
      <c r="AC300" s="149" t="s">
        <v>459</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c r="A301" s="1066">
        <v>1</v>
      </c>
      <c r="B301" s="106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c r="A302" s="1066">
        <v>2</v>
      </c>
      <c r="B302" s="106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c r="A303" s="1066">
        <v>3</v>
      </c>
      <c r="B303" s="106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c r="A304" s="1066">
        <v>4</v>
      </c>
      <c r="B304" s="106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c r="A305" s="1066">
        <v>5</v>
      </c>
      <c r="B305" s="106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c r="A306" s="1066">
        <v>6</v>
      </c>
      <c r="B306" s="106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c r="A307" s="1066">
        <v>7</v>
      </c>
      <c r="B307" s="106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c r="A308" s="1066">
        <v>8</v>
      </c>
      <c r="B308" s="106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c r="A309" s="1066">
        <v>9</v>
      </c>
      <c r="B309" s="106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c r="A310" s="1066">
        <v>10</v>
      </c>
      <c r="B310" s="106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c r="A311" s="1066">
        <v>11</v>
      </c>
      <c r="B311" s="106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c r="A312" s="1066">
        <v>12</v>
      </c>
      <c r="B312" s="106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c r="A313" s="1066">
        <v>13</v>
      </c>
      <c r="B313" s="106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c r="A314" s="1066">
        <v>14</v>
      </c>
      <c r="B314" s="106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c r="A315" s="1066">
        <v>15</v>
      </c>
      <c r="B315" s="106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c r="A316" s="1066">
        <v>16</v>
      </c>
      <c r="B316" s="106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c r="A317" s="1066">
        <v>17</v>
      </c>
      <c r="B317" s="106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c r="A318" s="1066">
        <v>18</v>
      </c>
      <c r="B318" s="106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c r="A319" s="1066">
        <v>19</v>
      </c>
      <c r="B319" s="106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c r="A320" s="1066">
        <v>20</v>
      </c>
      <c r="B320" s="106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c r="A321" s="1066">
        <v>21</v>
      </c>
      <c r="B321" s="106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c r="A322" s="1066">
        <v>22</v>
      </c>
      <c r="B322" s="106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c r="A323" s="1066">
        <v>23</v>
      </c>
      <c r="B323" s="106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c r="A324" s="1066">
        <v>24</v>
      </c>
      <c r="B324" s="106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c r="A325" s="1066">
        <v>25</v>
      </c>
      <c r="B325" s="106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c r="A326" s="1066">
        <v>26</v>
      </c>
      <c r="B326" s="106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c r="A327" s="1066">
        <v>27</v>
      </c>
      <c r="B327" s="106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c r="A328" s="1066">
        <v>28</v>
      </c>
      <c r="B328" s="106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c r="A329" s="1066">
        <v>29</v>
      </c>
      <c r="B329" s="106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c r="A330" s="1066">
        <v>30</v>
      </c>
      <c r="B330" s="106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474</v>
      </c>
      <c r="Z333" s="368"/>
      <c r="AA333" s="368"/>
      <c r="AB333" s="368"/>
      <c r="AC333" s="149" t="s">
        <v>459</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c r="A334" s="1066">
        <v>1</v>
      </c>
      <c r="B334" s="106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c r="A335" s="1066">
        <v>2</v>
      </c>
      <c r="B335" s="106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c r="A336" s="1066">
        <v>3</v>
      </c>
      <c r="B336" s="106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c r="A337" s="1066">
        <v>4</v>
      </c>
      <c r="B337" s="106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c r="A338" s="1066">
        <v>5</v>
      </c>
      <c r="B338" s="106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c r="A339" s="1066">
        <v>6</v>
      </c>
      <c r="B339" s="106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c r="A340" s="1066">
        <v>7</v>
      </c>
      <c r="B340" s="106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c r="A341" s="1066">
        <v>8</v>
      </c>
      <c r="B341" s="106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c r="A342" s="1066">
        <v>9</v>
      </c>
      <c r="B342" s="106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c r="A343" s="1066">
        <v>10</v>
      </c>
      <c r="B343" s="106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c r="A344" s="1066">
        <v>11</v>
      </c>
      <c r="B344" s="106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c r="A345" s="1066">
        <v>12</v>
      </c>
      <c r="B345" s="106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c r="A346" s="1066">
        <v>13</v>
      </c>
      <c r="B346" s="106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c r="A347" s="1066">
        <v>14</v>
      </c>
      <c r="B347" s="106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c r="A348" s="1066">
        <v>15</v>
      </c>
      <c r="B348" s="106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c r="A349" s="1066">
        <v>16</v>
      </c>
      <c r="B349" s="106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c r="A350" s="1066">
        <v>17</v>
      </c>
      <c r="B350" s="106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c r="A351" s="1066">
        <v>18</v>
      </c>
      <c r="B351" s="106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c r="A352" s="1066">
        <v>19</v>
      </c>
      <c r="B352" s="106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c r="A353" s="1066">
        <v>20</v>
      </c>
      <c r="B353" s="106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c r="A354" s="1066">
        <v>21</v>
      </c>
      <c r="B354" s="106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c r="A355" s="1066">
        <v>22</v>
      </c>
      <c r="B355" s="106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c r="A356" s="1066">
        <v>23</v>
      </c>
      <c r="B356" s="106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c r="A357" s="1066">
        <v>24</v>
      </c>
      <c r="B357" s="106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c r="A358" s="1066">
        <v>25</v>
      </c>
      <c r="B358" s="106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c r="A359" s="1066">
        <v>26</v>
      </c>
      <c r="B359" s="106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c r="A360" s="1066">
        <v>27</v>
      </c>
      <c r="B360" s="106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c r="A361" s="1066">
        <v>28</v>
      </c>
      <c r="B361" s="106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c r="A362" s="1066">
        <v>29</v>
      </c>
      <c r="B362" s="106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c r="A363" s="1066">
        <v>30</v>
      </c>
      <c r="B363" s="106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474</v>
      </c>
      <c r="Z366" s="368"/>
      <c r="AA366" s="368"/>
      <c r="AB366" s="368"/>
      <c r="AC366" s="149" t="s">
        <v>459</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c r="A367" s="1066">
        <v>1</v>
      </c>
      <c r="B367" s="106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c r="A368" s="1066">
        <v>2</v>
      </c>
      <c r="B368" s="106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c r="A369" s="1066">
        <v>3</v>
      </c>
      <c r="B369" s="106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c r="A370" s="1066">
        <v>4</v>
      </c>
      <c r="B370" s="106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c r="A371" s="1066">
        <v>5</v>
      </c>
      <c r="B371" s="106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c r="A372" s="1066">
        <v>6</v>
      </c>
      <c r="B372" s="106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c r="A373" s="1066">
        <v>7</v>
      </c>
      <c r="B373" s="106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c r="A374" s="1066">
        <v>8</v>
      </c>
      <c r="B374" s="106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c r="A375" s="1066">
        <v>9</v>
      </c>
      <c r="B375" s="106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c r="A376" s="1066">
        <v>10</v>
      </c>
      <c r="B376" s="106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c r="A377" s="1066">
        <v>11</v>
      </c>
      <c r="B377" s="106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c r="A378" s="1066">
        <v>12</v>
      </c>
      <c r="B378" s="106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c r="A379" s="1066">
        <v>13</v>
      </c>
      <c r="B379" s="106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c r="A380" s="1066">
        <v>14</v>
      </c>
      <c r="B380" s="106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c r="A381" s="1066">
        <v>15</v>
      </c>
      <c r="B381" s="106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c r="A382" s="1066">
        <v>16</v>
      </c>
      <c r="B382" s="106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c r="A383" s="1066">
        <v>17</v>
      </c>
      <c r="B383" s="106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c r="A384" s="1066">
        <v>18</v>
      </c>
      <c r="B384" s="106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c r="A385" s="1066">
        <v>19</v>
      </c>
      <c r="B385" s="106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c r="A386" s="1066">
        <v>20</v>
      </c>
      <c r="B386" s="106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c r="A387" s="1066">
        <v>21</v>
      </c>
      <c r="B387" s="106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c r="A388" s="1066">
        <v>22</v>
      </c>
      <c r="B388" s="106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c r="A389" s="1066">
        <v>23</v>
      </c>
      <c r="B389" s="106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c r="A390" s="1066">
        <v>24</v>
      </c>
      <c r="B390" s="106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c r="A391" s="1066">
        <v>25</v>
      </c>
      <c r="B391" s="106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c r="A392" s="1066">
        <v>26</v>
      </c>
      <c r="B392" s="106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c r="A393" s="1066">
        <v>27</v>
      </c>
      <c r="B393" s="106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c r="A394" s="1066">
        <v>28</v>
      </c>
      <c r="B394" s="106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c r="A395" s="1066">
        <v>29</v>
      </c>
      <c r="B395" s="106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c r="A396" s="1066">
        <v>30</v>
      </c>
      <c r="B396" s="106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474</v>
      </c>
      <c r="Z399" s="368"/>
      <c r="AA399" s="368"/>
      <c r="AB399" s="368"/>
      <c r="AC399" s="149" t="s">
        <v>459</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c r="A400" s="1066">
        <v>1</v>
      </c>
      <c r="B400" s="106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c r="A401" s="1066">
        <v>2</v>
      </c>
      <c r="B401" s="106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c r="A402" s="1066">
        <v>3</v>
      </c>
      <c r="B402" s="106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c r="A403" s="1066">
        <v>4</v>
      </c>
      <c r="B403" s="106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c r="A404" s="1066">
        <v>5</v>
      </c>
      <c r="B404" s="106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c r="A405" s="1066">
        <v>6</v>
      </c>
      <c r="B405" s="106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c r="A406" s="1066">
        <v>7</v>
      </c>
      <c r="B406" s="106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c r="A407" s="1066">
        <v>8</v>
      </c>
      <c r="B407" s="106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c r="A408" s="1066">
        <v>9</v>
      </c>
      <c r="B408" s="106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c r="A409" s="1066">
        <v>10</v>
      </c>
      <c r="B409" s="106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c r="A410" s="1066">
        <v>11</v>
      </c>
      <c r="B410" s="106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c r="A411" s="1066">
        <v>12</v>
      </c>
      <c r="B411" s="106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c r="A412" s="1066">
        <v>13</v>
      </c>
      <c r="B412" s="106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c r="A413" s="1066">
        <v>14</v>
      </c>
      <c r="B413" s="106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c r="A414" s="1066">
        <v>15</v>
      </c>
      <c r="B414" s="106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c r="A415" s="1066">
        <v>16</v>
      </c>
      <c r="B415" s="106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c r="A416" s="1066">
        <v>17</v>
      </c>
      <c r="B416" s="106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c r="A417" s="1066">
        <v>18</v>
      </c>
      <c r="B417" s="106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c r="A418" s="1066">
        <v>19</v>
      </c>
      <c r="B418" s="106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c r="A419" s="1066">
        <v>20</v>
      </c>
      <c r="B419" s="106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c r="A420" s="1066">
        <v>21</v>
      </c>
      <c r="B420" s="106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c r="A421" s="1066">
        <v>22</v>
      </c>
      <c r="B421" s="106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c r="A422" s="1066">
        <v>23</v>
      </c>
      <c r="B422" s="106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c r="A423" s="1066">
        <v>24</v>
      </c>
      <c r="B423" s="106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c r="A424" s="1066">
        <v>25</v>
      </c>
      <c r="B424" s="106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c r="A425" s="1066">
        <v>26</v>
      </c>
      <c r="B425" s="106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c r="A426" s="1066">
        <v>27</v>
      </c>
      <c r="B426" s="106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c r="A427" s="1066">
        <v>28</v>
      </c>
      <c r="B427" s="106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c r="A428" s="1066">
        <v>29</v>
      </c>
      <c r="B428" s="106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c r="A429" s="1066">
        <v>30</v>
      </c>
      <c r="B429" s="106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474</v>
      </c>
      <c r="Z432" s="368"/>
      <c r="AA432" s="368"/>
      <c r="AB432" s="368"/>
      <c r="AC432" s="149" t="s">
        <v>459</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c r="A433" s="1066">
        <v>1</v>
      </c>
      <c r="B433" s="106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c r="A434" s="1066">
        <v>2</v>
      </c>
      <c r="B434" s="106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c r="A435" s="1066">
        <v>3</v>
      </c>
      <c r="B435" s="106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c r="A436" s="1066">
        <v>4</v>
      </c>
      <c r="B436" s="106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c r="A437" s="1066">
        <v>5</v>
      </c>
      <c r="B437" s="106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c r="A438" s="1066">
        <v>6</v>
      </c>
      <c r="B438" s="106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c r="A439" s="1066">
        <v>7</v>
      </c>
      <c r="B439" s="106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c r="A440" s="1066">
        <v>8</v>
      </c>
      <c r="B440" s="106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c r="A441" s="1066">
        <v>9</v>
      </c>
      <c r="B441" s="106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c r="A442" s="1066">
        <v>10</v>
      </c>
      <c r="B442" s="106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c r="A443" s="1066">
        <v>11</v>
      </c>
      <c r="B443" s="106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c r="A444" s="1066">
        <v>12</v>
      </c>
      <c r="B444" s="106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c r="A445" s="1066">
        <v>13</v>
      </c>
      <c r="B445" s="106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c r="A446" s="1066">
        <v>14</v>
      </c>
      <c r="B446" s="106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c r="A447" s="1066">
        <v>15</v>
      </c>
      <c r="B447" s="106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c r="A448" s="1066">
        <v>16</v>
      </c>
      <c r="B448" s="106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c r="A449" s="1066">
        <v>17</v>
      </c>
      <c r="B449" s="106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c r="A450" s="1066">
        <v>18</v>
      </c>
      <c r="B450" s="106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c r="A451" s="1066">
        <v>19</v>
      </c>
      <c r="B451" s="106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c r="A452" s="1066">
        <v>20</v>
      </c>
      <c r="B452" s="106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c r="A453" s="1066">
        <v>21</v>
      </c>
      <c r="B453" s="106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c r="A454" s="1066">
        <v>22</v>
      </c>
      <c r="B454" s="106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c r="A455" s="1066">
        <v>23</v>
      </c>
      <c r="B455" s="106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c r="A456" s="1066">
        <v>24</v>
      </c>
      <c r="B456" s="106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c r="A457" s="1066">
        <v>25</v>
      </c>
      <c r="B457" s="106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c r="A458" s="1066">
        <v>26</v>
      </c>
      <c r="B458" s="106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c r="A459" s="1066">
        <v>27</v>
      </c>
      <c r="B459" s="106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c r="A460" s="1066">
        <v>28</v>
      </c>
      <c r="B460" s="106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c r="A461" s="1066">
        <v>29</v>
      </c>
      <c r="B461" s="106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c r="A462" s="1066">
        <v>30</v>
      </c>
      <c r="B462" s="106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474</v>
      </c>
      <c r="Z465" s="368"/>
      <c r="AA465" s="368"/>
      <c r="AB465" s="368"/>
      <c r="AC465" s="149" t="s">
        <v>459</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c r="A466" s="1066">
        <v>1</v>
      </c>
      <c r="B466" s="106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c r="A467" s="1066">
        <v>2</v>
      </c>
      <c r="B467" s="106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c r="A468" s="1066">
        <v>3</v>
      </c>
      <c r="B468" s="106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c r="A469" s="1066">
        <v>4</v>
      </c>
      <c r="B469" s="106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c r="A470" s="1066">
        <v>5</v>
      </c>
      <c r="B470" s="106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c r="A471" s="1066">
        <v>6</v>
      </c>
      <c r="B471" s="106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c r="A472" s="1066">
        <v>7</v>
      </c>
      <c r="B472" s="106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c r="A473" s="1066">
        <v>8</v>
      </c>
      <c r="B473" s="106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c r="A474" s="1066">
        <v>9</v>
      </c>
      <c r="B474" s="106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c r="A475" s="1066">
        <v>10</v>
      </c>
      <c r="B475" s="106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c r="A476" s="1066">
        <v>11</v>
      </c>
      <c r="B476" s="106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c r="A477" s="1066">
        <v>12</v>
      </c>
      <c r="B477" s="106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c r="A478" s="1066">
        <v>13</v>
      </c>
      <c r="B478" s="106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c r="A479" s="1066">
        <v>14</v>
      </c>
      <c r="B479" s="106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c r="A480" s="1066">
        <v>15</v>
      </c>
      <c r="B480" s="106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c r="A481" s="1066">
        <v>16</v>
      </c>
      <c r="B481" s="106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c r="A482" s="1066">
        <v>17</v>
      </c>
      <c r="B482" s="106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c r="A483" s="1066">
        <v>18</v>
      </c>
      <c r="B483" s="106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c r="A484" s="1066">
        <v>19</v>
      </c>
      <c r="B484" s="106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c r="A485" s="1066">
        <v>20</v>
      </c>
      <c r="B485" s="106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c r="A486" s="1066">
        <v>21</v>
      </c>
      <c r="B486" s="106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c r="A487" s="1066">
        <v>22</v>
      </c>
      <c r="B487" s="106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c r="A488" s="1066">
        <v>23</v>
      </c>
      <c r="B488" s="106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c r="A489" s="1066">
        <v>24</v>
      </c>
      <c r="B489" s="106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c r="A490" s="1066">
        <v>25</v>
      </c>
      <c r="B490" s="106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c r="A491" s="1066">
        <v>26</v>
      </c>
      <c r="B491" s="106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c r="A492" s="1066">
        <v>27</v>
      </c>
      <c r="B492" s="106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c r="A493" s="1066">
        <v>28</v>
      </c>
      <c r="B493" s="106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c r="A494" s="1066">
        <v>29</v>
      </c>
      <c r="B494" s="106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c r="A495" s="1066">
        <v>30</v>
      </c>
      <c r="B495" s="106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474</v>
      </c>
      <c r="Z498" s="368"/>
      <c r="AA498" s="368"/>
      <c r="AB498" s="368"/>
      <c r="AC498" s="149" t="s">
        <v>459</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c r="A499" s="1066">
        <v>1</v>
      </c>
      <c r="B499" s="106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c r="A500" s="1066">
        <v>2</v>
      </c>
      <c r="B500" s="106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c r="A501" s="1066">
        <v>3</v>
      </c>
      <c r="B501" s="106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c r="A502" s="1066">
        <v>4</v>
      </c>
      <c r="B502" s="106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c r="A503" s="1066">
        <v>5</v>
      </c>
      <c r="B503" s="106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c r="A504" s="1066">
        <v>6</v>
      </c>
      <c r="B504" s="106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c r="A505" s="1066">
        <v>7</v>
      </c>
      <c r="B505" s="106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c r="A506" s="1066">
        <v>8</v>
      </c>
      <c r="B506" s="106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c r="A507" s="1066">
        <v>9</v>
      </c>
      <c r="B507" s="106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c r="A508" s="1066">
        <v>10</v>
      </c>
      <c r="B508" s="106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c r="A509" s="1066">
        <v>11</v>
      </c>
      <c r="B509" s="106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c r="A510" s="1066">
        <v>12</v>
      </c>
      <c r="B510" s="106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c r="A511" s="1066">
        <v>13</v>
      </c>
      <c r="B511" s="106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c r="A512" s="1066">
        <v>14</v>
      </c>
      <c r="B512" s="106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c r="A513" s="1066">
        <v>15</v>
      </c>
      <c r="B513" s="106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c r="A514" s="1066">
        <v>16</v>
      </c>
      <c r="B514" s="106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c r="A515" s="1066">
        <v>17</v>
      </c>
      <c r="B515" s="106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c r="A516" s="1066">
        <v>18</v>
      </c>
      <c r="B516" s="106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c r="A517" s="1066">
        <v>19</v>
      </c>
      <c r="B517" s="106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c r="A518" s="1066">
        <v>20</v>
      </c>
      <c r="B518" s="106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c r="A519" s="1066">
        <v>21</v>
      </c>
      <c r="B519" s="106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c r="A520" s="1066">
        <v>22</v>
      </c>
      <c r="B520" s="106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c r="A521" s="1066">
        <v>23</v>
      </c>
      <c r="B521" s="106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c r="A522" s="1066">
        <v>24</v>
      </c>
      <c r="B522" s="106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c r="A523" s="1066">
        <v>25</v>
      </c>
      <c r="B523" s="106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c r="A524" s="1066">
        <v>26</v>
      </c>
      <c r="B524" s="106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c r="A525" s="1066">
        <v>27</v>
      </c>
      <c r="B525" s="106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c r="A526" s="1066">
        <v>28</v>
      </c>
      <c r="B526" s="106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c r="A527" s="1066">
        <v>29</v>
      </c>
      <c r="B527" s="106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c r="A528" s="1066">
        <v>30</v>
      </c>
      <c r="B528" s="106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474</v>
      </c>
      <c r="Z531" s="368"/>
      <c r="AA531" s="368"/>
      <c r="AB531" s="368"/>
      <c r="AC531" s="149" t="s">
        <v>459</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c r="A532" s="1066">
        <v>1</v>
      </c>
      <c r="B532" s="106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c r="A533" s="1066">
        <v>2</v>
      </c>
      <c r="B533" s="106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c r="A534" s="1066">
        <v>3</v>
      </c>
      <c r="B534" s="106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c r="A535" s="1066">
        <v>4</v>
      </c>
      <c r="B535" s="106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c r="A536" s="1066">
        <v>5</v>
      </c>
      <c r="B536" s="106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c r="A537" s="1066">
        <v>6</v>
      </c>
      <c r="B537" s="106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c r="A538" s="1066">
        <v>7</v>
      </c>
      <c r="B538" s="106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c r="A539" s="1066">
        <v>8</v>
      </c>
      <c r="B539" s="106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c r="A540" s="1066">
        <v>9</v>
      </c>
      <c r="B540" s="106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c r="A541" s="1066">
        <v>10</v>
      </c>
      <c r="B541" s="106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c r="A542" s="1066">
        <v>11</v>
      </c>
      <c r="B542" s="106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c r="A543" s="1066">
        <v>12</v>
      </c>
      <c r="B543" s="106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c r="A544" s="1066">
        <v>13</v>
      </c>
      <c r="B544" s="106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c r="A545" s="1066">
        <v>14</v>
      </c>
      <c r="B545" s="106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c r="A546" s="1066">
        <v>15</v>
      </c>
      <c r="B546" s="106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c r="A547" s="1066">
        <v>16</v>
      </c>
      <c r="B547" s="106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c r="A548" s="1066">
        <v>17</v>
      </c>
      <c r="B548" s="106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c r="A549" s="1066">
        <v>18</v>
      </c>
      <c r="B549" s="106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c r="A550" s="1066">
        <v>19</v>
      </c>
      <c r="B550" s="106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c r="A551" s="1066">
        <v>20</v>
      </c>
      <c r="B551" s="106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c r="A552" s="1066">
        <v>21</v>
      </c>
      <c r="B552" s="106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c r="A553" s="1066">
        <v>22</v>
      </c>
      <c r="B553" s="106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c r="A554" s="1066">
        <v>23</v>
      </c>
      <c r="B554" s="106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c r="A555" s="1066">
        <v>24</v>
      </c>
      <c r="B555" s="106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c r="A556" s="1066">
        <v>25</v>
      </c>
      <c r="B556" s="106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c r="A557" s="1066">
        <v>26</v>
      </c>
      <c r="B557" s="106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c r="A558" s="1066">
        <v>27</v>
      </c>
      <c r="B558" s="106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c r="A559" s="1066">
        <v>28</v>
      </c>
      <c r="B559" s="106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c r="A560" s="1066">
        <v>29</v>
      </c>
      <c r="B560" s="106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c r="A561" s="1066">
        <v>30</v>
      </c>
      <c r="B561" s="106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474</v>
      </c>
      <c r="Z564" s="368"/>
      <c r="AA564" s="368"/>
      <c r="AB564" s="368"/>
      <c r="AC564" s="149" t="s">
        <v>459</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c r="A565" s="1066">
        <v>1</v>
      </c>
      <c r="B565" s="106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c r="A566" s="1066">
        <v>2</v>
      </c>
      <c r="B566" s="106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c r="A567" s="1066">
        <v>3</v>
      </c>
      <c r="B567" s="106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c r="A568" s="1066">
        <v>4</v>
      </c>
      <c r="B568" s="106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c r="A569" s="1066">
        <v>5</v>
      </c>
      <c r="B569" s="106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c r="A570" s="1066">
        <v>6</v>
      </c>
      <c r="B570" s="106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c r="A571" s="1066">
        <v>7</v>
      </c>
      <c r="B571" s="106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c r="A572" s="1066">
        <v>8</v>
      </c>
      <c r="B572" s="106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c r="A573" s="1066">
        <v>9</v>
      </c>
      <c r="B573" s="106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c r="A574" s="1066">
        <v>10</v>
      </c>
      <c r="B574" s="106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c r="A575" s="1066">
        <v>11</v>
      </c>
      <c r="B575" s="106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c r="A576" s="1066">
        <v>12</v>
      </c>
      <c r="B576" s="106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c r="A577" s="1066">
        <v>13</v>
      </c>
      <c r="B577" s="106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c r="A578" s="1066">
        <v>14</v>
      </c>
      <c r="B578" s="106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c r="A579" s="1066">
        <v>15</v>
      </c>
      <c r="B579" s="106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c r="A580" s="1066">
        <v>16</v>
      </c>
      <c r="B580" s="106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c r="A581" s="1066">
        <v>17</v>
      </c>
      <c r="B581" s="106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c r="A582" s="1066">
        <v>18</v>
      </c>
      <c r="B582" s="106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c r="A583" s="1066">
        <v>19</v>
      </c>
      <c r="B583" s="106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c r="A584" s="1066">
        <v>20</v>
      </c>
      <c r="B584" s="106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c r="A585" s="1066">
        <v>21</v>
      </c>
      <c r="B585" s="106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c r="A586" s="1066">
        <v>22</v>
      </c>
      <c r="B586" s="106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c r="A587" s="1066">
        <v>23</v>
      </c>
      <c r="B587" s="106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c r="A588" s="1066">
        <v>24</v>
      </c>
      <c r="B588" s="106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c r="A589" s="1066">
        <v>25</v>
      </c>
      <c r="B589" s="106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c r="A590" s="1066">
        <v>26</v>
      </c>
      <c r="B590" s="106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c r="A591" s="1066">
        <v>27</v>
      </c>
      <c r="B591" s="106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c r="A592" s="1066">
        <v>28</v>
      </c>
      <c r="B592" s="106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c r="A593" s="1066">
        <v>29</v>
      </c>
      <c r="B593" s="106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c r="A594" s="1066">
        <v>30</v>
      </c>
      <c r="B594" s="106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474</v>
      </c>
      <c r="Z597" s="368"/>
      <c r="AA597" s="368"/>
      <c r="AB597" s="368"/>
      <c r="AC597" s="149" t="s">
        <v>459</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c r="A598" s="1066">
        <v>1</v>
      </c>
      <c r="B598" s="106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c r="A599" s="1066">
        <v>2</v>
      </c>
      <c r="B599" s="106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c r="A600" s="1066">
        <v>3</v>
      </c>
      <c r="B600" s="106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c r="A601" s="1066">
        <v>4</v>
      </c>
      <c r="B601" s="106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c r="A602" s="1066">
        <v>5</v>
      </c>
      <c r="B602" s="106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c r="A603" s="1066">
        <v>6</v>
      </c>
      <c r="B603" s="106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c r="A604" s="1066">
        <v>7</v>
      </c>
      <c r="B604" s="106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c r="A605" s="1066">
        <v>8</v>
      </c>
      <c r="B605" s="106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c r="A606" s="1066">
        <v>9</v>
      </c>
      <c r="B606" s="106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c r="A607" s="1066">
        <v>10</v>
      </c>
      <c r="B607" s="106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c r="A608" s="1066">
        <v>11</v>
      </c>
      <c r="B608" s="106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c r="A609" s="1066">
        <v>12</v>
      </c>
      <c r="B609" s="106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c r="A610" s="1066">
        <v>13</v>
      </c>
      <c r="B610" s="106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c r="A611" s="1066">
        <v>14</v>
      </c>
      <c r="B611" s="106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c r="A612" s="1066">
        <v>15</v>
      </c>
      <c r="B612" s="106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c r="A613" s="1066">
        <v>16</v>
      </c>
      <c r="B613" s="106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c r="A614" s="1066">
        <v>17</v>
      </c>
      <c r="B614" s="106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c r="A615" s="1066">
        <v>18</v>
      </c>
      <c r="B615" s="106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c r="A616" s="1066">
        <v>19</v>
      </c>
      <c r="B616" s="106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c r="A617" s="1066">
        <v>20</v>
      </c>
      <c r="B617" s="106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c r="A618" s="1066">
        <v>21</v>
      </c>
      <c r="B618" s="106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c r="A619" s="1066">
        <v>22</v>
      </c>
      <c r="B619" s="106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c r="A620" s="1066">
        <v>23</v>
      </c>
      <c r="B620" s="106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c r="A621" s="1066">
        <v>24</v>
      </c>
      <c r="B621" s="106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c r="A622" s="1066">
        <v>25</v>
      </c>
      <c r="B622" s="106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c r="A623" s="1066">
        <v>26</v>
      </c>
      <c r="B623" s="106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c r="A624" s="1066">
        <v>27</v>
      </c>
      <c r="B624" s="106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c r="A625" s="1066">
        <v>28</v>
      </c>
      <c r="B625" s="106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c r="A626" s="1066">
        <v>29</v>
      </c>
      <c r="B626" s="106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c r="A627" s="1066">
        <v>30</v>
      </c>
      <c r="B627" s="106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474</v>
      </c>
      <c r="Z630" s="368"/>
      <c r="AA630" s="368"/>
      <c r="AB630" s="368"/>
      <c r="AC630" s="149" t="s">
        <v>459</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c r="A631" s="1066">
        <v>1</v>
      </c>
      <c r="B631" s="106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c r="A632" s="1066">
        <v>2</v>
      </c>
      <c r="B632" s="106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c r="A633" s="1066">
        <v>3</v>
      </c>
      <c r="B633" s="106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c r="A634" s="1066">
        <v>4</v>
      </c>
      <c r="B634" s="106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c r="A635" s="1066">
        <v>5</v>
      </c>
      <c r="B635" s="106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c r="A636" s="1066">
        <v>6</v>
      </c>
      <c r="B636" s="106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c r="A637" s="1066">
        <v>7</v>
      </c>
      <c r="B637" s="106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c r="A638" s="1066">
        <v>8</v>
      </c>
      <c r="B638" s="106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c r="A639" s="1066">
        <v>9</v>
      </c>
      <c r="B639" s="106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c r="A640" s="1066">
        <v>10</v>
      </c>
      <c r="B640" s="106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c r="A641" s="1066">
        <v>11</v>
      </c>
      <c r="B641" s="106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c r="A642" s="1066">
        <v>12</v>
      </c>
      <c r="B642" s="106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c r="A643" s="1066">
        <v>13</v>
      </c>
      <c r="B643" s="106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c r="A644" s="1066">
        <v>14</v>
      </c>
      <c r="B644" s="106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c r="A645" s="1066">
        <v>15</v>
      </c>
      <c r="B645" s="106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c r="A646" s="1066">
        <v>16</v>
      </c>
      <c r="B646" s="106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c r="A647" s="1066">
        <v>17</v>
      </c>
      <c r="B647" s="106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c r="A648" s="1066">
        <v>18</v>
      </c>
      <c r="B648" s="106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c r="A649" s="1066">
        <v>19</v>
      </c>
      <c r="B649" s="106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c r="A650" s="1066">
        <v>20</v>
      </c>
      <c r="B650" s="106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c r="A651" s="1066">
        <v>21</v>
      </c>
      <c r="B651" s="106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c r="A652" s="1066">
        <v>22</v>
      </c>
      <c r="B652" s="106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c r="A653" s="1066">
        <v>23</v>
      </c>
      <c r="B653" s="106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c r="A654" s="1066">
        <v>24</v>
      </c>
      <c r="B654" s="106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c r="A655" s="1066">
        <v>25</v>
      </c>
      <c r="B655" s="106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c r="A656" s="1066">
        <v>26</v>
      </c>
      <c r="B656" s="106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c r="A657" s="1066">
        <v>27</v>
      </c>
      <c r="B657" s="106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c r="A658" s="1066">
        <v>28</v>
      </c>
      <c r="B658" s="106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c r="A659" s="1066">
        <v>29</v>
      </c>
      <c r="B659" s="106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c r="A660" s="1066">
        <v>30</v>
      </c>
      <c r="B660" s="106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474</v>
      </c>
      <c r="Z663" s="368"/>
      <c r="AA663" s="368"/>
      <c r="AB663" s="368"/>
      <c r="AC663" s="149" t="s">
        <v>459</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c r="A664" s="1066">
        <v>1</v>
      </c>
      <c r="B664" s="106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c r="A665" s="1066">
        <v>2</v>
      </c>
      <c r="B665" s="106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c r="A666" s="1066">
        <v>3</v>
      </c>
      <c r="B666" s="106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c r="A667" s="1066">
        <v>4</v>
      </c>
      <c r="B667" s="106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c r="A668" s="1066">
        <v>5</v>
      </c>
      <c r="B668" s="106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c r="A669" s="1066">
        <v>6</v>
      </c>
      <c r="B669" s="106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c r="A670" s="1066">
        <v>7</v>
      </c>
      <c r="B670" s="106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c r="A671" s="1066">
        <v>8</v>
      </c>
      <c r="B671" s="106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c r="A672" s="1066">
        <v>9</v>
      </c>
      <c r="B672" s="106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c r="A673" s="1066">
        <v>10</v>
      </c>
      <c r="B673" s="106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c r="A674" s="1066">
        <v>11</v>
      </c>
      <c r="B674" s="106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c r="A675" s="1066">
        <v>12</v>
      </c>
      <c r="B675" s="106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c r="A676" s="1066">
        <v>13</v>
      </c>
      <c r="B676" s="106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c r="A677" s="1066">
        <v>14</v>
      </c>
      <c r="B677" s="106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c r="A678" s="1066">
        <v>15</v>
      </c>
      <c r="B678" s="106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c r="A679" s="1066">
        <v>16</v>
      </c>
      <c r="B679" s="106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c r="A680" s="1066">
        <v>17</v>
      </c>
      <c r="B680" s="106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c r="A681" s="1066">
        <v>18</v>
      </c>
      <c r="B681" s="106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c r="A682" s="1066">
        <v>19</v>
      </c>
      <c r="B682" s="106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c r="A683" s="1066">
        <v>20</v>
      </c>
      <c r="B683" s="106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c r="A684" s="1066">
        <v>21</v>
      </c>
      <c r="B684" s="106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c r="A685" s="1066">
        <v>22</v>
      </c>
      <c r="B685" s="106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c r="A686" s="1066">
        <v>23</v>
      </c>
      <c r="B686" s="106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c r="A687" s="1066">
        <v>24</v>
      </c>
      <c r="B687" s="106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c r="A688" s="1066">
        <v>25</v>
      </c>
      <c r="B688" s="106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c r="A689" s="1066">
        <v>26</v>
      </c>
      <c r="B689" s="106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c r="A690" s="1066">
        <v>27</v>
      </c>
      <c r="B690" s="106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c r="A691" s="1066">
        <v>28</v>
      </c>
      <c r="B691" s="106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c r="A692" s="1066">
        <v>29</v>
      </c>
      <c r="B692" s="106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c r="A693" s="1066">
        <v>30</v>
      </c>
      <c r="B693" s="106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474</v>
      </c>
      <c r="Z696" s="368"/>
      <c r="AA696" s="368"/>
      <c r="AB696" s="368"/>
      <c r="AC696" s="149" t="s">
        <v>459</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c r="A697" s="1066">
        <v>1</v>
      </c>
      <c r="B697" s="106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c r="A698" s="1066">
        <v>2</v>
      </c>
      <c r="B698" s="106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c r="A699" s="1066">
        <v>3</v>
      </c>
      <c r="B699" s="106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c r="A700" s="1066">
        <v>4</v>
      </c>
      <c r="B700" s="106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c r="A701" s="1066">
        <v>5</v>
      </c>
      <c r="B701" s="106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c r="A702" s="1066">
        <v>6</v>
      </c>
      <c r="B702" s="106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c r="A703" s="1066">
        <v>7</v>
      </c>
      <c r="B703" s="106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c r="A704" s="1066">
        <v>8</v>
      </c>
      <c r="B704" s="106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c r="A705" s="1066">
        <v>9</v>
      </c>
      <c r="B705" s="106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c r="A706" s="1066">
        <v>10</v>
      </c>
      <c r="B706" s="106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c r="A707" s="1066">
        <v>11</v>
      </c>
      <c r="B707" s="106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c r="A708" s="1066">
        <v>12</v>
      </c>
      <c r="B708" s="106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c r="A709" s="1066">
        <v>13</v>
      </c>
      <c r="B709" s="106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c r="A710" s="1066">
        <v>14</v>
      </c>
      <c r="B710" s="106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c r="A711" s="1066">
        <v>15</v>
      </c>
      <c r="B711" s="106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c r="A712" s="1066">
        <v>16</v>
      </c>
      <c r="B712" s="106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c r="A713" s="1066">
        <v>17</v>
      </c>
      <c r="B713" s="106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c r="A714" s="1066">
        <v>18</v>
      </c>
      <c r="B714" s="106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c r="A715" s="1066">
        <v>19</v>
      </c>
      <c r="B715" s="106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c r="A716" s="1066">
        <v>20</v>
      </c>
      <c r="B716" s="106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c r="A717" s="1066">
        <v>21</v>
      </c>
      <c r="B717" s="106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c r="A718" s="1066">
        <v>22</v>
      </c>
      <c r="B718" s="106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c r="A719" s="1066">
        <v>23</v>
      </c>
      <c r="B719" s="106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c r="A720" s="1066">
        <v>24</v>
      </c>
      <c r="B720" s="106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c r="A721" s="1066">
        <v>25</v>
      </c>
      <c r="B721" s="106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c r="A722" s="1066">
        <v>26</v>
      </c>
      <c r="B722" s="106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c r="A723" s="1066">
        <v>27</v>
      </c>
      <c r="B723" s="106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c r="A724" s="1066">
        <v>28</v>
      </c>
      <c r="B724" s="106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c r="A725" s="1066">
        <v>29</v>
      </c>
      <c r="B725" s="106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c r="A726" s="1066">
        <v>30</v>
      </c>
      <c r="B726" s="106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474</v>
      </c>
      <c r="Z729" s="368"/>
      <c r="AA729" s="368"/>
      <c r="AB729" s="368"/>
      <c r="AC729" s="149" t="s">
        <v>459</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c r="A730" s="1066">
        <v>1</v>
      </c>
      <c r="B730" s="106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c r="A731" s="1066">
        <v>2</v>
      </c>
      <c r="B731" s="106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c r="A732" s="1066">
        <v>3</v>
      </c>
      <c r="B732" s="106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c r="A733" s="1066">
        <v>4</v>
      </c>
      <c r="B733" s="106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c r="A734" s="1066">
        <v>5</v>
      </c>
      <c r="B734" s="106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c r="A735" s="1066">
        <v>6</v>
      </c>
      <c r="B735" s="106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c r="A736" s="1066">
        <v>7</v>
      </c>
      <c r="B736" s="106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c r="A737" s="1066">
        <v>8</v>
      </c>
      <c r="B737" s="106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c r="A738" s="1066">
        <v>9</v>
      </c>
      <c r="B738" s="106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c r="A739" s="1066">
        <v>10</v>
      </c>
      <c r="B739" s="106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c r="A740" s="1066">
        <v>11</v>
      </c>
      <c r="B740" s="106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c r="A741" s="1066">
        <v>12</v>
      </c>
      <c r="B741" s="106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c r="A742" s="1066">
        <v>13</v>
      </c>
      <c r="B742" s="106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c r="A743" s="1066">
        <v>14</v>
      </c>
      <c r="B743" s="106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c r="A744" s="1066">
        <v>15</v>
      </c>
      <c r="B744" s="106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c r="A745" s="1066">
        <v>16</v>
      </c>
      <c r="B745" s="106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c r="A746" s="1066">
        <v>17</v>
      </c>
      <c r="B746" s="106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c r="A747" s="1066">
        <v>18</v>
      </c>
      <c r="B747" s="106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c r="A748" s="1066">
        <v>19</v>
      </c>
      <c r="B748" s="106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c r="A749" s="1066">
        <v>20</v>
      </c>
      <c r="B749" s="106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c r="A750" s="1066">
        <v>21</v>
      </c>
      <c r="B750" s="106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c r="A751" s="1066">
        <v>22</v>
      </c>
      <c r="B751" s="106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c r="A752" s="1066">
        <v>23</v>
      </c>
      <c r="B752" s="106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c r="A753" s="1066">
        <v>24</v>
      </c>
      <c r="B753" s="106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c r="A754" s="1066">
        <v>25</v>
      </c>
      <c r="B754" s="106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c r="A755" s="1066">
        <v>26</v>
      </c>
      <c r="B755" s="106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c r="A756" s="1066">
        <v>27</v>
      </c>
      <c r="B756" s="106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c r="A757" s="1066">
        <v>28</v>
      </c>
      <c r="B757" s="106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c r="A758" s="1066">
        <v>29</v>
      </c>
      <c r="B758" s="106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c r="A759" s="1066">
        <v>30</v>
      </c>
      <c r="B759" s="106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474</v>
      </c>
      <c r="Z762" s="368"/>
      <c r="AA762" s="368"/>
      <c r="AB762" s="368"/>
      <c r="AC762" s="149" t="s">
        <v>459</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c r="A763" s="1066">
        <v>1</v>
      </c>
      <c r="B763" s="106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c r="A764" s="1066">
        <v>2</v>
      </c>
      <c r="B764" s="106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c r="A765" s="1066">
        <v>3</v>
      </c>
      <c r="B765" s="106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c r="A766" s="1066">
        <v>4</v>
      </c>
      <c r="B766" s="106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c r="A767" s="1066">
        <v>5</v>
      </c>
      <c r="B767" s="106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c r="A768" s="1066">
        <v>6</v>
      </c>
      <c r="B768" s="106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c r="A769" s="1066">
        <v>7</v>
      </c>
      <c r="B769" s="106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c r="A770" s="1066">
        <v>8</v>
      </c>
      <c r="B770" s="106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c r="A771" s="1066">
        <v>9</v>
      </c>
      <c r="B771" s="106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c r="A772" s="1066">
        <v>10</v>
      </c>
      <c r="B772" s="106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c r="A773" s="1066">
        <v>11</v>
      </c>
      <c r="B773" s="106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c r="A774" s="1066">
        <v>12</v>
      </c>
      <c r="B774" s="106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c r="A775" s="1066">
        <v>13</v>
      </c>
      <c r="B775" s="106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c r="A776" s="1066">
        <v>14</v>
      </c>
      <c r="B776" s="106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c r="A777" s="1066">
        <v>15</v>
      </c>
      <c r="B777" s="106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c r="A778" s="1066">
        <v>16</v>
      </c>
      <c r="B778" s="106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c r="A779" s="1066">
        <v>17</v>
      </c>
      <c r="B779" s="106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c r="A780" s="1066">
        <v>18</v>
      </c>
      <c r="B780" s="106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c r="A781" s="1066">
        <v>19</v>
      </c>
      <c r="B781" s="106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c r="A782" s="1066">
        <v>20</v>
      </c>
      <c r="B782" s="106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c r="A783" s="1066">
        <v>21</v>
      </c>
      <c r="B783" s="106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c r="A784" s="1066">
        <v>22</v>
      </c>
      <c r="B784" s="106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c r="A785" s="1066">
        <v>23</v>
      </c>
      <c r="B785" s="106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c r="A786" s="1066">
        <v>24</v>
      </c>
      <c r="B786" s="106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c r="A787" s="1066">
        <v>25</v>
      </c>
      <c r="B787" s="106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c r="A788" s="1066">
        <v>26</v>
      </c>
      <c r="B788" s="106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c r="A789" s="1066">
        <v>27</v>
      </c>
      <c r="B789" s="106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c r="A790" s="1066">
        <v>28</v>
      </c>
      <c r="B790" s="106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c r="A791" s="1066">
        <v>29</v>
      </c>
      <c r="B791" s="106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c r="A792" s="1066">
        <v>30</v>
      </c>
      <c r="B792" s="106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474</v>
      </c>
      <c r="Z795" s="368"/>
      <c r="AA795" s="368"/>
      <c r="AB795" s="368"/>
      <c r="AC795" s="149" t="s">
        <v>459</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c r="A796" s="1066">
        <v>1</v>
      </c>
      <c r="B796" s="106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c r="A797" s="1066">
        <v>2</v>
      </c>
      <c r="B797" s="106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c r="A798" s="1066">
        <v>3</v>
      </c>
      <c r="B798" s="106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c r="A799" s="1066">
        <v>4</v>
      </c>
      <c r="B799" s="106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c r="A800" s="1066">
        <v>5</v>
      </c>
      <c r="B800" s="106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c r="A801" s="1066">
        <v>6</v>
      </c>
      <c r="B801" s="106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c r="A802" s="1066">
        <v>7</v>
      </c>
      <c r="B802" s="106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c r="A803" s="1066">
        <v>8</v>
      </c>
      <c r="B803" s="106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c r="A804" s="1066">
        <v>9</v>
      </c>
      <c r="B804" s="106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c r="A805" s="1066">
        <v>10</v>
      </c>
      <c r="B805" s="106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c r="A806" s="1066">
        <v>11</v>
      </c>
      <c r="B806" s="106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c r="A807" s="1066">
        <v>12</v>
      </c>
      <c r="B807" s="106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c r="A808" s="1066">
        <v>13</v>
      </c>
      <c r="B808" s="106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c r="A809" s="1066">
        <v>14</v>
      </c>
      <c r="B809" s="106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c r="A810" s="1066">
        <v>15</v>
      </c>
      <c r="B810" s="106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c r="A811" s="1066">
        <v>16</v>
      </c>
      <c r="B811" s="106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c r="A812" s="1066">
        <v>17</v>
      </c>
      <c r="B812" s="106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c r="A813" s="1066">
        <v>18</v>
      </c>
      <c r="B813" s="106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c r="A814" s="1066">
        <v>19</v>
      </c>
      <c r="B814" s="106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c r="A815" s="1066">
        <v>20</v>
      </c>
      <c r="B815" s="106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c r="A816" s="1066">
        <v>21</v>
      </c>
      <c r="B816" s="106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c r="A817" s="1066">
        <v>22</v>
      </c>
      <c r="B817" s="106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c r="A818" s="1066">
        <v>23</v>
      </c>
      <c r="B818" s="106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c r="A819" s="1066">
        <v>24</v>
      </c>
      <c r="B819" s="106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c r="A820" s="1066">
        <v>25</v>
      </c>
      <c r="B820" s="106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c r="A821" s="1066">
        <v>26</v>
      </c>
      <c r="B821" s="106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c r="A822" s="1066">
        <v>27</v>
      </c>
      <c r="B822" s="106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c r="A823" s="1066">
        <v>28</v>
      </c>
      <c r="B823" s="106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c r="A824" s="1066">
        <v>29</v>
      </c>
      <c r="B824" s="106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c r="A825" s="1066">
        <v>30</v>
      </c>
      <c r="B825" s="106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474</v>
      </c>
      <c r="Z828" s="368"/>
      <c r="AA828" s="368"/>
      <c r="AB828" s="368"/>
      <c r="AC828" s="149" t="s">
        <v>459</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c r="A829" s="1066">
        <v>1</v>
      </c>
      <c r="B829" s="106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c r="A830" s="1066">
        <v>2</v>
      </c>
      <c r="B830" s="106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c r="A831" s="1066">
        <v>3</v>
      </c>
      <c r="B831" s="106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c r="A832" s="1066">
        <v>4</v>
      </c>
      <c r="B832" s="106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c r="A833" s="1066">
        <v>5</v>
      </c>
      <c r="B833" s="106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c r="A834" s="1066">
        <v>6</v>
      </c>
      <c r="B834" s="106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c r="A835" s="1066">
        <v>7</v>
      </c>
      <c r="B835" s="106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c r="A836" s="1066">
        <v>8</v>
      </c>
      <c r="B836" s="106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c r="A837" s="1066">
        <v>9</v>
      </c>
      <c r="B837" s="106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c r="A838" s="1066">
        <v>10</v>
      </c>
      <c r="B838" s="106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c r="A839" s="1066">
        <v>11</v>
      </c>
      <c r="B839" s="106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c r="A840" s="1066">
        <v>12</v>
      </c>
      <c r="B840" s="106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c r="A841" s="1066">
        <v>13</v>
      </c>
      <c r="B841" s="106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c r="A842" s="1066">
        <v>14</v>
      </c>
      <c r="B842" s="106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c r="A843" s="1066">
        <v>15</v>
      </c>
      <c r="B843" s="106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c r="A844" s="1066">
        <v>16</v>
      </c>
      <c r="B844" s="106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c r="A845" s="1066">
        <v>17</v>
      </c>
      <c r="B845" s="106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c r="A846" s="1066">
        <v>18</v>
      </c>
      <c r="B846" s="106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c r="A847" s="1066">
        <v>19</v>
      </c>
      <c r="B847" s="106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c r="A848" s="1066">
        <v>20</v>
      </c>
      <c r="B848" s="106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c r="A849" s="1066">
        <v>21</v>
      </c>
      <c r="B849" s="106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c r="A850" s="1066">
        <v>22</v>
      </c>
      <c r="B850" s="106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c r="A851" s="1066">
        <v>23</v>
      </c>
      <c r="B851" s="106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c r="A852" s="1066">
        <v>24</v>
      </c>
      <c r="B852" s="106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c r="A853" s="1066">
        <v>25</v>
      </c>
      <c r="B853" s="106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c r="A854" s="1066">
        <v>26</v>
      </c>
      <c r="B854" s="106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c r="A855" s="1066">
        <v>27</v>
      </c>
      <c r="B855" s="106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c r="A856" s="1066">
        <v>28</v>
      </c>
      <c r="B856" s="106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c r="A857" s="1066">
        <v>29</v>
      </c>
      <c r="B857" s="106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c r="A858" s="1066">
        <v>30</v>
      </c>
      <c r="B858" s="106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474</v>
      </c>
      <c r="Z861" s="368"/>
      <c r="AA861" s="368"/>
      <c r="AB861" s="368"/>
      <c r="AC861" s="149" t="s">
        <v>459</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c r="A862" s="1066">
        <v>1</v>
      </c>
      <c r="B862" s="106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c r="A863" s="1066">
        <v>2</v>
      </c>
      <c r="B863" s="106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c r="A864" s="1066">
        <v>3</v>
      </c>
      <c r="B864" s="106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c r="A865" s="1066">
        <v>4</v>
      </c>
      <c r="B865" s="106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c r="A866" s="1066">
        <v>5</v>
      </c>
      <c r="B866" s="106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c r="A867" s="1066">
        <v>6</v>
      </c>
      <c r="B867" s="106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c r="A868" s="1066">
        <v>7</v>
      </c>
      <c r="B868" s="106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c r="A869" s="1066">
        <v>8</v>
      </c>
      <c r="B869" s="106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c r="A870" s="1066">
        <v>9</v>
      </c>
      <c r="B870" s="106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c r="A871" s="1066">
        <v>10</v>
      </c>
      <c r="B871" s="106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c r="A872" s="1066">
        <v>11</v>
      </c>
      <c r="B872" s="106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c r="A873" s="1066">
        <v>12</v>
      </c>
      <c r="B873" s="106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c r="A874" s="1066">
        <v>13</v>
      </c>
      <c r="B874" s="106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c r="A875" s="1066">
        <v>14</v>
      </c>
      <c r="B875" s="106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c r="A876" s="1066">
        <v>15</v>
      </c>
      <c r="B876" s="106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c r="A877" s="1066">
        <v>16</v>
      </c>
      <c r="B877" s="106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c r="A878" s="1066">
        <v>17</v>
      </c>
      <c r="B878" s="106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c r="A879" s="1066">
        <v>18</v>
      </c>
      <c r="B879" s="106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c r="A880" s="1066">
        <v>19</v>
      </c>
      <c r="B880" s="106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c r="A881" s="1066">
        <v>20</v>
      </c>
      <c r="B881" s="106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c r="A882" s="1066">
        <v>21</v>
      </c>
      <c r="B882" s="106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c r="A883" s="1066">
        <v>22</v>
      </c>
      <c r="B883" s="106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c r="A884" s="1066">
        <v>23</v>
      </c>
      <c r="B884" s="106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c r="A885" s="1066">
        <v>24</v>
      </c>
      <c r="B885" s="106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c r="A886" s="1066">
        <v>25</v>
      </c>
      <c r="B886" s="106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c r="A887" s="1066">
        <v>26</v>
      </c>
      <c r="B887" s="106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c r="A888" s="1066">
        <v>27</v>
      </c>
      <c r="B888" s="106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c r="A889" s="1066">
        <v>28</v>
      </c>
      <c r="B889" s="106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c r="A890" s="1066">
        <v>29</v>
      </c>
      <c r="B890" s="106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c r="A891" s="1066">
        <v>30</v>
      </c>
      <c r="B891" s="106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474</v>
      </c>
      <c r="Z894" s="368"/>
      <c r="AA894" s="368"/>
      <c r="AB894" s="368"/>
      <c r="AC894" s="149" t="s">
        <v>459</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c r="A895" s="1066">
        <v>1</v>
      </c>
      <c r="B895" s="106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c r="A896" s="1066">
        <v>2</v>
      </c>
      <c r="B896" s="106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c r="A897" s="1066">
        <v>3</v>
      </c>
      <c r="B897" s="106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c r="A898" s="1066">
        <v>4</v>
      </c>
      <c r="B898" s="106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c r="A899" s="1066">
        <v>5</v>
      </c>
      <c r="B899" s="106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c r="A900" s="1066">
        <v>6</v>
      </c>
      <c r="B900" s="106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c r="A901" s="1066">
        <v>7</v>
      </c>
      <c r="B901" s="106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c r="A902" s="1066">
        <v>8</v>
      </c>
      <c r="B902" s="106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c r="A903" s="1066">
        <v>9</v>
      </c>
      <c r="B903" s="106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c r="A904" s="1066">
        <v>10</v>
      </c>
      <c r="B904" s="106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c r="A905" s="1066">
        <v>11</v>
      </c>
      <c r="B905" s="106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c r="A906" s="1066">
        <v>12</v>
      </c>
      <c r="B906" s="106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c r="A907" s="1066">
        <v>13</v>
      </c>
      <c r="B907" s="106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c r="A908" s="1066">
        <v>14</v>
      </c>
      <c r="B908" s="106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c r="A909" s="1066">
        <v>15</v>
      </c>
      <c r="B909" s="106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c r="A910" s="1066">
        <v>16</v>
      </c>
      <c r="B910" s="106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c r="A911" s="1066">
        <v>17</v>
      </c>
      <c r="B911" s="106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c r="A912" s="1066">
        <v>18</v>
      </c>
      <c r="B912" s="106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c r="A913" s="1066">
        <v>19</v>
      </c>
      <c r="B913" s="106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c r="A914" s="1066">
        <v>20</v>
      </c>
      <c r="B914" s="106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c r="A915" s="1066">
        <v>21</v>
      </c>
      <c r="B915" s="106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c r="A916" s="1066">
        <v>22</v>
      </c>
      <c r="B916" s="106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c r="A917" s="1066">
        <v>23</v>
      </c>
      <c r="B917" s="106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c r="A918" s="1066">
        <v>24</v>
      </c>
      <c r="B918" s="106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c r="A919" s="1066">
        <v>25</v>
      </c>
      <c r="B919" s="106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c r="A920" s="1066">
        <v>26</v>
      </c>
      <c r="B920" s="106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c r="A921" s="1066">
        <v>27</v>
      </c>
      <c r="B921" s="106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c r="A922" s="1066">
        <v>28</v>
      </c>
      <c r="B922" s="106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c r="A923" s="1066">
        <v>29</v>
      </c>
      <c r="B923" s="106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c r="A924" s="1066">
        <v>30</v>
      </c>
      <c r="B924" s="106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474</v>
      </c>
      <c r="Z927" s="368"/>
      <c r="AA927" s="368"/>
      <c r="AB927" s="368"/>
      <c r="AC927" s="149" t="s">
        <v>459</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c r="A928" s="1066">
        <v>1</v>
      </c>
      <c r="B928" s="106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c r="A929" s="1066">
        <v>2</v>
      </c>
      <c r="B929" s="106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c r="A930" s="1066">
        <v>3</v>
      </c>
      <c r="B930" s="106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c r="A931" s="1066">
        <v>4</v>
      </c>
      <c r="B931" s="106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c r="A932" s="1066">
        <v>5</v>
      </c>
      <c r="B932" s="106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c r="A933" s="1066">
        <v>6</v>
      </c>
      <c r="B933" s="106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c r="A934" s="1066">
        <v>7</v>
      </c>
      <c r="B934" s="106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c r="A935" s="1066">
        <v>8</v>
      </c>
      <c r="B935" s="106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c r="A936" s="1066">
        <v>9</v>
      </c>
      <c r="B936" s="106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c r="A937" s="1066">
        <v>10</v>
      </c>
      <c r="B937" s="106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c r="A938" s="1066">
        <v>11</v>
      </c>
      <c r="B938" s="106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c r="A939" s="1066">
        <v>12</v>
      </c>
      <c r="B939" s="106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c r="A940" s="1066">
        <v>13</v>
      </c>
      <c r="B940" s="106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c r="A941" s="1066">
        <v>14</v>
      </c>
      <c r="B941" s="106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c r="A942" s="1066">
        <v>15</v>
      </c>
      <c r="B942" s="106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c r="A943" s="1066">
        <v>16</v>
      </c>
      <c r="B943" s="106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c r="A944" s="1066">
        <v>17</v>
      </c>
      <c r="B944" s="106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c r="A945" s="1066">
        <v>18</v>
      </c>
      <c r="B945" s="106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c r="A946" s="1066">
        <v>19</v>
      </c>
      <c r="B946" s="106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c r="A947" s="1066">
        <v>20</v>
      </c>
      <c r="B947" s="106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c r="A948" s="1066">
        <v>21</v>
      </c>
      <c r="B948" s="106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c r="A949" s="1066">
        <v>22</v>
      </c>
      <c r="B949" s="106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c r="A950" s="1066">
        <v>23</v>
      </c>
      <c r="B950" s="106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c r="A951" s="1066">
        <v>24</v>
      </c>
      <c r="B951" s="106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c r="A952" s="1066">
        <v>25</v>
      </c>
      <c r="B952" s="106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c r="A953" s="1066">
        <v>26</v>
      </c>
      <c r="B953" s="106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c r="A954" s="1066">
        <v>27</v>
      </c>
      <c r="B954" s="106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c r="A955" s="1066">
        <v>28</v>
      </c>
      <c r="B955" s="106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c r="A956" s="1066">
        <v>29</v>
      </c>
      <c r="B956" s="106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c r="A957" s="1066">
        <v>30</v>
      </c>
      <c r="B957" s="106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474</v>
      </c>
      <c r="Z960" s="368"/>
      <c r="AA960" s="368"/>
      <c r="AB960" s="368"/>
      <c r="AC960" s="149" t="s">
        <v>459</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c r="A961" s="1066">
        <v>1</v>
      </c>
      <c r="B961" s="106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c r="A962" s="1066">
        <v>2</v>
      </c>
      <c r="B962" s="106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c r="A963" s="1066">
        <v>3</v>
      </c>
      <c r="B963" s="106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c r="A964" s="1066">
        <v>4</v>
      </c>
      <c r="B964" s="106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c r="A965" s="1066">
        <v>5</v>
      </c>
      <c r="B965" s="106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c r="A966" s="1066">
        <v>6</v>
      </c>
      <c r="B966" s="106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c r="A967" s="1066">
        <v>7</v>
      </c>
      <c r="B967" s="106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c r="A968" s="1066">
        <v>8</v>
      </c>
      <c r="B968" s="106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c r="A969" s="1066">
        <v>9</v>
      </c>
      <c r="B969" s="106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c r="A970" s="1066">
        <v>10</v>
      </c>
      <c r="B970" s="106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c r="A971" s="1066">
        <v>11</v>
      </c>
      <c r="B971" s="106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c r="A972" s="1066">
        <v>12</v>
      </c>
      <c r="B972" s="106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c r="A973" s="1066">
        <v>13</v>
      </c>
      <c r="B973" s="106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c r="A974" s="1066">
        <v>14</v>
      </c>
      <c r="B974" s="106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c r="A975" s="1066">
        <v>15</v>
      </c>
      <c r="B975" s="106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c r="A976" s="1066">
        <v>16</v>
      </c>
      <c r="B976" s="106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c r="A977" s="1066">
        <v>17</v>
      </c>
      <c r="B977" s="106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c r="A978" s="1066">
        <v>18</v>
      </c>
      <c r="B978" s="106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c r="A979" s="1066">
        <v>19</v>
      </c>
      <c r="B979" s="106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c r="A980" s="1066">
        <v>20</v>
      </c>
      <c r="B980" s="106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c r="A981" s="1066">
        <v>21</v>
      </c>
      <c r="B981" s="106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c r="A982" s="1066">
        <v>22</v>
      </c>
      <c r="B982" s="106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c r="A983" s="1066">
        <v>23</v>
      </c>
      <c r="B983" s="106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c r="A984" s="1066">
        <v>24</v>
      </c>
      <c r="B984" s="106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c r="A985" s="1066">
        <v>25</v>
      </c>
      <c r="B985" s="106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c r="A986" s="1066">
        <v>26</v>
      </c>
      <c r="B986" s="106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c r="A987" s="1066">
        <v>27</v>
      </c>
      <c r="B987" s="106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c r="A988" s="1066">
        <v>28</v>
      </c>
      <c r="B988" s="106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c r="A989" s="1066">
        <v>29</v>
      </c>
      <c r="B989" s="106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c r="A990" s="1066">
        <v>30</v>
      </c>
      <c r="B990" s="106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474</v>
      </c>
      <c r="Z993" s="368"/>
      <c r="AA993" s="368"/>
      <c r="AB993" s="368"/>
      <c r="AC993" s="149" t="s">
        <v>459</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c r="A994" s="1066">
        <v>1</v>
      </c>
      <c r="B994" s="106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c r="A995" s="1066">
        <v>2</v>
      </c>
      <c r="B995" s="106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c r="A996" s="1066">
        <v>3</v>
      </c>
      <c r="B996" s="106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c r="A997" s="1066">
        <v>4</v>
      </c>
      <c r="B997" s="106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c r="A998" s="1066">
        <v>5</v>
      </c>
      <c r="B998" s="106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c r="A999" s="1066">
        <v>6</v>
      </c>
      <c r="B999" s="106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c r="A1000" s="1066">
        <v>7</v>
      </c>
      <c r="B1000" s="106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c r="A1001" s="1066">
        <v>8</v>
      </c>
      <c r="B1001" s="106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c r="A1002" s="1066">
        <v>9</v>
      </c>
      <c r="B1002" s="106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c r="A1003" s="1066">
        <v>10</v>
      </c>
      <c r="B1003" s="106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c r="A1004" s="1066">
        <v>11</v>
      </c>
      <c r="B1004" s="106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c r="A1005" s="1066">
        <v>12</v>
      </c>
      <c r="B1005" s="106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c r="A1006" s="1066">
        <v>13</v>
      </c>
      <c r="B1006" s="106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c r="A1007" s="1066">
        <v>14</v>
      </c>
      <c r="B1007" s="106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c r="A1008" s="1066">
        <v>15</v>
      </c>
      <c r="B1008" s="106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c r="A1009" s="1066">
        <v>16</v>
      </c>
      <c r="B1009" s="106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c r="A1010" s="1066">
        <v>17</v>
      </c>
      <c r="B1010" s="106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c r="A1011" s="1066">
        <v>18</v>
      </c>
      <c r="B1011" s="106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c r="A1012" s="1066">
        <v>19</v>
      </c>
      <c r="B1012" s="106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c r="A1013" s="1066">
        <v>20</v>
      </c>
      <c r="B1013" s="106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c r="A1014" s="1066">
        <v>21</v>
      </c>
      <c r="B1014" s="106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c r="A1015" s="1066">
        <v>22</v>
      </c>
      <c r="B1015" s="106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c r="A1016" s="1066">
        <v>23</v>
      </c>
      <c r="B1016" s="106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c r="A1017" s="1066">
        <v>24</v>
      </c>
      <c r="B1017" s="106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c r="A1018" s="1066">
        <v>25</v>
      </c>
      <c r="B1018" s="106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c r="A1019" s="1066">
        <v>26</v>
      </c>
      <c r="B1019" s="106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c r="A1020" s="1066">
        <v>27</v>
      </c>
      <c r="B1020" s="106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c r="A1021" s="1066">
        <v>28</v>
      </c>
      <c r="B1021" s="106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c r="A1022" s="1066">
        <v>29</v>
      </c>
      <c r="B1022" s="106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c r="A1023" s="1066">
        <v>30</v>
      </c>
      <c r="B1023" s="106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474</v>
      </c>
      <c r="Z1026" s="368"/>
      <c r="AA1026" s="368"/>
      <c r="AB1026" s="368"/>
      <c r="AC1026" s="149" t="s">
        <v>459</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c r="A1027" s="1066">
        <v>1</v>
      </c>
      <c r="B1027" s="106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c r="A1028" s="1066">
        <v>2</v>
      </c>
      <c r="B1028" s="106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c r="A1029" s="1066">
        <v>3</v>
      </c>
      <c r="B1029" s="106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c r="A1030" s="1066">
        <v>4</v>
      </c>
      <c r="B1030" s="106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c r="A1031" s="1066">
        <v>5</v>
      </c>
      <c r="B1031" s="106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c r="A1032" s="1066">
        <v>6</v>
      </c>
      <c r="B1032" s="106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c r="A1033" s="1066">
        <v>7</v>
      </c>
      <c r="B1033" s="106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c r="A1034" s="1066">
        <v>8</v>
      </c>
      <c r="B1034" s="106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c r="A1035" s="1066">
        <v>9</v>
      </c>
      <c r="B1035" s="106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c r="A1036" s="1066">
        <v>10</v>
      </c>
      <c r="B1036" s="106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c r="A1037" s="1066">
        <v>11</v>
      </c>
      <c r="B1037" s="106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c r="A1038" s="1066">
        <v>12</v>
      </c>
      <c r="B1038" s="106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c r="A1039" s="1066">
        <v>13</v>
      </c>
      <c r="B1039" s="106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c r="A1040" s="1066">
        <v>14</v>
      </c>
      <c r="B1040" s="106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c r="A1041" s="1066">
        <v>15</v>
      </c>
      <c r="B1041" s="106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c r="A1042" s="1066">
        <v>16</v>
      </c>
      <c r="B1042" s="106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c r="A1043" s="1066">
        <v>17</v>
      </c>
      <c r="B1043" s="106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c r="A1044" s="1066">
        <v>18</v>
      </c>
      <c r="B1044" s="106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c r="A1045" s="1066">
        <v>19</v>
      </c>
      <c r="B1045" s="106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c r="A1046" s="1066">
        <v>20</v>
      </c>
      <c r="B1046" s="106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c r="A1047" s="1066">
        <v>21</v>
      </c>
      <c r="B1047" s="106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c r="A1048" s="1066">
        <v>22</v>
      </c>
      <c r="B1048" s="106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c r="A1049" s="1066">
        <v>23</v>
      </c>
      <c r="B1049" s="106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c r="A1050" s="1066">
        <v>24</v>
      </c>
      <c r="B1050" s="106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c r="A1051" s="1066">
        <v>25</v>
      </c>
      <c r="B1051" s="106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c r="A1052" s="1066">
        <v>26</v>
      </c>
      <c r="B1052" s="106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c r="A1053" s="1066">
        <v>27</v>
      </c>
      <c r="B1053" s="106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c r="A1054" s="1066">
        <v>28</v>
      </c>
      <c r="B1054" s="106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c r="A1055" s="1066">
        <v>29</v>
      </c>
      <c r="B1055" s="106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c r="A1056" s="1066">
        <v>30</v>
      </c>
      <c r="B1056" s="106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474</v>
      </c>
      <c r="Z1059" s="368"/>
      <c r="AA1059" s="368"/>
      <c r="AB1059" s="368"/>
      <c r="AC1059" s="149" t="s">
        <v>459</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c r="A1060" s="1066">
        <v>1</v>
      </c>
      <c r="B1060" s="106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c r="A1061" s="1066">
        <v>2</v>
      </c>
      <c r="B1061" s="106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c r="A1062" s="1066">
        <v>3</v>
      </c>
      <c r="B1062" s="106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c r="A1063" s="1066">
        <v>4</v>
      </c>
      <c r="B1063" s="106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c r="A1064" s="1066">
        <v>5</v>
      </c>
      <c r="B1064" s="106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c r="A1065" s="1066">
        <v>6</v>
      </c>
      <c r="B1065" s="106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c r="A1066" s="1066">
        <v>7</v>
      </c>
      <c r="B1066" s="106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c r="A1067" s="1066">
        <v>8</v>
      </c>
      <c r="B1067" s="106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c r="A1068" s="1066">
        <v>9</v>
      </c>
      <c r="B1068" s="106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c r="A1069" s="1066">
        <v>10</v>
      </c>
      <c r="B1069" s="106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c r="A1070" s="1066">
        <v>11</v>
      </c>
      <c r="B1070" s="106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c r="A1071" s="1066">
        <v>12</v>
      </c>
      <c r="B1071" s="106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c r="A1072" s="1066">
        <v>13</v>
      </c>
      <c r="B1072" s="106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c r="A1073" s="1066">
        <v>14</v>
      </c>
      <c r="B1073" s="106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c r="A1074" s="1066">
        <v>15</v>
      </c>
      <c r="B1074" s="106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c r="A1075" s="1066">
        <v>16</v>
      </c>
      <c r="B1075" s="106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c r="A1076" s="1066">
        <v>17</v>
      </c>
      <c r="B1076" s="106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c r="A1077" s="1066">
        <v>18</v>
      </c>
      <c r="B1077" s="106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c r="A1078" s="1066">
        <v>19</v>
      </c>
      <c r="B1078" s="106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c r="A1079" s="1066">
        <v>20</v>
      </c>
      <c r="B1079" s="106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c r="A1080" s="1066">
        <v>21</v>
      </c>
      <c r="B1080" s="106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c r="A1081" s="1066">
        <v>22</v>
      </c>
      <c r="B1081" s="106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c r="A1082" s="1066">
        <v>23</v>
      </c>
      <c r="B1082" s="106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c r="A1083" s="1066">
        <v>24</v>
      </c>
      <c r="B1083" s="106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c r="A1084" s="1066">
        <v>25</v>
      </c>
      <c r="B1084" s="106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c r="A1085" s="1066">
        <v>26</v>
      </c>
      <c r="B1085" s="106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c r="A1086" s="1066">
        <v>27</v>
      </c>
      <c r="B1086" s="106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c r="A1087" s="1066">
        <v>28</v>
      </c>
      <c r="B1087" s="106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c r="A1088" s="1066">
        <v>29</v>
      </c>
      <c r="B1088" s="106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c r="A1089" s="1066">
        <v>30</v>
      </c>
      <c r="B1089" s="106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474</v>
      </c>
      <c r="Z1092" s="368"/>
      <c r="AA1092" s="368"/>
      <c r="AB1092" s="368"/>
      <c r="AC1092" s="149" t="s">
        <v>459</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c r="A1093" s="1066">
        <v>1</v>
      </c>
      <c r="B1093" s="106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c r="A1094" s="1066">
        <v>2</v>
      </c>
      <c r="B1094" s="106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c r="A1095" s="1066">
        <v>3</v>
      </c>
      <c r="B1095" s="106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c r="A1096" s="1066">
        <v>4</v>
      </c>
      <c r="B1096" s="106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c r="A1097" s="1066">
        <v>5</v>
      </c>
      <c r="B1097" s="106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c r="A1098" s="1066">
        <v>6</v>
      </c>
      <c r="B1098" s="106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c r="A1099" s="1066">
        <v>7</v>
      </c>
      <c r="B1099" s="106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c r="A1100" s="1066">
        <v>8</v>
      </c>
      <c r="B1100" s="106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c r="A1101" s="1066">
        <v>9</v>
      </c>
      <c r="B1101" s="106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c r="A1102" s="1066">
        <v>10</v>
      </c>
      <c r="B1102" s="106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c r="A1103" s="1066">
        <v>11</v>
      </c>
      <c r="B1103" s="106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c r="A1104" s="1066">
        <v>12</v>
      </c>
      <c r="B1104" s="106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c r="A1105" s="1066">
        <v>13</v>
      </c>
      <c r="B1105" s="106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c r="A1106" s="1066">
        <v>14</v>
      </c>
      <c r="B1106" s="106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c r="A1107" s="1066">
        <v>15</v>
      </c>
      <c r="B1107" s="106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c r="A1108" s="1066">
        <v>16</v>
      </c>
      <c r="B1108" s="106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c r="A1109" s="1066">
        <v>17</v>
      </c>
      <c r="B1109" s="106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c r="A1110" s="1066">
        <v>18</v>
      </c>
      <c r="B1110" s="106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c r="A1111" s="1066">
        <v>19</v>
      </c>
      <c r="B1111" s="106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c r="A1112" s="1066">
        <v>20</v>
      </c>
      <c r="B1112" s="106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c r="A1113" s="1066">
        <v>21</v>
      </c>
      <c r="B1113" s="106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c r="A1114" s="1066">
        <v>22</v>
      </c>
      <c r="B1114" s="106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c r="A1115" s="1066">
        <v>23</v>
      </c>
      <c r="B1115" s="106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c r="A1116" s="1066">
        <v>24</v>
      </c>
      <c r="B1116" s="106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c r="A1117" s="1066">
        <v>25</v>
      </c>
      <c r="B1117" s="106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c r="A1118" s="1066">
        <v>26</v>
      </c>
      <c r="B1118" s="106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c r="A1119" s="1066">
        <v>27</v>
      </c>
      <c r="B1119" s="106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c r="A1120" s="1066">
        <v>28</v>
      </c>
      <c r="B1120" s="106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c r="A1121" s="1066">
        <v>29</v>
      </c>
      <c r="B1121" s="106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c r="A1122" s="1066">
        <v>30</v>
      </c>
      <c r="B1122" s="106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474</v>
      </c>
      <c r="Z1125" s="368"/>
      <c r="AA1125" s="368"/>
      <c r="AB1125" s="368"/>
      <c r="AC1125" s="149" t="s">
        <v>459</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c r="A1126" s="1066">
        <v>1</v>
      </c>
      <c r="B1126" s="106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c r="A1127" s="1066">
        <v>2</v>
      </c>
      <c r="B1127" s="106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c r="A1128" s="1066">
        <v>3</v>
      </c>
      <c r="B1128" s="106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c r="A1129" s="1066">
        <v>4</v>
      </c>
      <c r="B1129" s="106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c r="A1130" s="1066">
        <v>5</v>
      </c>
      <c r="B1130" s="106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c r="A1131" s="1066">
        <v>6</v>
      </c>
      <c r="B1131" s="106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c r="A1132" s="1066">
        <v>7</v>
      </c>
      <c r="B1132" s="106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c r="A1133" s="1066">
        <v>8</v>
      </c>
      <c r="B1133" s="106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c r="A1134" s="1066">
        <v>9</v>
      </c>
      <c r="B1134" s="106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c r="A1135" s="1066">
        <v>10</v>
      </c>
      <c r="B1135" s="106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c r="A1136" s="1066">
        <v>11</v>
      </c>
      <c r="B1136" s="106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c r="A1137" s="1066">
        <v>12</v>
      </c>
      <c r="B1137" s="106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c r="A1138" s="1066">
        <v>13</v>
      </c>
      <c r="B1138" s="106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c r="A1139" s="1066">
        <v>14</v>
      </c>
      <c r="B1139" s="106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c r="A1140" s="1066">
        <v>15</v>
      </c>
      <c r="B1140" s="106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c r="A1141" s="1066">
        <v>16</v>
      </c>
      <c r="B1141" s="106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c r="A1142" s="1066">
        <v>17</v>
      </c>
      <c r="B1142" s="106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c r="A1143" s="1066">
        <v>18</v>
      </c>
      <c r="B1143" s="106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c r="A1144" s="1066">
        <v>19</v>
      </c>
      <c r="B1144" s="106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c r="A1145" s="1066">
        <v>20</v>
      </c>
      <c r="B1145" s="106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c r="A1146" s="1066">
        <v>21</v>
      </c>
      <c r="B1146" s="106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c r="A1147" s="1066">
        <v>22</v>
      </c>
      <c r="B1147" s="106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c r="A1148" s="1066">
        <v>23</v>
      </c>
      <c r="B1148" s="106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c r="A1149" s="1066">
        <v>24</v>
      </c>
      <c r="B1149" s="106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c r="A1150" s="1066">
        <v>25</v>
      </c>
      <c r="B1150" s="106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c r="A1151" s="1066">
        <v>26</v>
      </c>
      <c r="B1151" s="106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c r="A1152" s="1066">
        <v>27</v>
      </c>
      <c r="B1152" s="106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c r="A1153" s="1066">
        <v>28</v>
      </c>
      <c r="B1153" s="106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c r="A1154" s="1066">
        <v>29</v>
      </c>
      <c r="B1154" s="106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c r="A1155" s="1066">
        <v>30</v>
      </c>
      <c r="B1155" s="106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474</v>
      </c>
      <c r="Z1158" s="368"/>
      <c r="AA1158" s="368"/>
      <c r="AB1158" s="368"/>
      <c r="AC1158" s="149" t="s">
        <v>459</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c r="A1159" s="1066">
        <v>1</v>
      </c>
      <c r="B1159" s="106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c r="A1160" s="1066">
        <v>2</v>
      </c>
      <c r="B1160" s="106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c r="A1161" s="1066">
        <v>3</v>
      </c>
      <c r="B1161" s="106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c r="A1162" s="1066">
        <v>4</v>
      </c>
      <c r="B1162" s="106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c r="A1163" s="1066">
        <v>5</v>
      </c>
      <c r="B1163" s="106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c r="A1164" s="1066">
        <v>6</v>
      </c>
      <c r="B1164" s="106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c r="A1165" s="1066">
        <v>7</v>
      </c>
      <c r="B1165" s="106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c r="A1166" s="1066">
        <v>8</v>
      </c>
      <c r="B1166" s="106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c r="A1167" s="1066">
        <v>9</v>
      </c>
      <c r="B1167" s="106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c r="A1168" s="1066">
        <v>10</v>
      </c>
      <c r="B1168" s="106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c r="A1169" s="1066">
        <v>11</v>
      </c>
      <c r="B1169" s="106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c r="A1170" s="1066">
        <v>12</v>
      </c>
      <c r="B1170" s="106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c r="A1171" s="1066">
        <v>13</v>
      </c>
      <c r="B1171" s="106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c r="A1172" s="1066">
        <v>14</v>
      </c>
      <c r="B1172" s="106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c r="A1173" s="1066">
        <v>15</v>
      </c>
      <c r="B1173" s="106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c r="A1174" s="1066">
        <v>16</v>
      </c>
      <c r="B1174" s="106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c r="A1175" s="1066">
        <v>17</v>
      </c>
      <c r="B1175" s="106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c r="A1176" s="1066">
        <v>18</v>
      </c>
      <c r="B1176" s="106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c r="A1177" s="1066">
        <v>19</v>
      </c>
      <c r="B1177" s="106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c r="A1178" s="1066">
        <v>20</v>
      </c>
      <c r="B1178" s="106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c r="A1179" s="1066">
        <v>21</v>
      </c>
      <c r="B1179" s="106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c r="A1180" s="1066">
        <v>22</v>
      </c>
      <c r="B1180" s="106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c r="A1181" s="1066">
        <v>23</v>
      </c>
      <c r="B1181" s="106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c r="A1182" s="1066">
        <v>24</v>
      </c>
      <c r="B1182" s="106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c r="A1183" s="1066">
        <v>25</v>
      </c>
      <c r="B1183" s="106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c r="A1184" s="1066">
        <v>26</v>
      </c>
      <c r="B1184" s="106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c r="A1185" s="1066">
        <v>27</v>
      </c>
      <c r="B1185" s="106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c r="A1186" s="1066">
        <v>28</v>
      </c>
      <c r="B1186" s="106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c r="A1187" s="1066">
        <v>29</v>
      </c>
      <c r="B1187" s="106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c r="A1188" s="1066">
        <v>30</v>
      </c>
      <c r="B1188" s="106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474</v>
      </c>
      <c r="Z1191" s="368"/>
      <c r="AA1191" s="368"/>
      <c r="AB1191" s="368"/>
      <c r="AC1191" s="149" t="s">
        <v>459</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c r="A1192" s="1066">
        <v>1</v>
      </c>
      <c r="B1192" s="106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c r="A1193" s="1066">
        <v>2</v>
      </c>
      <c r="B1193" s="106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c r="A1194" s="1066">
        <v>3</v>
      </c>
      <c r="B1194" s="106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c r="A1195" s="1066">
        <v>4</v>
      </c>
      <c r="B1195" s="106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c r="A1196" s="1066">
        <v>5</v>
      </c>
      <c r="B1196" s="106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c r="A1197" s="1066">
        <v>6</v>
      </c>
      <c r="B1197" s="106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c r="A1198" s="1066">
        <v>7</v>
      </c>
      <c r="B1198" s="106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c r="A1199" s="1066">
        <v>8</v>
      </c>
      <c r="B1199" s="106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c r="A1200" s="1066">
        <v>9</v>
      </c>
      <c r="B1200" s="106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c r="A1201" s="1066">
        <v>10</v>
      </c>
      <c r="B1201" s="106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c r="A1202" s="1066">
        <v>11</v>
      </c>
      <c r="B1202" s="106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c r="A1203" s="1066">
        <v>12</v>
      </c>
      <c r="B1203" s="106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c r="A1204" s="1066">
        <v>13</v>
      </c>
      <c r="B1204" s="106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c r="A1205" s="1066">
        <v>14</v>
      </c>
      <c r="B1205" s="106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c r="A1206" s="1066">
        <v>15</v>
      </c>
      <c r="B1206" s="106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c r="A1207" s="1066">
        <v>16</v>
      </c>
      <c r="B1207" s="106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c r="A1208" s="1066">
        <v>17</v>
      </c>
      <c r="B1208" s="106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c r="A1209" s="1066">
        <v>18</v>
      </c>
      <c r="B1209" s="106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c r="A1210" s="1066">
        <v>19</v>
      </c>
      <c r="B1210" s="106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c r="A1211" s="1066">
        <v>20</v>
      </c>
      <c r="B1211" s="106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c r="A1212" s="1066">
        <v>21</v>
      </c>
      <c r="B1212" s="106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c r="A1213" s="1066">
        <v>22</v>
      </c>
      <c r="B1213" s="106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c r="A1214" s="1066">
        <v>23</v>
      </c>
      <c r="B1214" s="106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c r="A1215" s="1066">
        <v>24</v>
      </c>
      <c r="B1215" s="106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c r="A1216" s="1066">
        <v>25</v>
      </c>
      <c r="B1216" s="106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c r="A1217" s="1066">
        <v>26</v>
      </c>
      <c r="B1217" s="106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c r="A1218" s="1066">
        <v>27</v>
      </c>
      <c r="B1218" s="106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c r="A1219" s="1066">
        <v>28</v>
      </c>
      <c r="B1219" s="106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c r="A1220" s="1066">
        <v>29</v>
      </c>
      <c r="B1220" s="106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c r="A1221" s="1066">
        <v>30</v>
      </c>
      <c r="B1221" s="106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474</v>
      </c>
      <c r="Z1224" s="368"/>
      <c r="AA1224" s="368"/>
      <c r="AB1224" s="368"/>
      <c r="AC1224" s="149" t="s">
        <v>459</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c r="A1225" s="1066">
        <v>1</v>
      </c>
      <c r="B1225" s="106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c r="A1226" s="1066">
        <v>2</v>
      </c>
      <c r="B1226" s="106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c r="A1227" s="1066">
        <v>3</v>
      </c>
      <c r="B1227" s="106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c r="A1228" s="1066">
        <v>4</v>
      </c>
      <c r="B1228" s="106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c r="A1229" s="1066">
        <v>5</v>
      </c>
      <c r="B1229" s="106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c r="A1230" s="1066">
        <v>6</v>
      </c>
      <c r="B1230" s="106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c r="A1231" s="1066">
        <v>7</v>
      </c>
      <c r="B1231" s="106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c r="A1232" s="1066">
        <v>8</v>
      </c>
      <c r="B1232" s="106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c r="A1233" s="1066">
        <v>9</v>
      </c>
      <c r="B1233" s="106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c r="A1234" s="1066">
        <v>10</v>
      </c>
      <c r="B1234" s="106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c r="A1235" s="1066">
        <v>11</v>
      </c>
      <c r="B1235" s="106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c r="A1236" s="1066">
        <v>12</v>
      </c>
      <c r="B1236" s="106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c r="A1237" s="1066">
        <v>13</v>
      </c>
      <c r="B1237" s="106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c r="A1238" s="1066">
        <v>14</v>
      </c>
      <c r="B1238" s="106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c r="A1239" s="1066">
        <v>15</v>
      </c>
      <c r="B1239" s="106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c r="A1240" s="1066">
        <v>16</v>
      </c>
      <c r="B1240" s="106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c r="A1241" s="1066">
        <v>17</v>
      </c>
      <c r="B1241" s="106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c r="A1242" s="1066">
        <v>18</v>
      </c>
      <c r="B1242" s="106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c r="A1243" s="1066">
        <v>19</v>
      </c>
      <c r="B1243" s="106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c r="A1244" s="1066">
        <v>20</v>
      </c>
      <c r="B1244" s="106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c r="A1245" s="1066">
        <v>21</v>
      </c>
      <c r="B1245" s="106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c r="A1246" s="1066">
        <v>22</v>
      </c>
      <c r="B1246" s="106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c r="A1247" s="1066">
        <v>23</v>
      </c>
      <c r="B1247" s="106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c r="A1248" s="1066">
        <v>24</v>
      </c>
      <c r="B1248" s="106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c r="A1249" s="1066">
        <v>25</v>
      </c>
      <c r="B1249" s="106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c r="A1250" s="1066">
        <v>26</v>
      </c>
      <c r="B1250" s="106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c r="A1251" s="1066">
        <v>27</v>
      </c>
      <c r="B1251" s="106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c r="A1252" s="1066">
        <v>28</v>
      </c>
      <c r="B1252" s="106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c r="A1253" s="1066">
        <v>29</v>
      </c>
      <c r="B1253" s="106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c r="A1254" s="1066">
        <v>30</v>
      </c>
      <c r="B1254" s="106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474</v>
      </c>
      <c r="Z1257" s="368"/>
      <c r="AA1257" s="368"/>
      <c r="AB1257" s="368"/>
      <c r="AC1257" s="149" t="s">
        <v>459</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c r="A1258" s="1066">
        <v>1</v>
      </c>
      <c r="B1258" s="106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c r="A1259" s="1066">
        <v>2</v>
      </c>
      <c r="B1259" s="106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c r="A1260" s="1066">
        <v>3</v>
      </c>
      <c r="B1260" s="106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c r="A1261" s="1066">
        <v>4</v>
      </c>
      <c r="B1261" s="106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c r="A1262" s="1066">
        <v>5</v>
      </c>
      <c r="B1262" s="106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c r="A1263" s="1066">
        <v>6</v>
      </c>
      <c r="B1263" s="106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c r="A1264" s="1066">
        <v>7</v>
      </c>
      <c r="B1264" s="106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c r="A1265" s="1066">
        <v>8</v>
      </c>
      <c r="B1265" s="106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c r="A1266" s="1066">
        <v>9</v>
      </c>
      <c r="B1266" s="106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c r="A1267" s="1066">
        <v>10</v>
      </c>
      <c r="B1267" s="106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c r="A1268" s="1066">
        <v>11</v>
      </c>
      <c r="B1268" s="106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c r="A1269" s="1066">
        <v>12</v>
      </c>
      <c r="B1269" s="106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c r="A1270" s="1066">
        <v>13</v>
      </c>
      <c r="B1270" s="106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c r="A1271" s="1066">
        <v>14</v>
      </c>
      <c r="B1271" s="106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c r="A1272" s="1066">
        <v>15</v>
      </c>
      <c r="B1272" s="106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c r="A1273" s="1066">
        <v>16</v>
      </c>
      <c r="B1273" s="106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c r="A1274" s="1066">
        <v>17</v>
      </c>
      <c r="B1274" s="106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c r="A1275" s="1066">
        <v>18</v>
      </c>
      <c r="B1275" s="106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c r="A1276" s="1066">
        <v>19</v>
      </c>
      <c r="B1276" s="106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c r="A1277" s="1066">
        <v>20</v>
      </c>
      <c r="B1277" s="106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c r="A1278" s="1066">
        <v>21</v>
      </c>
      <c r="B1278" s="106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c r="A1279" s="1066">
        <v>22</v>
      </c>
      <c r="B1279" s="106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c r="A1280" s="1066">
        <v>23</v>
      </c>
      <c r="B1280" s="106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c r="A1281" s="1066">
        <v>24</v>
      </c>
      <c r="B1281" s="106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c r="A1282" s="1066">
        <v>25</v>
      </c>
      <c r="B1282" s="106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c r="A1283" s="1066">
        <v>26</v>
      </c>
      <c r="B1283" s="106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c r="A1284" s="1066">
        <v>27</v>
      </c>
      <c r="B1284" s="106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c r="A1285" s="1066">
        <v>28</v>
      </c>
      <c r="B1285" s="106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c r="A1286" s="1066">
        <v>29</v>
      </c>
      <c r="B1286" s="106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c r="A1287" s="1066">
        <v>30</v>
      </c>
      <c r="B1287" s="106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474</v>
      </c>
      <c r="Z1290" s="368"/>
      <c r="AA1290" s="368"/>
      <c r="AB1290" s="368"/>
      <c r="AC1290" s="149" t="s">
        <v>459</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c r="A1291" s="1066">
        <v>1</v>
      </c>
      <c r="B1291" s="106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c r="A1292" s="1066">
        <v>2</v>
      </c>
      <c r="B1292" s="106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c r="A1293" s="1066">
        <v>3</v>
      </c>
      <c r="B1293" s="106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c r="A1294" s="1066">
        <v>4</v>
      </c>
      <c r="B1294" s="106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c r="A1295" s="1066">
        <v>5</v>
      </c>
      <c r="B1295" s="106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c r="A1296" s="1066">
        <v>6</v>
      </c>
      <c r="B1296" s="106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c r="A1297" s="1066">
        <v>7</v>
      </c>
      <c r="B1297" s="106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c r="A1298" s="1066">
        <v>8</v>
      </c>
      <c r="B1298" s="106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c r="A1299" s="1066">
        <v>9</v>
      </c>
      <c r="B1299" s="106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c r="A1300" s="1066">
        <v>10</v>
      </c>
      <c r="B1300" s="106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c r="A1301" s="1066">
        <v>11</v>
      </c>
      <c r="B1301" s="106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c r="A1302" s="1066">
        <v>12</v>
      </c>
      <c r="B1302" s="106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c r="A1303" s="1066">
        <v>13</v>
      </c>
      <c r="B1303" s="106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c r="A1304" s="1066">
        <v>14</v>
      </c>
      <c r="B1304" s="106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c r="A1305" s="1066">
        <v>15</v>
      </c>
      <c r="B1305" s="106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c r="A1306" s="1066">
        <v>16</v>
      </c>
      <c r="B1306" s="106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c r="A1307" s="1066">
        <v>17</v>
      </c>
      <c r="B1307" s="106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c r="A1308" s="1066">
        <v>18</v>
      </c>
      <c r="B1308" s="106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c r="A1309" s="1066">
        <v>19</v>
      </c>
      <c r="B1309" s="106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c r="A1310" s="1066">
        <v>20</v>
      </c>
      <c r="B1310" s="106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c r="A1311" s="1066">
        <v>21</v>
      </c>
      <c r="B1311" s="106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c r="A1312" s="1066">
        <v>22</v>
      </c>
      <c r="B1312" s="106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c r="A1313" s="1066">
        <v>23</v>
      </c>
      <c r="B1313" s="106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c r="A1314" s="1066">
        <v>24</v>
      </c>
      <c r="B1314" s="106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c r="A1315" s="1066">
        <v>25</v>
      </c>
      <c r="B1315" s="106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c r="A1316" s="1066">
        <v>26</v>
      </c>
      <c r="B1316" s="106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c r="A1317" s="1066">
        <v>27</v>
      </c>
      <c r="B1317" s="106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c r="A1318" s="1066">
        <v>28</v>
      </c>
      <c r="B1318" s="106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c r="A1319" s="1066">
        <v>29</v>
      </c>
      <c r="B1319" s="106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c r="A1320" s="1066">
        <v>30</v>
      </c>
      <c r="B1320" s="106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2019-09-03T10:30:45Z</cp:lastPrinted>
  <dcterms:created xsi:type="dcterms:W3CDTF">2012-03-13T00:50:25Z</dcterms:created>
  <dcterms:modified xsi:type="dcterms:W3CDTF">2020-11-27T06:26:45Z</dcterms:modified>
</cp:coreProperties>
</file>