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②施策Ⅰ－２　北米地域外交\"/>
    </mc:Choice>
  </mc:AlternateContent>
  <bookViews>
    <workbookView xWindow="0" yWindow="0" windowWidth="13335" windowHeight="104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<sst xmlns="http://schemas.openxmlformats.org/spreadsheetml/2006/main" count="2796" uniqueCount="630">
  <si>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</si>
  <si>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</si>
  <si>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</si>
  <si>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</si>
  <si>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</si>
  <si>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</si>
  <si>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</si>
  <si>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</si>
  <si>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</si>
  <si>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</si>
  <si>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</si>
  <si>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</si>
  <si>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</si>
  <si>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</si>
  <si>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</si>
  <si>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</si>
  <si>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</si>
  <si>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</si>
  <si>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</si>
  <si>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</si>
  <si>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</si>
  <si>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</si>
  <si>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</si>
  <si>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</si>
  <si>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</si>
  <si>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</si>
  <si>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</si>
  <si>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</si>
  <si>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</si>
  <si>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</si>
  <si>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</si>
  <si>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</si>
  <si>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</si>
  <si>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</si>
  <si>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</si>
  <si>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</si>
  <si>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</si>
  <si>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</si>
  <si>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</si>
  <si>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</si>
  <si>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</si>
  <si>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</si>
  <si>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</si>
  <si>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</si>
  <si>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</si>
  <si>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</si>
  <si>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</si>
  <si>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</si>
  <si>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</si>
  <si>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</si>
  <si>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</si>
  <si>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</si>
  <si>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</si>
  <si>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</si>
  <si>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</si>
  <si>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</si>
  <si>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</si>
  <si>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</si>
  <si>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</si>
  <si>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</si>
  <si>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</si>
  <si>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</si>
  <si>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</si>
  <si>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</si>
  <si>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</si>
  <si>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</si>
  <si>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</si>
  <si>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</si>
  <si>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</si>
  <si>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</si>
  <si>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</si>
  <si>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</si>
  <si>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</si>
  <si>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</si>
  <si>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</si>
  <si>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</si>
  <si>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</si>
  <si>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</si>
  <si>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</si>
  <si>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</si>
  <si>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</si>
  <si>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</si>
  <si>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</si>
  <si>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</si>
  <si>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</si>
  <si>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</si>
  <si>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</si>
  <si>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</si>
  <si>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</si>
  <si>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</si>
  <si>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</si>
  <si>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</si>
  <si>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</si>
  <si>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</si>
  <si>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</si>
  <si>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</si>
  <si>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</si>
  <si>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</si>
  <si>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</si>
  <si>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</si>
  <si>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</si>
  <si>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</si>
  <si>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</si>
  <si>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</si>
  <si>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</si>
  <si>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</si>
  <si>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</si>
  <si>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</si>
  <si>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</si>
  <si>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</si>
  <si>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</si>
  <si>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</si>
  <si>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</si>
  <si>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</si>
  <si>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</si>
  <si>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</si>
  <si>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</si>
  <si>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</si>
  <si>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</si>
  <si>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</si>
  <si>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</si>
  <si>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</si>
  <si>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</si>
  <si>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</si>
  <si>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</si>
  <si>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</si>
  <si>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</si>
  <si>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</si>
  <si>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</si>
  <si>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</si>
  <si>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</si>
  <si>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</si>
  <si>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</si>
  <si>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</si>
  <si>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</si>
  <si>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</si>
  <si>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</si>
  <si>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</si>
  <si>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</si>
  <si>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</si>
  <si>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</si>
  <si>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</si>
  <si>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</si>
  <si>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</si>
  <si>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</si>
  <si>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</si>
  <si>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</si>
  <si>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</si>
  <si>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</si>
  <si>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</si>
  <si>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</si>
  <si>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</si>
  <si>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</si>
  <si>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</si>
  <si>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</si>
  <si>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</si>
  <si>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</si>
  <si>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</si>
  <si>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</si>
  <si>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</si>
  <si>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</si>
  <si>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</si>
  <si>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</si>
  <si>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</si>
  <si>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</si>
  <si>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</si>
  <si>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</si>
  <si>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</si>
  <si>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</si>
  <si>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</si>
  <si>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</si>
  <si>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</si>
  <si>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</si>
  <si>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</si>
  <si>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</si>
  <si>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</si>
  <si>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</si>
  <si>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</si>
  <si>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</si>
  <si>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</si>
  <si>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</si>
  <si>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</si>
  <si>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</si>
  <si>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</si>
  <si>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</si>
  <si>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</si>
  <si>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</si>
  <si>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</si>
  <si>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</si>
  <si>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</si>
  <si>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</si>
  <si>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</si>
  <si>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</si>
  <si>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</si>
  <si>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</si>
  <si>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</si>
  <si>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</si>
  <si>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</si>
  <si>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</si>
  <si>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</si>
  <si>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</si>
  <si>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</si>
  <si>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</si>
  <si>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</si>
  <si>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</si>
  <si>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</si>
  <si>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</si>
  <si>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</si>
  <si>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</si>
  <si>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</si>
  <si>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</si>
  <si>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</si>
  <si>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</si>
  <si>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</si>
  <si>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</si>
  <si>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</si>
  <si>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</si>
  <si>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</si>
  <si>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</si>
  <si>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</si>
  <si>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</si>
  <si>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</si>
  <si>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</si>
  <si>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</si>
  <si>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</si>
  <si>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</si>
  <si>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</si>
  <si>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</si>
  <si>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</si>
  <si>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</si>
  <si>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</si>
  <si>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</si>
  <si>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</si>
  <si>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</si>
  <si>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</si>
  <si>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</si>
  <si>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</si>
  <si>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</si>
  <si>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</si>
  <si>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</si>
  <si>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</si>
  <si>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</si>
  <si>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</si>
  <si>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</si>
  <si>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</si>
  <si>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</si>
  <si>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</si>
  <si>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</si>
  <si>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</si>
  <si>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</si>
  <si>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</si>
  <si>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</si>
  <si>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</si>
  <si>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</si>
  <si>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</si>
  <si>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</si>
  <si>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</si>
  <si>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</si>
  <si>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</si>
  <si>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</si>
  <si>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</si>
  <si>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</si>
  <si>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</si>
  <si>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</si>
  <si>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</si>
  <si>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</si>
  <si>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</si>
  <si>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</si>
  <si>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</si>
  <si>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</si>
  <si>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</si>
  <si>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</si>
  <si>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</si>
  <si>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</si>
  <si>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</si>
  <si>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</si>
  <si>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</si>
  <si>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</si>
  <si>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</si>
  <si>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</si>
  <si>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</si>
  <si>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</si>
  <si>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</si>
  <si>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</si>
  <si>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</si>
  <si>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</si>
  <si>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</si>
  <si>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</si>
  <si>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</si>
  <si>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</si>
  <si>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</si>
  <si>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</si>
  <si>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</si>
  <si>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</si>
  <si>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</si>
  <si>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</si>
  <si>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</si>
  <si>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</si>
  <si>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</si>
  <si>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</si>
  <si>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</si>
  <si>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</si>
  <si>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</si>
  <si>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</si>
  <si>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</si>
  <si>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</si>
  <si>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</si>
  <si>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</si>
  <si>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</si>
  <si>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</si>
  <si>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</si>
  <si>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</si>
  <si>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</si>
  <si>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</si>
  <si>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</si>
  <si>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</si>
  <si>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</si>
  <si>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</si>
  <si>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</si>
  <si>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</si>
  <si>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</si>
  <si>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</si>
  <si>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</si>
  <si>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</si>
  <si>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</si>
  <si>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</si>
  <si>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</si>
  <si>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</si>
  <si>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</si>
  <si>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</si>
  <si>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</si>
  <si>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</si>
  <si>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</si>
  <si>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</si>
  <si>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</si>
  <si>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</si>
  <si>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</si>
  <si>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</si>
  <si>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</si>
  <si>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</si>
  <si>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</si>
  <si>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</si>
  <si>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</si>
  <si>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</si>
  <si>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</si>
  <si>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</si>
  <si>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</si>
  <si>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</si>
  <si>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</si>
  <si>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</si>
  <si>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</si>
  <si>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</si>
  <si>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</si>
  <si>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</si>
  <si>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</si>
  <si>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</si>
  <si>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</si>
  <si>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</si>
  <si>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</si>
  <si>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</si>
  <si>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</si>
  <si>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</si>
  <si>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</si>
  <si>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</si>
  <si>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</si>
  <si>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</si>
  <si>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</si>
  <si>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</si>
  <si>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</si>
  <si>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</si>
  <si>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</si>
  <si>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</si>
  <si>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</si>
  <si>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</si>
  <si>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</si>
  <si>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</si>
  <si>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</si>
  <si>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</si>
  <si>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</si>
  <si>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</si>
  <si>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</si>
  <si>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</si>
  <si>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</si>
  <si>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</si>
  <si>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</si>
  <si>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</si>
  <si>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</si>
  <si>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</si>
  <si>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</si>
  <si>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</si>
  <si>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</si>
  <si>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</si>
  <si>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</si>
  <si>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</si>
  <si>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</si>
  <si>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</si>
  <si>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</si>
  <si>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</si>
  <si>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</si>
  <si>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</si>
  <si>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</si>
  <si>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</si>
  <si>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</si>
  <si>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</si>
  <si>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</si>
  <si>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</si>
  <si>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</si>
  <si>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</si>
  <si>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</si>
  <si>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</si>
  <si>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</si>
  <si>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</si>
  <si>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</si>
  <si>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</si>
  <si>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</si>
  <si>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</si>
  <si>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</si>
  <si>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</si>
  <si>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</si>
  <si>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</si>
  <si>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</si>
  <si>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</si>
  <si>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</si>
  <si>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</si>
  <si>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</si>
  <si>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</si>
  <si>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</si>
  <si>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</si>
  <si>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</si>
  <si>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</si>
  <si>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</si>
  <si>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</si>
  <si>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</si>
  <si>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</si>
  <si>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</si>
  <si>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</si>
  <si>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</si>
  <si>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</si>
  <si>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</si>
  <si>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</si>
  <si>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</si>
  <si>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</si>
  <si>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</si>
  <si>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</si>
  <si>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</si>
  <si>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</si>
  <si>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</si>
  <si>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</si>
  <si>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</si>
  <si>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</si>
  <si>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</si>
  <si>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</si>
  <si>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</si>
  <si>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</si>
  <si>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</si>
  <si>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</si>
  <si>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</si>
  <si>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</si>
  <si>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</si>
  <si>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</si>
  <si>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</si>
  <si>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</si>
  <si>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</si>
  <si>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</si>
  <si>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</si>
  <si>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</si>
  <si>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</si>
  <si>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</si>
  <si>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</si>
  <si>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</si>
  <si>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</si>
  <si>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</si>
  <si>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</si>
  <si>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</si>
  <si>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</si>
  <si>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</si>
  <si>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</si>
  <si>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</si>
  <si>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</si>
  <si>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</si>
  <si>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</si>
  <si>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</si>
  <si>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</si>
  <si>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</si>
  <si>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</si>
  <si>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</si>
  <si>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</si>
  <si>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</si>
  <si>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</si>
  <si>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</si>
  <si>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</si>
  <si>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</si>
  <si>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</si>
  <si>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</si>
  <si>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</si>
  <si>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</si>
  <si>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</si>
  <si>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</si>
  <si>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</si>
  <si>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</si>
  <si>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</si>
  <si>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</si>
  <si>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</si>
  <si>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</si>
  <si>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</si>
  <si>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</si>
  <si>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</si>
  <si>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</si>
  <si>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</si>
  <si>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</si>
  <si>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</si>
  <si>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</si>
  <si>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</si>
  <si>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</si>
  <si>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</si>
  <si>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</si>
  <si>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</si>
  <si>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</si>
  <si>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</si>
  <si>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</si>
  <si>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</si>
  <si>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</si>
  <si>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</si>
  <si>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</si>
  <si>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</si>
  <si>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</si>
  <si>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</si>
  <si>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</si>
  <si>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</si>
  <si>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</si>
  <si>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</si>
  <si>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</si>
  <si>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</si>
  <si>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</si>
  <si>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</si>
  <si>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</si>
  <si>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</si>
  <si>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</si>
  <si>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</si>
  <si>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</si>
  <si>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</si>
  <si>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</si>
  <si>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</si>
  <si>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</si>
  <si>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</si>
  <si>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</si>
  <si>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</si>
  <si>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</si>
  <si>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</si>
  <si>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</si>
  <si>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</si>
  <si>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</si>
  <si>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</si>
  <si>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</si>
  <si>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</si>
  <si>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</si>
  <si>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</si>
  <si>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</si>
  <si>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</si>
  <si>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</si>
  <si>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</si>
  <si>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</si>
  <si>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</si>
  <si>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</si>
  <si>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</si>
  <si>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</si>
  <si>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</si>
  <si>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</si>
  <si>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</si>
  <si>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</si>
  <si>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</si>
  <si>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北米局</t>
    <phoneticPr fontId="5"/>
  </si>
  <si>
    <t>北米第一課</t>
    <phoneticPr fontId="5"/>
  </si>
  <si>
    <t>○</t>
  </si>
  <si>
    <t>外務省設置法第４条第１項</t>
    <phoneticPr fontId="5"/>
  </si>
  <si>
    <t>－</t>
    <phoneticPr fontId="5"/>
  </si>
  <si>
    <t>在日米軍子女に日本語の補習授業を提供することにより，日本語能力を高め，日本との結びつきを強化するとともに，当該子女が将来的な親日派・知日派となることを目指す。</t>
    <rPh sb="0" eb="2">
      <t>ザイニチ</t>
    </rPh>
    <rPh sb="2" eb="4">
      <t>ベイグン</t>
    </rPh>
    <rPh sb="4" eb="6">
      <t>シジョ</t>
    </rPh>
    <rPh sb="7" eb="10">
      <t>ニホンゴ</t>
    </rPh>
    <rPh sb="11" eb="13">
      <t>ホシュウ</t>
    </rPh>
    <rPh sb="13" eb="15">
      <t>ジュギョウ</t>
    </rPh>
    <rPh sb="16" eb="18">
      <t>テイキョウ</t>
    </rPh>
    <rPh sb="26" eb="29">
      <t>ニホンゴ</t>
    </rPh>
    <rPh sb="29" eb="31">
      <t>ノウリョク</t>
    </rPh>
    <rPh sb="32" eb="33">
      <t>タカ</t>
    </rPh>
    <rPh sb="35" eb="37">
      <t>ニホン</t>
    </rPh>
    <rPh sb="39" eb="40">
      <t>ムス</t>
    </rPh>
    <rPh sb="44" eb="46">
      <t>キョウカ</t>
    </rPh>
    <rPh sb="53" eb="55">
      <t>トウガイ</t>
    </rPh>
    <rPh sb="55" eb="57">
      <t>シジョ</t>
    </rPh>
    <rPh sb="58" eb="61">
      <t>ショウライテキ</t>
    </rPh>
    <rPh sb="62" eb="65">
      <t>シンニチハ</t>
    </rPh>
    <rPh sb="66" eb="69">
      <t>チニチハ</t>
    </rPh>
    <rPh sb="75" eb="77">
      <t>メザ</t>
    </rPh>
    <phoneticPr fontId="5"/>
  </si>
  <si>
    <t>諸謝金</t>
    <rPh sb="0" eb="1">
      <t>ショ</t>
    </rPh>
    <rPh sb="1" eb="3">
      <t>シャキン</t>
    </rPh>
    <phoneticPr fontId="5"/>
  </si>
  <si>
    <t>在日米軍子女（幼稚園～小2）の日本語能力向上</t>
    <rPh sb="0" eb="2">
      <t>ザイニチ</t>
    </rPh>
    <rPh sb="2" eb="4">
      <t>ベイグン</t>
    </rPh>
    <rPh sb="4" eb="6">
      <t>シジョ</t>
    </rPh>
    <rPh sb="7" eb="10">
      <t>ヨウチエン</t>
    </rPh>
    <rPh sb="11" eb="12">
      <t>ショウ</t>
    </rPh>
    <rPh sb="15" eb="18">
      <t>ニホンゴ</t>
    </rPh>
    <rPh sb="18" eb="20">
      <t>ノウリョク</t>
    </rPh>
    <phoneticPr fontId="5"/>
  </si>
  <si>
    <t>語学学校作成にかかる日本語能力到達度試験の合格率（試験の合格ライン×80％）</t>
    <rPh sb="0" eb="2">
      <t>ゴガク</t>
    </rPh>
    <rPh sb="2" eb="4">
      <t>ガッコウ</t>
    </rPh>
    <rPh sb="4" eb="6">
      <t>サクセイ</t>
    </rPh>
    <rPh sb="15" eb="18">
      <t>トウタツド</t>
    </rPh>
    <rPh sb="18" eb="20">
      <t>シケン</t>
    </rPh>
    <rPh sb="21" eb="23">
      <t>ゴウカク</t>
    </rPh>
    <rPh sb="23" eb="24">
      <t>リツ</t>
    </rPh>
    <rPh sb="25" eb="27">
      <t>シケン</t>
    </rPh>
    <rPh sb="28" eb="30">
      <t>ゴウカク</t>
    </rPh>
    <phoneticPr fontId="5"/>
  </si>
  <si>
    <t>定期的な日本語能力到達度試験の実施（語学学校作成）</t>
    <rPh sb="9" eb="12">
      <t>トウタツド</t>
    </rPh>
    <rPh sb="18" eb="20">
      <t>ゴガク</t>
    </rPh>
    <rPh sb="20" eb="22">
      <t>ガッコウ</t>
    </rPh>
    <rPh sb="22" eb="24">
      <t>サクセイ</t>
    </rPh>
    <phoneticPr fontId="5"/>
  </si>
  <si>
    <t>日本語補習授業を受けた在日米軍子女による日本及び日本語への関心の増大</t>
    <rPh sb="0" eb="3">
      <t>ニホンゴ</t>
    </rPh>
    <rPh sb="3" eb="5">
      <t>ホシュウ</t>
    </rPh>
    <rPh sb="5" eb="7">
      <t>ジュギョウ</t>
    </rPh>
    <rPh sb="8" eb="9">
      <t>ウ</t>
    </rPh>
    <rPh sb="20" eb="22">
      <t>ニホン</t>
    </rPh>
    <rPh sb="22" eb="23">
      <t>オヨ</t>
    </rPh>
    <rPh sb="24" eb="27">
      <t>ニホンゴ</t>
    </rPh>
    <rPh sb="29" eb="31">
      <t>カンシン</t>
    </rPh>
    <rPh sb="32" eb="34">
      <t>ゾウダイ</t>
    </rPh>
    <phoneticPr fontId="5"/>
  </si>
  <si>
    <t>日本語及び日本に対する関心が増大した子女の割合（アンケートで示された関心度合×80％）</t>
    <rPh sb="0" eb="3">
      <t>ニホンゴ</t>
    </rPh>
    <rPh sb="3" eb="4">
      <t>オヨ</t>
    </rPh>
    <rPh sb="5" eb="7">
      <t>ニホン</t>
    </rPh>
    <rPh sb="8" eb="9">
      <t>タイ</t>
    </rPh>
    <rPh sb="11" eb="13">
      <t>カンシン</t>
    </rPh>
    <rPh sb="14" eb="16">
      <t>ゾウダイ</t>
    </rPh>
    <rPh sb="18" eb="20">
      <t>シジョ</t>
    </rPh>
    <rPh sb="21" eb="23">
      <t>ワリアイ</t>
    </rPh>
    <rPh sb="30" eb="31">
      <t>シメ</t>
    </rPh>
    <rPh sb="34" eb="36">
      <t>カンシン</t>
    </rPh>
    <rPh sb="36" eb="38">
      <t>ドア</t>
    </rPh>
    <phoneticPr fontId="5"/>
  </si>
  <si>
    <t>在日米軍子女（その保護者）へのアンケート</t>
    <rPh sb="9" eb="12">
      <t>ホゴシャ</t>
    </rPh>
    <phoneticPr fontId="5"/>
  </si>
  <si>
    <t>一年間で補習授業を受けた在日米軍子女の人数</t>
    <rPh sb="0" eb="3">
      <t>イチネンカン</t>
    </rPh>
    <rPh sb="4" eb="6">
      <t>ホシュウ</t>
    </rPh>
    <rPh sb="6" eb="8">
      <t>ジュギョウ</t>
    </rPh>
    <rPh sb="9" eb="10">
      <t>ウ</t>
    </rPh>
    <rPh sb="12" eb="14">
      <t>ザイニチ</t>
    </rPh>
    <rPh sb="14" eb="16">
      <t>ベイグン</t>
    </rPh>
    <rPh sb="16" eb="18">
      <t>シジョ</t>
    </rPh>
    <rPh sb="19" eb="21">
      <t>ニンズウ</t>
    </rPh>
    <phoneticPr fontId="5"/>
  </si>
  <si>
    <t>人</t>
    <rPh sb="0" eb="1">
      <t>ニン</t>
    </rPh>
    <phoneticPr fontId="5"/>
  </si>
  <si>
    <t>　予算額／受講人数</t>
    <rPh sb="5" eb="7">
      <t>ジュコウ</t>
    </rPh>
    <phoneticPr fontId="5"/>
  </si>
  <si>
    <t>百万円</t>
    <rPh sb="0" eb="2">
      <t>ヒャクマン</t>
    </rPh>
    <rPh sb="2" eb="3">
      <t>エン</t>
    </rPh>
    <phoneticPr fontId="5"/>
  </si>
  <si>
    <t>百万円/人数</t>
    <rPh sb="0" eb="2">
      <t>ヒャクマン</t>
    </rPh>
    <rPh sb="2" eb="3">
      <t>エン</t>
    </rPh>
    <rPh sb="4" eb="6">
      <t>ニンズウ</t>
    </rPh>
    <phoneticPr fontId="5"/>
  </si>
  <si>
    <t>21/108</t>
    <phoneticPr fontId="5"/>
  </si>
  <si>
    <t>地域別外交</t>
    <rPh sb="0" eb="3">
      <t>チイキベツ</t>
    </rPh>
    <rPh sb="3" eb="5">
      <t>ガイコウ</t>
    </rPh>
    <phoneticPr fontId="5"/>
  </si>
  <si>
    <t>北米地域外交　個別分野 １　北米諸国との政治分野での協力推進</t>
    <rPh sb="0" eb="2">
      <t>ホクベイ</t>
    </rPh>
    <rPh sb="2" eb="4">
      <t>チイキ</t>
    </rPh>
    <rPh sb="4" eb="6">
      <t>ガイコウ</t>
    </rPh>
    <phoneticPr fontId="5"/>
  </si>
  <si>
    <t>日米・日加間の相互理解の進展</t>
    <phoneticPr fontId="5"/>
  </si>
  <si>
    <t>重層的な日米・日加の交流・対話を推進し，幅広い層における日米・日加間の相互理解をより一層高いレベルに引き上げる。</t>
    <phoneticPr fontId="5"/>
  </si>
  <si>
    <t>-</t>
    <phoneticPr fontId="5"/>
  </si>
  <si>
    <t>在日米軍の子女のうち，特に意欲の高い学校と生徒を対象に，日本語補習授業を提供する。</t>
    <phoneticPr fontId="5"/>
  </si>
  <si>
    <t>知日派・親日派の育成という目的は日米同盟の更なる強化に資するものであり，国民や社会のニーズに合致したもの。</t>
    <rPh sb="13" eb="15">
      <t>モクテキ</t>
    </rPh>
    <rPh sb="16" eb="18">
      <t>ニチベイ</t>
    </rPh>
    <rPh sb="18" eb="20">
      <t>ドウメイ</t>
    </rPh>
    <rPh sb="21" eb="22">
      <t>サラ</t>
    </rPh>
    <rPh sb="24" eb="26">
      <t>キョウカ</t>
    </rPh>
    <rPh sb="27" eb="28">
      <t>シ</t>
    </rPh>
    <rPh sb="36" eb="38">
      <t>コクミン</t>
    </rPh>
    <rPh sb="39" eb="41">
      <t>シャカイ</t>
    </rPh>
    <rPh sb="46" eb="48">
      <t>ガッチ</t>
    </rPh>
    <phoneticPr fontId="5"/>
  </si>
  <si>
    <t>本事業の目標は知日派・親日派の育成であり，国がイニシアチブをとって実施すべき事業といえる。</t>
    <rPh sb="0" eb="1">
      <t>ホン</t>
    </rPh>
    <rPh sb="1" eb="3">
      <t>ジギョウ</t>
    </rPh>
    <rPh sb="4" eb="6">
      <t>モクヒョウ</t>
    </rPh>
    <rPh sb="7" eb="10">
      <t>チニチハ</t>
    </rPh>
    <rPh sb="11" eb="14">
      <t>シンニチハ</t>
    </rPh>
    <rPh sb="15" eb="17">
      <t>イクセイ</t>
    </rPh>
    <rPh sb="21" eb="22">
      <t>クニ</t>
    </rPh>
    <rPh sb="33" eb="35">
      <t>ジッシ</t>
    </rPh>
    <rPh sb="38" eb="40">
      <t>ジギョウ</t>
    </rPh>
    <phoneticPr fontId="5"/>
  </si>
  <si>
    <t>日本と関わりの深い若年層の在日米軍子女を対象しており，将来的な効果も高く見込め，必要かつ適切かつ優先度の高い事業といえる。</t>
    <rPh sb="0" eb="2">
      <t>ニホン</t>
    </rPh>
    <rPh sb="3" eb="4">
      <t>カカ</t>
    </rPh>
    <rPh sb="7" eb="8">
      <t>フカ</t>
    </rPh>
    <rPh sb="9" eb="12">
      <t>ジャクネンソウ</t>
    </rPh>
    <rPh sb="13" eb="15">
      <t>ザイニチ</t>
    </rPh>
    <rPh sb="15" eb="17">
      <t>ベイグン</t>
    </rPh>
    <rPh sb="17" eb="19">
      <t>シジョ</t>
    </rPh>
    <rPh sb="20" eb="22">
      <t>タイショウ</t>
    </rPh>
    <rPh sb="27" eb="30">
      <t>ショウライテキ</t>
    </rPh>
    <rPh sb="31" eb="33">
      <t>コウカ</t>
    </rPh>
    <rPh sb="34" eb="35">
      <t>タカ</t>
    </rPh>
    <rPh sb="36" eb="38">
      <t>ミコ</t>
    </rPh>
    <rPh sb="40" eb="42">
      <t>ヒツヨウ</t>
    </rPh>
    <rPh sb="44" eb="46">
      <t>テキセツ</t>
    </rPh>
    <rPh sb="48" eb="51">
      <t>ユウセンド</t>
    </rPh>
    <rPh sb="52" eb="53">
      <t>タカ</t>
    </rPh>
    <rPh sb="54" eb="56">
      <t>ジギョウ</t>
    </rPh>
    <phoneticPr fontId="5"/>
  </si>
  <si>
    <t xml:space="preserve">幼稚園から小学校１・２年生までの在日米軍の子女を対象に，週に３回（１．５時間／回），年間（９月～３月まで）１０２時間日本語補習授業を提供。
（参考）
　・現行の在日米軍内の日本語授業：２週間に１回（４５分）のみ。年間１５時間以下。
　・年齢別にクラス編成し，各クラス（約１３名）に２名ずつ講師を派遣して補習を実施。
</t>
    <rPh sb="46" eb="47">
      <t>ガツ</t>
    </rPh>
    <rPh sb="49" eb="50">
      <t>ガツ</t>
    </rPh>
    <rPh sb="71" eb="73">
      <t>サンコウ</t>
    </rPh>
    <rPh sb="151" eb="153">
      <t>ホシュウ</t>
    </rPh>
    <rPh sb="154" eb="156">
      <t>ジッシ</t>
    </rPh>
    <phoneticPr fontId="5"/>
  </si>
  <si>
    <t>無</t>
  </si>
  <si>
    <t>‐</t>
  </si>
  <si>
    <t>受益者である学校側が施設を提供している。</t>
    <rPh sb="0" eb="3">
      <t>ジュエキシャ</t>
    </rPh>
    <rPh sb="6" eb="8">
      <t>ガッコウ</t>
    </rPh>
    <rPh sb="8" eb="9">
      <t>ガワ</t>
    </rPh>
    <rPh sb="10" eb="12">
      <t>シセツ</t>
    </rPh>
    <rPh sb="13" eb="15">
      <t>テイキョウ</t>
    </rPh>
    <phoneticPr fontId="5"/>
  </si>
  <si>
    <t>学校側が提供する施設を利用している。</t>
    <rPh sb="0" eb="3">
      <t>ガッコウガワ</t>
    </rPh>
    <rPh sb="4" eb="6">
      <t>テイキョウ</t>
    </rPh>
    <rPh sb="8" eb="10">
      <t>シセツ</t>
    </rPh>
    <rPh sb="11" eb="13">
      <t>リヨウ</t>
    </rPh>
    <phoneticPr fontId="5"/>
  </si>
  <si>
    <t>日本語学習に限定している。</t>
    <rPh sb="0" eb="3">
      <t>ニホンゴ</t>
    </rPh>
    <rPh sb="3" eb="5">
      <t>ガクシュウ</t>
    </rPh>
    <rPh sb="6" eb="8">
      <t>ゲンテイ</t>
    </rPh>
    <phoneticPr fontId="5"/>
  </si>
  <si>
    <t>ほとんどの生徒が，日本語授業を楽しかったと評価している。</t>
    <rPh sb="5" eb="7">
      <t>セイト</t>
    </rPh>
    <rPh sb="9" eb="12">
      <t>ニホンゴ</t>
    </rPh>
    <rPh sb="12" eb="14">
      <t>ジュギョウ</t>
    </rPh>
    <rPh sb="15" eb="16">
      <t>タノ</t>
    </rPh>
    <rPh sb="21" eb="23">
      <t>ヒョウカ</t>
    </rPh>
    <phoneticPr fontId="5"/>
  </si>
  <si>
    <t>当初の想定よりも多い数の生徒が日本語授業を受講した。</t>
    <rPh sb="0" eb="2">
      <t>トウショ</t>
    </rPh>
    <rPh sb="3" eb="5">
      <t>ソウテイ</t>
    </rPh>
    <rPh sb="8" eb="9">
      <t>オオ</t>
    </rPh>
    <rPh sb="10" eb="11">
      <t>カズ</t>
    </rPh>
    <rPh sb="12" eb="14">
      <t>セイト</t>
    </rPh>
    <rPh sb="15" eb="18">
      <t>ニホンゴ</t>
    </rPh>
    <rPh sb="18" eb="20">
      <t>ジュギョウ</t>
    </rPh>
    <rPh sb="21" eb="23">
      <t>ジュコウ</t>
    </rPh>
    <phoneticPr fontId="5"/>
  </si>
  <si>
    <t>外部委託</t>
    <rPh sb="0" eb="2">
      <t>ガイブ</t>
    </rPh>
    <rPh sb="2" eb="4">
      <t>イタク</t>
    </rPh>
    <phoneticPr fontId="5"/>
  </si>
  <si>
    <t>日本語補習授業経費</t>
    <rPh sb="0" eb="3">
      <t>ニホンゴ</t>
    </rPh>
    <rPh sb="3" eb="5">
      <t>ホシュウ</t>
    </rPh>
    <rPh sb="5" eb="7">
      <t>ジュギョウ</t>
    </rPh>
    <rPh sb="7" eb="9">
      <t>ケイヒ</t>
    </rPh>
    <phoneticPr fontId="5"/>
  </si>
  <si>
    <t>A.（公社）国際日本語普及協会</t>
    <rPh sb="3" eb="5">
      <t>コウシャ</t>
    </rPh>
    <rPh sb="6" eb="15">
      <t>コクサイニホンゴフキュウキョウカイ</t>
    </rPh>
    <phoneticPr fontId="5"/>
  </si>
  <si>
    <t>（公社）国際日本語普及協会</t>
    <phoneticPr fontId="5"/>
  </si>
  <si>
    <t>日本語研修</t>
    <rPh sb="0" eb="3">
      <t>ニホンゴ</t>
    </rPh>
    <rPh sb="3" eb="5">
      <t>ケンシュウ</t>
    </rPh>
    <phoneticPr fontId="5"/>
  </si>
  <si>
    <t>-</t>
    <phoneticPr fontId="5"/>
  </si>
  <si>
    <t>親日派・知日派予備軍育成のための在日米軍子女への日本語補習教育事業</t>
    <rPh sb="0" eb="3">
      <t>シンニチハ</t>
    </rPh>
    <rPh sb="4" eb="7">
      <t>チニチハ</t>
    </rPh>
    <rPh sb="7" eb="10">
      <t>ヨビグン</t>
    </rPh>
    <rPh sb="10" eb="12">
      <t>イクセイ</t>
    </rPh>
    <phoneticPr fontId="5"/>
  </si>
  <si>
    <t>20/110</t>
    <phoneticPr fontId="5"/>
  </si>
  <si>
    <t>2社からの入札があった。</t>
    <rPh sb="1" eb="2">
      <t>シャ</t>
    </rPh>
    <rPh sb="5" eb="7">
      <t>ニュウサツ</t>
    </rPh>
    <phoneticPr fontId="5"/>
  </si>
  <si>
    <t>幼稚園から小学校１・２年生までの約110名の学生に対して，週３回授業を実施し，日本に好意的な親日派・知日派が将来的に増加するよう図った。</t>
    <phoneticPr fontId="5"/>
  </si>
  <si>
    <t>入札の結果，当初の見積りよりもコストを削減できた。</t>
    <rPh sb="0" eb="2">
      <t>ニュウサツ</t>
    </rPh>
    <rPh sb="3" eb="5">
      <t>ケッカ</t>
    </rPh>
    <rPh sb="6" eb="8">
      <t>トウショ</t>
    </rPh>
    <rPh sb="9" eb="11">
      <t>ミツ</t>
    </rPh>
    <rPh sb="19" eb="21">
      <t>サクゲン</t>
    </rPh>
    <phoneticPr fontId="5"/>
  </si>
  <si>
    <t>入札の結果，当初の見積りよりもコストを削減できた。</t>
    <phoneticPr fontId="5"/>
  </si>
  <si>
    <t>入札の結果，当初の見積りよりもコストを削減できた。</t>
    <phoneticPr fontId="5"/>
  </si>
  <si>
    <t>事業を実施した日本語教師からは，幼稚園生は外国語を学ぶには時期尚早であること，９０分の授業は幼稚園生・小学低学年には長すぎる可能性が指摘されている。</t>
    <rPh sb="0" eb="2">
      <t>ジギョウ</t>
    </rPh>
    <rPh sb="3" eb="5">
      <t>ジッシ</t>
    </rPh>
    <rPh sb="7" eb="10">
      <t>ニホンゴ</t>
    </rPh>
    <rPh sb="10" eb="12">
      <t>キョウシ</t>
    </rPh>
    <rPh sb="16" eb="18">
      <t>ヨウチ</t>
    </rPh>
    <rPh sb="18" eb="20">
      <t>エンセイ</t>
    </rPh>
    <rPh sb="21" eb="24">
      <t>ガイコクゴ</t>
    </rPh>
    <rPh sb="25" eb="26">
      <t>マナ</t>
    </rPh>
    <rPh sb="29" eb="33">
      <t>ジキソウショウ</t>
    </rPh>
    <rPh sb="41" eb="42">
      <t>プン</t>
    </rPh>
    <rPh sb="43" eb="45">
      <t>ジュギョウ</t>
    </rPh>
    <rPh sb="46" eb="48">
      <t>ヨウチ</t>
    </rPh>
    <rPh sb="48" eb="50">
      <t>エンセイ</t>
    </rPh>
    <rPh sb="51" eb="53">
      <t>ショウガク</t>
    </rPh>
    <rPh sb="53" eb="56">
      <t>テイガクネン</t>
    </rPh>
    <rPh sb="58" eb="59">
      <t>ナガ</t>
    </rPh>
    <rPh sb="62" eb="65">
      <t>カノウセイ</t>
    </rPh>
    <rPh sb="66" eb="68">
      <t>シテキ</t>
    </rPh>
    <phoneticPr fontId="5"/>
  </si>
  <si>
    <t>令和元年からの事業では，対象学年や授業時間を見直していきたい。</t>
    <rPh sb="0" eb="2">
      <t>レイワ</t>
    </rPh>
    <rPh sb="2" eb="4">
      <t>ガンネン</t>
    </rPh>
    <rPh sb="7" eb="9">
      <t>ジギョウ</t>
    </rPh>
    <rPh sb="12" eb="14">
      <t>タイショウ</t>
    </rPh>
    <rPh sb="14" eb="16">
      <t>ガクネン</t>
    </rPh>
    <rPh sb="17" eb="19">
      <t>ジュギョウ</t>
    </rPh>
    <rPh sb="19" eb="21">
      <t>ジカン</t>
    </rPh>
    <rPh sb="22" eb="24">
      <t>ミナオ</t>
    </rPh>
    <phoneticPr fontId="5"/>
  </si>
  <si>
    <t>課長　藤本　健太郎</t>
    <rPh sb="3" eb="5">
      <t>フジモト</t>
    </rPh>
    <rPh sb="6" eb="9">
      <t>ケンタロウ</t>
    </rPh>
    <phoneticPr fontId="5"/>
  </si>
  <si>
    <t>受講対象者拡大に伴う増</t>
    <rPh sb="0" eb="2">
      <t>ジュコウ</t>
    </rPh>
    <rPh sb="2" eb="5">
      <t>タイショウシャ</t>
    </rPh>
    <rPh sb="5" eb="7">
      <t>カクダイ</t>
    </rPh>
    <rPh sb="8" eb="9">
      <t>トモナ</t>
    </rPh>
    <rPh sb="10" eb="11">
      <t>ゾウ</t>
    </rPh>
    <phoneticPr fontId="5"/>
  </si>
  <si>
    <t>-</t>
    <phoneticPr fontId="5"/>
  </si>
  <si>
    <t>-</t>
    <phoneticPr fontId="5"/>
  </si>
  <si>
    <t>授業時間を９０分から６０分に縮減するとともに，より授業の効果を伸ばせるよう，事業期間を半年間から１年間に延長する方向で概算要求を行っている。また，対象学年についても，より高い効果が期待できる高学年も対象にできるよう概算要求を行っている。効果の測定については，習熟度テストや日本及び日本語に関するアンケートの実施・分析を行うとともに，学校及び委託業者（語学学校）と定期的に会合を開催し，事業の改善を図っていく予定。</t>
    <rPh sb="0" eb="2">
      <t>ジュギョウ</t>
    </rPh>
    <rPh sb="2" eb="4">
      <t>ジカン</t>
    </rPh>
    <rPh sb="7" eb="8">
      <t>フン</t>
    </rPh>
    <rPh sb="12" eb="13">
      <t>プン</t>
    </rPh>
    <rPh sb="14" eb="16">
      <t>シュクゲン</t>
    </rPh>
    <rPh sb="25" eb="27">
      <t>ジュギョウ</t>
    </rPh>
    <rPh sb="28" eb="30">
      <t>コウカ</t>
    </rPh>
    <rPh sb="31" eb="32">
      <t>ノ</t>
    </rPh>
    <rPh sb="38" eb="40">
      <t>ジギョウ</t>
    </rPh>
    <rPh sb="40" eb="42">
      <t>キカン</t>
    </rPh>
    <rPh sb="43" eb="46">
      <t>ハントシカン</t>
    </rPh>
    <rPh sb="49" eb="51">
      <t>ネンカン</t>
    </rPh>
    <rPh sb="52" eb="54">
      <t>エンチョウ</t>
    </rPh>
    <rPh sb="56" eb="58">
      <t>ホウコウ</t>
    </rPh>
    <rPh sb="59" eb="61">
      <t>ガイサン</t>
    </rPh>
    <rPh sb="61" eb="63">
      <t>ヨウキュウ</t>
    </rPh>
    <rPh sb="64" eb="65">
      <t>オコナ</t>
    </rPh>
    <rPh sb="73" eb="75">
      <t>タイショウ</t>
    </rPh>
    <rPh sb="75" eb="77">
      <t>ガクネン</t>
    </rPh>
    <rPh sb="85" eb="86">
      <t>タカ</t>
    </rPh>
    <rPh sb="87" eb="89">
      <t>コウカ</t>
    </rPh>
    <rPh sb="90" eb="92">
      <t>キタイ</t>
    </rPh>
    <rPh sb="95" eb="98">
      <t>コウガクネン</t>
    </rPh>
    <rPh sb="99" eb="101">
      <t>タイショウ</t>
    </rPh>
    <rPh sb="107" eb="109">
      <t>ガイサン</t>
    </rPh>
    <rPh sb="109" eb="111">
      <t>ヨウキュウ</t>
    </rPh>
    <rPh sb="112" eb="113">
      <t>オコナ</t>
    </rPh>
    <rPh sb="118" eb="120">
      <t>コウカ</t>
    </rPh>
    <rPh sb="121" eb="123">
      <t>ソクテイ</t>
    </rPh>
    <rPh sb="129" eb="132">
      <t>シュウジュクド</t>
    </rPh>
    <rPh sb="136" eb="138">
      <t>ニホン</t>
    </rPh>
    <rPh sb="138" eb="139">
      <t>オヨ</t>
    </rPh>
    <rPh sb="140" eb="143">
      <t>ニホンゴ</t>
    </rPh>
    <rPh sb="144" eb="145">
      <t>カン</t>
    </rPh>
    <rPh sb="153" eb="155">
      <t>ジッシ</t>
    </rPh>
    <rPh sb="156" eb="158">
      <t>ブンセキ</t>
    </rPh>
    <rPh sb="159" eb="160">
      <t>オコナ</t>
    </rPh>
    <rPh sb="166" eb="168">
      <t>ガッコウ</t>
    </rPh>
    <rPh sb="168" eb="169">
      <t>オヨ</t>
    </rPh>
    <rPh sb="170" eb="172">
      <t>イタク</t>
    </rPh>
    <rPh sb="172" eb="174">
      <t>ギョウシャ</t>
    </rPh>
    <rPh sb="175" eb="177">
      <t>ゴガク</t>
    </rPh>
    <rPh sb="177" eb="179">
      <t>ガッコウ</t>
    </rPh>
    <rPh sb="181" eb="184">
      <t>テイキテキ</t>
    </rPh>
    <rPh sb="185" eb="187">
      <t>カイゴウ</t>
    </rPh>
    <rPh sb="188" eb="190">
      <t>カイサイ</t>
    </rPh>
    <rPh sb="192" eb="194">
      <t>ジギョウ</t>
    </rPh>
    <rPh sb="195" eb="197">
      <t>カイゼン</t>
    </rPh>
    <rPh sb="198" eb="199">
      <t>ハカ</t>
    </rPh>
    <rPh sb="203" eb="205">
      <t>ヨテイ</t>
    </rPh>
    <phoneticPr fontId="5"/>
  </si>
  <si>
    <t>○PDCAサイクル
PLAN：　在日米軍の学校関係者による補習授業日程の策定，語学学校による講師派遣を含む補習授業計画の策定等を行う。
DO： 補習授業を実施する。
CHECK：　会話及び文字についての習熟度テストを実施し，日本及び，日本語への関心に関するアンケート等を行う。
ACTION： 習熟度テスト及び日本語に関するアンケート等を分析する。
※補習授業を受講した米軍関係者の子女たちの帰国後，米側が名簿等を作成し，日本語学習の継続状況をモニタリングすると共に，可能であれば定期的に同窓会を開催したり，在米公館が主催する各種イベントへの招待や，政府の実施するJETプログラム（外国青年を招致して地方自治体等で任用し，外国語教育の充実と地域の国際交流の推進を図る事業）等の参加案内等を通じて，当該米軍子女たちの交流を継続しつつ，親日派・知日派予備軍を育成していく。</t>
    <phoneticPr fontId="5"/>
  </si>
  <si>
    <t xml:space="preserve">対象学年や授業時間を見直すことに賛成する。効果をどのように測定するのかにつき、明確な指針を示すことが望まれる。
</t>
    <phoneticPr fontId="5"/>
  </si>
  <si>
    <t xml:space="preserve">有識者の指摘に対して適切に対応しつつ，引き続き，適切かつ効率的な事業実施に努める。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</si>
</sst>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742</xdr:row>
      <xdr:rowOff>0</xdr:rowOff>
    </xdr:from>
    <xdr:to>
      <xdr:col>35</xdr:col>
      <xdr:colOff>11544</xdr:colOff>
      <xdr:row>756</xdr:row>
      <xdr:rowOff>70040</xdr:rowOff>
    </xdr:to>
    <xdr:grpSp>
      <xdr:nvGrpSpPr>
        <xdr:cNvPr id="3" name="グループ化 2"/>
        <xdr:cNvGrpSpPr/>
      </xdr:nvGrpSpPr>
      <xdr:grpSpPr>
        <a:xfrm>
          <a:off x="3860800" y="39776400"/>
          <a:ext cx="3262744" cy="5048440"/>
          <a:chOff x="3547241" y="49179655"/>
          <a:chExt cx="3328276" cy="4908218"/>
        </a:xfrm>
      </xdr:grpSpPr>
      <xdr:sp macro="" textlink="">
        <xdr:nvSpPr>
          <xdr:cNvPr id="4" name="大かっこ 3"/>
          <xdr:cNvSpPr/>
        </xdr:nvSpPr>
        <xdr:spPr>
          <a:xfrm>
            <a:off x="3547241" y="53380238"/>
            <a:ext cx="3292453" cy="707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xdr:cNvSpPr txBox="1"/>
        </xdr:nvSpPr>
        <xdr:spPr>
          <a:xfrm>
            <a:off x="3910107" y="49179655"/>
            <a:ext cx="2580927" cy="80199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１１百万円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6" name="大かっこ 5"/>
          <xdr:cNvSpPr/>
        </xdr:nvSpPr>
        <xdr:spPr>
          <a:xfrm>
            <a:off x="3706182" y="50229801"/>
            <a:ext cx="3031429" cy="8726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，在日米軍施設との連絡調整，</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7" name="直線矢印コネクタ 6"/>
          <xdr:cNvCxnSpPr/>
        </xdr:nvCxnSpPr>
        <xdr:spPr>
          <a:xfrm rot="5400000">
            <a:off x="4869280" y="51544323"/>
            <a:ext cx="528755" cy="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3910107" y="52330092"/>
            <a:ext cx="2600043" cy="92344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．（公社）国際日本語普及協会</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１１百万円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9" name="テキスト ボックス 8"/>
          <xdr:cNvSpPr txBox="1"/>
        </xdr:nvSpPr>
        <xdr:spPr>
          <a:xfrm>
            <a:off x="5320862" y="51281723"/>
            <a:ext cx="1554655" cy="525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（最低価格）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613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455</v>
      </c>
      <c r="H5" s="558"/>
      <c r="I5" s="558"/>
      <c r="J5" s="558"/>
      <c r="K5" s="558"/>
      <c r="L5" s="558"/>
      <c r="M5" s="559" t="s">
        <v>66</v>
      </c>
      <c r="N5" s="560"/>
      <c r="O5" s="560"/>
      <c r="P5" s="560"/>
      <c r="Q5" s="560"/>
      <c r="R5" s="561"/>
      <c r="S5" s="562" t="s">
        <v>131</v>
      </c>
      <c r="T5" s="558"/>
      <c r="U5" s="558"/>
      <c r="V5" s="558"/>
      <c r="W5" s="558"/>
      <c r="X5" s="563"/>
      <c r="Y5" s="716" t="s">
        <v>3</v>
      </c>
      <c r="Z5" s="717"/>
      <c r="AA5" s="717"/>
      <c r="AB5" s="717"/>
      <c r="AC5" s="717"/>
      <c r="AD5" s="718"/>
      <c r="AE5" s="719" t="s">
        <v>572</v>
      </c>
      <c r="AF5" s="719"/>
      <c r="AG5" s="719"/>
      <c r="AH5" s="719"/>
      <c r="AI5" s="719"/>
      <c r="AJ5" s="719"/>
      <c r="AK5" s="719"/>
      <c r="AL5" s="719"/>
      <c r="AM5" s="719"/>
      <c r="AN5" s="719"/>
      <c r="AO5" s="719"/>
      <c r="AP5" s="720"/>
      <c r="AQ5" s="721" t="s">
        <v>622</v>
      </c>
      <c r="AR5" s="722"/>
      <c r="AS5" s="722"/>
      <c r="AT5" s="722"/>
      <c r="AU5" s="722"/>
      <c r="AV5" s="722"/>
      <c r="AW5" s="722"/>
      <c r="AX5" s="723"/>
    </row>
    <row r="6" spans="1:50" ht="39" customHeight="1" x14ac:dyDescent="0.15">
      <c r="A6" s="726" t="s">
        <v>4</v>
      </c>
      <c r="B6" s="727"/>
      <c r="C6" s="727"/>
      <c r="D6" s="727"/>
      <c r="E6" s="727"/>
      <c r="F6" s="72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574</v>
      </c>
      <c r="H7" s="836"/>
      <c r="I7" s="836"/>
      <c r="J7" s="836"/>
      <c r="K7" s="836"/>
      <c r="L7" s="836"/>
      <c r="M7" s="836"/>
      <c r="N7" s="836"/>
      <c r="O7" s="836"/>
      <c r="P7" s="836"/>
      <c r="Q7" s="836"/>
      <c r="R7" s="836"/>
      <c r="S7" s="836"/>
      <c r="T7" s="836"/>
      <c r="U7" s="836"/>
      <c r="V7" s="836"/>
      <c r="W7" s="836"/>
      <c r="X7" s="837"/>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1" t="s">
        <v>576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599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1"/>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4" t="s">
        <v>7</v>
      </c>
      <c r="J13" s="635"/>
      <c r="K13" s="635"/>
      <c r="L13" s="635"/>
      <c r="M13" s="635"/>
      <c r="N13" s="635"/>
      <c r="O13" s="636"/>
      <c r="P13" s="108"/>
      <c r="Q13" s="109"/>
      <c r="R13" s="109"/>
      <c r="S13" s="109"/>
      <c r="T13" s="109"/>
      <c r="U13" s="109"/>
      <c r="V13" s="110"/>
      <c r="W13" s="108"/>
      <c r="X13" s="109"/>
      <c r="Y13" s="109"/>
      <c r="Z13" s="109"/>
      <c r="AA13" s="109"/>
      <c r="AB13" s="109"/>
      <c r="AC13" s="110"/>
      <c r="AD13" s="108">
        <v>21</v>
      </c>
      <c r="AE13" s="109"/>
      <c r="AF13" s="109"/>
      <c r="AG13" s="109"/>
      <c r="AH13" s="109"/>
      <c r="AI13" s="109"/>
      <c r="AJ13" s="110"/>
      <c r="AK13" s="108">
        <v>20</v>
      </c>
      <c r="AL13" s="109"/>
      <c r="AM13" s="109"/>
      <c r="AN13" s="109"/>
      <c r="AO13" s="109"/>
      <c r="AP13" s="109"/>
      <c r="AQ13" s="110"/>
      <c r="AR13" s="105">
        <v>49</v>
      </c>
      <c r="AS13" s="106"/>
      <c r="AT13" s="106"/>
      <c r="AU13" s="106"/>
      <c r="AV13" s="106"/>
      <c r="AW13" s="106"/>
      <c r="AX13" s="394"/>
    </row>
    <row r="14" spans="1:50" ht="21" customHeight="1" x14ac:dyDescent="0.15">
      <c r="A14" s="142"/>
      <c r="B14" s="143"/>
      <c r="C14" s="143"/>
      <c r="D14" s="143"/>
      <c r="E14" s="143"/>
      <c r="F14" s="144"/>
      <c r="G14" s="747"/>
      <c r="H14" s="748"/>
      <c r="I14" s="574" t="s">
        <v>8</v>
      </c>
      <c r="J14" s="628"/>
      <c r="K14" s="628"/>
      <c r="L14" s="628"/>
      <c r="M14" s="628"/>
      <c r="N14" s="628"/>
      <c r="O14" s="629"/>
      <c r="P14" s="108"/>
      <c r="Q14" s="109"/>
      <c r="R14" s="109"/>
      <c r="S14" s="109"/>
      <c r="T14" s="109"/>
      <c r="U14" s="109"/>
      <c r="V14" s="110"/>
      <c r="W14" s="108"/>
      <c r="X14" s="109"/>
      <c r="Y14" s="109"/>
      <c r="Z14" s="109"/>
      <c r="AA14" s="109"/>
      <c r="AB14" s="109"/>
      <c r="AC14" s="110"/>
      <c r="AD14" s="108" t="s">
        <v>624</v>
      </c>
      <c r="AE14" s="109"/>
      <c r="AF14" s="109"/>
      <c r="AG14" s="109"/>
      <c r="AH14" s="109"/>
      <c r="AI14" s="109"/>
      <c r="AJ14" s="110"/>
      <c r="AK14" s="108" t="s">
        <v>625</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7"/>
      <c r="H15" s="748"/>
      <c r="I15" s="574" t="s">
        <v>51</v>
      </c>
      <c r="J15" s="575"/>
      <c r="K15" s="575"/>
      <c r="L15" s="575"/>
      <c r="M15" s="575"/>
      <c r="N15" s="575"/>
      <c r="O15" s="576"/>
      <c r="P15" s="108"/>
      <c r="Q15" s="109"/>
      <c r="R15" s="109"/>
      <c r="S15" s="109"/>
      <c r="T15" s="109"/>
      <c r="U15" s="109"/>
      <c r="V15" s="110"/>
      <c r="W15" s="108"/>
      <c r="X15" s="109"/>
      <c r="Y15" s="109"/>
      <c r="Z15" s="109"/>
      <c r="AA15" s="109"/>
      <c r="AB15" s="109"/>
      <c r="AC15" s="110"/>
      <c r="AD15" s="108" t="s">
        <v>625</v>
      </c>
      <c r="AE15" s="109"/>
      <c r="AF15" s="109"/>
      <c r="AG15" s="109"/>
      <c r="AH15" s="109"/>
      <c r="AI15" s="109"/>
      <c r="AJ15" s="110"/>
      <c r="AK15" s="108" t="s">
        <v>625</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7"/>
      <c r="H16" s="748"/>
      <c r="I16" s="574" t="s">
        <v>52</v>
      </c>
      <c r="J16" s="575"/>
      <c r="K16" s="575"/>
      <c r="L16" s="575"/>
      <c r="M16" s="575"/>
      <c r="N16" s="575"/>
      <c r="O16" s="576"/>
      <c r="P16" s="108"/>
      <c r="Q16" s="109"/>
      <c r="R16" s="109"/>
      <c r="S16" s="109"/>
      <c r="T16" s="109"/>
      <c r="U16" s="109"/>
      <c r="V16" s="110"/>
      <c r="W16" s="108"/>
      <c r="X16" s="109"/>
      <c r="Y16" s="109"/>
      <c r="Z16" s="109"/>
      <c r="AA16" s="109"/>
      <c r="AB16" s="109"/>
      <c r="AC16" s="110"/>
      <c r="AD16" s="108" t="s">
        <v>625</v>
      </c>
      <c r="AE16" s="109"/>
      <c r="AF16" s="109"/>
      <c r="AG16" s="109"/>
      <c r="AH16" s="109"/>
      <c r="AI16" s="109"/>
      <c r="AJ16" s="110"/>
      <c r="AK16" s="108" t="s">
        <v>625</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7"/>
      <c r="H17" s="748"/>
      <c r="I17" s="574" t="s">
        <v>50</v>
      </c>
      <c r="J17" s="628"/>
      <c r="K17" s="628"/>
      <c r="L17" s="628"/>
      <c r="M17" s="628"/>
      <c r="N17" s="628"/>
      <c r="O17" s="629"/>
      <c r="P17" s="108"/>
      <c r="Q17" s="109"/>
      <c r="R17" s="109"/>
      <c r="S17" s="109"/>
      <c r="T17" s="109"/>
      <c r="U17" s="109"/>
      <c r="V17" s="110"/>
      <c r="W17" s="108"/>
      <c r="X17" s="109"/>
      <c r="Y17" s="109"/>
      <c r="Z17" s="109"/>
      <c r="AA17" s="109"/>
      <c r="AB17" s="109"/>
      <c r="AC17" s="110"/>
      <c r="AD17" s="108" t="s">
        <v>625</v>
      </c>
      <c r="AE17" s="109"/>
      <c r="AF17" s="109"/>
      <c r="AG17" s="109"/>
      <c r="AH17" s="109"/>
      <c r="AI17" s="109"/>
      <c r="AJ17" s="110"/>
      <c r="AK17" s="108" t="s">
        <v>625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6" t="s">
        <v>20</v>
      </c>
      <c r="J18" s="737"/>
      <c r="K18" s="737"/>
      <c r="L18" s="737"/>
      <c r="M18" s="737"/>
      <c r="N18" s="737"/>
      <c r="O18" s="738"/>
      <c r="P18" s="114">
        <f>SUM(P13:V17)</f>
        <v>0</v>
      </c>
      <c r="Q18" s="115"/>
      <c r="R18" s="115"/>
      <c r="S18" s="115"/>
      <c r="T18" s="115"/>
      <c r="U18" s="115"/>
      <c r="V18" s="116"/>
      <c r="W18" s="114">
        <f>SUM(W13:AC17)</f>
        <v>0</v>
      </c>
      <c r="X18" s="115"/>
      <c r="Y18" s="115"/>
      <c r="Z18" s="115"/>
      <c r="AA18" s="115"/>
      <c r="AB18" s="115"/>
      <c r="AC18" s="116"/>
      <c r="AD18" s="114">
        <f>SUM(AD13:AJ17)</f>
        <v>21</v>
      </c>
      <c r="AE18" s="115"/>
      <c r="AF18" s="115"/>
      <c r="AG18" s="115"/>
      <c r="AH18" s="115"/>
      <c r="AI18" s="115"/>
      <c r="AJ18" s="116"/>
      <c r="AK18" s="114">
        <f>SUM(AK13:AQ17)</f>
        <v>20</v>
      </c>
      <c r="AL18" s="115"/>
      <c r="AM18" s="115"/>
      <c r="AN18" s="115"/>
      <c r="AO18" s="115"/>
      <c r="AP18" s="115"/>
      <c r="AQ18" s="116"/>
      <c r="AR18" s="114">
        <f>SUM(AR13:AX17)</f>
        <v>49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11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0.52380952380952384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2" t="s">
        <v>478</v>
      </c>
      <c r="H21" s="933"/>
      <c r="I21" s="933"/>
      <c r="J21" s="933"/>
      <c r="K21" s="933"/>
      <c r="L21" s="933"/>
      <c r="M21" s="933"/>
      <c r="N21" s="933"/>
      <c r="O21" s="933"/>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0.52380952380952384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20</v>
      </c>
      <c r="Q23" s="106"/>
      <c r="R23" s="106"/>
      <c r="S23" s="106"/>
      <c r="T23" s="106"/>
      <c r="U23" s="106"/>
      <c r="V23" s="107"/>
      <c r="W23" s="105">
        <v>49</v>
      </c>
      <c r="X23" s="106"/>
      <c r="Y23" s="106"/>
      <c r="Z23" s="106"/>
      <c r="AA23" s="106"/>
      <c r="AB23" s="106"/>
      <c r="AC23" s="107"/>
      <c r="AD23" s="209" t="s">
        <v>623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20</v>
      </c>
      <c r="Q29" s="109"/>
      <c r="R29" s="109"/>
      <c r="S29" s="109"/>
      <c r="T29" s="109"/>
      <c r="U29" s="109"/>
      <c r="V29" s="110"/>
      <c r="W29" s="227">
        <f>AR13</f>
        <v>49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6"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7" t="s">
        <v>354</v>
      </c>
      <c r="AR30" s="638"/>
      <c r="AS30" s="638"/>
      <c r="AT30" s="639"/>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v>1</v>
      </c>
      <c r="AR31" s="136"/>
      <c r="AS31" s="137" t="s">
        <v>355</v>
      </c>
      <c r="AT31" s="172"/>
      <c r="AU31" s="271"/>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22" t="s">
        <v>14</v>
      </c>
      <c r="AC32" s="522"/>
      <c r="AD32" s="522"/>
      <c r="AE32" s="364"/>
      <c r="AF32" s="365"/>
      <c r="AG32" s="365"/>
      <c r="AH32" s="365"/>
      <c r="AI32" s="364"/>
      <c r="AJ32" s="365"/>
      <c r="AK32" s="365"/>
      <c r="AL32" s="365"/>
      <c r="AM32" s="364">
        <v>96</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14</v>
      </c>
      <c r="AC33" s="522"/>
      <c r="AD33" s="522"/>
      <c r="AE33" s="364"/>
      <c r="AF33" s="365"/>
      <c r="AG33" s="365"/>
      <c r="AH33" s="365"/>
      <c r="AI33" s="364"/>
      <c r="AJ33" s="365"/>
      <c r="AK33" s="365"/>
      <c r="AL33" s="365"/>
      <c r="AM33" s="364">
        <v>80</v>
      </c>
      <c r="AN33" s="365"/>
      <c r="AO33" s="365"/>
      <c r="AP33" s="365"/>
      <c r="AQ33" s="111">
        <v>80</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v>100</v>
      </c>
      <c r="AN34" s="365"/>
      <c r="AO34" s="365"/>
      <c r="AP34" s="365"/>
      <c r="AQ34" s="111"/>
      <c r="AR34" s="112"/>
      <c r="AS34" s="112"/>
      <c r="AT34" s="113"/>
      <c r="AU34" s="365"/>
      <c r="AV34" s="365"/>
      <c r="AW34" s="365"/>
      <c r="AX34" s="367"/>
    </row>
    <row r="35" spans="1:50" ht="23.25" customHeight="1" x14ac:dyDescent="0.15">
      <c r="A35" s="903" t="s">
        <v>506</v>
      </c>
      <c r="B35" s="904"/>
      <c r="C35" s="904"/>
      <c r="D35" s="904"/>
      <c r="E35" s="904"/>
      <c r="F35" s="905"/>
      <c r="G35" s="909" t="s">
        <v>580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0" t="s">
        <v>473</v>
      </c>
      <c r="B37" s="641"/>
      <c r="C37" s="641"/>
      <c r="D37" s="641"/>
      <c r="E37" s="641"/>
      <c r="F37" s="642"/>
      <c r="G37" s="564" t="s">
        <v>265</v>
      </c>
      <c r="H37" s="381"/>
      <c r="I37" s="381"/>
      <c r="J37" s="381"/>
      <c r="K37" s="381"/>
      <c r="L37" s="381"/>
      <c r="M37" s="381"/>
      <c r="N37" s="381"/>
      <c r="O37" s="565"/>
      <c r="P37" s="630" t="s">
        <v>59</v>
      </c>
      <c r="Q37" s="381"/>
      <c r="R37" s="381"/>
      <c r="S37" s="381"/>
      <c r="T37" s="381"/>
      <c r="U37" s="381"/>
      <c r="V37" s="381"/>
      <c r="W37" s="381"/>
      <c r="X37" s="565"/>
      <c r="Y37" s="631"/>
      <c r="Z37" s="632"/>
      <c r="AA37" s="633"/>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v>1</v>
      </c>
      <c r="AR38" s="136"/>
      <c r="AS38" s="137" t="s">
        <v>355</v>
      </c>
      <c r="AT38" s="172"/>
      <c r="AU38" s="271"/>
      <c r="AV38" s="271"/>
      <c r="AW38" s="379" t="s">
        <v>300</v>
      </c>
      <c r="AX38" s="380"/>
    </row>
    <row r="39" spans="1:50" ht="23.25" customHeight="1" x14ac:dyDescent="0.15">
      <c r="A39" s="515"/>
      <c r="B39" s="513"/>
      <c r="C39" s="513"/>
      <c r="D39" s="513"/>
      <c r="E39" s="513"/>
      <c r="F39" s="514"/>
      <c r="G39" s="540" t="s">
        <v>581</v>
      </c>
      <c r="H39" s="541"/>
      <c r="I39" s="541"/>
      <c r="J39" s="541"/>
      <c r="K39" s="541"/>
      <c r="L39" s="541"/>
      <c r="M39" s="541"/>
      <c r="N39" s="541"/>
      <c r="O39" s="542"/>
      <c r="P39" s="161" t="s">
        <v>582</v>
      </c>
      <c r="Q39" s="161"/>
      <c r="R39" s="161"/>
      <c r="S39" s="161"/>
      <c r="T39" s="161"/>
      <c r="U39" s="161"/>
      <c r="V39" s="161"/>
      <c r="W39" s="161"/>
      <c r="X39" s="231"/>
      <c r="Y39" s="338" t="s">
        <v>12</v>
      </c>
      <c r="Z39" s="549"/>
      <c r="AA39" s="550"/>
      <c r="AB39" s="522" t="s">
        <v>14</v>
      </c>
      <c r="AC39" s="522"/>
      <c r="AD39" s="522"/>
      <c r="AE39" s="364"/>
      <c r="AF39" s="365"/>
      <c r="AG39" s="365"/>
      <c r="AH39" s="365"/>
      <c r="AI39" s="364"/>
      <c r="AJ39" s="365"/>
      <c r="AK39" s="365"/>
      <c r="AL39" s="365"/>
      <c r="AM39" s="364">
        <v>92</v>
      </c>
      <c r="AN39" s="365"/>
      <c r="AO39" s="365"/>
      <c r="AP39" s="365"/>
      <c r="AQ39" s="111"/>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14</v>
      </c>
      <c r="AC40" s="522"/>
      <c r="AD40" s="522"/>
      <c r="AE40" s="364"/>
      <c r="AF40" s="365"/>
      <c r="AG40" s="365"/>
      <c r="AH40" s="365"/>
      <c r="AI40" s="364"/>
      <c r="AJ40" s="365"/>
      <c r="AK40" s="365"/>
      <c r="AL40" s="365"/>
      <c r="AM40" s="364">
        <v>80</v>
      </c>
      <c r="AN40" s="365"/>
      <c r="AO40" s="365"/>
      <c r="AP40" s="365"/>
      <c r="AQ40" s="111">
        <v>80</v>
      </c>
      <c r="AR40" s="112"/>
      <c r="AS40" s="112"/>
      <c r="AT40" s="113"/>
      <c r="AU40" s="365"/>
      <c r="AV40" s="365"/>
      <c r="AW40" s="365"/>
      <c r="AX40" s="367"/>
    </row>
    <row r="41" spans="1:50" ht="23.25"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v>100</v>
      </c>
      <c r="AN41" s="365"/>
      <c r="AO41" s="365"/>
      <c r="AP41" s="365"/>
      <c r="AQ41" s="111"/>
      <c r="AR41" s="112"/>
      <c r="AS41" s="112"/>
      <c r="AT41" s="113"/>
      <c r="AU41" s="365"/>
      <c r="AV41" s="365"/>
      <c r="AW41" s="365"/>
      <c r="AX41" s="367"/>
    </row>
    <row r="42" spans="1:50" ht="23.25" customHeight="1" x14ac:dyDescent="0.15">
      <c r="A42" s="903" t="s">
        <v>506</v>
      </c>
      <c r="B42" s="904"/>
      <c r="C42" s="904"/>
      <c r="D42" s="904"/>
      <c r="E42" s="904"/>
      <c r="F42" s="905"/>
      <c r="G42" s="909" t="s">
        <v>583</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0" t="s">
        <v>473</v>
      </c>
      <c r="B44" s="641"/>
      <c r="C44" s="641"/>
      <c r="D44" s="641"/>
      <c r="E44" s="641"/>
      <c r="F44" s="642"/>
      <c r="G44" s="564" t="s">
        <v>265</v>
      </c>
      <c r="H44" s="381"/>
      <c r="I44" s="381"/>
      <c r="J44" s="381"/>
      <c r="K44" s="381"/>
      <c r="L44" s="381"/>
      <c r="M44" s="381"/>
      <c r="N44" s="381"/>
      <c r="O44" s="565"/>
      <c r="P44" s="630" t="s">
        <v>59</v>
      </c>
      <c r="Q44" s="381"/>
      <c r="R44" s="381"/>
      <c r="S44" s="381"/>
      <c r="T44" s="381"/>
      <c r="U44" s="381"/>
      <c r="V44" s="381"/>
      <c r="W44" s="381"/>
      <c r="X44" s="565"/>
      <c r="Y44" s="631"/>
      <c r="Z44" s="632"/>
      <c r="AA44" s="633"/>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653"/>
      <c r="AC46" s="653"/>
      <c r="AD46" s="65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743"/>
      <c r="AC47" s="743"/>
      <c r="AD47" s="74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473</v>
      </c>
      <c r="B51" s="513"/>
      <c r="C51" s="513"/>
      <c r="D51" s="513"/>
      <c r="E51" s="513"/>
      <c r="F51" s="514"/>
      <c r="G51" s="564" t="s">
        <v>265</v>
      </c>
      <c r="H51" s="381"/>
      <c r="I51" s="381"/>
      <c r="J51" s="381"/>
      <c r="K51" s="381"/>
      <c r="L51" s="381"/>
      <c r="M51" s="381"/>
      <c r="N51" s="381"/>
      <c r="O51" s="565"/>
      <c r="P51" s="630" t="s">
        <v>59</v>
      </c>
      <c r="Q51" s="381"/>
      <c r="R51" s="381"/>
      <c r="S51" s="381"/>
      <c r="T51" s="381"/>
      <c r="U51" s="381"/>
      <c r="V51" s="381"/>
      <c r="W51" s="381"/>
      <c r="X51" s="565"/>
      <c r="Y51" s="631"/>
      <c r="Z51" s="632"/>
      <c r="AA51" s="633"/>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653"/>
      <c r="AC53" s="653"/>
      <c r="AD53" s="6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743"/>
      <c r="AC54" s="743"/>
      <c r="AD54" s="74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473</v>
      </c>
      <c r="B58" s="513"/>
      <c r="C58" s="513"/>
      <c r="D58" s="513"/>
      <c r="E58" s="513"/>
      <c r="F58" s="514"/>
      <c r="G58" s="564" t="s">
        <v>265</v>
      </c>
      <c r="H58" s="381"/>
      <c r="I58" s="381"/>
      <c r="J58" s="381"/>
      <c r="K58" s="381"/>
      <c r="L58" s="381"/>
      <c r="M58" s="381"/>
      <c r="N58" s="381"/>
      <c r="O58" s="565"/>
      <c r="P58" s="630" t="s">
        <v>59</v>
      </c>
      <c r="Q58" s="381"/>
      <c r="R58" s="381"/>
      <c r="S58" s="381"/>
      <c r="T58" s="381"/>
      <c r="U58" s="381"/>
      <c r="V58" s="381"/>
      <c r="W58" s="381"/>
      <c r="X58" s="565"/>
      <c r="Y58" s="631"/>
      <c r="Z58" s="632"/>
      <c r="AA58" s="633"/>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653"/>
      <c r="AC60" s="653"/>
      <c r="AD60" s="6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743"/>
      <c r="AC61" s="743"/>
      <c r="AD61" s="74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8" t="s">
        <v>536</v>
      </c>
      <c r="AF65" s="369"/>
      <c r="AG65" s="369"/>
      <c r="AH65" s="370"/>
      <c r="AI65" s="368" t="s">
        <v>533</v>
      </c>
      <c r="AJ65" s="369"/>
      <c r="AK65" s="369"/>
      <c r="AL65" s="370"/>
      <c r="AM65" s="375" t="s">
        <v>528</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474</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509</v>
      </c>
      <c r="B78" s="918"/>
      <c r="C78" s="918"/>
      <c r="D78" s="918"/>
      <c r="E78" s="915" t="s">
        <v>451</v>
      </c>
      <c r="F78" s="916"/>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9"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5"/>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1"/>
      <c r="C87" s="551"/>
      <c r="D87" s="551"/>
      <c r="E87" s="551"/>
      <c r="F87" s="552"/>
      <c r="G87" s="230"/>
      <c r="H87" s="161"/>
      <c r="I87" s="161"/>
      <c r="J87" s="161"/>
      <c r="K87" s="161"/>
      <c r="L87" s="161"/>
      <c r="M87" s="161"/>
      <c r="N87" s="161"/>
      <c r="O87" s="231"/>
      <c r="P87" s="161"/>
      <c r="Q87" s="802"/>
      <c r="R87" s="802"/>
      <c r="S87" s="802"/>
      <c r="T87" s="802"/>
      <c r="U87" s="802"/>
      <c r="V87" s="802"/>
      <c r="W87" s="802"/>
      <c r="X87" s="803"/>
      <c r="Y87" s="758" t="s">
        <v>62</v>
      </c>
      <c r="Z87" s="759"/>
      <c r="AA87" s="760"/>
      <c r="AB87" s="653"/>
      <c r="AC87" s="653"/>
      <c r="AD87" s="65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1"/>
      <c r="C88" s="551"/>
      <c r="D88" s="551"/>
      <c r="E88" s="551"/>
      <c r="F88" s="552"/>
      <c r="G88" s="232"/>
      <c r="H88" s="233"/>
      <c r="I88" s="233"/>
      <c r="J88" s="233"/>
      <c r="K88" s="233"/>
      <c r="L88" s="233"/>
      <c r="M88" s="233"/>
      <c r="N88" s="233"/>
      <c r="O88" s="234"/>
      <c r="P88" s="804"/>
      <c r="Q88" s="804"/>
      <c r="R88" s="804"/>
      <c r="S88" s="804"/>
      <c r="T88" s="804"/>
      <c r="U88" s="804"/>
      <c r="V88" s="804"/>
      <c r="W88" s="804"/>
      <c r="X88" s="805"/>
      <c r="Y88" s="731" t="s">
        <v>54</v>
      </c>
      <c r="Z88" s="732"/>
      <c r="AA88" s="733"/>
      <c r="AB88" s="743"/>
      <c r="AC88" s="743"/>
      <c r="AD88" s="74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6"/>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1"/>
      <c r="C92" s="551"/>
      <c r="D92" s="551"/>
      <c r="E92" s="551"/>
      <c r="F92" s="552"/>
      <c r="G92" s="230"/>
      <c r="H92" s="161"/>
      <c r="I92" s="161"/>
      <c r="J92" s="161"/>
      <c r="K92" s="161"/>
      <c r="L92" s="161"/>
      <c r="M92" s="161"/>
      <c r="N92" s="161"/>
      <c r="O92" s="231"/>
      <c r="P92" s="161"/>
      <c r="Q92" s="802"/>
      <c r="R92" s="802"/>
      <c r="S92" s="802"/>
      <c r="T92" s="802"/>
      <c r="U92" s="802"/>
      <c r="V92" s="802"/>
      <c r="W92" s="802"/>
      <c r="X92" s="803"/>
      <c r="Y92" s="758" t="s">
        <v>62</v>
      </c>
      <c r="Z92" s="759"/>
      <c r="AA92" s="760"/>
      <c r="AB92" s="653"/>
      <c r="AC92" s="653"/>
      <c r="AD92" s="65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1"/>
      <c r="C93" s="551"/>
      <c r="D93" s="551"/>
      <c r="E93" s="551"/>
      <c r="F93" s="552"/>
      <c r="G93" s="232"/>
      <c r="H93" s="233"/>
      <c r="I93" s="233"/>
      <c r="J93" s="233"/>
      <c r="K93" s="233"/>
      <c r="L93" s="233"/>
      <c r="M93" s="233"/>
      <c r="N93" s="233"/>
      <c r="O93" s="234"/>
      <c r="P93" s="804"/>
      <c r="Q93" s="804"/>
      <c r="R93" s="804"/>
      <c r="S93" s="804"/>
      <c r="T93" s="804"/>
      <c r="U93" s="804"/>
      <c r="V93" s="804"/>
      <c r="W93" s="804"/>
      <c r="X93" s="805"/>
      <c r="Y93" s="731" t="s">
        <v>54</v>
      </c>
      <c r="Z93" s="732"/>
      <c r="AA93" s="733"/>
      <c r="AB93" s="743"/>
      <c r="AC93" s="743"/>
      <c r="AD93" s="74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6"/>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1"/>
      <c r="C97" s="551"/>
      <c r="D97" s="551"/>
      <c r="E97" s="551"/>
      <c r="F97" s="552"/>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1"/>
      <c r="C98" s="551"/>
      <c r="D98" s="551"/>
      <c r="E98" s="551"/>
      <c r="F98" s="552"/>
      <c r="G98" s="232"/>
      <c r="H98" s="233"/>
      <c r="I98" s="233"/>
      <c r="J98" s="233"/>
      <c r="K98" s="233"/>
      <c r="L98" s="233"/>
      <c r="M98" s="233"/>
      <c r="N98" s="233"/>
      <c r="O98" s="234"/>
      <c r="P98" s="804"/>
      <c r="Q98" s="804"/>
      <c r="R98" s="804"/>
      <c r="S98" s="804"/>
      <c r="T98" s="804"/>
      <c r="U98" s="804"/>
      <c r="V98" s="804"/>
      <c r="W98" s="804"/>
      <c r="X98" s="805"/>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6"/>
      <c r="C99" s="886"/>
      <c r="D99" s="886"/>
      <c r="E99" s="886"/>
      <c r="F99" s="887"/>
      <c r="G99" s="807"/>
      <c r="H99" s="247"/>
      <c r="I99" s="247"/>
      <c r="J99" s="247"/>
      <c r="K99" s="247"/>
      <c r="L99" s="247"/>
      <c r="M99" s="247"/>
      <c r="N99" s="247"/>
      <c r="O99" s="808"/>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536</v>
      </c>
      <c r="AF100" s="830"/>
      <c r="AG100" s="830"/>
      <c r="AH100" s="831"/>
      <c r="AI100" s="829" t="s">
        <v>533</v>
      </c>
      <c r="AJ100" s="830"/>
      <c r="AK100" s="830"/>
      <c r="AL100" s="831"/>
      <c r="AM100" s="829" t="s">
        <v>529</v>
      </c>
      <c r="AN100" s="830"/>
      <c r="AO100" s="830"/>
      <c r="AP100" s="831"/>
      <c r="AQ100" s="934" t="s">
        <v>522</v>
      </c>
      <c r="AR100" s="935"/>
      <c r="AS100" s="935"/>
      <c r="AT100" s="936"/>
      <c r="AU100" s="934" t="s">
        <v>519</v>
      </c>
      <c r="AV100" s="935"/>
      <c r="AW100" s="935"/>
      <c r="AX100" s="937"/>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6" t="s">
        <v>55</v>
      </c>
      <c r="Z101" s="717"/>
      <c r="AA101" s="718"/>
      <c r="AB101" s="653" t="s">
        <v>585</v>
      </c>
      <c r="AC101" s="653"/>
      <c r="AD101" s="653"/>
      <c r="AE101" s="364"/>
      <c r="AF101" s="365"/>
      <c r="AG101" s="365"/>
      <c r="AH101" s="366"/>
      <c r="AI101" s="364"/>
      <c r="AJ101" s="365"/>
      <c r="AK101" s="365"/>
      <c r="AL101" s="366"/>
      <c r="AM101" s="364">
        <v>117</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653" t="s">
        <v>585</v>
      </c>
      <c r="AC102" s="653"/>
      <c r="AD102" s="653"/>
      <c r="AE102" s="358"/>
      <c r="AF102" s="358"/>
      <c r="AG102" s="358"/>
      <c r="AH102" s="358"/>
      <c r="AI102" s="358"/>
      <c r="AJ102" s="358"/>
      <c r="AK102" s="358"/>
      <c r="AL102" s="358"/>
      <c r="AM102" s="358">
        <v>108</v>
      </c>
      <c r="AN102" s="358"/>
      <c r="AO102" s="358"/>
      <c r="AP102" s="358"/>
      <c r="AQ102" s="820">
        <v>110</v>
      </c>
      <c r="AR102" s="821"/>
      <c r="AS102" s="821"/>
      <c r="AT102" s="822"/>
      <c r="AU102" s="820">
        <v>120</v>
      </c>
      <c r="AV102" s="821"/>
      <c r="AW102" s="821"/>
      <c r="AX102" s="822"/>
    </row>
    <row r="103" spans="1:60" ht="31.5" hidden="1" customHeight="1" x14ac:dyDescent="0.15">
      <c r="A103" s="488" t="s">
        <v>475</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0"/>
      <c r="AV105" s="821"/>
      <c r="AW105" s="821"/>
      <c r="AX105" s="822"/>
    </row>
    <row r="106" spans="1:60" ht="31.5" hidden="1" customHeight="1" x14ac:dyDescent="0.15">
      <c r="A106" s="488" t="s">
        <v>475</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88" t="s">
        <v>475</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88" t="s">
        <v>475</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654" t="s">
        <v>586</v>
      </c>
      <c r="H116" s="351"/>
      <c r="I116" s="351"/>
      <c r="J116" s="351"/>
      <c r="K116" s="351"/>
      <c r="L116" s="351"/>
      <c r="M116" s="351"/>
      <c r="N116" s="351"/>
      <c r="O116" s="351"/>
      <c r="P116" s="351"/>
      <c r="Q116" s="351"/>
      <c r="R116" s="351"/>
      <c r="S116" s="351"/>
      <c r="T116" s="351"/>
      <c r="U116" s="351"/>
      <c r="V116" s="351"/>
      <c r="W116" s="351"/>
      <c r="X116" s="352"/>
      <c r="Y116" s="355" t="s">
        <v>15</v>
      </c>
      <c r="Z116" s="356"/>
      <c r="AA116" s="357"/>
      <c r="AB116" s="817" t="s">
        <v>587</v>
      </c>
      <c r="AC116" s="818"/>
      <c r="AD116" s="819"/>
      <c r="AE116" s="358"/>
      <c r="AF116" s="358"/>
      <c r="AG116" s="358"/>
      <c r="AH116" s="358"/>
      <c r="AI116" s="358"/>
      <c r="AJ116" s="358"/>
      <c r="AK116" s="358"/>
      <c r="AL116" s="358"/>
      <c r="AM116" s="358">
        <v>0.2</v>
      </c>
      <c r="AN116" s="358"/>
      <c r="AO116" s="358"/>
      <c r="AP116" s="358"/>
      <c r="AQ116" s="364">
        <v>0.18</v>
      </c>
      <c r="AR116" s="365"/>
      <c r="AS116" s="365"/>
      <c r="AT116" s="365"/>
      <c r="AU116" s="365"/>
      <c r="AV116" s="365"/>
      <c r="AW116" s="365"/>
      <c r="AX116" s="367"/>
    </row>
    <row r="117" spans="1:50" ht="46.5" customHeight="1" thickBot="1" x14ac:dyDescent="0.2">
      <c r="A117" s="295"/>
      <c r="B117" s="296"/>
      <c r="C117" s="296"/>
      <c r="D117" s="296"/>
      <c r="E117" s="296"/>
      <c r="F117" s="297"/>
      <c r="G117" s="655"/>
      <c r="H117" s="353"/>
      <c r="I117" s="353"/>
      <c r="J117" s="353"/>
      <c r="K117" s="353"/>
      <c r="L117" s="353"/>
      <c r="M117" s="353"/>
      <c r="N117" s="353"/>
      <c r="O117" s="353"/>
      <c r="P117" s="353"/>
      <c r="Q117" s="353"/>
      <c r="R117" s="353"/>
      <c r="S117" s="353"/>
      <c r="T117" s="353"/>
      <c r="U117" s="353"/>
      <c r="V117" s="353"/>
      <c r="W117" s="353"/>
      <c r="X117" s="354"/>
      <c r="Y117" s="338" t="s">
        <v>49</v>
      </c>
      <c r="Z117" s="339"/>
      <c r="AA117" s="340"/>
      <c r="AB117" s="341" t="s">
        <v>588</v>
      </c>
      <c r="AC117" s="342"/>
      <c r="AD117" s="343"/>
      <c r="AE117" s="306"/>
      <c r="AF117" s="306"/>
      <c r="AG117" s="306"/>
      <c r="AH117" s="306"/>
      <c r="AI117" s="306"/>
      <c r="AJ117" s="306"/>
      <c r="AK117" s="306"/>
      <c r="AL117" s="306"/>
      <c r="AM117" s="306" t="s">
        <v>589</v>
      </c>
      <c r="AN117" s="306"/>
      <c r="AO117" s="306"/>
      <c r="AP117" s="306"/>
      <c r="AQ117" s="306" t="s">
        <v>614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566</v>
      </c>
      <c r="B130" s="997"/>
      <c r="C130" s="996" t="s">
        <v>358</v>
      </c>
      <c r="D130" s="997"/>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0"/>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0"/>
      <c r="B154" s="252"/>
      <c r="C154" s="251"/>
      <c r="D154" s="252"/>
      <c r="E154" s="251"/>
      <c r="F154" s="314"/>
      <c r="G154" s="230" t="s">
        <v>592</v>
      </c>
      <c r="H154" s="161"/>
      <c r="I154" s="161"/>
      <c r="J154" s="161"/>
      <c r="K154" s="161"/>
      <c r="L154" s="161"/>
      <c r="M154" s="161"/>
      <c r="N154" s="161"/>
      <c r="O154" s="161"/>
      <c r="P154" s="231"/>
      <c r="Q154" s="160" t="s">
        <v>593</v>
      </c>
      <c r="R154" s="161"/>
      <c r="S154" s="161"/>
      <c r="T154" s="161"/>
      <c r="U154" s="161"/>
      <c r="V154" s="161"/>
      <c r="W154" s="161"/>
      <c r="X154" s="161"/>
      <c r="Y154" s="161"/>
      <c r="Z154" s="161"/>
      <c r="AA154" s="929"/>
      <c r="AB154" s="255" t="s">
        <v>594</v>
      </c>
      <c r="AC154" s="256"/>
      <c r="AD154" s="256"/>
      <c r="AE154" s="261" t="s">
        <v>595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t="s">
        <v>616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3.75" customHeight="1" thickBot="1" x14ac:dyDescent="0.2">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0"/>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0"/>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38.2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573</v>
      </c>
      <c r="AE702" s="902"/>
      <c r="AF702" s="902"/>
      <c r="AG702" s="891" t="s">
        <v>596</v>
      </c>
      <c r="AH702" s="892"/>
      <c r="AI702" s="892"/>
      <c r="AJ702" s="892"/>
      <c r="AK702" s="892"/>
      <c r="AL702" s="892"/>
      <c r="AM702" s="892"/>
      <c r="AN702" s="892"/>
      <c r="AO702" s="892"/>
      <c r="AP702" s="892"/>
      <c r="AQ702" s="892"/>
      <c r="AR702" s="892"/>
      <c r="AS702" s="892"/>
      <c r="AT702" s="892"/>
      <c r="AU702" s="892"/>
      <c r="AV702" s="892"/>
      <c r="AW702" s="892"/>
      <c r="AX702" s="893"/>
    </row>
    <row r="703" spans="1:50" ht="33"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573</v>
      </c>
      <c r="AE703" s="155"/>
      <c r="AF703" s="155"/>
      <c r="AG703" s="666" t="s">
        <v>597</v>
      </c>
      <c r="AH703" s="667"/>
      <c r="AI703" s="667"/>
      <c r="AJ703" s="667"/>
      <c r="AK703" s="667"/>
      <c r="AL703" s="667"/>
      <c r="AM703" s="667"/>
      <c r="AN703" s="667"/>
      <c r="AO703" s="667"/>
      <c r="AP703" s="667"/>
      <c r="AQ703" s="667"/>
      <c r="AR703" s="667"/>
      <c r="AS703" s="667"/>
      <c r="AT703" s="667"/>
      <c r="AU703" s="667"/>
      <c r="AV703" s="667"/>
      <c r="AW703" s="667"/>
      <c r="AX703" s="668"/>
    </row>
    <row r="704" spans="1:50" ht="58.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573</v>
      </c>
      <c r="AE704" s="585"/>
      <c r="AF704" s="585"/>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0" t="s">
        <v>39</v>
      </c>
      <c r="B705" s="772"/>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573</v>
      </c>
      <c r="AE705" s="735"/>
      <c r="AF705" s="735"/>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3"/>
      <c r="C706" s="613"/>
      <c r="D706" s="614"/>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3"/>
      <c r="C707" s="615"/>
      <c r="D707" s="616"/>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600</v>
      </c>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573</v>
      </c>
      <c r="AE708" s="670"/>
      <c r="AF708" s="670"/>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573</v>
      </c>
      <c r="AE709" s="155"/>
      <c r="AF709" s="155"/>
      <c r="AG709" s="666" t="s">
        <v>619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601</v>
      </c>
      <c r="AE710" s="155"/>
      <c r="AF710" s="155"/>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573</v>
      </c>
      <c r="AE711" s="155"/>
      <c r="AF711" s="155"/>
      <c r="AG711" s="666" t="s">
        <v>604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573</v>
      </c>
      <c r="AE712" s="585"/>
      <c r="AF712" s="585"/>
      <c r="AG712" s="593" t="s">
        <v>617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0" t="s">
        <v>573</v>
      </c>
      <c r="AE714" s="591"/>
      <c r="AF714" s="592"/>
      <c r="AG714" s="691" t="s">
        <v>603</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573</v>
      </c>
      <c r="AE715" s="670"/>
      <c r="AF715" s="780"/>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573</v>
      </c>
      <c r="AE716" s="762"/>
      <c r="AF716" s="762"/>
      <c r="AG716" s="666" t="s">
        <v>618</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573</v>
      </c>
      <c r="AE717" s="155"/>
      <c r="AF717" s="155"/>
      <c r="AG717" s="666" t="s">
        <v>606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601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5"/>
      <c r="AD719" s="669" t="s">
        <v>601</v>
      </c>
      <c r="AE719" s="670"/>
      <c r="AF719" s="67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49"/>
      <c r="B722" s="650"/>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49"/>
      <c r="B723" s="650"/>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49"/>
      <c r="B724" s="650"/>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1"/>
      <c r="B725" s="652"/>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0" t="s">
        <v>48</v>
      </c>
      <c r="B726" s="621"/>
      <c r="C726" s="443" t="s">
        <v>53</v>
      </c>
      <c r="D726" s="580"/>
      <c r="E726" s="580"/>
      <c r="F726" s="581"/>
      <c r="G726" s="800" t="s">
        <v>620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2"/>
      <c r="B727" s="623"/>
      <c r="C727" s="697" t="s">
        <v>57</v>
      </c>
      <c r="D727" s="698"/>
      <c r="E727" s="698"/>
      <c r="F727" s="699"/>
      <c r="G727" s="798" t="s">
        <v>621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8" t="s">
        <v>628</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257</v>
      </c>
      <c r="B731" s="618"/>
      <c r="C731" s="618"/>
      <c r="D731" s="618"/>
      <c r="E731" s="619"/>
      <c r="F731" s="682" t="s">
        <v>629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99" customHeight="1" thickBot="1" x14ac:dyDescent="0.2">
      <c r="A733" s="752" t="s">
        <v>257</v>
      </c>
      <c r="B733" s="753"/>
      <c r="C733" s="753"/>
      <c r="D733" s="753"/>
      <c r="E733" s="754"/>
      <c r="F733" s="769" t="s">
        <v>626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29.75" customHeight="1" thickBot="1" x14ac:dyDescent="0.2">
      <c r="A735" s="610" t="s">
        <v>627</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39" t="s">
        <v>609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6"/>
      <c r="C781" s="766"/>
      <c r="D781" s="766"/>
      <c r="E781" s="766"/>
      <c r="F781" s="767"/>
      <c r="G781" s="449" t="s">
        <v>607</v>
      </c>
      <c r="H781" s="450"/>
      <c r="I781" s="450"/>
      <c r="J781" s="450"/>
      <c r="K781" s="451"/>
      <c r="L781" s="452" t="s">
        <v>608</v>
      </c>
      <c r="M781" s="453"/>
      <c r="N781" s="453"/>
      <c r="O781" s="453"/>
      <c r="P781" s="453"/>
      <c r="Q781" s="453"/>
      <c r="R781" s="453"/>
      <c r="S781" s="453"/>
      <c r="T781" s="453"/>
      <c r="U781" s="453"/>
      <c r="V781" s="453"/>
      <c r="W781" s="453"/>
      <c r="X781" s="454"/>
      <c r="Y781" s="455">
        <v>11</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5"/>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5"/>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5"/>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5"/>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5"/>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5"/>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5"/>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5"/>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5"/>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5"/>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5"/>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5"/>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5"/>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5"/>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610</v>
      </c>
      <c r="D837" s="418"/>
      <c r="E837" s="418"/>
      <c r="F837" s="418"/>
      <c r="G837" s="418"/>
      <c r="H837" s="418"/>
      <c r="I837" s="418"/>
      <c r="J837" s="419">
        <v>5010405008913</v>
      </c>
      <c r="K837" s="420"/>
      <c r="L837" s="420"/>
      <c r="M837" s="420"/>
      <c r="N837" s="420"/>
      <c r="O837" s="420"/>
      <c r="P837" s="425" t="s">
        <v>611</v>
      </c>
      <c r="Q837" s="317"/>
      <c r="R837" s="317"/>
      <c r="S837" s="317"/>
      <c r="T837" s="317"/>
      <c r="U837" s="317"/>
      <c r="V837" s="317"/>
      <c r="W837" s="317"/>
      <c r="X837" s="317"/>
      <c r="Y837" s="318">
        <v>11</v>
      </c>
      <c r="Z837" s="319"/>
      <c r="AA837" s="319"/>
      <c r="AB837" s="320"/>
      <c r="AC837" s="328" t="s">
        <v>498</v>
      </c>
      <c r="AD837" s="423"/>
      <c r="AE837" s="423"/>
      <c r="AF837" s="423"/>
      <c r="AG837" s="423"/>
      <c r="AH837" s="421">
        <v>2</v>
      </c>
      <c r="AI837" s="422"/>
      <c r="AJ837" s="422"/>
      <c r="AK837" s="422"/>
      <c r="AL837" s="325">
        <v>49.7</v>
      </c>
      <c r="AM837" s="326"/>
      <c r="AN837" s="326"/>
      <c r="AO837" s="327"/>
      <c r="AP837" s="321" t="s">
        <v>612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7" t="s">
        <v>453</v>
      </c>
      <c r="AQ1101" s="427"/>
      <c r="AR1101" s="427"/>
      <c r="AS1101" s="427"/>
      <c r="AT1101" s="427"/>
      <c r="AU1101" s="427"/>
      <c r="AV1101" s="427"/>
      <c r="AW1101" s="427"/>
      <c r="AX1101" s="427"/>
    </row>
    <row r="1102" spans="1:50" ht="30" hidden="1" customHeight="1" x14ac:dyDescent="0.15">
      <c r="A1102" s="404">
        <v>1</v>
      </c>
      <c r="B1102" s="404">
        <v>1</v>
      </c>
      <c r="C1102" s="899"/>
      <c r="D1102" s="899"/>
      <c r="E1102" s="898"/>
      <c r="F1102" s="898"/>
      <c r="G1102" s="898"/>
      <c r="H1102" s="898"/>
      <c r="I1102" s="89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1"/>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16383" man="1"/>
    <brk id="725"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2"/>
      <c r="AA2" s="413"/>
      <c r="AB2" s="1014" t="s">
        <v>11</v>
      </c>
      <c r="AC2" s="1015"/>
      <c r="AD2" s="1016"/>
      <c r="AE2" s="1002" t="s">
        <v>557</v>
      </c>
      <c r="AF2" s="1002"/>
      <c r="AG2" s="1002"/>
      <c r="AH2" s="1002"/>
      <c r="AI2" s="1002" t="s">
        <v>554</v>
      </c>
      <c r="AJ2" s="1002"/>
      <c r="AK2" s="1002"/>
      <c r="AL2" s="1002"/>
      <c r="AM2" s="1002" t="s">
        <v>528</v>
      </c>
      <c r="AN2" s="1002"/>
      <c r="AO2" s="1002"/>
      <c r="AP2" s="458"/>
      <c r="AQ2" s="176" t="s">
        <v>354</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0"/>
      <c r="I4" s="1020"/>
      <c r="J4" s="1020"/>
      <c r="K4" s="1020"/>
      <c r="L4" s="1020"/>
      <c r="M4" s="1020"/>
      <c r="N4" s="1020"/>
      <c r="O4" s="1021"/>
      <c r="P4" s="161"/>
      <c r="Q4" s="1028"/>
      <c r="R4" s="1028"/>
      <c r="S4" s="1028"/>
      <c r="T4" s="1028"/>
      <c r="U4" s="1028"/>
      <c r="V4" s="1028"/>
      <c r="W4" s="1028"/>
      <c r="X4" s="1029"/>
      <c r="Y4" s="1006" t="s">
        <v>12</v>
      </c>
      <c r="Z4" s="1007"/>
      <c r="AA4" s="1008"/>
      <c r="AB4" s="653"/>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743"/>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2"/>
      <c r="AA9" s="413"/>
      <c r="AB9" s="1014" t="s">
        <v>11</v>
      </c>
      <c r="AC9" s="1015"/>
      <c r="AD9" s="1016"/>
      <c r="AE9" s="1002" t="s">
        <v>558</v>
      </c>
      <c r="AF9" s="1002"/>
      <c r="AG9" s="1002"/>
      <c r="AH9" s="1002"/>
      <c r="AI9" s="1002" t="s">
        <v>554</v>
      </c>
      <c r="AJ9" s="1002"/>
      <c r="AK9" s="1002"/>
      <c r="AL9" s="1002"/>
      <c r="AM9" s="1002" t="s">
        <v>528</v>
      </c>
      <c r="AN9" s="1002"/>
      <c r="AO9" s="1002"/>
      <c r="AP9" s="458"/>
      <c r="AQ9" s="176" t="s">
        <v>354</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653"/>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743"/>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2"/>
      <c r="AA16" s="413"/>
      <c r="AB16" s="1014" t="s">
        <v>11</v>
      </c>
      <c r="AC16" s="1015"/>
      <c r="AD16" s="1016"/>
      <c r="AE16" s="1002" t="s">
        <v>557</v>
      </c>
      <c r="AF16" s="1002"/>
      <c r="AG16" s="1002"/>
      <c r="AH16" s="1002"/>
      <c r="AI16" s="1002" t="s">
        <v>555</v>
      </c>
      <c r="AJ16" s="1002"/>
      <c r="AK16" s="1002"/>
      <c r="AL16" s="1002"/>
      <c r="AM16" s="1002" t="s">
        <v>528</v>
      </c>
      <c r="AN16" s="1002"/>
      <c r="AO16" s="1002"/>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653"/>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743"/>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2"/>
      <c r="AA23" s="413"/>
      <c r="AB23" s="1014" t="s">
        <v>11</v>
      </c>
      <c r="AC23" s="1015"/>
      <c r="AD23" s="1016"/>
      <c r="AE23" s="1002" t="s">
        <v>559</v>
      </c>
      <c r="AF23" s="1002"/>
      <c r="AG23" s="1002"/>
      <c r="AH23" s="1002"/>
      <c r="AI23" s="1002" t="s">
        <v>554</v>
      </c>
      <c r="AJ23" s="1002"/>
      <c r="AK23" s="1002"/>
      <c r="AL23" s="1002"/>
      <c r="AM23" s="1002" t="s">
        <v>528</v>
      </c>
      <c r="AN23" s="1002"/>
      <c r="AO23" s="1002"/>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653"/>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743"/>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2"/>
      <c r="AA30" s="413"/>
      <c r="AB30" s="1014" t="s">
        <v>11</v>
      </c>
      <c r="AC30" s="1015"/>
      <c r="AD30" s="1016"/>
      <c r="AE30" s="1002" t="s">
        <v>557</v>
      </c>
      <c r="AF30" s="1002"/>
      <c r="AG30" s="1002"/>
      <c r="AH30" s="1002"/>
      <c r="AI30" s="1002" t="s">
        <v>554</v>
      </c>
      <c r="AJ30" s="1002"/>
      <c r="AK30" s="1002"/>
      <c r="AL30" s="1002"/>
      <c r="AM30" s="1002" t="s">
        <v>552</v>
      </c>
      <c r="AN30" s="1002"/>
      <c r="AO30" s="1002"/>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653"/>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743"/>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2"/>
      <c r="AA37" s="413"/>
      <c r="AB37" s="1014" t="s">
        <v>11</v>
      </c>
      <c r="AC37" s="1015"/>
      <c r="AD37" s="1016"/>
      <c r="AE37" s="1002" t="s">
        <v>559</v>
      </c>
      <c r="AF37" s="1002"/>
      <c r="AG37" s="1002"/>
      <c r="AH37" s="1002"/>
      <c r="AI37" s="1002" t="s">
        <v>556</v>
      </c>
      <c r="AJ37" s="1002"/>
      <c r="AK37" s="1002"/>
      <c r="AL37" s="1002"/>
      <c r="AM37" s="1002" t="s">
        <v>553</v>
      </c>
      <c r="AN37" s="1002"/>
      <c r="AO37" s="1002"/>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653"/>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743"/>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2"/>
      <c r="AA44" s="413"/>
      <c r="AB44" s="1014" t="s">
        <v>11</v>
      </c>
      <c r="AC44" s="1015"/>
      <c r="AD44" s="1016"/>
      <c r="AE44" s="1002" t="s">
        <v>557</v>
      </c>
      <c r="AF44" s="1002"/>
      <c r="AG44" s="1002"/>
      <c r="AH44" s="1002"/>
      <c r="AI44" s="1002" t="s">
        <v>554</v>
      </c>
      <c r="AJ44" s="1002"/>
      <c r="AK44" s="1002"/>
      <c r="AL44" s="1002"/>
      <c r="AM44" s="1002" t="s">
        <v>528</v>
      </c>
      <c r="AN44" s="1002"/>
      <c r="AO44" s="1002"/>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653"/>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743"/>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2"/>
      <c r="AA51" s="413"/>
      <c r="AB51" s="458" t="s">
        <v>11</v>
      </c>
      <c r="AC51" s="1015"/>
      <c r="AD51" s="1016"/>
      <c r="AE51" s="1002" t="s">
        <v>557</v>
      </c>
      <c r="AF51" s="1002"/>
      <c r="AG51" s="1002"/>
      <c r="AH51" s="1002"/>
      <c r="AI51" s="1002" t="s">
        <v>554</v>
      </c>
      <c r="AJ51" s="1002"/>
      <c r="AK51" s="1002"/>
      <c r="AL51" s="1002"/>
      <c r="AM51" s="1002" t="s">
        <v>528</v>
      </c>
      <c r="AN51" s="1002"/>
      <c r="AO51" s="1002"/>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653"/>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743"/>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2"/>
      <c r="AA58" s="413"/>
      <c r="AB58" s="1014" t="s">
        <v>11</v>
      </c>
      <c r="AC58" s="1015"/>
      <c r="AD58" s="1016"/>
      <c r="AE58" s="1002" t="s">
        <v>557</v>
      </c>
      <c r="AF58" s="1002"/>
      <c r="AG58" s="1002"/>
      <c r="AH58" s="1002"/>
      <c r="AI58" s="1002" t="s">
        <v>554</v>
      </c>
      <c r="AJ58" s="1002"/>
      <c r="AK58" s="1002"/>
      <c r="AL58" s="1002"/>
      <c r="AM58" s="1002" t="s">
        <v>528</v>
      </c>
      <c r="AN58" s="1002"/>
      <c r="AO58" s="1002"/>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653"/>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743"/>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2"/>
      <c r="AA65" s="413"/>
      <c r="AB65" s="1014" t="s">
        <v>11</v>
      </c>
      <c r="AC65" s="1015"/>
      <c r="AD65" s="1016"/>
      <c r="AE65" s="1002" t="s">
        <v>557</v>
      </c>
      <c r="AF65" s="1002"/>
      <c r="AG65" s="1002"/>
      <c r="AH65" s="1002"/>
      <c r="AI65" s="1002" t="s">
        <v>554</v>
      </c>
      <c r="AJ65" s="1002"/>
      <c r="AK65" s="1002"/>
      <c r="AL65" s="1002"/>
      <c r="AM65" s="1002" t="s">
        <v>528</v>
      </c>
      <c r="AN65" s="1002"/>
      <c r="AO65" s="1002"/>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653"/>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743"/>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2019-06-12T12:47:12Z</cp:lastPrinted>
  <dcterms:created xsi:type="dcterms:W3CDTF">2012-03-13T00:50:25Z</dcterms:created>
  <dcterms:modified xsi:type="dcterms:W3CDTF">2019-09-24T02:25:34Z</dcterms:modified>
</cp:coreProperties>
</file>