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<sst xmlns="http://schemas.openxmlformats.org/spreadsheetml/2006/main" count="2893" uniqueCount="638">
  <si>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</si>
  <si>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</si>
  <si>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</si>
  <si>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</si>
  <si>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</si>
  <si>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</si>
  <si>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</si>
  <si>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</si>
  <si>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</si>
  <si>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</si>
  <si>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</si>
  <si>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</si>
  <si>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</si>
  <si>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</si>
  <si>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</si>
  <si>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</si>
  <si>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</si>
  <si>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</si>
  <si>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</si>
  <si>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</si>
  <si>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</si>
  <si>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</si>
  <si>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</si>
  <si>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</si>
  <si>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</si>
  <si>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</si>
  <si>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</si>
  <si>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</si>
  <si>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</si>
  <si>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</si>
  <si>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</si>
  <si>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</si>
  <si>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</si>
  <si>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</si>
  <si>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</si>
  <si>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</si>
  <si>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</si>
  <si>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</si>
  <si>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</si>
  <si>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</si>
  <si>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</si>
  <si>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</si>
  <si>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</si>
  <si>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</si>
  <si>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</si>
  <si>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</si>
  <si>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</si>
  <si>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</si>
  <si>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</si>
  <si>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</si>
  <si>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</si>
  <si>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</si>
  <si>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</si>
  <si>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</si>
  <si>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</si>
  <si>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</si>
  <si>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</si>
  <si>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</si>
  <si>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</si>
  <si>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</si>
  <si>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</si>
  <si>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</si>
  <si>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</si>
  <si>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</si>
  <si>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</si>
  <si>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</si>
  <si>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</si>
  <si>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</si>
  <si>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</si>
  <si>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</si>
  <si>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</si>
  <si>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</si>
  <si>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</si>
  <si>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</si>
  <si>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</si>
  <si>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</si>
  <si>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</si>
  <si>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</si>
  <si>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</si>
  <si>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</si>
  <si>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</si>
  <si>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</si>
  <si>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</si>
  <si>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</si>
  <si>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</si>
  <si>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</si>
  <si>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</si>
  <si>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</si>
  <si>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</si>
  <si>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</si>
  <si>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</si>
  <si>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</si>
  <si>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</si>
  <si>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</si>
  <si>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</si>
  <si>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</si>
  <si>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</si>
  <si>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</si>
  <si>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</si>
  <si>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</si>
  <si>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</si>
  <si>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</si>
  <si>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</si>
  <si>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</si>
  <si>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</si>
  <si>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</si>
  <si>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</si>
  <si>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</si>
  <si>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</si>
  <si>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</si>
  <si>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</si>
  <si>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</si>
  <si>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</si>
  <si>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</si>
  <si>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</si>
  <si>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</si>
  <si>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</si>
  <si>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</si>
  <si>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</si>
  <si>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</si>
  <si>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</si>
  <si>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</si>
  <si>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</si>
  <si>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</si>
  <si>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</si>
  <si>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</si>
  <si>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</si>
  <si>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</si>
  <si>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</si>
  <si>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</si>
  <si>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</si>
  <si>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</si>
  <si>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</si>
  <si>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</si>
  <si>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</si>
  <si>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</si>
  <si>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</si>
  <si>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</si>
  <si>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</si>
  <si>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</si>
  <si>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</si>
  <si>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</si>
  <si>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</si>
  <si>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</si>
  <si>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</si>
  <si>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</si>
  <si>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</si>
  <si>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</si>
  <si>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</si>
  <si>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</si>
  <si>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</si>
  <si>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</si>
  <si>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</si>
  <si>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</si>
  <si>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</si>
  <si>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</si>
  <si>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</si>
  <si>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</si>
  <si>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</si>
  <si>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</si>
  <si>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</si>
  <si>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</si>
  <si>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</si>
  <si>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</si>
  <si>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</si>
  <si>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</si>
  <si>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</si>
  <si>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</si>
  <si>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</si>
  <si>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</si>
  <si>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</si>
  <si>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</si>
  <si>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</si>
  <si>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</si>
  <si>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</si>
  <si>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</si>
  <si>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</si>
  <si>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</si>
  <si>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</si>
  <si>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</si>
  <si>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</si>
  <si>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</si>
  <si>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</si>
  <si>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</si>
  <si>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</si>
  <si>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</si>
  <si>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</si>
  <si>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</si>
  <si>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</si>
  <si>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</si>
  <si>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</si>
  <si>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</si>
  <si>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</si>
  <si>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</si>
  <si>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</si>
  <si>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</si>
  <si>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</si>
  <si>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</si>
  <si>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</si>
  <si>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</si>
  <si>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</si>
  <si>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</si>
  <si>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</si>
  <si>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</si>
  <si>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</si>
  <si>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</si>
  <si>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</si>
  <si>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</si>
  <si>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</si>
  <si>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</si>
  <si>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</si>
  <si>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</si>
  <si>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</si>
  <si>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</si>
  <si>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</si>
  <si>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</si>
  <si>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</si>
  <si>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</si>
  <si>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</si>
  <si>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</si>
  <si>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</si>
  <si>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</si>
  <si>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</si>
  <si>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</si>
  <si>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</si>
  <si>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</si>
  <si>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</si>
  <si>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</si>
  <si>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</si>
  <si>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</si>
  <si>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</si>
  <si>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</si>
  <si>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</si>
  <si>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</si>
  <si>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</si>
  <si>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</si>
  <si>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</si>
  <si>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</si>
  <si>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</si>
  <si>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</si>
  <si>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</si>
  <si>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</si>
  <si>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</si>
  <si>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</si>
  <si>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</si>
  <si>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</si>
  <si>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</si>
  <si>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</si>
  <si>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</si>
  <si>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</si>
  <si>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</si>
  <si>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</si>
  <si>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</si>
  <si>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</si>
  <si>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</si>
  <si>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</si>
  <si>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</si>
  <si>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</si>
  <si>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</si>
  <si>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</si>
  <si>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</si>
  <si>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</si>
  <si>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</si>
  <si>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</si>
  <si>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</si>
  <si>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</si>
  <si>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</si>
  <si>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</si>
  <si>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</si>
  <si>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</si>
  <si>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</si>
  <si>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</si>
  <si>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</si>
  <si>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</si>
  <si>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</si>
  <si>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</si>
  <si>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</si>
  <si>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</si>
  <si>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</si>
  <si>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</si>
  <si>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</si>
  <si>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</si>
  <si>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</si>
  <si>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</si>
  <si>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</si>
  <si>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</si>
  <si>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</si>
  <si>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</si>
  <si>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</si>
  <si>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</si>
  <si>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</si>
  <si>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</si>
  <si>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</si>
  <si>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</si>
  <si>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</si>
  <si>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</si>
  <si>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</si>
  <si>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</si>
  <si>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</si>
  <si>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</si>
  <si>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</si>
  <si>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</si>
  <si>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</si>
  <si>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</si>
  <si>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</si>
  <si>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</si>
  <si>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</si>
  <si>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</si>
  <si>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</si>
  <si>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</si>
  <si>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</si>
  <si>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</si>
  <si>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</si>
  <si>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</si>
  <si>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</si>
  <si>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</si>
  <si>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</si>
  <si>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</si>
  <si>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</si>
  <si>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</si>
  <si>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</si>
  <si>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</si>
  <si>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</si>
  <si>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</si>
  <si>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</si>
  <si>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</si>
  <si>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</si>
  <si>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</si>
  <si>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</si>
  <si>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</si>
  <si>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</si>
  <si>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</si>
  <si>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</si>
  <si>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</si>
  <si>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</si>
  <si>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</si>
  <si>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</si>
  <si>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</si>
  <si>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</si>
  <si>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</si>
  <si>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</si>
  <si>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</si>
  <si>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</si>
  <si>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</si>
  <si>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</si>
  <si>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</si>
  <si>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</si>
  <si>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</si>
  <si>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</si>
  <si>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</si>
  <si>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</si>
  <si>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</si>
  <si>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</si>
  <si>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</si>
  <si>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</si>
  <si>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</si>
  <si>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</si>
  <si>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</si>
  <si>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</si>
  <si>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</si>
  <si>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</si>
  <si>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</si>
  <si>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</si>
  <si>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</si>
  <si>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</si>
  <si>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</si>
  <si>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</si>
  <si>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</si>
  <si>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</si>
  <si>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</si>
  <si>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</si>
  <si>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</si>
  <si>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</si>
  <si>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</si>
  <si>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</si>
  <si>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</si>
  <si>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</si>
  <si>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</si>
  <si>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</si>
  <si>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</si>
  <si>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</si>
  <si>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</si>
  <si>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</si>
  <si>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</si>
  <si>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</si>
  <si>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</si>
  <si>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</si>
  <si>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</si>
  <si>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</si>
  <si>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</si>
  <si>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</si>
  <si>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</si>
  <si>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</si>
  <si>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</si>
  <si>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</si>
  <si>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</si>
  <si>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</si>
  <si>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</si>
  <si>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</si>
  <si>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</si>
  <si>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</si>
  <si>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</si>
  <si>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</si>
  <si>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</si>
  <si>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</si>
  <si>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</si>
  <si>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</si>
  <si>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</si>
  <si>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</si>
  <si>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</si>
  <si>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</si>
  <si>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</si>
  <si>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</si>
  <si>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</si>
  <si>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</si>
  <si>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</si>
  <si>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</si>
  <si>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</si>
  <si>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</si>
  <si>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</si>
  <si>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</si>
  <si>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</si>
  <si>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</si>
  <si>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</si>
  <si>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</si>
  <si>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</si>
  <si>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</si>
  <si>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</si>
  <si>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</si>
  <si>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</si>
  <si>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</si>
  <si>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</si>
  <si>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</si>
  <si>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</si>
  <si>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</si>
  <si>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</si>
  <si>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</si>
  <si>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</si>
  <si>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</si>
  <si>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</si>
  <si>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</si>
  <si>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</si>
  <si>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</si>
  <si>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</si>
  <si>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</si>
  <si>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</si>
  <si>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</si>
  <si>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</si>
  <si>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</si>
  <si>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</si>
  <si>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</si>
  <si>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</si>
  <si>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</si>
  <si>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</si>
  <si>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</si>
  <si>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</si>
  <si>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</si>
  <si>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</si>
  <si>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</si>
  <si>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</si>
  <si>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</si>
  <si>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</si>
  <si>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</si>
  <si>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</si>
  <si>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</si>
  <si>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</si>
  <si>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</si>
  <si>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</si>
  <si>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</si>
  <si>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</si>
  <si>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</si>
  <si>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</si>
  <si>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</si>
  <si>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</si>
  <si>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</si>
  <si>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</si>
  <si>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</si>
  <si>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</si>
  <si>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</si>
  <si>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</si>
  <si>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</si>
  <si>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</si>
  <si>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</si>
  <si>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</si>
  <si>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</si>
  <si>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</si>
  <si>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</si>
  <si>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</si>
  <si>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</si>
  <si>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</si>
  <si>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</si>
  <si>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</si>
  <si>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</si>
  <si>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</si>
  <si>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</si>
  <si>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</si>
  <si>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</si>
  <si>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</si>
  <si>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</si>
  <si>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</si>
  <si>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</si>
  <si>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</si>
  <si>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</si>
  <si>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</si>
  <si>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</si>
  <si>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</si>
  <si>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</si>
  <si>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</si>
  <si>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</si>
  <si>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</si>
  <si>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</si>
  <si>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</si>
  <si>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</si>
  <si>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</si>
  <si>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</si>
  <si>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</si>
  <si>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</si>
  <si>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</si>
  <si>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</si>
  <si>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</si>
  <si>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</si>
  <si>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</si>
  <si>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</si>
  <si>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</si>
  <si>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</si>
  <si>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</si>
  <si>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</si>
  <si>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</si>
  <si>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</si>
  <si>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</si>
  <si>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</si>
  <si>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</si>
  <si>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</si>
  <si>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</si>
  <si>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</si>
  <si>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</si>
  <si>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</si>
  <si>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</si>
  <si>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</si>
  <si>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</si>
  <si>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</si>
  <si>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</si>
  <si>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</si>
  <si>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</si>
  <si>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</si>
  <si>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</si>
  <si>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</si>
  <si>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</si>
  <si>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</si>
  <si>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</si>
  <si>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</si>
  <si>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</si>
  <si>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</si>
  <si>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</si>
  <si>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</si>
  <si>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</si>
  <si>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</si>
  <si>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</si>
  <si>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</si>
  <si>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</si>
  <si>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</si>
  <si>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</si>
  <si>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</si>
  <si>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</si>
  <si>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</si>
  <si>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</si>
  <si>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</si>
  <si>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</si>
  <si>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</si>
  <si>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</si>
  <si>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オゾン層の保護のためのウィーン条約拠出金</t>
    <rPh sb="3" eb="4">
      <t>ソウ</t>
    </rPh>
    <rPh sb="5" eb="7">
      <t>ホゴ</t>
    </rPh>
    <rPh sb="15" eb="17">
      <t>ジョウヤク</t>
    </rPh>
    <rPh sb="17" eb="20">
      <t>キョシュツキン</t>
    </rPh>
    <phoneticPr fontId="5"/>
  </si>
  <si>
    <t>外務省</t>
  </si>
  <si>
    <t>オゾン層の保護のためのウィーン条約拠出金
（義務的拠出金）</t>
    <phoneticPr fontId="5"/>
  </si>
  <si>
    <t>国際協力局</t>
    <rPh sb="0" eb="5">
      <t>コクサイキョウリョクキョク</t>
    </rPh>
    <phoneticPr fontId="5"/>
  </si>
  <si>
    <t>地球環境課</t>
    <rPh sb="0" eb="5">
      <t>チキュウカンキョウカ</t>
    </rPh>
    <phoneticPr fontId="5"/>
  </si>
  <si>
    <t>佐藤　正</t>
    <phoneticPr fontId="5"/>
  </si>
  <si>
    <t>外務省設置法第4条第3号</t>
    <phoneticPr fontId="5"/>
  </si>
  <si>
    <t>ウィーン条約第６条３</t>
    <phoneticPr fontId="5"/>
  </si>
  <si>
    <t>本件事業により，オゾン層保護のためのウィーン条約の目的である，フロン等のオゾン層破壊物質から生物に有害な紫外線の地上への到達を防いでいるオゾン層を保護するための国際協力が推進される。地球規模の環境問題であるオゾン層の保護を達成する上で，ウィーン条約の着実な実施は不可欠であり，本件事業は重要である。</t>
    <phoneticPr fontId="5"/>
  </si>
  <si>
    <t>本件事業は，条約事務局の活動を支援するための基金に拠出する義務的拠出金であり，全締約国が国連分担率に基づいて算出された拠出率に応じた額を拠出（我が国の分担率は9.639％であり，米国に次ぐ第二位の拠出国）。条約事務局は，各国からの拠出金を通じ，主に①締約国会議，ビューロー会合等の開催，②オゾン研究管理者会議の開催，③オゾン層保護に係る広報・普及啓発活動，④ウェブサイトの運営及び締約国会議が決定する他の任務の遂行等を行う。我が国は，本拠出を通じ，我が国の方針を反映しつつ，フロン等のオゾン層破壊物質からオゾン層を保護するための取組に効果的に貢献している。</t>
    <phoneticPr fontId="5"/>
  </si>
  <si>
    <t>3年毎に開催される締約国会議（COP）における締約国の合意形成を通じて，条約実施のための活動が活性化される。</t>
    <phoneticPr fontId="5"/>
  </si>
  <si>
    <t>COPで採択された決定の数。</t>
    <phoneticPr fontId="5"/>
  </si>
  <si>
    <t>決定数</t>
    <rPh sb="0" eb="2">
      <t>ケッテイ</t>
    </rPh>
    <rPh sb="2" eb="3">
      <t>スウ</t>
    </rPh>
    <phoneticPr fontId="5"/>
  </si>
  <si>
    <t>-</t>
  </si>
  <si>
    <t>-</t>
    <phoneticPr fontId="5"/>
  </si>
  <si>
    <t>-</t>
    <phoneticPr fontId="5"/>
  </si>
  <si>
    <t>-</t>
    <phoneticPr fontId="5"/>
  </si>
  <si>
    <t>-</t>
    <phoneticPr fontId="5"/>
  </si>
  <si>
    <t>第11回締約国会議報告書。</t>
    <phoneticPr fontId="5"/>
  </si>
  <si>
    <t xml:space="preserve">事務局に一定割合の邦人職員（専門職以上）を確保する。 </t>
    <phoneticPr fontId="5"/>
  </si>
  <si>
    <t xml:space="preserve"> 日本再興戦略に掲げた国連関係機関の邦人職員の目標(3.1%)に基づく（事務局は8人の専門職以上の職員から構成されるため，目標値は1名）。</t>
    <phoneticPr fontId="5"/>
  </si>
  <si>
    <t>人</t>
    <rPh sb="0" eb="1">
      <t>ニン</t>
    </rPh>
    <phoneticPr fontId="5"/>
  </si>
  <si>
    <t>-</t>
    <phoneticPr fontId="5"/>
  </si>
  <si>
    <t>-</t>
    <phoneticPr fontId="5"/>
  </si>
  <si>
    <t>事務局に直接確認。</t>
    <rPh sb="0" eb="3">
      <t>ジムキョク</t>
    </rPh>
    <rPh sb="4" eb="6">
      <t>チョクセツ</t>
    </rPh>
    <rPh sb="6" eb="8">
      <t>カクニン</t>
    </rPh>
    <phoneticPr fontId="5"/>
  </si>
  <si>
    <t>事務局に一定割合の邦人幹部職員を確保する。</t>
    <phoneticPr fontId="5"/>
  </si>
  <si>
    <t>現状の1名を維持する。（幹部は計2名。）</t>
    <phoneticPr fontId="5"/>
  </si>
  <si>
    <t>-</t>
    <phoneticPr fontId="5"/>
  </si>
  <si>
    <t>-</t>
    <phoneticPr fontId="5"/>
  </si>
  <si>
    <t>条約事務局により作成されたCOP会議文書の数。</t>
    <phoneticPr fontId="5"/>
  </si>
  <si>
    <t>件数</t>
    <rPh sb="0" eb="2">
      <t>ケンスウ</t>
    </rPh>
    <phoneticPr fontId="5"/>
  </si>
  <si>
    <t>本件事業予算額／会議文書数　　　　　　　</t>
    <phoneticPr fontId="5"/>
  </si>
  <si>
    <t>百万円</t>
    <rPh sb="0" eb="2">
      <t>ヒャクマン</t>
    </rPh>
    <rPh sb="2" eb="3">
      <t>エン</t>
    </rPh>
    <phoneticPr fontId="5"/>
  </si>
  <si>
    <t>予算総額/会議文書数</t>
    <phoneticPr fontId="5"/>
  </si>
  <si>
    <t>7/16</t>
    <phoneticPr fontId="5"/>
  </si>
  <si>
    <t>基本目標Ⅶ　分担金・拠出金：国際機関等を通じて我が国の国際貢献を拡充し，日本にとって望ましい国際環境を確保すること</t>
    <phoneticPr fontId="5"/>
  </si>
  <si>
    <t>-</t>
    <phoneticPr fontId="5"/>
  </si>
  <si>
    <t>施策Ⅶ－３　国際機関を通じた地球規模の諸問題に係る国際貢献</t>
    <phoneticPr fontId="5"/>
  </si>
  <si>
    <t>-</t>
    <phoneticPr fontId="5"/>
  </si>
  <si>
    <t>-</t>
    <phoneticPr fontId="5"/>
  </si>
  <si>
    <t>-</t>
    <phoneticPr fontId="5"/>
  </si>
  <si>
    <t>オゾン層の変化がもたらす悪影響からの人の健康及び環境の保護は国民の生活に密接に関係している。</t>
    <phoneticPr fontId="5"/>
  </si>
  <si>
    <t>○</t>
  </si>
  <si>
    <t>国が締結した国際約束に基づく事業であり，地方自治体，民間に委ねることは出来ない。</t>
    <phoneticPr fontId="5"/>
  </si>
  <si>
    <t>オゾン層の変化がもたらす悪影響からの人の健康及び環境の保護を含む地球環境問題は，我が国外交の優先課題。</t>
    <phoneticPr fontId="5"/>
  </si>
  <si>
    <t>‐</t>
  </si>
  <si>
    <t>拠出金の使用は締約国会議で合意した財政手続及び国連の規則に従っている。</t>
    <phoneticPr fontId="5"/>
  </si>
  <si>
    <t>各国の拠出金は締約国会議において決定される。各国が拠出金を拠出する時期はまちまちであり，滞納する国もしばしば発生する一方で，条約事務局は締約国会議をはじめとする定例会合を毎年開催しなければならないところ，手元資金に余裕を持たせた運営が不可欠。他方，次期3年分の予算額を決定する際に，基金残額を充当することで締約国が実際に拠出する額を減じる措置が講じられている。</t>
    <phoneticPr fontId="5"/>
  </si>
  <si>
    <t>モントリオール議定書との共同事務局運営により，コスト削減や効率化が行われている。</t>
    <phoneticPr fontId="5"/>
  </si>
  <si>
    <t>成果実績は成果目標に見合っている。</t>
    <phoneticPr fontId="5"/>
  </si>
  <si>
    <t>活動実績は見込みに見合っている。</t>
    <phoneticPr fontId="5"/>
  </si>
  <si>
    <t>オゾン層保護の研究及び組織的観測等の情報及び普及啓発資料等の成果物は十分に活用されている。</t>
    <phoneticPr fontId="5"/>
  </si>
  <si>
    <t>ウィーン条約事務局とモントリオール議定書事務局とが共同運営されることによりコスト節減や効率化が行われていると評価される。また，事務局予算は従来の費目及び金額をほぼ踏襲したものとなっており，事務局は効率的に運営されていると評価される。</t>
    <phoneticPr fontId="5"/>
  </si>
  <si>
    <t>引き続き効率的な事業の実施を求めていく。</t>
    <phoneticPr fontId="5"/>
  </si>
  <si>
    <t>本条約において以下のPDCAを確保。　　　　　　　　　　　　　　　　　　　　　　　　　　　　　　　　　　　　　　　　　　　　　　　　　　　　　　　　　　　　　　　　　　　　　　　　　　　　　　　　　　　　　　　　　　　　①計画段階（Plan）：締約国会議にて３か年事業計画及び予算案を審議，承認。
②実施段階（Do）：我が国義務的拠出金の支払，条約事務局による事業計画の実施。各種会議及び文書を通じた条約事務局の活動のモニタリング。
③評価段階（Check）：内部・外部監査報告書や締約国会議等における運営・活動の評価。
④フォローアップ（Act）：各種会議や不定期のやり取りを通じた改善の申入れ。</t>
    <phoneticPr fontId="5"/>
  </si>
  <si>
    <t>62</t>
    <phoneticPr fontId="5"/>
  </si>
  <si>
    <t>55</t>
    <phoneticPr fontId="5"/>
  </si>
  <si>
    <t>79</t>
    <phoneticPr fontId="5"/>
  </si>
  <si>
    <t>227</t>
    <phoneticPr fontId="5"/>
  </si>
  <si>
    <t>222</t>
    <phoneticPr fontId="5"/>
  </si>
  <si>
    <t>223</t>
    <phoneticPr fontId="5"/>
  </si>
  <si>
    <t>265</t>
    <phoneticPr fontId="5"/>
  </si>
  <si>
    <t>0271</t>
    <phoneticPr fontId="5"/>
  </si>
  <si>
    <t>拠出金</t>
    <phoneticPr fontId="5"/>
  </si>
  <si>
    <t>条約の実施・運用に係る業務の実施</t>
    <phoneticPr fontId="5"/>
  </si>
  <si>
    <t>ウィーン条約事務局</t>
    <phoneticPr fontId="5"/>
  </si>
  <si>
    <t>本件拠出金で開催される締約国会議やオゾン研究管理者会議を通じて，オゾン層に関する最新の観測や研究成果が締約国間で共有されることで，本条約の目的の達成が図られている。かかる観測・研究成果も踏まえながら，オゾン層破壊物質（ODS）の最終的な全廃に向けて，締約国が実施すべき規制措置が本条約のモントリオール議定書に規定されている。これまでにピーク時の98％に当たるODSの生産･消費量の削減に繋がっており，残り2％についても今後削減される予定である。</t>
    <rPh sb="6" eb="8">
      <t>カイサイ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</si>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</sst>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38615</xdr:colOff>
      <xdr:row>744</xdr:row>
      <xdr:rowOff>115844</xdr:rowOff>
    </xdr:from>
    <xdr:to>
      <xdr:col>35</xdr:col>
      <xdr:colOff>121737</xdr:colOff>
      <xdr:row>755</xdr:row>
      <xdr:rowOff>138833</xdr:rowOff>
    </xdr:to>
    <xdr:grpSp>
      <xdr:nvGrpSpPr>
        <xdr:cNvPr id="3" name="グループ化 2"/>
        <xdr:cNvGrpSpPr/>
      </xdr:nvGrpSpPr>
      <xdr:grpSpPr>
        <a:xfrm>
          <a:off x="3745642" y="42926858"/>
          <a:ext cx="3584203" cy="3845860"/>
          <a:chOff x="3395382" y="43030588"/>
          <a:chExt cx="3585884" cy="3859770"/>
        </a:xfrm>
      </xdr:grpSpPr>
      <xdr:sp macro="" textlink="">
        <xdr:nvSpPr>
          <xdr:cNvPr id="4" name="正方形/長方形 3"/>
          <xdr:cNvSpPr/>
        </xdr:nvSpPr>
        <xdr:spPr>
          <a:xfrm>
            <a:off x="3630706" y="43030588"/>
            <a:ext cx="2111749" cy="537883"/>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8</a:t>
            </a:r>
            <a:r>
              <a:rPr kumimoji="1" lang="ja-JP" altLang="en-US" sz="1100" baseline="0"/>
              <a:t>百万</a:t>
            </a:r>
            <a:r>
              <a:rPr kumimoji="1" lang="ja-JP" altLang="en-US" sz="1100"/>
              <a:t>円</a:t>
            </a:r>
            <a:endParaRPr kumimoji="1" lang="en-US" altLang="ja-JP" sz="1100"/>
          </a:p>
        </xdr:txBody>
      </xdr:sp>
      <xdr:sp macro="" textlink="">
        <xdr:nvSpPr>
          <xdr:cNvPr id="5" name="大かっこ 4"/>
          <xdr:cNvSpPr/>
        </xdr:nvSpPr>
        <xdr:spPr>
          <a:xfrm>
            <a:off x="3451412" y="43467617"/>
            <a:ext cx="2457451" cy="73230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拠出金事務，予算案の承認</a:t>
            </a:r>
            <a:endParaRPr kumimoji="1" lang="en-US" altLang="ja-JP" sz="1100"/>
          </a:p>
        </xdr:txBody>
      </xdr:sp>
      <xdr:sp macro="" textlink="">
        <xdr:nvSpPr>
          <xdr:cNvPr id="6" name="テキスト ボックス 5"/>
          <xdr:cNvSpPr txBox="1"/>
        </xdr:nvSpPr>
        <xdr:spPr>
          <a:xfrm>
            <a:off x="5401236" y="44487354"/>
            <a:ext cx="158003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②事業報告及び予算案の提出</a:t>
            </a:r>
          </a:p>
        </xdr:txBody>
      </xdr:sp>
      <xdr:sp macro="" textlink="">
        <xdr:nvSpPr>
          <xdr:cNvPr id="7" name="テキスト ボックス 6"/>
          <xdr:cNvSpPr txBox="1"/>
        </xdr:nvSpPr>
        <xdr:spPr>
          <a:xfrm>
            <a:off x="3395382" y="44577000"/>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sp macro="" textlink="">
        <xdr:nvSpPr>
          <xdr:cNvPr id="8" name="正方形/長方形 7"/>
          <xdr:cNvSpPr/>
        </xdr:nvSpPr>
        <xdr:spPr>
          <a:xfrm>
            <a:off x="3653117" y="45428646"/>
            <a:ext cx="2130799" cy="52779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ウィーン条約事務局</a:t>
            </a:r>
            <a:endParaRPr kumimoji="1" lang="en-US" altLang="ja-JP" sz="1100"/>
          </a:p>
          <a:p>
            <a:pPr algn="ctr"/>
            <a:r>
              <a:rPr kumimoji="1" lang="en-US" altLang="ja-JP" sz="1100"/>
              <a:t>8</a:t>
            </a:r>
            <a:r>
              <a:rPr kumimoji="1" lang="ja-JP" altLang="en-US" sz="1100"/>
              <a:t>百万円</a:t>
            </a:r>
            <a:endParaRPr kumimoji="1" lang="en-US" altLang="ja-JP" sz="1100"/>
          </a:p>
        </xdr:txBody>
      </xdr:sp>
      <xdr:sp macro="" textlink="">
        <xdr:nvSpPr>
          <xdr:cNvPr id="9" name="大かっこ 8"/>
          <xdr:cNvSpPr/>
        </xdr:nvSpPr>
        <xdr:spPr>
          <a:xfrm>
            <a:off x="3473823" y="46044971"/>
            <a:ext cx="2457451" cy="84538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事業報告及び予算案の作成，条約の実施・運用に係る業務の実施</a:t>
            </a:r>
            <a:endParaRPr kumimoji="1" lang="en-US" altLang="ja-JP" sz="1100"/>
          </a:p>
        </xdr:txBody>
      </xdr:sp>
      <xdr:cxnSp macro="">
        <xdr:nvCxnSpPr>
          <xdr:cNvPr id="10" name="直線矢印コネクタ 9"/>
          <xdr:cNvCxnSpPr/>
        </xdr:nvCxnSpPr>
        <xdr:spPr>
          <a:xfrm rot="16200000" flipV="1">
            <a:off x="4984905" y="44690772"/>
            <a:ext cx="65336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xdr:cNvCxnSpPr/>
        </xdr:nvCxnSpPr>
        <xdr:spPr>
          <a:xfrm rot="5400000">
            <a:off x="3774669" y="44724391"/>
            <a:ext cx="65336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4" zoomScaleNormal="75" zoomScaleSheetLayoutView="74"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307</v>
      </c>
      <c r="AT2" s="220"/>
      <c r="AU2" s="220"/>
      <c r="AV2" s="52" t="str">
        <f>IF(AW2="", "", "-")</f>
        <v/>
      </c>
      <c r="AW2" s="397"/>
      <c r="AX2" s="397"/>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572</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573</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165</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574</v>
      </c>
      <c r="AF5" s="717"/>
      <c r="AG5" s="717"/>
      <c r="AH5" s="717"/>
      <c r="AI5" s="717"/>
      <c r="AJ5" s="717"/>
      <c r="AK5" s="717"/>
      <c r="AL5" s="717"/>
      <c r="AM5" s="717"/>
      <c r="AN5" s="717"/>
      <c r="AO5" s="717"/>
      <c r="AP5" s="718"/>
      <c r="AQ5" s="719" t="s">
        <v>575</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5" t="s">
        <v>516</v>
      </c>
      <c r="Z7" s="296"/>
      <c r="AA7" s="296"/>
      <c r="AB7" s="296"/>
      <c r="AC7" s="296"/>
      <c r="AD7" s="396"/>
      <c r="AE7" s="383" t="s">
        <v>577</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ＯＤＡ</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経済協力</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8</v>
      </c>
      <c r="Q13" s="109"/>
      <c r="R13" s="109"/>
      <c r="S13" s="109"/>
      <c r="T13" s="109"/>
      <c r="U13" s="109"/>
      <c r="V13" s="110"/>
      <c r="W13" s="108">
        <v>7</v>
      </c>
      <c r="X13" s="109"/>
      <c r="Y13" s="109"/>
      <c r="Z13" s="109"/>
      <c r="AA13" s="109"/>
      <c r="AB13" s="109"/>
      <c r="AC13" s="110"/>
      <c r="AD13" s="108">
        <v>8</v>
      </c>
      <c r="AE13" s="109"/>
      <c r="AF13" s="109"/>
      <c r="AG13" s="109"/>
      <c r="AH13" s="109"/>
      <c r="AI13" s="109"/>
      <c r="AJ13" s="110"/>
      <c r="AK13" s="108">
        <v>9</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8</v>
      </c>
      <c r="Q18" s="115"/>
      <c r="R18" s="115"/>
      <c r="S18" s="115"/>
      <c r="T18" s="115"/>
      <c r="U18" s="115"/>
      <c r="V18" s="116"/>
      <c r="W18" s="114">
        <f>SUM(W13:AC17)</f>
        <v>7</v>
      </c>
      <c r="X18" s="115"/>
      <c r="Y18" s="115"/>
      <c r="Z18" s="115"/>
      <c r="AA18" s="115"/>
      <c r="AB18" s="115"/>
      <c r="AC18" s="116"/>
      <c r="AD18" s="114">
        <f>SUM(AD13:AJ17)</f>
        <v>8</v>
      </c>
      <c r="AE18" s="115"/>
      <c r="AF18" s="115"/>
      <c r="AG18" s="115"/>
      <c r="AH18" s="115"/>
      <c r="AI18" s="115"/>
      <c r="AJ18" s="116"/>
      <c r="AK18" s="114">
        <f>SUM(AK13:AQ17)</f>
        <v>9</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8</v>
      </c>
      <c r="Q19" s="109"/>
      <c r="R19" s="109"/>
      <c r="S19" s="109"/>
      <c r="T19" s="109"/>
      <c r="U19" s="109"/>
      <c r="V19" s="110"/>
      <c r="W19" s="108">
        <v>7</v>
      </c>
      <c r="X19" s="109"/>
      <c r="Y19" s="109"/>
      <c r="Z19" s="109"/>
      <c r="AA19" s="109"/>
      <c r="AB19" s="109"/>
      <c r="AC19" s="110"/>
      <c r="AD19" s="108">
        <v>8</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34.5" customHeight="1" x14ac:dyDescent="0.15">
      <c r="A23" s="201"/>
      <c r="B23" s="202"/>
      <c r="C23" s="202"/>
      <c r="D23" s="202"/>
      <c r="E23" s="202"/>
      <c r="F23" s="203"/>
      <c r="G23" s="186" t="s">
        <v>570</v>
      </c>
      <c r="H23" s="187"/>
      <c r="I23" s="187"/>
      <c r="J23" s="187"/>
      <c r="K23" s="187"/>
      <c r="L23" s="187"/>
      <c r="M23" s="187"/>
      <c r="N23" s="187"/>
      <c r="O23" s="188"/>
      <c r="P23" s="105">
        <v>9</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9</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585</v>
      </c>
      <c r="AR31" s="136"/>
      <c r="AS31" s="137" t="s">
        <v>355</v>
      </c>
      <c r="AT31" s="172"/>
      <c r="AU31" s="271" t="s">
        <v>585</v>
      </c>
      <c r="AV31" s="271"/>
      <c r="AW31" s="379" t="s">
        <v>300</v>
      </c>
      <c r="AX31" s="380"/>
    </row>
    <row r="32" spans="1:50" ht="28.5" customHeight="1" x14ac:dyDescent="0.15">
      <c r="A32" s="515"/>
      <c r="B32" s="513"/>
      <c r="C32" s="513"/>
      <c r="D32" s="513"/>
      <c r="E32" s="513"/>
      <c r="F32" s="514"/>
      <c r="G32" s="540" t="s">
        <v>580</v>
      </c>
      <c r="H32" s="541"/>
      <c r="I32" s="541"/>
      <c r="J32" s="541"/>
      <c r="K32" s="541"/>
      <c r="L32" s="541"/>
      <c r="M32" s="541"/>
      <c r="N32" s="541"/>
      <c r="O32" s="542"/>
      <c r="P32" s="161" t="s">
        <v>581</v>
      </c>
      <c r="Q32" s="161"/>
      <c r="R32" s="161"/>
      <c r="S32" s="161"/>
      <c r="T32" s="161"/>
      <c r="U32" s="161"/>
      <c r="V32" s="161"/>
      <c r="W32" s="161"/>
      <c r="X32" s="231"/>
      <c r="Y32" s="338" t="s">
        <v>12</v>
      </c>
      <c r="Z32" s="549"/>
      <c r="AA32" s="550"/>
      <c r="AB32" s="551" t="s">
        <v>582</v>
      </c>
      <c r="AC32" s="551"/>
      <c r="AD32" s="551"/>
      <c r="AE32" s="364" t="s">
        <v>584</v>
      </c>
      <c r="AF32" s="365"/>
      <c r="AG32" s="365"/>
      <c r="AH32" s="365"/>
      <c r="AI32" s="364">
        <v>4</v>
      </c>
      <c r="AJ32" s="365"/>
      <c r="AK32" s="365"/>
      <c r="AL32" s="365"/>
      <c r="AM32" s="364" t="s">
        <v>587</v>
      </c>
      <c r="AN32" s="365"/>
      <c r="AO32" s="365"/>
      <c r="AP32" s="365"/>
      <c r="AQ32" s="111" t="s">
        <v>585</v>
      </c>
      <c r="AR32" s="112"/>
      <c r="AS32" s="112"/>
      <c r="AT32" s="113"/>
      <c r="AU32" s="365" t="s">
        <v>585</v>
      </c>
      <c r="AV32" s="365"/>
      <c r="AW32" s="365"/>
      <c r="AX32" s="367"/>
    </row>
    <row r="33" spans="1:50" ht="28.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t="s">
        <v>585</v>
      </c>
      <c r="AF33" s="365"/>
      <c r="AG33" s="365"/>
      <c r="AH33" s="365"/>
      <c r="AI33" s="364">
        <v>4</v>
      </c>
      <c r="AJ33" s="365"/>
      <c r="AK33" s="365"/>
      <c r="AL33" s="365"/>
      <c r="AM33" s="364" t="s">
        <v>584</v>
      </c>
      <c r="AN33" s="365"/>
      <c r="AO33" s="365"/>
      <c r="AP33" s="365"/>
      <c r="AQ33" s="111" t="s">
        <v>585</v>
      </c>
      <c r="AR33" s="112"/>
      <c r="AS33" s="112"/>
      <c r="AT33" s="113"/>
      <c r="AU33" s="365" t="s">
        <v>585</v>
      </c>
      <c r="AV33" s="365"/>
      <c r="AW33" s="365"/>
      <c r="AX33" s="367"/>
    </row>
    <row r="34" spans="1:50" ht="28.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t="s">
        <v>586</v>
      </c>
      <c r="AF34" s="365"/>
      <c r="AG34" s="365"/>
      <c r="AH34" s="365"/>
      <c r="AI34" s="364">
        <v>100</v>
      </c>
      <c r="AJ34" s="365"/>
      <c r="AK34" s="365"/>
      <c r="AL34" s="365"/>
      <c r="AM34" s="364" t="s">
        <v>587</v>
      </c>
      <c r="AN34" s="365"/>
      <c r="AO34" s="365"/>
      <c r="AP34" s="365"/>
      <c r="AQ34" s="111" t="s">
        <v>585</v>
      </c>
      <c r="AR34" s="112"/>
      <c r="AS34" s="112"/>
      <c r="AT34" s="113"/>
      <c r="AU34" s="365" t="s">
        <v>585</v>
      </c>
      <c r="AV34" s="365"/>
      <c r="AW34" s="365"/>
      <c r="AX34" s="367"/>
    </row>
    <row r="35" spans="1:50" ht="23.25" customHeight="1" x14ac:dyDescent="0.15">
      <c r="A35" s="897" t="s">
        <v>506</v>
      </c>
      <c r="B35" s="898"/>
      <c r="C35" s="898"/>
      <c r="D35" s="898"/>
      <c r="E35" s="898"/>
      <c r="F35" s="899"/>
      <c r="G35" s="903" t="s">
        <v>588</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31</v>
      </c>
      <c r="AR38" s="136"/>
      <c r="AS38" s="137" t="s">
        <v>355</v>
      </c>
      <c r="AT38" s="172"/>
      <c r="AU38" s="271" t="s">
        <v>585</v>
      </c>
      <c r="AV38" s="271"/>
      <c r="AW38" s="379" t="s">
        <v>300</v>
      </c>
      <c r="AX38" s="380"/>
    </row>
    <row r="39" spans="1:50" ht="33.75" customHeight="1" x14ac:dyDescent="0.15">
      <c r="A39" s="515"/>
      <c r="B39" s="513"/>
      <c r="C39" s="513"/>
      <c r="D39" s="513"/>
      <c r="E39" s="513"/>
      <c r="F39" s="514"/>
      <c r="G39" s="540" t="s">
        <v>589</v>
      </c>
      <c r="H39" s="541"/>
      <c r="I39" s="541"/>
      <c r="J39" s="541"/>
      <c r="K39" s="541"/>
      <c r="L39" s="541"/>
      <c r="M39" s="541"/>
      <c r="N39" s="541"/>
      <c r="O39" s="542"/>
      <c r="P39" s="161" t="s">
        <v>590</v>
      </c>
      <c r="Q39" s="161"/>
      <c r="R39" s="161"/>
      <c r="S39" s="161"/>
      <c r="T39" s="161"/>
      <c r="U39" s="161"/>
      <c r="V39" s="161"/>
      <c r="W39" s="161"/>
      <c r="X39" s="231"/>
      <c r="Y39" s="338" t="s">
        <v>12</v>
      </c>
      <c r="Z39" s="549"/>
      <c r="AA39" s="550"/>
      <c r="AB39" s="551" t="s">
        <v>591</v>
      </c>
      <c r="AC39" s="551"/>
      <c r="AD39" s="551"/>
      <c r="AE39" s="364">
        <v>1</v>
      </c>
      <c r="AF39" s="365"/>
      <c r="AG39" s="365"/>
      <c r="AH39" s="365"/>
      <c r="AI39" s="364">
        <v>1</v>
      </c>
      <c r="AJ39" s="365"/>
      <c r="AK39" s="365"/>
      <c r="AL39" s="365"/>
      <c r="AM39" s="364">
        <v>1</v>
      </c>
      <c r="AN39" s="365"/>
      <c r="AO39" s="365"/>
      <c r="AP39" s="365"/>
      <c r="AQ39" s="111" t="s">
        <v>593</v>
      </c>
      <c r="AR39" s="112"/>
      <c r="AS39" s="112"/>
      <c r="AT39" s="113"/>
      <c r="AU39" s="365" t="s">
        <v>585</v>
      </c>
      <c r="AV39" s="365"/>
      <c r="AW39" s="365"/>
      <c r="AX39" s="367"/>
    </row>
    <row r="40" spans="1:50" ht="33.75"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591</v>
      </c>
      <c r="AC40" s="522"/>
      <c r="AD40" s="522"/>
      <c r="AE40" s="364">
        <v>1</v>
      </c>
      <c r="AF40" s="365"/>
      <c r="AG40" s="365"/>
      <c r="AH40" s="365"/>
      <c r="AI40" s="364">
        <v>1</v>
      </c>
      <c r="AJ40" s="365"/>
      <c r="AK40" s="365"/>
      <c r="AL40" s="365"/>
      <c r="AM40" s="364">
        <v>1</v>
      </c>
      <c r="AN40" s="365"/>
      <c r="AO40" s="365"/>
      <c r="AP40" s="365"/>
      <c r="AQ40" s="111">
        <v>1</v>
      </c>
      <c r="AR40" s="112"/>
      <c r="AS40" s="112"/>
      <c r="AT40" s="113"/>
      <c r="AU40" s="365" t="s">
        <v>593</v>
      </c>
      <c r="AV40" s="365"/>
      <c r="AW40" s="365"/>
      <c r="AX40" s="367"/>
    </row>
    <row r="41" spans="1:50" ht="33.75"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t="s">
        <v>585</v>
      </c>
      <c r="AR41" s="112"/>
      <c r="AS41" s="112"/>
      <c r="AT41" s="113"/>
      <c r="AU41" s="365" t="s">
        <v>593</v>
      </c>
      <c r="AV41" s="365"/>
      <c r="AW41" s="365"/>
      <c r="AX41" s="367"/>
    </row>
    <row r="42" spans="1:50" ht="23.25" customHeight="1" x14ac:dyDescent="0.15">
      <c r="A42" s="897" t="s">
        <v>506</v>
      </c>
      <c r="B42" s="898"/>
      <c r="C42" s="898"/>
      <c r="D42" s="898"/>
      <c r="E42" s="898"/>
      <c r="F42" s="899"/>
      <c r="G42" s="903" t="s">
        <v>594</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30"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v>31</v>
      </c>
      <c r="AR45" s="136"/>
      <c r="AS45" s="137" t="s">
        <v>355</v>
      </c>
      <c r="AT45" s="172"/>
      <c r="AU45" s="271" t="s">
        <v>585</v>
      </c>
      <c r="AV45" s="271"/>
      <c r="AW45" s="379" t="s">
        <v>300</v>
      </c>
      <c r="AX45" s="380"/>
    </row>
    <row r="46" spans="1:50" ht="22.5" customHeight="1" x14ac:dyDescent="0.15">
      <c r="A46" s="515"/>
      <c r="B46" s="513"/>
      <c r="C46" s="513"/>
      <c r="D46" s="513"/>
      <c r="E46" s="513"/>
      <c r="F46" s="514"/>
      <c r="G46" s="540" t="s">
        <v>595</v>
      </c>
      <c r="H46" s="541"/>
      <c r="I46" s="541"/>
      <c r="J46" s="541"/>
      <c r="K46" s="541"/>
      <c r="L46" s="541"/>
      <c r="M46" s="541"/>
      <c r="N46" s="541"/>
      <c r="O46" s="542"/>
      <c r="P46" s="161" t="s">
        <v>596</v>
      </c>
      <c r="Q46" s="161"/>
      <c r="R46" s="161"/>
      <c r="S46" s="161"/>
      <c r="T46" s="161"/>
      <c r="U46" s="161"/>
      <c r="V46" s="161"/>
      <c r="W46" s="161"/>
      <c r="X46" s="231"/>
      <c r="Y46" s="338" t="s">
        <v>12</v>
      </c>
      <c r="Z46" s="549"/>
      <c r="AA46" s="550"/>
      <c r="AB46" s="551" t="s">
        <v>591</v>
      </c>
      <c r="AC46" s="551"/>
      <c r="AD46" s="551"/>
      <c r="AE46" s="364">
        <v>1</v>
      </c>
      <c r="AF46" s="365"/>
      <c r="AG46" s="365"/>
      <c r="AH46" s="365"/>
      <c r="AI46" s="364">
        <v>1</v>
      </c>
      <c r="AJ46" s="365"/>
      <c r="AK46" s="365"/>
      <c r="AL46" s="365"/>
      <c r="AM46" s="364">
        <v>1</v>
      </c>
      <c r="AN46" s="365"/>
      <c r="AO46" s="365"/>
      <c r="AP46" s="365"/>
      <c r="AQ46" s="111" t="s">
        <v>597</v>
      </c>
      <c r="AR46" s="112"/>
      <c r="AS46" s="112"/>
      <c r="AT46" s="113"/>
      <c r="AU46" s="365" t="s">
        <v>585</v>
      </c>
      <c r="AV46" s="365"/>
      <c r="AW46" s="365"/>
      <c r="AX46" s="367"/>
    </row>
    <row r="47" spans="1:50" ht="22.5"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t="s">
        <v>591</v>
      </c>
      <c r="AC47" s="522"/>
      <c r="AD47" s="522"/>
      <c r="AE47" s="364">
        <v>1</v>
      </c>
      <c r="AF47" s="365"/>
      <c r="AG47" s="365"/>
      <c r="AH47" s="365"/>
      <c r="AI47" s="364">
        <v>1</v>
      </c>
      <c r="AJ47" s="365"/>
      <c r="AK47" s="365"/>
      <c r="AL47" s="365"/>
      <c r="AM47" s="364">
        <v>1</v>
      </c>
      <c r="AN47" s="365"/>
      <c r="AO47" s="365"/>
      <c r="AP47" s="365"/>
      <c r="AQ47" s="111">
        <v>1</v>
      </c>
      <c r="AR47" s="112"/>
      <c r="AS47" s="112"/>
      <c r="AT47" s="113"/>
      <c r="AU47" s="365" t="s">
        <v>585</v>
      </c>
      <c r="AV47" s="365"/>
      <c r="AW47" s="365"/>
      <c r="AX47" s="367"/>
    </row>
    <row r="48" spans="1:50" ht="22.5"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v>100</v>
      </c>
      <c r="AF48" s="365"/>
      <c r="AG48" s="365"/>
      <c r="AH48" s="365"/>
      <c r="AI48" s="364">
        <v>100</v>
      </c>
      <c r="AJ48" s="365"/>
      <c r="AK48" s="365"/>
      <c r="AL48" s="365"/>
      <c r="AM48" s="364">
        <v>100</v>
      </c>
      <c r="AN48" s="365"/>
      <c r="AO48" s="365"/>
      <c r="AP48" s="365"/>
      <c r="AQ48" s="111" t="s">
        <v>598</v>
      </c>
      <c r="AR48" s="112"/>
      <c r="AS48" s="112"/>
      <c r="AT48" s="113"/>
      <c r="AU48" s="365" t="s">
        <v>585</v>
      </c>
      <c r="AV48" s="365"/>
      <c r="AW48" s="365"/>
      <c r="AX48" s="367"/>
    </row>
    <row r="49" spans="1:50" x14ac:dyDescent="0.15">
      <c r="A49" s="897" t="s">
        <v>506</v>
      </c>
      <c r="B49" s="898"/>
      <c r="C49" s="898"/>
      <c r="D49" s="898"/>
      <c r="E49" s="898"/>
      <c r="F49" s="899"/>
      <c r="G49" s="903" t="s">
        <v>594</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42" customHeight="1" thickBo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idden="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idden="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idden="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idden="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idden="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idden="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idden="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idden="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idden="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idden="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idden="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idden="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idden="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idden="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idden="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536</v>
      </c>
      <c r="AF65" s="369"/>
      <c r="AG65" s="369"/>
      <c r="AH65" s="370"/>
      <c r="AI65" s="368" t="s">
        <v>533</v>
      </c>
      <c r="AJ65" s="369"/>
      <c r="AK65" s="369"/>
      <c r="AL65" s="370"/>
      <c r="AM65" s="375" t="s">
        <v>528</v>
      </c>
      <c r="AN65" s="375"/>
      <c r="AO65" s="375"/>
      <c r="AP65" s="368"/>
      <c r="AQ65" s="867" t="s">
        <v>354</v>
      </c>
      <c r="AR65" s="863"/>
      <c r="AS65" s="863"/>
      <c r="AT65" s="864"/>
      <c r="AU65" s="976" t="s">
        <v>253</v>
      </c>
      <c r="AV65" s="976"/>
      <c r="AW65" s="976"/>
      <c r="AX65" s="977"/>
    </row>
    <row r="66" spans="1:50" hidden="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idden="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idden="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idden="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idden="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idden="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idden="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idden="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idden="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idden="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idden="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idden="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49.5" hidden="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idden="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idden="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idden="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idden="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idden="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idden="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idden="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idden="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idden="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idden="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idden="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idden="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idden="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idden="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idden="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idden="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idden="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idden="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idden="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idden="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14.25" hidden="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599</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600</v>
      </c>
      <c r="AC101" s="551"/>
      <c r="AD101" s="551"/>
      <c r="AE101" s="364" t="s">
        <v>585</v>
      </c>
      <c r="AF101" s="365"/>
      <c r="AG101" s="365"/>
      <c r="AH101" s="366"/>
      <c r="AI101" s="364">
        <v>16</v>
      </c>
      <c r="AJ101" s="365"/>
      <c r="AK101" s="365"/>
      <c r="AL101" s="366"/>
      <c r="AM101" s="364" t="s">
        <v>585</v>
      </c>
      <c r="AN101" s="365"/>
      <c r="AO101" s="365"/>
      <c r="AP101" s="366"/>
      <c r="AQ101" s="364" t="s">
        <v>585</v>
      </c>
      <c r="AR101" s="365"/>
      <c r="AS101" s="365"/>
      <c r="AT101" s="366"/>
      <c r="AU101" s="364" t="s">
        <v>584</v>
      </c>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600</v>
      </c>
      <c r="AC102" s="551"/>
      <c r="AD102" s="551"/>
      <c r="AE102" s="358" t="s">
        <v>585</v>
      </c>
      <c r="AF102" s="358"/>
      <c r="AG102" s="358"/>
      <c r="AH102" s="358"/>
      <c r="AI102" s="358">
        <v>16</v>
      </c>
      <c r="AJ102" s="358"/>
      <c r="AK102" s="358"/>
      <c r="AL102" s="358"/>
      <c r="AM102" s="358" t="s">
        <v>585</v>
      </c>
      <c r="AN102" s="358"/>
      <c r="AO102" s="358"/>
      <c r="AP102" s="358"/>
      <c r="AQ102" s="814" t="s">
        <v>585</v>
      </c>
      <c r="AR102" s="815"/>
      <c r="AS102" s="815"/>
      <c r="AT102" s="816"/>
      <c r="AU102" s="814" t="s">
        <v>598</v>
      </c>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x14ac:dyDescent="0.15">
      <c r="A116" s="292"/>
      <c r="B116" s="293"/>
      <c r="C116" s="293"/>
      <c r="D116" s="293"/>
      <c r="E116" s="293"/>
      <c r="F116" s="294"/>
      <c r="G116" s="351" t="s">
        <v>601</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602</v>
      </c>
      <c r="AC116" s="301"/>
      <c r="AD116" s="302"/>
      <c r="AE116" s="358" t="s">
        <v>593</v>
      </c>
      <c r="AF116" s="358"/>
      <c r="AG116" s="358"/>
      <c r="AH116" s="358"/>
      <c r="AI116" s="358">
        <v>0.4</v>
      </c>
      <c r="AJ116" s="358"/>
      <c r="AK116" s="358"/>
      <c r="AL116" s="358"/>
      <c r="AM116" s="358" t="s">
        <v>585</v>
      </c>
      <c r="AN116" s="358"/>
      <c r="AO116" s="358"/>
      <c r="AP116" s="358"/>
      <c r="AQ116" s="364" t="s">
        <v>585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603</v>
      </c>
      <c r="AC117" s="342"/>
      <c r="AD117" s="343"/>
      <c r="AE117" s="306" t="s">
        <v>593</v>
      </c>
      <c r="AF117" s="306"/>
      <c r="AG117" s="306"/>
      <c r="AH117" s="306"/>
      <c r="AI117" s="306" t="s">
        <v>604</v>
      </c>
      <c r="AJ117" s="306"/>
      <c r="AK117" s="306"/>
      <c r="AL117" s="306"/>
      <c r="AM117" s="306" t="s">
        <v>592</v>
      </c>
      <c r="AN117" s="306"/>
      <c r="AO117" s="306"/>
      <c r="AP117" s="306"/>
      <c r="AQ117" s="306" t="s">
        <v>585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605</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607</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585</v>
      </c>
      <c r="AR133" s="271"/>
      <c r="AS133" s="137" t="s">
        <v>355</v>
      </c>
      <c r="AT133" s="172"/>
      <c r="AU133" s="136" t="s">
        <v>585</v>
      </c>
      <c r="AV133" s="136"/>
      <c r="AW133" s="137" t="s">
        <v>300</v>
      </c>
      <c r="AX133" s="138"/>
    </row>
    <row r="134" spans="1:50" ht="39.75" hidden="1" customHeight="1" x14ac:dyDescent="0.15">
      <c r="A134" s="994"/>
      <c r="B134" s="252"/>
      <c r="C134" s="251"/>
      <c r="D134" s="252"/>
      <c r="E134" s="251"/>
      <c r="F134" s="314"/>
      <c r="G134" s="230" t="s">
        <v>584</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598</v>
      </c>
      <c r="AC134" s="221"/>
      <c r="AD134" s="221"/>
      <c r="AE134" s="266" t="s">
        <v>585</v>
      </c>
      <c r="AF134" s="112"/>
      <c r="AG134" s="112"/>
      <c r="AH134" s="112"/>
      <c r="AI134" s="266" t="s">
        <v>598</v>
      </c>
      <c r="AJ134" s="112"/>
      <c r="AK134" s="112"/>
      <c r="AL134" s="112"/>
      <c r="AM134" s="266" t="s">
        <v>585</v>
      </c>
      <c r="AN134" s="112"/>
      <c r="AO134" s="112"/>
      <c r="AP134" s="112"/>
      <c r="AQ134" s="266" t="s">
        <v>585</v>
      </c>
      <c r="AR134" s="112"/>
      <c r="AS134" s="112"/>
      <c r="AT134" s="112"/>
      <c r="AU134" s="266" t="s">
        <v>598</v>
      </c>
      <c r="AV134" s="112"/>
      <c r="AW134" s="112"/>
      <c r="AX134" s="222"/>
    </row>
    <row r="135" spans="1:50" ht="39.75" hidden="1"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598</v>
      </c>
      <c r="AC135" s="133"/>
      <c r="AD135" s="133"/>
      <c r="AE135" s="266" t="s">
        <v>608</v>
      </c>
      <c r="AF135" s="112"/>
      <c r="AG135" s="112"/>
      <c r="AH135" s="112"/>
      <c r="AI135" s="266" t="s">
        <v>585</v>
      </c>
      <c r="AJ135" s="112"/>
      <c r="AK135" s="112"/>
      <c r="AL135" s="112"/>
      <c r="AM135" s="266" t="s">
        <v>585</v>
      </c>
      <c r="AN135" s="112"/>
      <c r="AO135" s="112"/>
      <c r="AP135" s="112"/>
      <c r="AQ135" s="266" t="s">
        <v>585</v>
      </c>
      <c r="AR135" s="112"/>
      <c r="AS135" s="112"/>
      <c r="AT135" s="112"/>
      <c r="AU135" s="266" t="s">
        <v>585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t="s">
        <v>606</v>
      </c>
      <c r="H154" s="161"/>
      <c r="I154" s="161"/>
      <c r="J154" s="161"/>
      <c r="K154" s="161"/>
      <c r="L154" s="161"/>
      <c r="M154" s="161"/>
      <c r="N154" s="161"/>
      <c r="O154" s="161"/>
      <c r="P154" s="231"/>
      <c r="Q154" s="160" t="s">
        <v>598</v>
      </c>
      <c r="R154" s="161"/>
      <c r="S154" s="161"/>
      <c r="T154" s="161"/>
      <c r="U154" s="161"/>
      <c r="V154" s="161"/>
      <c r="W154" s="161"/>
      <c r="X154" s="161"/>
      <c r="Y154" s="161"/>
      <c r="Z154" s="161"/>
      <c r="AA154" s="923"/>
      <c r="AB154" s="255" t="s">
        <v>598</v>
      </c>
      <c r="AC154" s="256"/>
      <c r="AD154" s="256"/>
      <c r="AE154" s="261" t="s">
        <v>606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598</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42.75" customHeight="1" x14ac:dyDescent="0.15">
      <c r="A188" s="994"/>
      <c r="B188" s="252"/>
      <c r="C188" s="251"/>
      <c r="D188" s="252"/>
      <c r="E188" s="160" t="s">
        <v>636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42.75" customHeight="1" thickBot="1" x14ac:dyDescent="0.2">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4"/>
      <c r="B430" s="252"/>
      <c r="C430" s="249" t="s">
        <v>562</v>
      </c>
      <c r="D430" s="250"/>
      <c r="E430" s="238" t="s">
        <v>546</v>
      </c>
      <c r="F430" s="448"/>
      <c r="G430" s="240" t="s">
        <v>374</v>
      </c>
      <c r="H430" s="158"/>
      <c r="I430" s="158"/>
      <c r="J430" s="241" t="s">
        <v>583</v>
      </c>
      <c r="K430" s="242"/>
      <c r="L430" s="242"/>
      <c r="M430" s="242"/>
      <c r="N430" s="242"/>
      <c r="O430" s="242"/>
      <c r="P430" s="242"/>
      <c r="Q430" s="242"/>
      <c r="R430" s="242"/>
      <c r="S430" s="242"/>
      <c r="T430" s="243"/>
      <c r="U430" s="244" t="s">
        <v>609</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585</v>
      </c>
      <c r="AF432" s="136"/>
      <c r="AG432" s="137" t="s">
        <v>355</v>
      </c>
      <c r="AH432" s="172"/>
      <c r="AI432" s="182"/>
      <c r="AJ432" s="182"/>
      <c r="AK432" s="182"/>
      <c r="AL432" s="177"/>
      <c r="AM432" s="182"/>
      <c r="AN432" s="182"/>
      <c r="AO432" s="182"/>
      <c r="AP432" s="177"/>
      <c r="AQ432" s="217" t="s">
        <v>585</v>
      </c>
      <c r="AR432" s="136"/>
      <c r="AS432" s="137" t="s">
        <v>355</v>
      </c>
      <c r="AT432" s="172"/>
      <c r="AU432" s="136" t="s">
        <v>585</v>
      </c>
      <c r="AV432" s="136"/>
      <c r="AW432" s="137" t="s">
        <v>300</v>
      </c>
      <c r="AX432" s="138"/>
    </row>
    <row r="433" spans="1:50" ht="23.25" hidden="1" customHeight="1" x14ac:dyDescent="0.15">
      <c r="A433" s="994"/>
      <c r="B433" s="252"/>
      <c r="C433" s="251"/>
      <c r="D433" s="252"/>
      <c r="E433" s="166"/>
      <c r="F433" s="167"/>
      <c r="G433" s="230" t="s">
        <v>585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610</v>
      </c>
      <c r="AC433" s="133"/>
      <c r="AD433" s="133"/>
      <c r="AE433" s="111" t="s">
        <v>585</v>
      </c>
      <c r="AF433" s="112"/>
      <c r="AG433" s="112"/>
      <c r="AH433" s="112"/>
      <c r="AI433" s="111" t="s">
        <v>585</v>
      </c>
      <c r="AJ433" s="112"/>
      <c r="AK433" s="112"/>
      <c r="AL433" s="112"/>
      <c r="AM433" s="111" t="s">
        <v>585</v>
      </c>
      <c r="AN433" s="112"/>
      <c r="AO433" s="112"/>
      <c r="AP433" s="113"/>
      <c r="AQ433" s="111" t="s">
        <v>585</v>
      </c>
      <c r="AR433" s="112"/>
      <c r="AS433" s="112"/>
      <c r="AT433" s="113"/>
      <c r="AU433" s="112" t="s">
        <v>585</v>
      </c>
      <c r="AV433" s="112"/>
      <c r="AW433" s="112"/>
      <c r="AX433" s="222"/>
    </row>
    <row r="434" spans="1:50" ht="23.25" hidden="1"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585</v>
      </c>
      <c r="AC434" s="221"/>
      <c r="AD434" s="221"/>
      <c r="AE434" s="111" t="s">
        <v>610</v>
      </c>
      <c r="AF434" s="112"/>
      <c r="AG434" s="112"/>
      <c r="AH434" s="113"/>
      <c r="AI434" s="111" t="s">
        <v>585</v>
      </c>
      <c r="AJ434" s="112"/>
      <c r="AK434" s="112"/>
      <c r="AL434" s="112"/>
      <c r="AM434" s="111" t="s">
        <v>585</v>
      </c>
      <c r="AN434" s="112"/>
      <c r="AO434" s="112"/>
      <c r="AP434" s="113"/>
      <c r="AQ434" s="111" t="s">
        <v>585</v>
      </c>
      <c r="AR434" s="112"/>
      <c r="AS434" s="112"/>
      <c r="AT434" s="113"/>
      <c r="AU434" s="112" t="s">
        <v>585</v>
      </c>
      <c r="AV434" s="112"/>
      <c r="AW434" s="112"/>
      <c r="AX434" s="222"/>
    </row>
    <row r="435" spans="1:50" ht="23.25" hidden="1"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585</v>
      </c>
      <c r="AF435" s="112"/>
      <c r="AG435" s="112"/>
      <c r="AH435" s="113"/>
      <c r="AI435" s="111" t="s">
        <v>585</v>
      </c>
      <c r="AJ435" s="112"/>
      <c r="AK435" s="112"/>
      <c r="AL435" s="112"/>
      <c r="AM435" s="111" t="s">
        <v>585</v>
      </c>
      <c r="AN435" s="112"/>
      <c r="AO435" s="112"/>
      <c r="AP435" s="113"/>
      <c r="AQ435" s="111" t="s">
        <v>585</v>
      </c>
      <c r="AR435" s="112"/>
      <c r="AS435" s="112"/>
      <c r="AT435" s="113"/>
      <c r="AU435" s="112" t="s">
        <v>610</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610</v>
      </c>
      <c r="AF457" s="136"/>
      <c r="AG457" s="137" t="s">
        <v>355</v>
      </c>
      <c r="AH457" s="172"/>
      <c r="AI457" s="182"/>
      <c r="AJ457" s="182"/>
      <c r="AK457" s="182"/>
      <c r="AL457" s="177"/>
      <c r="AM457" s="182"/>
      <c r="AN457" s="182"/>
      <c r="AO457" s="182"/>
      <c r="AP457" s="177"/>
      <c r="AQ457" s="217" t="s">
        <v>610</v>
      </c>
      <c r="AR457" s="136"/>
      <c r="AS457" s="137" t="s">
        <v>355</v>
      </c>
      <c r="AT457" s="172"/>
      <c r="AU457" s="136" t="s">
        <v>585</v>
      </c>
      <c r="AV457" s="136"/>
      <c r="AW457" s="137" t="s">
        <v>300</v>
      </c>
      <c r="AX457" s="138"/>
    </row>
    <row r="458" spans="1:50" ht="23.25" hidden="1" customHeight="1" x14ac:dyDescent="0.15">
      <c r="A458" s="994"/>
      <c r="B458" s="252"/>
      <c r="C458" s="251"/>
      <c r="D458" s="252"/>
      <c r="E458" s="166"/>
      <c r="F458" s="167"/>
      <c r="G458" s="230" t="s">
        <v>585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585</v>
      </c>
      <c r="AC458" s="133"/>
      <c r="AD458" s="133"/>
      <c r="AE458" s="111" t="s">
        <v>585</v>
      </c>
      <c r="AF458" s="112"/>
      <c r="AG458" s="112"/>
      <c r="AH458" s="112"/>
      <c r="AI458" s="111" t="s">
        <v>585</v>
      </c>
      <c r="AJ458" s="112"/>
      <c r="AK458" s="112"/>
      <c r="AL458" s="112"/>
      <c r="AM458" s="111" t="s">
        <v>585</v>
      </c>
      <c r="AN458" s="112"/>
      <c r="AO458" s="112"/>
      <c r="AP458" s="113"/>
      <c r="AQ458" s="111" t="s">
        <v>585</v>
      </c>
      <c r="AR458" s="112"/>
      <c r="AS458" s="112"/>
      <c r="AT458" s="113"/>
      <c r="AU458" s="112" t="s">
        <v>585</v>
      </c>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610</v>
      </c>
      <c r="AC459" s="221"/>
      <c r="AD459" s="221"/>
      <c r="AE459" s="111" t="s">
        <v>585</v>
      </c>
      <c r="AF459" s="112"/>
      <c r="AG459" s="112"/>
      <c r="AH459" s="113"/>
      <c r="AI459" s="111" t="s">
        <v>585</v>
      </c>
      <c r="AJ459" s="112"/>
      <c r="AK459" s="112"/>
      <c r="AL459" s="112"/>
      <c r="AM459" s="111" t="s">
        <v>585</v>
      </c>
      <c r="AN459" s="112"/>
      <c r="AO459" s="112"/>
      <c r="AP459" s="113"/>
      <c r="AQ459" s="111" t="s">
        <v>585</v>
      </c>
      <c r="AR459" s="112"/>
      <c r="AS459" s="112"/>
      <c r="AT459" s="113"/>
      <c r="AU459" s="112" t="s">
        <v>585</v>
      </c>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585</v>
      </c>
      <c r="AF460" s="112"/>
      <c r="AG460" s="112"/>
      <c r="AH460" s="113"/>
      <c r="AI460" s="111" t="s">
        <v>610</v>
      </c>
      <c r="AJ460" s="112"/>
      <c r="AK460" s="112"/>
      <c r="AL460" s="112"/>
      <c r="AM460" s="111" t="s">
        <v>585</v>
      </c>
      <c r="AN460" s="112"/>
      <c r="AO460" s="112"/>
      <c r="AP460" s="113"/>
      <c r="AQ460" s="111" t="s">
        <v>585</v>
      </c>
      <c r="AR460" s="112"/>
      <c r="AS460" s="112"/>
      <c r="AT460" s="113"/>
      <c r="AU460" s="112" t="s">
        <v>585</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t="s">
        <v>606</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612</v>
      </c>
      <c r="AE702" s="896"/>
      <c r="AF702" s="896"/>
      <c r="AG702" s="885" t="s">
        <v>611</v>
      </c>
      <c r="AH702" s="886"/>
      <c r="AI702" s="886"/>
      <c r="AJ702" s="886"/>
      <c r="AK702" s="886"/>
      <c r="AL702" s="886"/>
      <c r="AM702" s="886"/>
      <c r="AN702" s="886"/>
      <c r="AO702" s="886"/>
      <c r="AP702" s="886"/>
      <c r="AQ702" s="886"/>
      <c r="AR702" s="886"/>
      <c r="AS702" s="886"/>
      <c r="AT702" s="886"/>
      <c r="AU702" s="886"/>
      <c r="AV702" s="886"/>
      <c r="AW702" s="886"/>
      <c r="AX702" s="887"/>
    </row>
    <row r="703" spans="1:50" ht="3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612</v>
      </c>
      <c r="AE703" s="155"/>
      <c r="AF703" s="155"/>
      <c r="AG703" s="664" t="s">
        <v>613</v>
      </c>
      <c r="AH703" s="665"/>
      <c r="AI703" s="665"/>
      <c r="AJ703" s="665"/>
      <c r="AK703" s="665"/>
      <c r="AL703" s="665"/>
      <c r="AM703" s="665"/>
      <c r="AN703" s="665"/>
      <c r="AO703" s="665"/>
      <c r="AP703" s="665"/>
      <c r="AQ703" s="665"/>
      <c r="AR703" s="665"/>
      <c r="AS703" s="665"/>
      <c r="AT703" s="665"/>
      <c r="AU703" s="665"/>
      <c r="AV703" s="665"/>
      <c r="AW703" s="665"/>
      <c r="AX703" s="666"/>
    </row>
    <row r="704" spans="1:50" ht="3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612</v>
      </c>
      <c r="AE704" s="586"/>
      <c r="AF704" s="586"/>
      <c r="AG704" s="428" t="s">
        <v>614</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615</v>
      </c>
      <c r="AE705" s="733"/>
      <c r="AF705" s="733"/>
      <c r="AG705" s="160"/>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615</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40.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612</v>
      </c>
      <c r="AE709" s="155"/>
      <c r="AF709" s="155"/>
      <c r="AG709" s="664" t="s">
        <v>616</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615</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612</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615</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119.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612</v>
      </c>
      <c r="AE713" s="155"/>
      <c r="AF713" s="156"/>
      <c r="AG713" s="664" t="s">
        <v>617</v>
      </c>
      <c r="AH713" s="665"/>
      <c r="AI713" s="665"/>
      <c r="AJ713" s="665"/>
      <c r="AK713" s="665"/>
      <c r="AL713" s="665"/>
      <c r="AM713" s="665"/>
      <c r="AN713" s="665"/>
      <c r="AO713" s="665"/>
      <c r="AP713" s="665"/>
      <c r="AQ713" s="665"/>
      <c r="AR713" s="665"/>
      <c r="AS713" s="665"/>
      <c r="AT713" s="665"/>
      <c r="AU713" s="665"/>
      <c r="AV713" s="665"/>
      <c r="AW713" s="665"/>
      <c r="AX713" s="666"/>
    </row>
    <row r="714" spans="1:50" ht="44.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612</v>
      </c>
      <c r="AE714" s="592"/>
      <c r="AF714" s="593"/>
      <c r="AG714" s="689" t="s">
        <v>618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612</v>
      </c>
      <c r="AE715" s="668"/>
      <c r="AF715" s="777"/>
      <c r="AG715" s="526" t="s">
        <v>619</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615</v>
      </c>
      <c r="AE716" s="759"/>
      <c r="AF716" s="759"/>
      <c r="AG716" s="664"/>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612</v>
      </c>
      <c r="AE717" s="155"/>
      <c r="AF717" s="155"/>
      <c r="AG717" s="664" t="s">
        <v>620</v>
      </c>
      <c r="AH717" s="665"/>
      <c r="AI717" s="665"/>
      <c r="AJ717" s="665"/>
      <c r="AK717" s="665"/>
      <c r="AL717" s="665"/>
      <c r="AM717" s="665"/>
      <c r="AN717" s="665"/>
      <c r="AO717" s="665"/>
      <c r="AP717" s="665"/>
      <c r="AQ717" s="665"/>
      <c r="AR717" s="665"/>
      <c r="AS717" s="665"/>
      <c r="AT717" s="665"/>
      <c r="AU717" s="665"/>
      <c r="AV717" s="665"/>
      <c r="AW717" s="665"/>
      <c r="AX717" s="666"/>
    </row>
    <row r="718" spans="1:50" ht="5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612</v>
      </c>
      <c r="AE718" s="155"/>
      <c r="AF718" s="155"/>
      <c r="AG718" s="163" t="s">
        <v>621</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615</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6.25" customHeight="1" x14ac:dyDescent="0.15">
      <c r="A726" s="621" t="s">
        <v>48</v>
      </c>
      <c r="B726" s="622"/>
      <c r="C726" s="443" t="s">
        <v>53</v>
      </c>
      <c r="D726" s="581"/>
      <c r="E726" s="581"/>
      <c r="F726" s="582"/>
      <c r="G726" s="797" t="s">
        <v>622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54.75" customHeight="1" thickBot="1" x14ac:dyDescent="0.2">
      <c r="A727" s="623"/>
      <c r="B727" s="624"/>
      <c r="C727" s="695" t="s">
        <v>57</v>
      </c>
      <c r="D727" s="696"/>
      <c r="E727" s="696"/>
      <c r="F727" s="697"/>
      <c r="G727" s="795" t="s">
        <v>623</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21.5" customHeight="1" thickBot="1" x14ac:dyDescent="0.2">
      <c r="A735" s="611" t="s">
        <v>624</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626</v>
      </c>
      <c r="S737" s="122"/>
      <c r="T737" s="122"/>
      <c r="U737" s="122"/>
      <c r="V737" s="122"/>
      <c r="W737" s="122"/>
      <c r="X737" s="122"/>
      <c r="Y737" s="122"/>
      <c r="Z737" s="122"/>
      <c r="AA737" s="101" t="s">
        <v>542</v>
      </c>
      <c r="AB737" s="101"/>
      <c r="AC737" s="101"/>
      <c r="AD737" s="101"/>
      <c r="AE737" s="122" t="s">
        <v>627</v>
      </c>
      <c r="AF737" s="122"/>
      <c r="AG737" s="122"/>
      <c r="AH737" s="122"/>
      <c r="AI737" s="122"/>
      <c r="AJ737" s="122"/>
      <c r="AK737" s="122"/>
      <c r="AL737" s="122"/>
      <c r="AM737" s="122"/>
      <c r="AN737" s="101" t="s">
        <v>541</v>
      </c>
      <c r="AO737" s="101"/>
      <c r="AP737" s="101"/>
      <c r="AQ737" s="101"/>
      <c r="AR737" s="102" t="s">
        <v>628</v>
      </c>
      <c r="AS737" s="103"/>
      <c r="AT737" s="103"/>
      <c r="AU737" s="103"/>
      <c r="AV737" s="103"/>
      <c r="AW737" s="103"/>
      <c r="AX737" s="104"/>
      <c r="AY737" s="89"/>
      <c r="AZ737" s="89"/>
    </row>
    <row r="738" spans="1:52" ht="24.75" customHeight="1" x14ac:dyDescent="0.15">
      <c r="A738" s="123" t="s">
        <v>540</v>
      </c>
      <c r="B738" s="124"/>
      <c r="C738" s="124"/>
      <c r="D738" s="125"/>
      <c r="E738" s="122" t="s">
        <v>629</v>
      </c>
      <c r="F738" s="122"/>
      <c r="G738" s="122"/>
      <c r="H738" s="122"/>
      <c r="I738" s="122"/>
      <c r="J738" s="122"/>
      <c r="K738" s="122"/>
      <c r="L738" s="122"/>
      <c r="M738" s="122"/>
      <c r="N738" s="101" t="s">
        <v>539</v>
      </c>
      <c r="O738" s="101"/>
      <c r="P738" s="101"/>
      <c r="Q738" s="101"/>
      <c r="R738" s="122" t="s">
        <v>630</v>
      </c>
      <c r="S738" s="122"/>
      <c r="T738" s="122"/>
      <c r="U738" s="122"/>
      <c r="V738" s="122"/>
      <c r="W738" s="122"/>
      <c r="X738" s="122"/>
      <c r="Y738" s="122"/>
      <c r="Z738" s="122"/>
      <c r="AA738" s="101" t="s">
        <v>538</v>
      </c>
      <c r="AB738" s="101"/>
      <c r="AC738" s="101"/>
      <c r="AD738" s="101"/>
      <c r="AE738" s="122" t="s">
        <v>631</v>
      </c>
      <c r="AF738" s="122"/>
      <c r="AG738" s="122"/>
      <c r="AH738" s="122"/>
      <c r="AI738" s="122"/>
      <c r="AJ738" s="122"/>
      <c r="AK738" s="122"/>
      <c r="AL738" s="122"/>
      <c r="AM738" s="122"/>
      <c r="AN738" s="101" t="s">
        <v>534</v>
      </c>
      <c r="AO738" s="101"/>
      <c r="AP738" s="101"/>
      <c r="AQ738" s="101"/>
      <c r="AR738" s="102" t="s">
        <v>632</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283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633</v>
      </c>
      <c r="H781" s="450"/>
      <c r="I781" s="450"/>
      <c r="J781" s="450"/>
      <c r="K781" s="451"/>
      <c r="L781" s="452" t="s">
        <v>634</v>
      </c>
      <c r="M781" s="453"/>
      <c r="N781" s="453"/>
      <c r="O781" s="453"/>
      <c r="P781" s="453"/>
      <c r="Q781" s="453"/>
      <c r="R781" s="453"/>
      <c r="S781" s="453"/>
      <c r="T781" s="453"/>
      <c r="U781" s="453"/>
      <c r="V781" s="453"/>
      <c r="W781" s="453"/>
      <c r="X781" s="454"/>
      <c r="Y781" s="455">
        <v>8</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8</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41.25" customHeight="1" x14ac:dyDescent="0.15">
      <c r="A837" s="404">
        <v>1</v>
      </c>
      <c r="B837" s="404">
        <v>1</v>
      </c>
      <c r="C837" s="424" t="s">
        <v>635</v>
      </c>
      <c r="D837" s="418"/>
      <c r="E837" s="418"/>
      <c r="F837" s="418"/>
      <c r="G837" s="418"/>
      <c r="H837" s="418"/>
      <c r="I837" s="418"/>
      <c r="J837" s="419" t="s">
        <v>606</v>
      </c>
      <c r="K837" s="420"/>
      <c r="L837" s="420"/>
      <c r="M837" s="420"/>
      <c r="N837" s="420"/>
      <c r="O837" s="420"/>
      <c r="P837" s="425" t="s">
        <v>634</v>
      </c>
      <c r="Q837" s="317"/>
      <c r="R837" s="317"/>
      <c r="S837" s="317"/>
      <c r="T837" s="317"/>
      <c r="U837" s="317"/>
      <c r="V837" s="317"/>
      <c r="W837" s="317"/>
      <c r="X837" s="317"/>
      <c r="Y837" s="318">
        <v>8</v>
      </c>
      <c r="Z837" s="319"/>
      <c r="AA837" s="319"/>
      <c r="AB837" s="320"/>
      <c r="AC837" s="328" t="s">
        <v>196</v>
      </c>
      <c r="AD837" s="423"/>
      <c r="AE837" s="423"/>
      <c r="AF837" s="423"/>
      <c r="AG837" s="423"/>
      <c r="AH837" s="421" t="s">
        <v>585</v>
      </c>
      <c r="AI837" s="422"/>
      <c r="AJ837" s="422"/>
      <c r="AK837" s="422"/>
      <c r="AL837" s="325" t="s">
        <v>610</v>
      </c>
      <c r="AM837" s="326"/>
      <c r="AN837" s="326"/>
      <c r="AO837" s="327"/>
      <c r="AP837" s="321" t="s">
        <v>637</v>
      </c>
      <c r="AQ837" s="321"/>
      <c r="AR837" s="321"/>
      <c r="AS837" s="321"/>
      <c r="AT837" s="321"/>
      <c r="AU837" s="321"/>
      <c r="AV837" s="321"/>
      <c r="AW837" s="321"/>
      <c r="AX837" s="321"/>
    </row>
    <row r="838" spans="1:50" ht="30"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49" man="1"/>
    <brk id="699" max="49" man="1"/>
    <brk id="733" max="49" man="1"/>
  </rowBreaks>
  <colBreaks count="1" manualBreakCount="1">
    <brk id="6" max="10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7" sqref="L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t="s">
        <v>612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612</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t="s">
        <v>612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2019-06-07T02:55:36Z</cp:lastPrinted>
  <dcterms:created xsi:type="dcterms:W3CDTF">2012-03-13T00:50:25Z</dcterms:created>
  <dcterms:modified xsi:type="dcterms:W3CDTF">2019-07-22T02:29:22Z</dcterms:modified>
</cp:coreProperties>
</file>