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<sst xmlns="http://schemas.openxmlformats.org/spreadsheetml/2006/main" count="2872" uniqueCount="642">
  <si>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</si>
  <si>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</si>
  <si>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</si>
  <si>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</si>
  <si>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</si>
  <si>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</si>
  <si>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</si>
  <si>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</si>
  <si>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</si>
  <si>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</si>
  <si>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</si>
  <si>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</si>
  <si>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</si>
  <si>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</si>
  <si>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</si>
  <si>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</si>
  <si>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</si>
  <si>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</si>
  <si>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</si>
  <si>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</si>
  <si>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</si>
  <si>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</si>
  <si>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</si>
  <si>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</si>
  <si>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</si>
  <si>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</si>
  <si>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</si>
  <si>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</si>
  <si>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</si>
  <si>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</si>
  <si>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</si>
  <si>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</si>
  <si>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</si>
  <si>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</si>
  <si>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</si>
  <si>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</si>
  <si>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</si>
  <si>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</si>
  <si>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</si>
  <si>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</si>
  <si>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</si>
  <si>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</si>
  <si>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</si>
  <si>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</si>
  <si>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</si>
  <si>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</si>
  <si>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</si>
  <si>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</si>
  <si>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</si>
  <si>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</si>
  <si>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</si>
  <si>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</si>
  <si>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</si>
  <si>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</si>
  <si>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</si>
  <si>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</si>
  <si>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</si>
  <si>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</si>
  <si>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</si>
  <si>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</si>
  <si>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</si>
  <si>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</si>
  <si>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</si>
  <si>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</si>
  <si>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</si>
  <si>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</si>
  <si>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</si>
  <si>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</si>
  <si>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</si>
  <si>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</si>
  <si>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</si>
  <si>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</si>
  <si>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</si>
  <si>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</si>
  <si>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</si>
  <si>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</si>
  <si>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</si>
  <si>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</si>
  <si>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</si>
  <si>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</si>
  <si>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</si>
  <si>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</si>
  <si>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</si>
  <si>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</si>
  <si>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</si>
  <si>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</si>
  <si>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</si>
  <si>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</si>
  <si>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</si>
  <si>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</si>
  <si>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</si>
  <si>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</si>
  <si>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</si>
  <si>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</si>
  <si>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</si>
  <si>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</si>
  <si>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</si>
  <si>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</si>
  <si>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</si>
  <si>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</si>
  <si>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</si>
  <si>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</si>
  <si>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</si>
  <si>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</si>
  <si>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</si>
  <si>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</si>
  <si>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</si>
  <si>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</si>
  <si>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</si>
  <si>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</si>
  <si>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</si>
  <si>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</si>
  <si>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</si>
  <si>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</si>
  <si>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</si>
  <si>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</si>
  <si>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</si>
  <si>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</si>
  <si>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</si>
  <si>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</si>
  <si>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</si>
  <si>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</si>
  <si>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</si>
  <si>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</si>
  <si>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</si>
  <si>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</si>
  <si>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</si>
  <si>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</si>
  <si>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</si>
  <si>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</si>
  <si>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</si>
  <si>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</si>
  <si>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</si>
  <si>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</si>
  <si>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</si>
  <si>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</si>
  <si>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</si>
  <si>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</si>
  <si>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</si>
  <si>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</si>
  <si>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</si>
  <si>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</si>
  <si>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</si>
  <si>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</si>
  <si>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</si>
  <si>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</si>
  <si>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</si>
  <si>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</si>
  <si>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</si>
  <si>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</si>
  <si>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</si>
  <si>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</si>
  <si>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</si>
  <si>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</si>
  <si>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</si>
  <si>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</si>
  <si>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</si>
  <si>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</si>
  <si>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</si>
  <si>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</si>
  <si>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</si>
  <si>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</si>
  <si>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</si>
  <si>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</si>
  <si>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</si>
  <si>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</si>
  <si>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</si>
  <si>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</si>
  <si>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</si>
  <si>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</si>
  <si>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</si>
  <si>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</si>
  <si>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</si>
  <si>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</si>
  <si>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</si>
  <si>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</si>
  <si>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</si>
  <si>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</si>
  <si>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</si>
  <si>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</si>
  <si>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</si>
  <si>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</si>
  <si>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</si>
  <si>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</si>
  <si>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</si>
  <si>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</si>
  <si>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</si>
  <si>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</si>
  <si>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</si>
  <si>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</si>
  <si>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</si>
  <si>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</si>
  <si>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</si>
  <si>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</si>
  <si>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</si>
  <si>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</si>
  <si>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</si>
  <si>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</si>
  <si>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</si>
  <si>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</si>
  <si>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</si>
  <si>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</si>
  <si>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</si>
  <si>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</si>
  <si>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</si>
  <si>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</si>
  <si>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</si>
  <si>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</si>
  <si>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</si>
  <si>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</si>
  <si>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</si>
  <si>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</si>
  <si>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</si>
  <si>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</si>
  <si>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</si>
  <si>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</si>
  <si>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</si>
  <si>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</si>
  <si>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</si>
  <si>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</si>
  <si>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</si>
  <si>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</si>
  <si>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</si>
  <si>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</si>
  <si>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</si>
  <si>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</si>
  <si>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</si>
  <si>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</si>
  <si>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</si>
  <si>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</si>
  <si>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</si>
  <si>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</si>
  <si>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</si>
  <si>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</si>
  <si>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</si>
  <si>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</si>
  <si>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</si>
  <si>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</si>
  <si>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</si>
  <si>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</si>
  <si>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</si>
  <si>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</si>
  <si>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</si>
  <si>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</si>
  <si>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</si>
  <si>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</si>
  <si>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</si>
  <si>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</si>
  <si>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</si>
  <si>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</si>
  <si>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</si>
  <si>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</si>
  <si>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</si>
  <si>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</si>
  <si>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</si>
  <si>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</si>
  <si>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</si>
  <si>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</si>
  <si>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</si>
  <si>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</si>
  <si>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</si>
  <si>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</si>
  <si>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</si>
  <si>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</si>
  <si>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</si>
  <si>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</si>
  <si>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</si>
  <si>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</si>
  <si>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</si>
  <si>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</si>
  <si>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</si>
  <si>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</si>
  <si>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</si>
  <si>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</si>
  <si>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</si>
  <si>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</si>
  <si>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</si>
  <si>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</si>
  <si>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</si>
  <si>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</si>
  <si>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</si>
  <si>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</si>
  <si>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</si>
  <si>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</si>
  <si>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</si>
  <si>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</si>
  <si>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</si>
  <si>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</si>
  <si>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</si>
  <si>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</si>
  <si>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</si>
  <si>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</si>
  <si>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</si>
  <si>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</si>
  <si>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</si>
  <si>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</si>
  <si>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</si>
  <si>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</si>
  <si>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</si>
  <si>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</si>
  <si>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</si>
  <si>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</si>
  <si>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</si>
  <si>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</si>
  <si>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</si>
  <si>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</si>
  <si>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</si>
  <si>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</si>
  <si>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</si>
  <si>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</si>
  <si>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</si>
  <si>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</si>
  <si>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</si>
  <si>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</si>
  <si>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</si>
  <si>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</si>
  <si>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</si>
  <si>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</si>
  <si>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</si>
  <si>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</si>
  <si>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</si>
  <si>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</si>
  <si>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</si>
  <si>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</si>
  <si>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</si>
  <si>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</si>
  <si>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</si>
  <si>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</si>
  <si>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</si>
  <si>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</si>
  <si>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</si>
  <si>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</si>
  <si>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</si>
  <si>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</si>
  <si>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</si>
  <si>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</si>
  <si>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</si>
  <si>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</si>
  <si>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</si>
  <si>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</si>
  <si>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</si>
  <si>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</si>
  <si>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</si>
  <si>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</si>
  <si>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</si>
  <si>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</si>
  <si>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</si>
  <si>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</si>
  <si>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</si>
  <si>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</si>
  <si>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</si>
  <si>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</si>
  <si>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</si>
  <si>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</si>
  <si>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</si>
  <si>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</si>
  <si>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</si>
  <si>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</si>
  <si>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</si>
  <si>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</si>
  <si>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</si>
  <si>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</si>
  <si>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</si>
  <si>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</si>
  <si>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</si>
  <si>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</si>
  <si>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</si>
  <si>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</si>
  <si>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</si>
  <si>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</si>
  <si>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</si>
  <si>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</si>
  <si>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</si>
  <si>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</si>
  <si>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</si>
  <si>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</si>
  <si>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</si>
  <si>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</si>
  <si>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</si>
  <si>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</si>
  <si>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</si>
  <si>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</si>
  <si>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</si>
  <si>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</si>
  <si>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</si>
  <si>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</si>
  <si>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</si>
  <si>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</si>
  <si>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</si>
  <si>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</si>
  <si>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</si>
  <si>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</si>
  <si>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</si>
  <si>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</si>
  <si>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</si>
  <si>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</si>
  <si>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</si>
  <si>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</si>
  <si>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</si>
  <si>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</si>
  <si>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</si>
  <si>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</si>
  <si>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</si>
  <si>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</si>
  <si>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</si>
  <si>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</si>
  <si>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</si>
  <si>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</si>
  <si>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</si>
  <si>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</si>
  <si>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</si>
  <si>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</si>
  <si>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</si>
  <si>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</si>
  <si>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</si>
  <si>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</si>
  <si>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</si>
  <si>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</si>
  <si>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</si>
  <si>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</si>
  <si>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</si>
  <si>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</si>
  <si>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</si>
  <si>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</si>
  <si>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</si>
  <si>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</si>
  <si>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</si>
  <si>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</si>
  <si>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</si>
  <si>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</si>
  <si>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</si>
  <si>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</si>
  <si>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</si>
  <si>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</si>
  <si>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</si>
  <si>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</si>
  <si>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</si>
  <si>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</si>
  <si>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</si>
  <si>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</si>
  <si>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</si>
  <si>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</si>
  <si>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</si>
  <si>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</si>
  <si>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</si>
  <si>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</si>
  <si>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</si>
  <si>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</si>
  <si>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</si>
  <si>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</si>
  <si>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</si>
  <si>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</si>
  <si>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</si>
  <si>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</si>
  <si>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</si>
  <si>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</si>
  <si>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</si>
  <si>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</si>
  <si>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</si>
  <si>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</si>
  <si>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</si>
  <si>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</si>
  <si>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</si>
  <si>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</si>
  <si>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</si>
  <si>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</si>
  <si>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</si>
  <si>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</si>
  <si>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</si>
  <si>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</si>
  <si>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</si>
  <si>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</si>
  <si>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</si>
  <si>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</si>
  <si>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</si>
  <si>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</si>
  <si>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</si>
  <si>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</si>
  <si>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</si>
  <si>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</si>
  <si>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</si>
  <si>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</si>
  <si>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</si>
  <si>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</si>
  <si>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</si>
  <si>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</si>
  <si>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</si>
  <si>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</si>
  <si>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</si>
  <si>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</si>
  <si>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</si>
  <si>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</si>
  <si>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</si>
  <si>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</si>
  <si>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</si>
  <si>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</si>
  <si>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</si>
  <si>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</si>
  <si>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</si>
  <si>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</si>
  <si>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</si>
  <si>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</si>
  <si>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</si>
  <si>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</si>
  <si>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</si>
  <si>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</si>
  <si>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</si>
  <si>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</si>
  <si>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</si>
  <si>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</si>
  <si>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</si>
  <si>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</si>
  <si>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</si>
  <si>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</si>
  <si>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</si>
  <si>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</si>
  <si>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</si>
  <si>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</si>
  <si>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</si>
  <si>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</si>
  <si>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</si>
  <si>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</si>
  <si>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</si>
  <si>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</si>
  <si>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</si>
  <si>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</si>
  <si>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</si>
  <si>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</si>
  <si>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</si>
  <si>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</si>
  <si>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</si>
  <si>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</si>
  <si>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</si>
  <si>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</si>
  <si>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</si>
  <si>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</si>
  <si>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</si>
  <si>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</si>
  <si>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</si>
  <si>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</si>
  <si>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</si>
  <si>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</si>
  <si>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</si>
  <si>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</si>
  <si>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</si>
  <si>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</si>
  <si>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</si>
  <si>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</si>
  <si>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</si>
  <si>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</si>
  <si>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</si>
  <si>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</si>
  <si>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</si>
  <si>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</si>
  <si>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</si>
  <si>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</si>
  <si>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</si>
  <si>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</si>
  <si>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</si>
  <si>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</si>
  <si>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</si>
  <si>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</si>
  <si>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</si>
  <si>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</si>
  <si>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</si>
  <si>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</si>
  <si>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</si>
  <si>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</si>
  <si>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</si>
  <si>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</si>
  <si>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国際自然保護連合拠出金</t>
    <rPh sb="0" eb="2">
      <t>コクサイ</t>
    </rPh>
    <rPh sb="2" eb="4">
      <t>シゼン</t>
    </rPh>
    <rPh sb="4" eb="6">
      <t>ホゴ</t>
    </rPh>
    <rPh sb="6" eb="8">
      <t>レンゴウ</t>
    </rPh>
    <rPh sb="8" eb="11">
      <t>キョシュツキン</t>
    </rPh>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</si>
  <si>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</si>
  <si>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外務省</t>
  </si>
  <si>
    <t>国際協力局</t>
    <rPh sb="0" eb="5">
      <t>コクサイキョウリョクキョク</t>
    </rPh>
    <phoneticPr fontId="5"/>
  </si>
  <si>
    <t>地球環境課</t>
    <rPh sb="0" eb="2">
      <t>チキュウ</t>
    </rPh>
    <rPh sb="2" eb="4">
      <t>カンキョウ</t>
    </rPh>
    <rPh sb="4" eb="5">
      <t>カ</t>
    </rPh>
    <phoneticPr fontId="5"/>
  </si>
  <si>
    <t>佐藤　正</t>
    <rPh sb="0" eb="2">
      <t>サトウ</t>
    </rPh>
    <rPh sb="3" eb="4">
      <t>タダシ</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</si>
  <si>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</si>
  <si>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</si>
  <si>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ＩＵＣＮ本則第１２条（会員権）及び会員規則</t>
    <rPh sb="4" eb="6">
      <t>ホンソク</t>
    </rPh>
    <rPh sb="6" eb="7">
      <t>ダイ</t>
    </rPh>
    <rPh sb="9" eb="10">
      <t>ジョウ</t>
    </rPh>
    <rPh sb="11" eb="13">
      <t>カイイン</t>
    </rPh>
    <rPh sb="13" eb="14">
      <t>ケン</t>
    </rPh>
    <rPh sb="15" eb="16">
      <t>オヨ</t>
    </rPh>
    <rPh sb="17" eb="19">
      <t>カイイン</t>
    </rPh>
    <rPh sb="19" eb="21">
      <t>キソク</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</si>
  <si>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</si>
  <si>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</si>
  <si>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</si>
  <si>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</si>
  <si>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</si>
  <si>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9">
      <t>ダンタイ</t>
    </rPh>
    <rPh sb="9" eb="10">
      <t>スウ</t>
    </rPh>
    <rPh sb="26" eb="28">
      <t>チュウシュツ</t>
    </rPh>
    <phoneticPr fontId="5"/>
  </si>
  <si>
    <t xml:space="preserve">事務局及び地域事務所に一定割合の邦人職員（専門職以上）を確保する。 </t>
    <phoneticPr fontId="5"/>
  </si>
  <si>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5"/>
  </si>
  <si>
    <t>人</t>
    <rPh sb="0" eb="1">
      <t>ヒト</t>
    </rPh>
    <phoneticPr fontId="5"/>
  </si>
  <si>
    <t>I我が方在ジュネーブ国際機関代表部を通じたIUCN事務局への聴き取りによる。</t>
    <phoneticPr fontId="5"/>
  </si>
  <si>
    <t>IUCNの成果物で，自然保護に関する取組に最も影響力のある出版物であるIUCNレッドリストに収載される，評価された動植物の種数。2020年までに16万種の目標を掲げる。</t>
    <phoneticPr fontId="5"/>
  </si>
  <si>
    <t>種</t>
    <rPh sb="0" eb="1">
      <t>シュ</t>
    </rPh>
    <phoneticPr fontId="5"/>
  </si>
  <si>
    <t>千円</t>
    <rPh sb="0" eb="2">
      <t>センエン</t>
    </rPh>
    <phoneticPr fontId="5"/>
  </si>
  <si>
    <t>62000/1381</t>
    <phoneticPr fontId="5"/>
  </si>
  <si>
    <t>55000/1339</t>
    <phoneticPr fontId="5"/>
  </si>
  <si>
    <t>我が方拠出額／会員団体総数　　　　　　　　　　　　　　</t>
    <rPh sb="0" eb="1">
      <t>ワ</t>
    </rPh>
    <rPh sb="2" eb="3">
      <t>ホウ</t>
    </rPh>
    <rPh sb="3" eb="5">
      <t>キョシュツ</t>
    </rPh>
    <rPh sb="5" eb="6">
      <t>ガク</t>
    </rPh>
    <rPh sb="7" eb="9">
      <t>カイイン</t>
    </rPh>
    <rPh sb="9" eb="11">
      <t>ダンタイ</t>
    </rPh>
    <rPh sb="11" eb="13">
      <t>ソウスウ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</si>
  <si>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</si>
  <si>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</si>
  <si>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</si>
  <si>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t>
  </si>
  <si>
    <t>IUCNは、政府機関とNGOにより構成される組織であり，常に社会のニーズをくみ取りながらその活動方針に反映している。</t>
    <phoneticPr fontId="5"/>
  </si>
  <si>
    <t>公的機関と民間が一堂に会し知見を統合するユニークな機関であり，50年の実績を持つその影響力は代替できない。</t>
    <phoneticPr fontId="5"/>
  </si>
  <si>
    <t>世界の環境課題に先んじて取り組む手段として代えがたく，優先度が高い。</t>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</si>
  <si>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</si>
  <si>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</si>
  <si>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</si>
  <si>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成果目標を超えており，概ね妥当。</t>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</si>
  <si>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</si>
  <si>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</si>
  <si>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</si>
  <si>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環境省</t>
  </si>
  <si>
    <t>国際分担金等経費</t>
    <rPh sb="0" eb="2">
      <t>コクサイ</t>
    </rPh>
    <rPh sb="2" eb="5">
      <t>ブンタンキン</t>
    </rPh>
    <rPh sb="5" eb="6">
      <t>トウ</t>
    </rPh>
    <rPh sb="6" eb="8">
      <t>ケイヒ</t>
    </rPh>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</si>
  <si>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</si>
  <si>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</si>
  <si>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</si>
  <si>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</si>
  <si>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</si>
  <si>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</si>
  <si>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</si>
  <si>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</si>
  <si>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</si>
  <si>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</si>
  <si>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</si>
  <si>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</si>
  <si>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56000/1340</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</si>
  <si>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</si>
  <si>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</si>
  <si>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</si>
  <si>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</si>
  <si>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</si>
  <si>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</si>
  <si>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</si>
  <si>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</si>
  <si>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</si>
  <si>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</si>
  <si>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
</t>
    <phoneticPr fontId="5"/>
  </si>
  <si>
    <t>-</t>
    <phoneticPr fontId="5"/>
  </si>
  <si>
    <t>-</t>
    <phoneticPr fontId="5"/>
  </si>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</sst>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102973</xdr:colOff>
      <xdr:row>744</xdr:row>
      <xdr:rowOff>270304</xdr:rowOff>
    </xdr:from>
    <xdr:to>
      <xdr:col>28</xdr:col>
      <xdr:colOff>50608</xdr:colOff>
      <xdr:row>747</xdr:row>
      <xdr:rowOff>62927</xdr:rowOff>
    </xdr:to>
    <xdr:pic>
      <xdr:nvPicPr>
        <xdr:cNvPr id="8" name="図 7"/>
        <xdr:cNvPicPr>
          <a:picLocks noChangeAspect="1"/>
        </xdr:cNvPicPr>
      </xdr:nvPicPr>
      <xdr:blipFill>
        <a:blip xmlns:r="http://schemas.openxmlformats.org/officeDocument/2006/relationships" r:embed="rId1"/>
        <a:stretch>
          <a:fillRect/>
        </a:stretch>
      </xdr:blipFill>
      <xdr:spPr>
        <a:xfrm>
          <a:off x="3604054" y="47045777"/>
          <a:ext cx="2213040" cy="835224"/>
        </a:xfrm>
        <a:prstGeom prst="rect">
          <a:avLst/>
        </a:prstGeom>
      </xdr:spPr>
    </xdr:pic>
    <xdr:clientData/>
  </xdr:twoCellAnchor>
  <xdr:twoCellAnchor editAs="oneCell">
    <xdr:from>
      <xdr:col>16</xdr:col>
      <xdr:colOff>128716</xdr:colOff>
      <xdr:row>753</xdr:row>
      <xdr:rowOff>257432</xdr:rowOff>
    </xdr:from>
    <xdr:to>
      <xdr:col>28</xdr:col>
      <xdr:colOff>199617</xdr:colOff>
      <xdr:row>755</xdr:row>
      <xdr:rowOff>135438</xdr:rowOff>
    </xdr:to>
    <xdr:pic>
      <xdr:nvPicPr>
        <xdr:cNvPr id="12" name="図 11"/>
        <xdr:cNvPicPr>
          <a:picLocks noChangeAspect="1"/>
        </xdr:cNvPicPr>
      </xdr:nvPicPr>
      <xdr:blipFill>
        <a:blip xmlns:r="http://schemas.openxmlformats.org/officeDocument/2006/relationships" r:embed="rId2"/>
        <a:stretch>
          <a:fillRect/>
        </a:stretch>
      </xdr:blipFill>
      <xdr:spPr>
        <a:xfrm>
          <a:off x="3423851" y="50160709"/>
          <a:ext cx="2542252" cy="573074"/>
        </a:xfrm>
        <a:prstGeom prst="rect">
          <a:avLst/>
        </a:prstGeom>
      </xdr:spPr>
    </xdr:pic>
    <xdr:clientData/>
  </xdr:twoCellAnchor>
  <xdr:twoCellAnchor editAs="oneCell">
    <xdr:from>
      <xdr:col>20</xdr:col>
      <xdr:colOff>0</xdr:colOff>
      <xdr:row>749</xdr:row>
      <xdr:rowOff>0</xdr:rowOff>
    </xdr:from>
    <xdr:to>
      <xdr:col>20</xdr:col>
      <xdr:colOff>158510</xdr:colOff>
      <xdr:row>750</xdr:row>
      <xdr:rowOff>207250</xdr:rowOff>
    </xdr:to>
    <xdr:pic>
      <xdr:nvPicPr>
        <xdr:cNvPr id="14" name="図 13"/>
        <xdr:cNvPicPr>
          <a:picLocks noChangeAspect="1"/>
        </xdr:cNvPicPr>
      </xdr:nvPicPr>
      <xdr:blipFill>
        <a:blip xmlns:r="http://schemas.openxmlformats.org/officeDocument/2006/relationships" r:embed="rId3"/>
        <a:stretch>
          <a:fillRect/>
        </a:stretch>
      </xdr:blipFill>
      <xdr:spPr>
        <a:xfrm>
          <a:off x="4118919" y="48513142"/>
          <a:ext cx="158510" cy="554784"/>
        </a:xfrm>
        <a:prstGeom prst="rect">
          <a:avLst/>
        </a:prstGeom>
      </xdr:spPr>
    </xdr:pic>
    <xdr:clientData/>
  </xdr:twoCellAnchor>
  <xdr:twoCellAnchor editAs="oneCell">
    <xdr:from>
      <xdr:col>24</xdr:col>
      <xdr:colOff>0</xdr:colOff>
      <xdr:row>749</xdr:row>
      <xdr:rowOff>0</xdr:rowOff>
    </xdr:from>
    <xdr:to>
      <xdr:col>24</xdr:col>
      <xdr:colOff>158510</xdr:colOff>
      <xdr:row>750</xdr:row>
      <xdr:rowOff>201154</xdr:rowOff>
    </xdr:to>
    <xdr:pic>
      <xdr:nvPicPr>
        <xdr:cNvPr id="16" name="図 15"/>
        <xdr:cNvPicPr>
          <a:picLocks noChangeAspect="1"/>
        </xdr:cNvPicPr>
      </xdr:nvPicPr>
      <xdr:blipFill>
        <a:blip xmlns:r="http://schemas.openxmlformats.org/officeDocument/2006/relationships" r:embed="rId4"/>
        <a:stretch>
          <a:fillRect/>
        </a:stretch>
      </xdr:blipFill>
      <xdr:spPr>
        <a:xfrm>
          <a:off x="4942703" y="48513142"/>
          <a:ext cx="158510" cy="548688"/>
        </a:xfrm>
        <a:prstGeom prst="rect">
          <a:avLst/>
        </a:prstGeom>
      </xdr:spPr>
    </xdr:pic>
    <xdr:clientData/>
  </xdr:twoCellAnchor>
  <xdr:twoCellAnchor editAs="oneCell">
    <xdr:from>
      <xdr:col>15</xdr:col>
      <xdr:colOff>102973</xdr:colOff>
      <xdr:row>749</xdr:row>
      <xdr:rowOff>128716</xdr:rowOff>
    </xdr:from>
    <xdr:to>
      <xdr:col>18</xdr:col>
      <xdr:colOff>94788</xdr:colOff>
      <xdr:row>750</xdr:row>
      <xdr:rowOff>61622</xdr:rowOff>
    </xdr:to>
    <xdr:pic>
      <xdr:nvPicPr>
        <xdr:cNvPr id="18" name="図 17"/>
        <xdr:cNvPicPr>
          <a:picLocks noChangeAspect="1"/>
        </xdr:cNvPicPr>
      </xdr:nvPicPr>
      <xdr:blipFill>
        <a:blip xmlns:r="http://schemas.openxmlformats.org/officeDocument/2006/relationships" r:embed="rId5"/>
        <a:stretch>
          <a:fillRect/>
        </a:stretch>
      </xdr:blipFill>
      <xdr:spPr>
        <a:xfrm>
          <a:off x="3192162" y="48641858"/>
          <a:ext cx="609653" cy="280440"/>
        </a:xfrm>
        <a:prstGeom prst="rect">
          <a:avLst/>
        </a:prstGeom>
      </xdr:spPr>
    </xdr:pic>
    <xdr:clientData/>
  </xdr:twoCellAnchor>
  <xdr:twoCellAnchor editAs="oneCell">
    <xdr:from>
      <xdr:col>26</xdr:col>
      <xdr:colOff>128716</xdr:colOff>
      <xdr:row>749</xdr:row>
      <xdr:rowOff>115845</xdr:rowOff>
    </xdr:from>
    <xdr:to>
      <xdr:col>37</xdr:col>
      <xdr:colOff>15386</xdr:colOff>
      <xdr:row>750</xdr:row>
      <xdr:rowOff>48751</xdr:rowOff>
    </xdr:to>
    <xdr:pic>
      <xdr:nvPicPr>
        <xdr:cNvPr id="20" name="図 19"/>
        <xdr:cNvPicPr>
          <a:picLocks noChangeAspect="1"/>
        </xdr:cNvPicPr>
      </xdr:nvPicPr>
      <xdr:blipFill>
        <a:blip xmlns:r="http://schemas.openxmlformats.org/officeDocument/2006/relationships" r:embed="rId6"/>
        <a:stretch>
          <a:fillRect/>
        </a:stretch>
      </xdr:blipFill>
      <xdr:spPr>
        <a:xfrm>
          <a:off x="5483311" y="48628987"/>
          <a:ext cx="2152075" cy="280440"/>
        </a:xfrm>
        <a:prstGeom prst="rect">
          <a:avLst/>
        </a:prstGeom>
      </xdr:spPr>
    </xdr:pic>
    <xdr:clientData/>
  </xdr:twoCellAnchor>
  <xdr:twoCellAnchor>
    <xdr:from>
      <xdr:col>17</xdr:col>
      <xdr:colOff>193075</xdr:colOff>
      <xdr:row>742</xdr:row>
      <xdr:rowOff>244561</xdr:rowOff>
    </xdr:from>
    <xdr:to>
      <xdr:col>27</xdr:col>
      <xdr:colOff>154459</xdr:colOff>
      <xdr:row>744</xdr:row>
      <xdr:rowOff>244561</xdr:rowOff>
    </xdr:to>
    <xdr:sp macro="" textlink="">
      <xdr:nvSpPr>
        <xdr:cNvPr id="3" name="正方形/長方形 2"/>
        <xdr:cNvSpPr/>
      </xdr:nvSpPr>
      <xdr:spPr>
        <a:xfrm>
          <a:off x="3694156" y="46324966"/>
          <a:ext cx="2020844" cy="69506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17</xdr:col>
      <xdr:colOff>180203</xdr:colOff>
      <xdr:row>751</xdr:row>
      <xdr:rowOff>167331</xdr:rowOff>
    </xdr:from>
    <xdr:to>
      <xdr:col>27</xdr:col>
      <xdr:colOff>154459</xdr:colOff>
      <xdr:row>753</xdr:row>
      <xdr:rowOff>218817</xdr:rowOff>
    </xdr:to>
    <xdr:sp macro="" textlink="">
      <xdr:nvSpPr>
        <xdr:cNvPr id="11" name="正方形/長方形 10"/>
        <xdr:cNvSpPr/>
      </xdr:nvSpPr>
      <xdr:spPr>
        <a:xfrm>
          <a:off x="3681284" y="49375540"/>
          <a:ext cx="2033716" cy="746554"/>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7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62</v>
      </c>
      <c r="Q13" s="109"/>
      <c r="R13" s="109"/>
      <c r="S13" s="109"/>
      <c r="T13" s="109"/>
      <c r="U13" s="109"/>
      <c r="V13" s="110"/>
      <c r="W13" s="108">
        <v>55</v>
      </c>
      <c r="X13" s="109"/>
      <c r="Y13" s="109"/>
      <c r="Z13" s="109"/>
      <c r="AA13" s="109"/>
      <c r="AB13" s="109"/>
      <c r="AC13" s="110"/>
      <c r="AD13" s="108">
        <v>56</v>
      </c>
      <c r="AE13" s="109"/>
      <c r="AF13" s="109"/>
      <c r="AG13" s="109"/>
      <c r="AH13" s="109"/>
      <c r="AI13" s="109"/>
      <c r="AJ13" s="110"/>
      <c r="AK13" s="108">
        <v>56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62</v>
      </c>
      <c r="Q18" s="115"/>
      <c r="R18" s="115"/>
      <c r="S18" s="115"/>
      <c r="T18" s="115"/>
      <c r="U18" s="115"/>
      <c r="V18" s="116"/>
      <c r="W18" s="114">
        <f>SUM(W13:AC17)</f>
        <v>55</v>
      </c>
      <c r="X18" s="115"/>
      <c r="Y18" s="115"/>
      <c r="Z18" s="115"/>
      <c r="AA18" s="115"/>
      <c r="AB18" s="115"/>
      <c r="AC18" s="116"/>
      <c r="AD18" s="114">
        <f>SUM(AD13:AJ17)</f>
        <v>56</v>
      </c>
      <c r="AE18" s="115"/>
      <c r="AF18" s="115"/>
      <c r="AG18" s="115"/>
      <c r="AH18" s="115"/>
      <c r="AI18" s="115"/>
      <c r="AJ18" s="116"/>
      <c r="AK18" s="114">
        <f>SUM(AK13:AQ17)</f>
        <v>56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62</v>
      </c>
      <c r="Q19" s="109"/>
      <c r="R19" s="109"/>
      <c r="S19" s="109"/>
      <c r="T19" s="109"/>
      <c r="U19" s="109"/>
      <c r="V19" s="110"/>
      <c r="W19" s="108">
        <v>55</v>
      </c>
      <c r="X19" s="109"/>
      <c r="Y19" s="109"/>
      <c r="Z19" s="109"/>
      <c r="AA19" s="109"/>
      <c r="AB19" s="109"/>
      <c r="AC19" s="110"/>
      <c r="AD19" s="108">
        <v>56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56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t="s">
        <v>625</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1381</v>
      </c>
      <c r="AF32" s="365"/>
      <c r="AG32" s="365"/>
      <c r="AH32" s="365"/>
      <c r="AI32" s="364">
        <v>1339</v>
      </c>
      <c r="AJ32" s="365"/>
      <c r="AK32" s="365"/>
      <c r="AL32" s="365"/>
      <c r="AM32" s="364">
        <v>1340</v>
      </c>
      <c r="AN32" s="365"/>
      <c r="AO32" s="365"/>
      <c r="AP32" s="365"/>
      <c r="AQ32" s="111" t="s">
        <v>625</v>
      </c>
      <c r="AR32" s="112"/>
      <c r="AS32" s="112"/>
      <c r="AT32" s="113"/>
      <c r="AU32" s="365" t="s">
        <v>625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1346</v>
      </c>
      <c r="AF33" s="365"/>
      <c r="AG33" s="365"/>
      <c r="AH33" s="365"/>
      <c r="AI33" s="364">
        <v>1422</v>
      </c>
      <c r="AJ33" s="365"/>
      <c r="AK33" s="365"/>
      <c r="AL33" s="365"/>
      <c r="AM33" s="364">
        <v>1379</v>
      </c>
      <c r="AN33" s="365"/>
      <c r="AO33" s="365"/>
      <c r="AP33" s="365"/>
      <c r="AQ33" s="111" t="s">
        <v>635</v>
      </c>
      <c r="AR33" s="112"/>
      <c r="AS33" s="112"/>
      <c r="AT33" s="113"/>
      <c r="AU33" s="365" t="s">
        <v>625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103</v>
      </c>
      <c r="AF34" s="365"/>
      <c r="AG34" s="365"/>
      <c r="AH34" s="365"/>
      <c r="AI34" s="364">
        <v>94.2</v>
      </c>
      <c r="AJ34" s="365"/>
      <c r="AK34" s="365"/>
      <c r="AL34" s="365"/>
      <c r="AM34" s="364">
        <v>97.2</v>
      </c>
      <c r="AN34" s="365"/>
      <c r="AO34" s="365"/>
      <c r="AP34" s="365"/>
      <c r="AQ34" s="111" t="s">
        <v>625</v>
      </c>
      <c r="AR34" s="112"/>
      <c r="AS34" s="112"/>
      <c r="AT34" s="113"/>
      <c r="AU34" s="365" t="s">
        <v>626</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636</v>
      </c>
      <c r="AR38" s="136"/>
      <c r="AS38" s="137" t="s">
        <v>355</v>
      </c>
      <c r="AT38" s="172"/>
      <c r="AU38" s="271" t="s">
        <v>625</v>
      </c>
      <c r="AV38" s="271"/>
      <c r="AW38" s="379" t="s">
        <v>300</v>
      </c>
      <c r="AX38" s="380"/>
    </row>
    <row r="39" spans="1:50" ht="42"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3</v>
      </c>
      <c r="AF39" s="365"/>
      <c r="AG39" s="365"/>
      <c r="AH39" s="365"/>
      <c r="AI39" s="364">
        <v>2</v>
      </c>
      <c r="AJ39" s="365"/>
      <c r="AK39" s="365"/>
      <c r="AL39" s="365"/>
      <c r="AM39" s="364">
        <v>2</v>
      </c>
      <c r="AN39" s="365"/>
      <c r="AO39" s="365"/>
      <c r="AP39" s="365"/>
      <c r="AQ39" s="111" t="s">
        <v>625</v>
      </c>
      <c r="AR39" s="112"/>
      <c r="AS39" s="112"/>
      <c r="AT39" s="113"/>
      <c r="AU39" s="365" t="s">
        <v>626</v>
      </c>
      <c r="AV39" s="365"/>
      <c r="AW39" s="365"/>
      <c r="AX39" s="367"/>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17</v>
      </c>
      <c r="AF40" s="365"/>
      <c r="AG40" s="365"/>
      <c r="AH40" s="365"/>
      <c r="AI40" s="364">
        <v>17</v>
      </c>
      <c r="AJ40" s="365"/>
      <c r="AK40" s="365"/>
      <c r="AL40" s="365"/>
      <c r="AM40" s="364">
        <v>17</v>
      </c>
      <c r="AN40" s="365"/>
      <c r="AO40" s="365"/>
      <c r="AP40" s="365"/>
      <c r="AQ40" s="111" t="s">
        <v>636</v>
      </c>
      <c r="AR40" s="112"/>
      <c r="AS40" s="112"/>
      <c r="AT40" s="113"/>
      <c r="AU40" s="365" t="s">
        <v>627</v>
      </c>
      <c r="AV40" s="365"/>
      <c r="AW40" s="365"/>
      <c r="AX40" s="367"/>
    </row>
    <row r="41" spans="1:50" ht="42"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18</v>
      </c>
      <c r="AF41" s="365"/>
      <c r="AG41" s="365"/>
      <c r="AH41" s="365"/>
      <c r="AI41" s="364">
        <v>11.8</v>
      </c>
      <c r="AJ41" s="365"/>
      <c r="AK41" s="365"/>
      <c r="AL41" s="365"/>
      <c r="AM41" s="364">
        <v>11.8</v>
      </c>
      <c r="AN41" s="365"/>
      <c r="AO41" s="365"/>
      <c r="AP41" s="365"/>
      <c r="AQ41" s="111" t="s">
        <v>626</v>
      </c>
      <c r="AR41" s="112"/>
      <c r="AS41" s="112"/>
      <c r="AT41" s="113"/>
      <c r="AU41" s="365" t="s">
        <v>625</v>
      </c>
      <c r="AV41" s="365"/>
      <c r="AW41" s="365"/>
      <c r="AX41" s="367"/>
    </row>
    <row r="42" spans="1:50" ht="23.25" customHeight="1" x14ac:dyDescent="0.15">
      <c r="A42" s="897" t="s">
        <v>506</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9.7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86313</v>
      </c>
      <c r="AF101" s="365"/>
      <c r="AG101" s="365"/>
      <c r="AH101" s="366"/>
      <c r="AI101" s="364">
        <v>91523</v>
      </c>
      <c r="AJ101" s="365"/>
      <c r="AK101" s="365"/>
      <c r="AL101" s="366"/>
      <c r="AM101" s="364">
        <v>96951</v>
      </c>
      <c r="AN101" s="365"/>
      <c r="AO101" s="365"/>
      <c r="AP101" s="366"/>
      <c r="AQ101" s="364" t="s">
        <v>626</v>
      </c>
      <c r="AR101" s="365"/>
      <c r="AS101" s="365"/>
      <c r="AT101" s="366"/>
      <c r="AU101" s="364" t="s">
        <v>625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112500</v>
      </c>
      <c r="AF102" s="358"/>
      <c r="AG102" s="358"/>
      <c r="AH102" s="358"/>
      <c r="AI102" s="358">
        <v>124375</v>
      </c>
      <c r="AJ102" s="358"/>
      <c r="AK102" s="358"/>
      <c r="AL102" s="358"/>
      <c r="AM102" s="358">
        <v>136250</v>
      </c>
      <c r="AN102" s="358"/>
      <c r="AO102" s="358"/>
      <c r="AP102" s="358"/>
      <c r="AQ102" s="814">
        <v>148175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16.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64">
        <v>44.9</v>
      </c>
      <c r="AF116" s="365"/>
      <c r="AG116" s="365"/>
      <c r="AH116" s="366"/>
      <c r="AI116" s="358">
        <v>41.1</v>
      </c>
      <c r="AJ116" s="358"/>
      <c r="AK116" s="358"/>
      <c r="AL116" s="358"/>
      <c r="AM116" s="358">
        <v>41.8</v>
      </c>
      <c r="AN116" s="358"/>
      <c r="AO116" s="358"/>
      <c r="AP116" s="358"/>
      <c r="AQ116" s="364" t="s">
        <v>628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592</v>
      </c>
      <c r="AF117" s="306"/>
      <c r="AG117" s="306"/>
      <c r="AH117" s="306"/>
      <c r="AI117" s="306" t="s">
        <v>593</v>
      </c>
      <c r="AJ117" s="306"/>
      <c r="AK117" s="306"/>
      <c r="AL117" s="306"/>
      <c r="AM117" s="306" t="s">
        <v>623</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t="s">
        <v>625</v>
      </c>
      <c r="AV133" s="136"/>
      <c r="AW133" s="137" t="s">
        <v>300</v>
      </c>
      <c r="AX133" s="138"/>
    </row>
    <row r="134" spans="1:50" ht="22.5" hidden="1" customHeight="1" x14ac:dyDescent="0.15">
      <c r="A134" s="99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625</v>
      </c>
      <c r="AC134" s="221"/>
      <c r="AD134" s="221"/>
      <c r="AE134" s="266" t="s">
        <v>625</v>
      </c>
      <c r="AF134" s="112"/>
      <c r="AG134" s="112"/>
      <c r="AH134" s="112"/>
      <c r="AI134" s="266" t="s">
        <v>625</v>
      </c>
      <c r="AJ134" s="112"/>
      <c r="AK134" s="112"/>
      <c r="AL134" s="112"/>
      <c r="AM134" s="266" t="s">
        <v>626</v>
      </c>
      <c r="AN134" s="112"/>
      <c r="AO134" s="112"/>
      <c r="AP134" s="112"/>
      <c r="AQ134" s="266" t="s">
        <v>625</v>
      </c>
      <c r="AR134" s="112"/>
      <c r="AS134" s="112"/>
      <c r="AT134" s="112"/>
      <c r="AU134" s="266" t="s">
        <v>626</v>
      </c>
      <c r="AV134" s="112"/>
      <c r="AW134" s="112"/>
      <c r="AX134" s="222"/>
    </row>
    <row r="135" spans="1:50" ht="22.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625</v>
      </c>
      <c r="AF135" s="112"/>
      <c r="AG135" s="112"/>
      <c r="AH135" s="112"/>
      <c r="AI135" s="266" t="s">
        <v>625</v>
      </c>
      <c r="AJ135" s="112"/>
      <c r="AK135" s="112"/>
      <c r="AL135" s="112"/>
      <c r="AM135" s="266" t="s">
        <v>625</v>
      </c>
      <c r="AN135" s="112"/>
      <c r="AO135" s="112"/>
      <c r="AP135" s="112"/>
      <c r="AQ135" s="266" t="s">
        <v>626</v>
      </c>
      <c r="AR135" s="112"/>
      <c r="AS135" s="112"/>
      <c r="AT135" s="112"/>
      <c r="AU135" s="266" t="s">
        <v>626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3.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3.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hidden="1" customHeight="1" x14ac:dyDescent="0.15">
      <c r="A154" s="994"/>
      <c r="B154" s="252"/>
      <c r="C154" s="251"/>
      <c r="D154" s="252"/>
      <c r="E154" s="251"/>
      <c r="F154" s="314"/>
      <c r="G154" s="230" t="s">
        <v>629</v>
      </c>
      <c r="H154" s="161"/>
      <c r="I154" s="161"/>
      <c r="J154" s="161"/>
      <c r="K154" s="161"/>
      <c r="L154" s="161"/>
      <c r="M154" s="161"/>
      <c r="N154" s="161"/>
      <c r="O154" s="161"/>
      <c r="P154" s="231"/>
      <c r="Q154" s="160" t="s">
        <v>630</v>
      </c>
      <c r="R154" s="161"/>
      <c r="S154" s="161"/>
      <c r="T154" s="161"/>
      <c r="U154" s="161"/>
      <c r="V154" s="161"/>
      <c r="W154" s="161"/>
      <c r="X154" s="161"/>
      <c r="Y154" s="161"/>
      <c r="Z154" s="161"/>
      <c r="AA154" s="923"/>
      <c r="AB154" s="255" t="s">
        <v>626</v>
      </c>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48.75" customHeight="1" x14ac:dyDescent="0.15">
      <c r="A428" s="994"/>
      <c r="B428" s="252"/>
      <c r="C428" s="251"/>
      <c r="D428" s="252"/>
      <c r="E428" s="160" t="s">
        <v>597</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48.75" customHeight="1" thickBo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624</v>
      </c>
      <c r="K430" s="242"/>
      <c r="L430" s="242"/>
      <c r="M430" s="242"/>
      <c r="N430" s="242"/>
      <c r="O430" s="242"/>
      <c r="P430" s="242"/>
      <c r="Q430" s="242"/>
      <c r="R430" s="242"/>
      <c r="S430" s="242"/>
      <c r="T430" s="243"/>
      <c r="U430" s="244" t="s">
        <v>625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625</v>
      </c>
      <c r="AR432" s="136"/>
      <c r="AS432" s="137" t="s">
        <v>355</v>
      </c>
      <c r="AT432" s="172"/>
      <c r="AU432" s="136" t="s">
        <v>625</v>
      </c>
      <c r="AV432" s="136"/>
      <c r="AW432" s="137" t="s">
        <v>300</v>
      </c>
      <c r="AX432" s="138"/>
    </row>
    <row r="433" spans="1:50" ht="23.25" hidden="1" customHeight="1" x14ac:dyDescent="0.15">
      <c r="A433" s="994"/>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625</v>
      </c>
      <c r="AC433" s="133"/>
      <c r="AD433" s="133"/>
      <c r="AE433" s="111" t="s">
        <v>626</v>
      </c>
      <c r="AF433" s="112"/>
      <c r="AG433" s="112"/>
      <c r="AH433" s="112"/>
      <c r="AI433" s="111" t="s">
        <v>626</v>
      </c>
      <c r="AJ433" s="112"/>
      <c r="AK433" s="112"/>
      <c r="AL433" s="112"/>
      <c r="AM433" s="111" t="s">
        <v>625</v>
      </c>
      <c r="AN433" s="112"/>
      <c r="AO433" s="112"/>
      <c r="AP433" s="113"/>
      <c r="AQ433" s="111" t="s">
        <v>626</v>
      </c>
      <c r="AR433" s="112"/>
      <c r="AS433" s="112"/>
      <c r="AT433" s="113"/>
      <c r="AU433" s="112" t="s">
        <v>626</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625</v>
      </c>
      <c r="AC434" s="221"/>
      <c r="AD434" s="221"/>
      <c r="AE434" s="111" t="s">
        <v>626</v>
      </c>
      <c r="AF434" s="112"/>
      <c r="AG434" s="112"/>
      <c r="AH434" s="113"/>
      <c r="AI434" s="111" t="s">
        <v>625</v>
      </c>
      <c r="AJ434" s="112"/>
      <c r="AK434" s="112"/>
      <c r="AL434" s="112"/>
      <c r="AM434" s="111" t="s">
        <v>625</v>
      </c>
      <c r="AN434" s="112"/>
      <c r="AO434" s="112"/>
      <c r="AP434" s="113"/>
      <c r="AQ434" s="111" t="s">
        <v>625</v>
      </c>
      <c r="AR434" s="112"/>
      <c r="AS434" s="112"/>
      <c r="AT434" s="113"/>
      <c r="AU434" s="112" t="s">
        <v>625</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625</v>
      </c>
      <c r="AF435" s="112"/>
      <c r="AG435" s="112"/>
      <c r="AH435" s="113"/>
      <c r="AI435" s="111" t="s">
        <v>626</v>
      </c>
      <c r="AJ435" s="112"/>
      <c r="AK435" s="112"/>
      <c r="AL435" s="112"/>
      <c r="AM435" s="111" t="s">
        <v>626</v>
      </c>
      <c r="AN435" s="112"/>
      <c r="AO435" s="112"/>
      <c r="AP435" s="113"/>
      <c r="AQ435" s="111" t="s">
        <v>631</v>
      </c>
      <c r="AR435" s="112"/>
      <c r="AS435" s="112"/>
      <c r="AT435" s="113"/>
      <c r="AU435" s="112" t="s">
        <v>625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217" t="s">
        <v>626</v>
      </c>
      <c r="AR457" s="136"/>
      <c r="AS457" s="137" t="s">
        <v>355</v>
      </c>
      <c r="AT457" s="172"/>
      <c r="AU457" s="136" t="s">
        <v>625</v>
      </c>
      <c r="AV457" s="136"/>
      <c r="AW457" s="137" t="s">
        <v>300</v>
      </c>
      <c r="AX457" s="138"/>
    </row>
    <row r="458" spans="1:50" ht="23.25" hidden="1" customHeight="1" x14ac:dyDescent="0.15">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625</v>
      </c>
      <c r="AC458" s="133"/>
      <c r="AD458" s="133"/>
      <c r="AE458" s="111" t="s">
        <v>625</v>
      </c>
      <c r="AF458" s="112"/>
      <c r="AG458" s="112"/>
      <c r="AH458" s="112"/>
      <c r="AI458" s="111" t="s">
        <v>632</v>
      </c>
      <c r="AJ458" s="112"/>
      <c r="AK458" s="112"/>
      <c r="AL458" s="112"/>
      <c r="AM458" s="111" t="s">
        <v>625</v>
      </c>
      <c r="AN458" s="112"/>
      <c r="AO458" s="112"/>
      <c r="AP458" s="113"/>
      <c r="AQ458" s="111" t="s">
        <v>632</v>
      </c>
      <c r="AR458" s="112"/>
      <c r="AS458" s="112"/>
      <c r="AT458" s="113"/>
      <c r="AU458" s="112" t="s">
        <v>625</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630</v>
      </c>
      <c r="AC459" s="221"/>
      <c r="AD459" s="221"/>
      <c r="AE459" s="111" t="s">
        <v>626</v>
      </c>
      <c r="AF459" s="112"/>
      <c r="AG459" s="112"/>
      <c r="AH459" s="113"/>
      <c r="AI459" s="111" t="s">
        <v>625</v>
      </c>
      <c r="AJ459" s="112"/>
      <c r="AK459" s="112"/>
      <c r="AL459" s="112"/>
      <c r="AM459" s="111" t="s">
        <v>625</v>
      </c>
      <c r="AN459" s="112"/>
      <c r="AO459" s="112"/>
      <c r="AP459" s="113"/>
      <c r="AQ459" s="111" t="s">
        <v>626</v>
      </c>
      <c r="AR459" s="112"/>
      <c r="AS459" s="112"/>
      <c r="AT459" s="113"/>
      <c r="AU459" s="112" t="s">
        <v>625</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626</v>
      </c>
      <c r="AF460" s="112"/>
      <c r="AG460" s="112"/>
      <c r="AH460" s="113"/>
      <c r="AI460" s="111" t="s">
        <v>626</v>
      </c>
      <c r="AJ460" s="112"/>
      <c r="AK460" s="112"/>
      <c r="AL460" s="112"/>
      <c r="AM460" s="111" t="s">
        <v>626</v>
      </c>
      <c r="AN460" s="112"/>
      <c r="AO460" s="112"/>
      <c r="AP460" s="113"/>
      <c r="AQ460" s="111" t="s">
        <v>626</v>
      </c>
      <c r="AR460" s="112"/>
      <c r="AS460" s="112"/>
      <c r="AT460" s="113"/>
      <c r="AU460" s="112" t="s">
        <v>626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633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609</v>
      </c>
      <c r="D721" s="918"/>
      <c r="E721" s="918"/>
      <c r="F721" s="919"/>
      <c r="G721" s="937"/>
      <c r="H721" s="938"/>
      <c r="I721" s="83" t="str">
        <f>IF(OR(G721="　", G721=""), "", "-")</f>
        <v/>
      </c>
      <c r="J721" s="916">
        <v>183</v>
      </c>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3"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618</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276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56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621</v>
      </c>
      <c r="D837" s="418"/>
      <c r="E837" s="418"/>
      <c r="F837" s="418"/>
      <c r="G837" s="418"/>
      <c r="H837" s="418"/>
      <c r="I837" s="418"/>
      <c r="J837" s="419" t="s">
        <v>639</v>
      </c>
      <c r="K837" s="420"/>
      <c r="L837" s="420"/>
      <c r="M837" s="420"/>
      <c r="N837" s="420"/>
      <c r="O837" s="420"/>
      <c r="P837" s="425" t="s">
        <v>622</v>
      </c>
      <c r="Q837" s="317"/>
      <c r="R837" s="317"/>
      <c r="S837" s="317"/>
      <c r="T837" s="317"/>
      <c r="U837" s="317"/>
      <c r="V837" s="317"/>
      <c r="W837" s="317"/>
      <c r="X837" s="317"/>
      <c r="Y837" s="318">
        <v>56</v>
      </c>
      <c r="Z837" s="319"/>
      <c r="AA837" s="319"/>
      <c r="AB837" s="320"/>
      <c r="AC837" s="328" t="s">
        <v>196</v>
      </c>
      <c r="AD837" s="423"/>
      <c r="AE837" s="423"/>
      <c r="AF837" s="423"/>
      <c r="AG837" s="423"/>
      <c r="AH837" s="421" t="s">
        <v>640</v>
      </c>
      <c r="AI837" s="422"/>
      <c r="AJ837" s="422"/>
      <c r="AK837" s="422"/>
      <c r="AL837" s="325" t="s">
        <v>641</v>
      </c>
      <c r="AM837" s="326"/>
      <c r="AN837" s="326"/>
      <c r="AO837" s="327"/>
      <c r="AP837" s="321" t="s">
        <v>641</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04" max="49" man="1"/>
    <brk id="735"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2019-06-07T02:21:17Z</cp:lastPrinted>
  <dcterms:created xsi:type="dcterms:W3CDTF">2012-03-13T00:50:25Z</dcterms:created>
  <dcterms:modified xsi:type="dcterms:W3CDTF">2019-07-22T02:28:59Z</dcterms:modified>
</cp:coreProperties>
</file>