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<sst xmlns="http://schemas.openxmlformats.org/spreadsheetml/2006/main" count="2798" uniqueCount="634">
  <si>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</si>
  <si>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</si>
  <si>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</si>
  <si>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</si>
  <si>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</si>
  <si>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</si>
  <si>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</si>
  <si>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</si>
  <si>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</si>
  <si>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</si>
  <si>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</si>
  <si>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</si>
  <si>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</si>
  <si>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</si>
  <si>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</si>
  <si>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</si>
  <si>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</si>
  <si>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</si>
  <si>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</si>
  <si>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</si>
  <si>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</si>
  <si>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</si>
  <si>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</si>
  <si>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</si>
  <si>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</si>
  <si>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</si>
  <si>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</si>
  <si>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</si>
  <si>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</si>
  <si>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</si>
  <si>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</si>
  <si>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</si>
  <si>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</si>
  <si>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</si>
  <si>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</si>
  <si>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</si>
  <si>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</si>
  <si>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</si>
  <si>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</si>
  <si>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</si>
  <si>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</si>
  <si>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</si>
  <si>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</si>
  <si>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</si>
  <si>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</si>
  <si>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</si>
  <si>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</si>
  <si>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</si>
  <si>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</si>
  <si>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</si>
  <si>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</si>
  <si>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</si>
  <si>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</si>
  <si>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</si>
  <si>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</si>
  <si>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</si>
  <si>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</si>
  <si>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</si>
  <si>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</si>
  <si>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</si>
  <si>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</si>
  <si>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</si>
  <si>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</si>
  <si>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</si>
  <si>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</si>
  <si>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</si>
  <si>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</si>
  <si>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</si>
  <si>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</si>
  <si>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</si>
  <si>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</si>
  <si>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</si>
  <si>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</si>
  <si>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</si>
  <si>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</si>
  <si>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</si>
  <si>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</si>
  <si>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</si>
  <si>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</si>
  <si>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</si>
  <si>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</si>
  <si>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</si>
  <si>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</si>
  <si>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</si>
  <si>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</si>
  <si>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</si>
  <si>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</si>
  <si>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</si>
  <si>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</si>
  <si>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</si>
  <si>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</si>
  <si>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</si>
  <si>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</si>
  <si>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</si>
  <si>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</si>
  <si>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</si>
  <si>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</si>
  <si>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</si>
  <si>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</si>
  <si>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</si>
  <si>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</si>
  <si>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</si>
  <si>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</si>
  <si>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</si>
  <si>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</si>
  <si>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</si>
  <si>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</si>
  <si>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</si>
  <si>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</si>
  <si>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</si>
  <si>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</si>
  <si>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</si>
  <si>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</si>
  <si>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</si>
  <si>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</si>
  <si>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</si>
  <si>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</si>
  <si>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</si>
  <si>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</si>
  <si>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</si>
  <si>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</si>
  <si>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</si>
  <si>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</si>
  <si>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</si>
  <si>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</si>
  <si>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</si>
  <si>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</si>
  <si>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</si>
  <si>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</si>
  <si>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</si>
  <si>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</si>
  <si>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</si>
  <si>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</si>
  <si>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</si>
  <si>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</si>
  <si>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</si>
  <si>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</si>
  <si>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</si>
  <si>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</si>
  <si>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</si>
  <si>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</si>
  <si>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</si>
  <si>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</si>
  <si>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</si>
  <si>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</si>
  <si>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</si>
  <si>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</si>
  <si>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</si>
  <si>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</si>
  <si>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</si>
  <si>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</si>
  <si>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</si>
  <si>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</si>
  <si>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</si>
  <si>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</si>
  <si>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</si>
  <si>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</si>
  <si>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</si>
  <si>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</si>
  <si>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</si>
  <si>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</si>
  <si>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</si>
  <si>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</si>
  <si>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</si>
  <si>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</si>
  <si>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</si>
  <si>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</si>
  <si>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</si>
  <si>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</si>
  <si>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</si>
  <si>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</si>
  <si>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</si>
  <si>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</si>
  <si>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</si>
  <si>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</si>
  <si>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</si>
  <si>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</si>
  <si>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</si>
  <si>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</si>
  <si>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</si>
  <si>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</si>
  <si>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</si>
  <si>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</si>
  <si>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</si>
  <si>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</si>
  <si>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</si>
  <si>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</si>
  <si>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</si>
  <si>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</si>
  <si>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</si>
  <si>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</si>
  <si>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</si>
  <si>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</si>
  <si>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</si>
  <si>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</si>
  <si>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</si>
  <si>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</si>
  <si>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</si>
  <si>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</si>
  <si>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</si>
  <si>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</si>
  <si>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</si>
  <si>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</si>
  <si>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</si>
  <si>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</si>
  <si>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</si>
  <si>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</si>
  <si>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</si>
  <si>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</si>
  <si>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</si>
  <si>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</si>
  <si>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</si>
  <si>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</si>
  <si>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</si>
  <si>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</si>
  <si>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</si>
  <si>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</si>
  <si>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</si>
  <si>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</si>
  <si>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</si>
  <si>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</si>
  <si>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</si>
  <si>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</si>
  <si>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</si>
  <si>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</si>
  <si>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</si>
  <si>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</si>
  <si>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</si>
  <si>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</si>
  <si>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</si>
  <si>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</si>
  <si>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</si>
  <si>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</si>
  <si>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</si>
  <si>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</si>
  <si>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</si>
  <si>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</si>
  <si>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</si>
  <si>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</si>
  <si>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</si>
  <si>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</si>
  <si>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</si>
  <si>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</si>
  <si>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</si>
  <si>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</si>
  <si>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</si>
  <si>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</si>
  <si>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</si>
  <si>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</si>
  <si>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</si>
  <si>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</si>
  <si>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</si>
  <si>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</si>
  <si>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</si>
  <si>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</si>
  <si>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</si>
  <si>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</si>
  <si>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</si>
  <si>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</si>
  <si>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</si>
  <si>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</si>
  <si>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</si>
  <si>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</si>
  <si>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</si>
  <si>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</si>
  <si>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</si>
  <si>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</si>
  <si>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</si>
  <si>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</si>
  <si>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</si>
  <si>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</si>
  <si>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</si>
  <si>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</si>
  <si>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</si>
  <si>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</si>
  <si>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</si>
  <si>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</si>
  <si>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</si>
  <si>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</si>
  <si>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</si>
  <si>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</si>
  <si>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</si>
  <si>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</si>
  <si>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</si>
  <si>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</si>
  <si>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</si>
  <si>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</si>
  <si>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</si>
  <si>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</si>
  <si>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</si>
  <si>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</si>
  <si>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</si>
  <si>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</si>
  <si>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</si>
  <si>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</si>
  <si>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</si>
  <si>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</si>
  <si>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</si>
  <si>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</si>
  <si>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</si>
  <si>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</si>
  <si>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</si>
  <si>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</si>
  <si>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</si>
  <si>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</si>
  <si>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</si>
  <si>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</si>
  <si>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</si>
  <si>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</si>
  <si>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</si>
  <si>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</si>
  <si>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</si>
  <si>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</si>
  <si>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</si>
  <si>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</si>
  <si>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</si>
  <si>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</si>
  <si>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</si>
  <si>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</si>
  <si>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</si>
  <si>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</si>
  <si>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</si>
  <si>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</si>
  <si>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</si>
  <si>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</si>
  <si>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</si>
  <si>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</si>
  <si>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</si>
  <si>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</si>
  <si>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</si>
  <si>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</si>
  <si>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</si>
  <si>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</si>
  <si>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</si>
  <si>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</si>
  <si>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</si>
  <si>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</si>
  <si>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</si>
  <si>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</si>
  <si>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</si>
  <si>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</si>
  <si>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</si>
  <si>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</si>
  <si>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</si>
  <si>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</si>
  <si>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</si>
  <si>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</si>
  <si>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</si>
  <si>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</si>
  <si>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</si>
  <si>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</si>
  <si>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</si>
  <si>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</si>
  <si>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</si>
  <si>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</si>
  <si>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</si>
  <si>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</si>
  <si>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</si>
  <si>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</si>
  <si>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</si>
  <si>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</si>
  <si>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</si>
  <si>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</si>
  <si>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</si>
  <si>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</si>
  <si>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</si>
  <si>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</si>
  <si>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</si>
  <si>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</si>
  <si>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</si>
  <si>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</si>
  <si>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</si>
  <si>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</si>
  <si>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</si>
  <si>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</si>
  <si>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</si>
  <si>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</si>
  <si>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</si>
  <si>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</si>
  <si>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</si>
  <si>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</si>
  <si>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</si>
  <si>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</si>
  <si>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</si>
  <si>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</si>
  <si>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</si>
  <si>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</si>
  <si>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</si>
  <si>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</si>
  <si>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</si>
  <si>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</si>
  <si>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</si>
  <si>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</si>
  <si>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</si>
  <si>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</si>
  <si>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</si>
  <si>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</si>
  <si>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</si>
  <si>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</si>
  <si>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</si>
  <si>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</si>
  <si>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</si>
  <si>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</si>
  <si>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</si>
  <si>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</si>
  <si>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</si>
  <si>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</si>
  <si>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</si>
  <si>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</si>
  <si>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</si>
  <si>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</si>
  <si>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</si>
  <si>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</si>
  <si>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</si>
  <si>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</si>
  <si>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</si>
  <si>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</si>
  <si>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</si>
  <si>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</si>
  <si>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</si>
  <si>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</si>
  <si>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</si>
  <si>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</si>
  <si>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</si>
  <si>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</si>
  <si>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</si>
  <si>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</si>
  <si>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</si>
  <si>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</si>
  <si>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</si>
  <si>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</si>
  <si>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</si>
  <si>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</si>
  <si>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</si>
  <si>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</si>
  <si>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</si>
  <si>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</si>
  <si>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</si>
  <si>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</si>
  <si>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</si>
  <si>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</si>
  <si>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</si>
  <si>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</si>
  <si>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</si>
  <si>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</si>
  <si>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</si>
  <si>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</si>
  <si>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</si>
  <si>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</si>
  <si>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</si>
  <si>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</si>
  <si>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</si>
  <si>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</si>
  <si>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</si>
  <si>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</si>
  <si>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</si>
  <si>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</si>
  <si>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</si>
  <si>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</si>
  <si>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</si>
  <si>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</si>
  <si>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</si>
  <si>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</si>
  <si>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</si>
  <si>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</si>
  <si>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</si>
  <si>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</si>
  <si>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</si>
  <si>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</si>
  <si>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</si>
  <si>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</si>
  <si>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</si>
  <si>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</si>
  <si>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</si>
  <si>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</si>
  <si>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</si>
  <si>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</si>
  <si>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</si>
  <si>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</si>
  <si>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</si>
  <si>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</si>
  <si>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</si>
  <si>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</si>
  <si>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</si>
  <si>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</si>
  <si>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</si>
  <si>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</si>
  <si>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</si>
  <si>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</si>
  <si>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</si>
  <si>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</si>
  <si>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</si>
  <si>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</si>
  <si>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</si>
  <si>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</si>
  <si>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</si>
  <si>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</si>
  <si>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</si>
  <si>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</si>
  <si>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</si>
  <si>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</si>
  <si>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</si>
  <si>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</si>
  <si>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</si>
  <si>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</si>
  <si>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</si>
  <si>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</si>
  <si>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</si>
  <si>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</si>
  <si>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</si>
  <si>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</si>
  <si>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</si>
  <si>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</si>
  <si>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</si>
  <si>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</si>
  <si>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</si>
  <si>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</si>
  <si>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</si>
  <si>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</si>
  <si>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</si>
  <si>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</si>
  <si>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</si>
  <si>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</si>
  <si>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</si>
  <si>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</si>
  <si>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</si>
  <si>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</si>
  <si>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</si>
  <si>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</si>
  <si>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</si>
  <si>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</si>
  <si>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</si>
  <si>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</si>
  <si>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</si>
  <si>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</si>
  <si>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</si>
  <si>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</si>
  <si>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</si>
  <si>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</si>
  <si>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</si>
  <si>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</si>
  <si>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</si>
  <si>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</si>
  <si>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</si>
  <si>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</si>
  <si>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</si>
  <si>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</si>
  <si>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</si>
  <si>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</si>
  <si>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</si>
  <si>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</si>
  <si>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</si>
  <si>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</si>
  <si>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</si>
  <si>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</si>
  <si>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</si>
  <si>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</si>
  <si>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</si>
  <si>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</si>
  <si>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</si>
  <si>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</si>
  <si>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</si>
  <si>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</si>
  <si>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</si>
  <si>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</si>
  <si>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</si>
  <si>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</si>
  <si>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</si>
  <si>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</si>
  <si>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</si>
  <si>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</si>
  <si>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</si>
  <si>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課長　松田　康宏</t>
    <rPh sb="0" eb="2">
      <t>カチョウ</t>
    </rPh>
    <rPh sb="3" eb="5">
      <t>マツダ</t>
    </rPh>
    <rPh sb="6" eb="8">
      <t>ヤスヒロ</t>
    </rPh>
    <phoneticPr fontId="5"/>
  </si>
  <si>
    <t>緊急・人道支援課</t>
    <rPh sb="0" eb="2">
      <t>キンキュウ</t>
    </rPh>
    <rPh sb="3" eb="5">
      <t>ジンドウ</t>
    </rPh>
    <rPh sb="5" eb="8">
      <t>シエンカ</t>
    </rPh>
    <phoneticPr fontId="5"/>
  </si>
  <si>
    <t>国際協力局</t>
    <rPh sb="0" eb="2">
      <t>コクサイ</t>
    </rPh>
    <rPh sb="2" eb="4">
      <t>キョウリョク</t>
    </rPh>
    <rPh sb="4" eb="5">
      <t>キョク</t>
    </rPh>
    <phoneticPr fontId="5"/>
  </si>
  <si>
    <t>国際移住機関（IOM)分担金</t>
    <rPh sb="0" eb="2">
      <t>コクサイ</t>
    </rPh>
    <rPh sb="2" eb="4">
      <t>イジュウ</t>
    </rPh>
    <rPh sb="4" eb="6">
      <t>キカン</t>
    </rPh>
    <rPh sb="11" eb="14">
      <t>ブンタンキン</t>
    </rPh>
    <phoneticPr fontId="5"/>
  </si>
  <si>
    <t>外務省設置法第4条第3項</t>
  </si>
  <si>
    <t>IOM憲章第2条及び第20条</t>
    <rPh sb="8" eb="9">
      <t>オヨ</t>
    </rPh>
    <rPh sb="10" eb="11">
      <t>ダイ</t>
    </rPh>
    <rPh sb="13" eb="14">
      <t>ジョウ</t>
    </rPh>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</si>
  <si>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</si>
  <si>
    <t>人の移動に係る人道支援の実施</t>
    <rPh sb="0" eb="1">
      <t>ヒト</t>
    </rPh>
    <rPh sb="2" eb="4">
      <t>イドウ</t>
    </rPh>
    <rPh sb="5" eb="6">
      <t>カカ</t>
    </rPh>
    <rPh sb="7" eb="9">
      <t>ジンドウ</t>
    </rPh>
    <rPh sb="9" eb="11">
      <t>シエン</t>
    </rPh>
    <rPh sb="12" eb="14">
      <t>ジッシ</t>
    </rPh>
    <phoneticPr fontId="5"/>
  </si>
  <si>
    <t>様々な形態での「人の移動」に係る支援（緊急事態におけるIOMによる移送者数）</t>
    <rPh sb="0" eb="2">
      <t>サマザマ</t>
    </rPh>
    <rPh sb="3" eb="5">
      <t>ケイタイ</t>
    </rPh>
    <rPh sb="8" eb="9">
      <t>ヒト</t>
    </rPh>
    <rPh sb="10" eb="12">
      <t>イドウ</t>
    </rPh>
    <rPh sb="14" eb="15">
      <t>カカ</t>
    </rPh>
    <rPh sb="16" eb="18">
      <t>シエン</t>
    </rPh>
    <rPh sb="19" eb="21">
      <t>キンキュウ</t>
    </rPh>
    <rPh sb="21" eb="23">
      <t>ジタイ</t>
    </rPh>
    <rPh sb="33" eb="35">
      <t>イソウ</t>
    </rPh>
    <rPh sb="35" eb="36">
      <t>シャ</t>
    </rPh>
    <rPh sb="36" eb="37">
      <t>スウ</t>
    </rPh>
    <phoneticPr fontId="5"/>
  </si>
  <si>
    <t>人</t>
    <rPh sb="0" eb="1">
      <t>ヒト</t>
    </rPh>
    <phoneticPr fontId="5"/>
  </si>
  <si>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</si>
  <si>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</si>
  <si>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</si>
  <si>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5"/>
  </si>
  <si>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5"/>
  </si>
  <si>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5"/>
  </si>
  <si>
    <t>国数</t>
    <rPh sb="0" eb="1">
      <t>クニ</t>
    </rPh>
    <rPh sb="1" eb="2">
      <t>スウ</t>
    </rPh>
    <phoneticPr fontId="5"/>
  </si>
  <si>
    <t>事務所数</t>
    <rPh sb="0" eb="3">
      <t>ジムショ</t>
    </rPh>
    <rPh sb="3" eb="4">
      <t>スウ</t>
    </rPh>
    <phoneticPr fontId="5"/>
  </si>
  <si>
    <t>億ドル</t>
    <rPh sb="0" eb="1">
      <t>オク</t>
    </rPh>
    <phoneticPr fontId="5"/>
  </si>
  <si>
    <t>職員にかかる総コスト/職員数　　　　　　</t>
    <rPh sb="0" eb="2">
      <t>ショクイン</t>
    </rPh>
    <rPh sb="6" eb="7">
      <t>ソウ</t>
    </rPh>
    <rPh sb="11" eb="13">
      <t>ショクイン</t>
    </rPh>
    <rPh sb="13" eb="14">
      <t>スウ</t>
    </rPh>
    <phoneticPr fontId="5"/>
  </si>
  <si>
    <t>ドル</t>
  </si>
  <si>
    <t>84,992,000/9,282</t>
  </si>
  <si>
    <t>基本目標Ⅶ　分担金・拠出金</t>
  </si>
  <si>
    <t>施策Ⅶ－３　国際機関を通じた地球規模の諸問題に係る国際貢献</t>
  </si>
  <si>
    <t>無</t>
  </si>
  <si>
    <t>‐</t>
  </si>
  <si>
    <t>移民支援により国際社会の平和と安定に資する。</t>
  </si>
  <si>
    <t>ＩＯＭ加盟国の義務である分担金拠出は，地方自治体，民間等に委ねることはできない。</t>
  </si>
  <si>
    <t>我が国の外交政策で重視する人間の安全保障を実現するために，IOMの事業を支援することは重要。</t>
  </si>
  <si>
    <t>ＩＯＭ内部の調達手続きにしたがい，支出先の選定は適切に行われている。</t>
  </si>
  <si>
    <t>ＩＯＭはコスト抑制に努めており，単位当たりのコストは妥当である。</t>
  </si>
  <si>
    <t>費目・使途は適切に検討されている。</t>
  </si>
  <si>
    <t>IOMは，本部機能の一部をマニラやパナマに移転し，コスト削減に努めている。また，ＩＯＭは，プロジェクト毎の予算化を図ることにより，分担金で賄われる管理部門の経費を最小限に抑えている。</t>
  </si>
  <si>
    <t>IOMは，移住の管理行政部門で突出したノウハウを有する機関としてそれまでの成果実績に基づいた計画を策定し着実に実施している。</t>
  </si>
  <si>
    <t>IOMはコスト削減に努めており，事業実施に際してはより効果的な低コストの実現に努めている。</t>
  </si>
  <si>
    <t>IOMは，移住の管理行政部門で突出したノウハウを有する機関として，過去の経験に基づく現実的な見込みの下で，着実に事業を実施している。</t>
  </si>
  <si>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</si>
  <si>
    <t>我が国としては，常設委員会・総会等の場を通じて，分担金を通じた更なる効果的・効率的な事業の実施，歳出削減努力，事業の改善を求めていく。</t>
  </si>
  <si>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</si>
  <si>
    <t>29</t>
    <phoneticPr fontId="5"/>
  </si>
  <si>
    <t>205</t>
    <phoneticPr fontId="5"/>
  </si>
  <si>
    <t>18</t>
    <phoneticPr fontId="5"/>
  </si>
  <si>
    <t>206</t>
    <phoneticPr fontId="5"/>
  </si>
  <si>
    <t>42</t>
    <phoneticPr fontId="5"/>
  </si>
  <si>
    <t>248</t>
    <phoneticPr fontId="5"/>
  </si>
  <si>
    <t>210</t>
    <phoneticPr fontId="5"/>
  </si>
  <si>
    <t>A.</t>
  </si>
  <si>
    <t>国際移住機関の管理費用</t>
    <rPh sb="0" eb="2">
      <t>コクサイ</t>
    </rPh>
    <rPh sb="2" eb="4">
      <t>イジュウ</t>
    </rPh>
    <rPh sb="4" eb="6">
      <t>キカン</t>
    </rPh>
    <rPh sb="7" eb="9">
      <t>カンリ</t>
    </rPh>
    <rPh sb="9" eb="11">
      <t>ヒヨウ</t>
    </rPh>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</si>
  <si>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</si>
  <si>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</si>
  <si>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248</t>
    <phoneticPr fontId="5"/>
  </si>
  <si>
    <t>99,475,000/12,673</t>
    <phoneticPr fontId="5"/>
  </si>
  <si>
    <t>93,449,000/10,184</t>
    <phoneticPr fontId="5"/>
  </si>
  <si>
    <t>IOMデータ。将来の人道状況を予測することはできないため，予め目標を設定することは困難。</t>
    <phoneticPr fontId="5"/>
  </si>
  <si>
    <t>-</t>
    <phoneticPr fontId="5"/>
  </si>
  <si>
    <t>-</t>
    <phoneticPr fontId="5"/>
  </si>
  <si>
    <t>-</t>
    <phoneticPr fontId="5"/>
  </si>
  <si>
    <t>IOMは，世界的な人の移動（移住）を専門に扱う唯一の国連関係機関であり，主に紛争・自然災害への対応（難民・国内避難民等への支援），出入国・国境管理能力の強化，海外在住専門家の帰国支援，移住に関する調査・研究等を行っていることから，移民・難民等に対する人道支援という地球規模の諸問題の解決に向けた取組に貢献するととともに，我が国が重点外交政策として推進している人間の安全保障の実現と持続可能な開発目標（SDGs）の達成に資する。</t>
    <rPh sb="5" eb="8">
      <t>セカイテキ</t>
    </rPh>
    <rPh sb="9" eb="10">
      <t>ヒト</t>
    </rPh>
    <rPh sb="11" eb="13">
      <t>イドウ</t>
    </rPh>
    <rPh sb="14" eb="16">
      <t>イジュウ</t>
    </rPh>
    <rPh sb="18" eb="20">
      <t>センモン</t>
    </rPh>
    <rPh sb="21" eb="22">
      <t>アツカ</t>
    </rPh>
    <rPh sb="23" eb="25">
      <t>ユイイツ</t>
    </rPh>
    <rPh sb="26" eb="28">
      <t>コクレン</t>
    </rPh>
    <rPh sb="28" eb="30">
      <t>カンケイ</t>
    </rPh>
    <rPh sb="30" eb="32">
      <t>キカン</t>
    </rPh>
    <rPh sb="36" eb="37">
      <t>オモ</t>
    </rPh>
    <rPh sb="38" eb="40">
      <t>フンソウ</t>
    </rPh>
    <rPh sb="41" eb="43">
      <t>シゼン</t>
    </rPh>
    <rPh sb="43" eb="45">
      <t>サイガイ</t>
    </rPh>
    <rPh sb="47" eb="49">
      <t>タイオウ</t>
    </rPh>
    <rPh sb="50" eb="52">
      <t>ナンミン</t>
    </rPh>
    <rPh sb="53" eb="55">
      <t>コクナイ</t>
    </rPh>
    <rPh sb="55" eb="58">
      <t>ヒナンミン</t>
    </rPh>
    <rPh sb="58" eb="59">
      <t>トウ</t>
    </rPh>
    <rPh sb="61" eb="63">
      <t>シエン</t>
    </rPh>
    <rPh sb="65" eb="68">
      <t>シュツニュウコク</t>
    </rPh>
    <rPh sb="69" eb="71">
      <t>コッキョウ</t>
    </rPh>
    <rPh sb="71" eb="73">
      <t>カンリ</t>
    </rPh>
    <rPh sb="73" eb="75">
      <t>ノウリョク</t>
    </rPh>
    <rPh sb="76" eb="78">
      <t>キョウカ</t>
    </rPh>
    <rPh sb="79" eb="81">
      <t>カイガイ</t>
    </rPh>
    <rPh sb="81" eb="83">
      <t>ザイジュウ</t>
    </rPh>
    <rPh sb="83" eb="86">
      <t>センモンカ</t>
    </rPh>
    <rPh sb="87" eb="89">
      <t>キコク</t>
    </rPh>
    <rPh sb="89" eb="91">
      <t>シエン</t>
    </rPh>
    <rPh sb="92" eb="94">
      <t>イジュウ</t>
    </rPh>
    <rPh sb="95" eb="96">
      <t>カン</t>
    </rPh>
    <rPh sb="98" eb="100">
      <t>チョウサ</t>
    </rPh>
    <rPh sb="101" eb="103">
      <t>ケンキュウ</t>
    </rPh>
    <rPh sb="103" eb="104">
      <t>トウ</t>
    </rPh>
    <rPh sb="105" eb="106">
      <t>オコナ</t>
    </rPh>
    <rPh sb="115" eb="117">
      <t>イミン</t>
    </rPh>
    <rPh sb="118" eb="120">
      <t>ナンミン</t>
    </rPh>
    <rPh sb="120" eb="121">
      <t>トウ</t>
    </rPh>
    <rPh sb="122" eb="123">
      <t>タイ</t>
    </rPh>
    <rPh sb="125" eb="127">
      <t>ジンドウ</t>
    </rPh>
    <rPh sb="127" eb="129">
      <t>シエン</t>
    </rPh>
    <rPh sb="132" eb="134">
      <t>チキュウ</t>
    </rPh>
    <rPh sb="134" eb="136">
      <t>キボ</t>
    </rPh>
    <rPh sb="137" eb="140">
      <t>ショモンダイ</t>
    </rPh>
    <rPh sb="141" eb="143">
      <t>カイケツ</t>
    </rPh>
    <rPh sb="144" eb="145">
      <t>ム</t>
    </rPh>
    <rPh sb="147" eb="149">
      <t>トリクミ</t>
    </rPh>
    <rPh sb="150" eb="152">
      <t>コウケン</t>
    </rPh>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</si>
  <si>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</si>
  <si>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</si>
  <si>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人</t>
    <rPh sb="0" eb="1">
      <t>ヒト</t>
    </rPh>
    <phoneticPr fontId="5"/>
  </si>
  <si>
    <t>外務省調査による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</si>
</sst>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64156</xdr:colOff>
      <xdr:row>741</xdr:row>
      <xdr:rowOff>163285</xdr:rowOff>
    </xdr:from>
    <xdr:to>
      <xdr:col>32</xdr:col>
      <xdr:colOff>202842</xdr:colOff>
      <xdr:row>742</xdr:row>
      <xdr:rowOff>345046</xdr:rowOff>
    </xdr:to>
    <xdr:sp macro="" textlink="">
      <xdr:nvSpPr>
        <xdr:cNvPr id="11" name="正方形/長方形 10"/>
        <xdr:cNvSpPr/>
      </xdr:nvSpPr>
      <xdr:spPr>
        <a:xfrm>
          <a:off x="4464706" y="498171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603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17838</xdr:colOff>
      <xdr:row>743</xdr:row>
      <xdr:rowOff>125730</xdr:rowOff>
    </xdr:from>
    <xdr:to>
      <xdr:col>33</xdr:col>
      <xdr:colOff>85720</xdr:colOff>
      <xdr:row>745</xdr:row>
      <xdr:rowOff>9644</xdr:rowOff>
    </xdr:to>
    <xdr:sp macro="" textlink="">
      <xdr:nvSpPr>
        <xdr:cNvPr id="12" name="大かっこ 11"/>
        <xdr:cNvSpPr/>
      </xdr:nvSpPr>
      <xdr:spPr>
        <a:xfrm>
          <a:off x="4418388" y="504844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18</xdr:col>
      <xdr:colOff>136072</xdr:colOff>
      <xdr:row>746</xdr:row>
      <xdr:rowOff>15847</xdr:rowOff>
    </xdr:from>
    <xdr:ext cx="607859" cy="275717"/>
    <xdr:sp macro="" textlink="">
      <xdr:nvSpPr>
        <xdr:cNvPr id="13" name="テキスト ボックス 12"/>
        <xdr:cNvSpPr txBox="1"/>
      </xdr:nvSpPr>
      <xdr:spPr>
        <a:xfrm>
          <a:off x="3936547" y="514317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95887</xdr:colOff>
      <xdr:row>745</xdr:row>
      <xdr:rowOff>130667</xdr:rowOff>
    </xdr:from>
    <xdr:to>
      <xdr:col>22</xdr:col>
      <xdr:colOff>95888</xdr:colOff>
      <xdr:row>747</xdr:row>
      <xdr:rowOff>243526</xdr:rowOff>
    </xdr:to>
    <xdr:cxnSp macro="">
      <xdr:nvCxnSpPr>
        <xdr:cNvPr id="14" name="直線矢印コネクタ 13"/>
        <xdr:cNvCxnSpPr/>
      </xdr:nvCxnSpPr>
      <xdr:spPr>
        <a:xfrm rot="5400000">
          <a:off x="4287608" y="516030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203856</xdr:colOff>
      <xdr:row>745</xdr:row>
      <xdr:rowOff>353197</xdr:rowOff>
    </xdr:from>
    <xdr:ext cx="952500" cy="275717"/>
    <xdr:sp macro="" textlink="">
      <xdr:nvSpPr>
        <xdr:cNvPr id="15" name="テキスト ボックス 14"/>
        <xdr:cNvSpPr txBox="1"/>
      </xdr:nvSpPr>
      <xdr:spPr>
        <a:xfrm>
          <a:off x="6004581" y="514167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31</xdr:col>
      <xdr:colOff>21373</xdr:colOff>
      <xdr:row>745</xdr:row>
      <xdr:rowOff>108258</xdr:rowOff>
    </xdr:from>
    <xdr:to>
      <xdr:col>31</xdr:col>
      <xdr:colOff>21374</xdr:colOff>
      <xdr:row>747</xdr:row>
      <xdr:rowOff>221117</xdr:rowOff>
    </xdr:to>
    <xdr:cxnSp macro="">
      <xdr:nvCxnSpPr>
        <xdr:cNvPr id="16" name="直線矢印コネクタ 15"/>
        <xdr:cNvCxnSpPr/>
      </xdr:nvCxnSpPr>
      <xdr:spPr>
        <a:xfrm rot="16200000" flipV="1">
          <a:off x="6013319" y="515806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86567</xdr:colOff>
      <xdr:row>748</xdr:row>
      <xdr:rowOff>132843</xdr:rowOff>
    </xdr:from>
    <xdr:to>
      <xdr:col>33</xdr:col>
      <xdr:colOff>40196</xdr:colOff>
      <xdr:row>750</xdr:row>
      <xdr:rowOff>186898</xdr:rowOff>
    </xdr:to>
    <xdr:sp macro="" textlink="">
      <xdr:nvSpPr>
        <xdr:cNvPr id="17" name="正方形/長方形 16"/>
        <xdr:cNvSpPr/>
      </xdr:nvSpPr>
      <xdr:spPr>
        <a:xfrm>
          <a:off x="4487117" y="522536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t>603</a:t>
          </a:r>
          <a:r>
            <a:rPr kumimoji="1" lang="ja-JP" altLang="en-US" sz="1100"/>
            <a:t>百万円</a:t>
          </a:r>
          <a:endParaRPr kumimoji="1" lang="en-US" altLang="ja-JP" sz="1100"/>
        </a:p>
      </xdr:txBody>
    </xdr:sp>
    <xdr:clientData/>
  </xdr:twoCellAnchor>
  <xdr:twoCellAnchor>
    <xdr:from>
      <xdr:col>21</xdr:col>
      <xdr:colOff>13356</xdr:colOff>
      <xdr:row>750</xdr:row>
      <xdr:rowOff>323702</xdr:rowOff>
    </xdr:from>
    <xdr:to>
      <xdr:col>33</xdr:col>
      <xdr:colOff>90576</xdr:colOff>
      <xdr:row>753</xdr:row>
      <xdr:rowOff>54040</xdr:rowOff>
    </xdr:to>
    <xdr:sp macro="" textlink="">
      <xdr:nvSpPr>
        <xdr:cNvPr id="18" name="大かっこ 17"/>
        <xdr:cNvSpPr/>
      </xdr:nvSpPr>
      <xdr:spPr>
        <a:xfrm>
          <a:off x="4413906" y="531493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290</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677</v>
      </c>
      <c r="Q13" s="109"/>
      <c r="R13" s="109"/>
      <c r="S13" s="109"/>
      <c r="T13" s="109"/>
      <c r="U13" s="109"/>
      <c r="V13" s="110"/>
      <c r="W13" s="108">
        <v>598</v>
      </c>
      <c r="X13" s="109"/>
      <c r="Y13" s="109"/>
      <c r="Z13" s="109"/>
      <c r="AA13" s="109"/>
      <c r="AB13" s="109"/>
      <c r="AC13" s="110"/>
      <c r="AD13" s="108">
        <v>603</v>
      </c>
      <c r="AE13" s="109"/>
      <c r="AF13" s="109"/>
      <c r="AG13" s="109"/>
      <c r="AH13" s="109"/>
      <c r="AI13" s="109"/>
      <c r="AJ13" s="110"/>
      <c r="AK13" s="108">
        <v>615</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677</v>
      </c>
      <c r="Q18" s="115"/>
      <c r="R18" s="115"/>
      <c r="S18" s="115"/>
      <c r="T18" s="115"/>
      <c r="U18" s="115"/>
      <c r="V18" s="116"/>
      <c r="W18" s="114">
        <f>SUM(W13:AC17)</f>
        <v>598</v>
      </c>
      <c r="X18" s="115"/>
      <c r="Y18" s="115"/>
      <c r="Z18" s="115"/>
      <c r="AA18" s="115"/>
      <c r="AB18" s="115"/>
      <c r="AC18" s="116"/>
      <c r="AD18" s="114">
        <f>SUM(AD13:AJ17)</f>
        <v>603</v>
      </c>
      <c r="AE18" s="115"/>
      <c r="AF18" s="115"/>
      <c r="AG18" s="115"/>
      <c r="AH18" s="115"/>
      <c r="AI18" s="115"/>
      <c r="AJ18" s="116"/>
      <c r="AK18" s="114">
        <f>SUM(AK13:AQ17)</f>
        <v>615</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677</v>
      </c>
      <c r="Q19" s="109"/>
      <c r="R19" s="109"/>
      <c r="S19" s="109"/>
      <c r="T19" s="109"/>
      <c r="U19" s="109"/>
      <c r="V19" s="110"/>
      <c r="W19" s="108">
        <v>598</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75" customHeight="1">
      <c r="A23" s="201"/>
      <c r="B23" s="202"/>
      <c r="C23" s="202"/>
      <c r="D23" s="202"/>
      <c r="E23" s="202"/>
      <c r="F23" s="203"/>
      <c r="G23" s="186" t="s">
        <v>575</v>
      </c>
      <c r="H23" s="187"/>
      <c r="I23" s="187"/>
      <c r="J23" s="187"/>
      <c r="K23" s="187"/>
      <c r="L23" s="187"/>
      <c r="M23" s="187"/>
      <c r="N23" s="187"/>
      <c r="O23" s="188"/>
      <c r="P23" s="105">
        <v>615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615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626</v>
      </c>
      <c r="AR31" s="136"/>
      <c r="AS31" s="137" t="s">
        <v>355</v>
      </c>
      <c r="AT31" s="172"/>
      <c r="AU31" s="271"/>
      <c r="AV31" s="271"/>
      <c r="AW31" s="379" t="s">
        <v>300</v>
      </c>
      <c r="AX31" s="380"/>
    </row>
    <row r="32" spans="1:50" ht="23.25" customHeight="1">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386763</v>
      </c>
      <c r="AF32" s="365"/>
      <c r="AG32" s="365"/>
      <c r="AH32" s="365"/>
      <c r="AI32" s="364">
        <v>161386</v>
      </c>
      <c r="AJ32" s="365"/>
      <c r="AK32" s="365"/>
      <c r="AL32" s="365"/>
      <c r="AM32" s="364">
        <v>272849</v>
      </c>
      <c r="AN32" s="365"/>
      <c r="AO32" s="365"/>
      <c r="AP32" s="365"/>
      <c r="AQ32" s="111" t="s">
        <v>627</v>
      </c>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386763</v>
      </c>
      <c r="AF33" s="365"/>
      <c r="AG33" s="365"/>
      <c r="AH33" s="365"/>
      <c r="AI33" s="364">
        <v>161386</v>
      </c>
      <c r="AJ33" s="365"/>
      <c r="AK33" s="365"/>
      <c r="AL33" s="365"/>
      <c r="AM33" s="364">
        <v>272849</v>
      </c>
      <c r="AN33" s="365"/>
      <c r="AO33" s="365"/>
      <c r="AP33" s="365"/>
      <c r="AQ33" s="111" t="s">
        <v>627</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628</v>
      </c>
      <c r="AR34" s="112"/>
      <c r="AS34" s="112"/>
      <c r="AT34" s="113"/>
      <c r="AU34" s="365"/>
      <c r="AV34" s="365"/>
      <c r="AW34" s="365"/>
      <c r="AX34" s="367"/>
    </row>
    <row r="35" spans="1:50" ht="23.25" customHeight="1">
      <c r="A35" s="897" t="s">
        <v>506</v>
      </c>
      <c r="B35" s="898"/>
      <c r="C35" s="898"/>
      <c r="D35" s="898"/>
      <c r="E35" s="898"/>
      <c r="F35" s="899"/>
      <c r="G35" s="903" t="s">
        <v>625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30.75" customHeight="1">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581</v>
      </c>
      <c r="AC39" s="551"/>
      <c r="AD39" s="551"/>
      <c r="AE39" s="364">
        <v>22</v>
      </c>
      <c r="AF39" s="365"/>
      <c r="AG39" s="365"/>
      <c r="AH39" s="365"/>
      <c r="AI39" s="364">
        <v>25</v>
      </c>
      <c r="AJ39" s="365"/>
      <c r="AK39" s="365"/>
      <c r="AL39" s="365"/>
      <c r="AM39" s="364">
        <v>30</v>
      </c>
      <c r="AN39" s="365"/>
      <c r="AO39" s="365"/>
      <c r="AP39" s="365"/>
      <c r="AQ39" s="111"/>
      <c r="AR39" s="112"/>
      <c r="AS39" s="112"/>
      <c r="AT39" s="113"/>
      <c r="AU39" s="365"/>
      <c r="AV39" s="365"/>
      <c r="AW39" s="365"/>
      <c r="AX39" s="367"/>
    </row>
    <row r="40" spans="1:50" ht="30.7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4">
        <v>20</v>
      </c>
      <c r="AF40" s="365"/>
      <c r="AG40" s="365"/>
      <c r="AH40" s="365"/>
      <c r="AI40" s="364">
        <v>20</v>
      </c>
      <c r="AJ40" s="365"/>
      <c r="AK40" s="365"/>
      <c r="AL40" s="365"/>
      <c r="AM40" s="364">
        <v>20</v>
      </c>
      <c r="AN40" s="365"/>
      <c r="AO40" s="365"/>
      <c r="AP40" s="365"/>
      <c r="AQ40" s="111"/>
      <c r="AR40" s="112"/>
      <c r="AS40" s="112"/>
      <c r="AT40" s="113"/>
      <c r="AU40" s="365"/>
      <c r="AV40" s="365"/>
      <c r="AW40" s="365"/>
      <c r="AX40" s="367"/>
    </row>
    <row r="41" spans="1:50" ht="30.7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110</v>
      </c>
      <c r="AF41" s="365"/>
      <c r="AG41" s="365"/>
      <c r="AH41" s="365"/>
      <c r="AI41" s="364">
        <v>125</v>
      </c>
      <c r="AJ41" s="365"/>
      <c r="AK41" s="365"/>
      <c r="AL41" s="365"/>
      <c r="AM41" s="364">
        <v>150</v>
      </c>
      <c r="AN41" s="365"/>
      <c r="AO41" s="365"/>
      <c r="AP41" s="365"/>
      <c r="AQ41" s="111"/>
      <c r="AR41" s="112"/>
      <c r="AS41" s="112"/>
      <c r="AT41" s="113"/>
      <c r="AU41" s="365"/>
      <c r="AV41" s="365"/>
      <c r="AW41" s="365"/>
      <c r="AX41" s="367"/>
    </row>
    <row r="42" spans="1:50" ht="23.25" customHeight="1">
      <c r="A42" s="897" t="s">
        <v>506</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customHeight="1">
      <c r="A46" s="515"/>
      <c r="B46" s="513"/>
      <c r="C46" s="513"/>
      <c r="D46" s="513"/>
      <c r="E46" s="513"/>
      <c r="F46" s="514"/>
      <c r="G46" s="540" t="s">
        <v>630</v>
      </c>
      <c r="H46" s="541"/>
      <c r="I46" s="541"/>
      <c r="J46" s="541"/>
      <c r="K46" s="541"/>
      <c r="L46" s="541"/>
      <c r="M46" s="541"/>
      <c r="N46" s="541"/>
      <c r="O46" s="542"/>
      <c r="P46" s="161" t="s">
        <v>631</v>
      </c>
      <c r="Q46" s="161"/>
      <c r="R46" s="161"/>
      <c r="S46" s="161"/>
      <c r="T46" s="161"/>
      <c r="U46" s="161"/>
      <c r="V46" s="161"/>
      <c r="W46" s="161"/>
      <c r="X46" s="231"/>
      <c r="Y46" s="338" t="s">
        <v>12</v>
      </c>
      <c r="Z46" s="549"/>
      <c r="AA46" s="550"/>
      <c r="AB46" s="551" t="s">
        <v>632</v>
      </c>
      <c r="AC46" s="551"/>
      <c r="AD46" s="551"/>
      <c r="AE46" s="364">
        <v>3</v>
      </c>
      <c r="AF46" s="365"/>
      <c r="AG46" s="365"/>
      <c r="AH46" s="365"/>
      <c r="AI46" s="364">
        <v>3</v>
      </c>
      <c r="AJ46" s="365"/>
      <c r="AK46" s="365"/>
      <c r="AL46" s="365"/>
      <c r="AM46" s="364">
        <v>3</v>
      </c>
      <c r="AN46" s="365"/>
      <c r="AO46" s="365"/>
      <c r="AP46" s="365"/>
      <c r="AQ46" s="111"/>
      <c r="AR46" s="112"/>
      <c r="AS46" s="112"/>
      <c r="AT46" s="113"/>
      <c r="AU46" s="365"/>
      <c r="AV46" s="365"/>
      <c r="AW46" s="365"/>
      <c r="AX46" s="367"/>
    </row>
    <row r="47" spans="1:50" ht="23.25"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632</v>
      </c>
      <c r="AC47" s="522"/>
      <c r="AD47" s="522"/>
      <c r="AE47" s="364">
        <v>4</v>
      </c>
      <c r="AF47" s="365"/>
      <c r="AG47" s="365"/>
      <c r="AH47" s="365"/>
      <c r="AI47" s="364">
        <v>4</v>
      </c>
      <c r="AJ47" s="365"/>
      <c r="AK47" s="365"/>
      <c r="AL47" s="365"/>
      <c r="AM47" s="364">
        <v>4</v>
      </c>
      <c r="AN47" s="365"/>
      <c r="AO47" s="365"/>
      <c r="AP47" s="365"/>
      <c r="AQ47" s="111"/>
      <c r="AR47" s="112"/>
      <c r="AS47" s="112"/>
      <c r="AT47" s="113"/>
      <c r="AU47" s="365"/>
      <c r="AV47" s="365"/>
      <c r="AW47" s="365"/>
      <c r="AX47" s="367"/>
    </row>
    <row r="48" spans="1:50" ht="45.75"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75</v>
      </c>
      <c r="AF48" s="365"/>
      <c r="AG48" s="365"/>
      <c r="AH48" s="365"/>
      <c r="AI48" s="364">
        <v>75</v>
      </c>
      <c r="AJ48" s="365"/>
      <c r="AK48" s="365"/>
      <c r="AL48" s="365"/>
      <c r="AM48" s="364">
        <v>75</v>
      </c>
      <c r="AN48" s="365"/>
      <c r="AO48" s="365"/>
      <c r="AP48" s="365"/>
      <c r="AQ48" s="111"/>
      <c r="AR48" s="112"/>
      <c r="AS48" s="112"/>
      <c r="AT48" s="113"/>
      <c r="AU48" s="365"/>
      <c r="AV48" s="365"/>
      <c r="AW48" s="365"/>
      <c r="AX48" s="367"/>
    </row>
    <row r="49" spans="1:50" ht="23.25" customHeight="1">
      <c r="A49" s="897" t="s">
        <v>506</v>
      </c>
      <c r="B49" s="898"/>
      <c r="C49" s="898"/>
      <c r="D49" s="898"/>
      <c r="E49" s="898"/>
      <c r="F49" s="899"/>
      <c r="G49" s="903" t="s">
        <v>633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hidden="1" customHeight="1">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c r="A107" s="491"/>
      <c r="B107" s="492"/>
      <c r="C107" s="492"/>
      <c r="D107" s="492"/>
      <c r="E107" s="492"/>
      <c r="F107" s="493"/>
      <c r="G107" s="161" t="s">
        <v>585</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588</v>
      </c>
      <c r="AC107" s="472"/>
      <c r="AD107" s="473"/>
      <c r="AE107" s="358">
        <v>166</v>
      </c>
      <c r="AF107" s="358"/>
      <c r="AG107" s="358"/>
      <c r="AH107" s="358"/>
      <c r="AI107" s="358">
        <v>169</v>
      </c>
      <c r="AJ107" s="358"/>
      <c r="AK107" s="358"/>
      <c r="AL107" s="358"/>
      <c r="AM107" s="358">
        <v>173</v>
      </c>
      <c r="AN107" s="358"/>
      <c r="AO107" s="358"/>
      <c r="AP107" s="358"/>
      <c r="AQ107" s="364"/>
      <c r="AR107" s="365"/>
      <c r="AS107" s="365"/>
      <c r="AT107" s="366"/>
      <c r="AU107" s="364"/>
      <c r="AV107" s="365"/>
      <c r="AW107" s="365"/>
      <c r="AX107" s="366"/>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588</v>
      </c>
      <c r="AC108" s="407"/>
      <c r="AD108" s="408"/>
      <c r="AE108" s="358">
        <v>157</v>
      </c>
      <c r="AF108" s="358"/>
      <c r="AG108" s="358"/>
      <c r="AH108" s="358"/>
      <c r="AI108" s="358">
        <v>157</v>
      </c>
      <c r="AJ108" s="358"/>
      <c r="AK108" s="358"/>
      <c r="AL108" s="358"/>
      <c r="AM108" s="358">
        <v>157</v>
      </c>
      <c r="AN108" s="358"/>
      <c r="AO108" s="358"/>
      <c r="AP108" s="358"/>
      <c r="AQ108" s="364"/>
      <c r="AR108" s="365"/>
      <c r="AS108" s="365"/>
      <c r="AT108" s="366"/>
      <c r="AU108" s="814"/>
      <c r="AV108" s="815"/>
      <c r="AW108" s="815"/>
      <c r="AX108" s="816"/>
    </row>
    <row r="109" spans="1:60" ht="31.5"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customHeight="1">
      <c r="A110" s="491"/>
      <c r="B110" s="492"/>
      <c r="C110" s="492"/>
      <c r="D110" s="492"/>
      <c r="E110" s="492"/>
      <c r="F110" s="493"/>
      <c r="G110" s="161" t="s">
        <v>586</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589</v>
      </c>
      <c r="AC110" s="472"/>
      <c r="AD110" s="473"/>
      <c r="AE110" s="358">
        <v>401</v>
      </c>
      <c r="AF110" s="358"/>
      <c r="AG110" s="358"/>
      <c r="AH110" s="358"/>
      <c r="AI110" s="358">
        <v>393</v>
      </c>
      <c r="AJ110" s="358"/>
      <c r="AK110" s="358"/>
      <c r="AL110" s="358"/>
      <c r="AM110" s="358">
        <v>393</v>
      </c>
      <c r="AN110" s="358"/>
      <c r="AO110" s="358"/>
      <c r="AP110" s="358"/>
      <c r="AQ110" s="364"/>
      <c r="AR110" s="365"/>
      <c r="AS110" s="365"/>
      <c r="AT110" s="366"/>
      <c r="AU110" s="364"/>
      <c r="AV110" s="365"/>
      <c r="AW110" s="365"/>
      <c r="AX110" s="366"/>
    </row>
    <row r="111" spans="1:60" ht="23.25"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589</v>
      </c>
      <c r="AC111" s="407"/>
      <c r="AD111" s="408"/>
      <c r="AE111" s="358">
        <v>401</v>
      </c>
      <c r="AF111" s="358"/>
      <c r="AG111" s="358"/>
      <c r="AH111" s="358"/>
      <c r="AI111" s="358">
        <v>401</v>
      </c>
      <c r="AJ111" s="358"/>
      <c r="AK111" s="358"/>
      <c r="AL111" s="358"/>
      <c r="AM111" s="358">
        <v>401</v>
      </c>
      <c r="AN111" s="358"/>
      <c r="AO111" s="358"/>
      <c r="AP111" s="358"/>
      <c r="AQ111" s="364"/>
      <c r="AR111" s="365"/>
      <c r="AS111" s="365"/>
      <c r="AT111" s="366"/>
      <c r="AU111" s="814"/>
      <c r="AV111" s="815"/>
      <c r="AW111" s="815"/>
      <c r="AX111" s="816"/>
    </row>
    <row r="112" spans="1:60" ht="31.5"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c r="A113" s="491"/>
      <c r="B113" s="492"/>
      <c r="C113" s="492"/>
      <c r="D113" s="492"/>
      <c r="E113" s="492"/>
      <c r="F113" s="493"/>
      <c r="G113" s="161" t="s">
        <v>587</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590</v>
      </c>
      <c r="AC113" s="472"/>
      <c r="AD113" s="473"/>
      <c r="AE113" s="358">
        <v>16.2</v>
      </c>
      <c r="AF113" s="358"/>
      <c r="AG113" s="358"/>
      <c r="AH113" s="358"/>
      <c r="AI113" s="358">
        <v>16.5</v>
      </c>
      <c r="AJ113" s="358"/>
      <c r="AK113" s="358"/>
      <c r="AL113" s="358"/>
      <c r="AM113" s="358">
        <v>15.5</v>
      </c>
      <c r="AN113" s="358"/>
      <c r="AO113" s="358"/>
      <c r="AP113" s="358"/>
      <c r="AQ113" s="364"/>
      <c r="AR113" s="365"/>
      <c r="AS113" s="365"/>
      <c r="AT113" s="366"/>
      <c r="AU113" s="364"/>
      <c r="AV113" s="365"/>
      <c r="AW113" s="365"/>
      <c r="AX113" s="366"/>
    </row>
    <row r="114" spans="1:50" ht="23.25"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590</v>
      </c>
      <c r="AC114" s="407"/>
      <c r="AD114" s="408"/>
      <c r="AE114" s="358">
        <v>8.1999999999999993</v>
      </c>
      <c r="AF114" s="358"/>
      <c r="AG114" s="358"/>
      <c r="AH114" s="358"/>
      <c r="AI114" s="358">
        <v>9</v>
      </c>
      <c r="AJ114" s="358"/>
      <c r="AK114" s="358"/>
      <c r="AL114" s="358"/>
      <c r="AM114" s="358">
        <v>10</v>
      </c>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9156</v>
      </c>
      <c r="AF116" s="358"/>
      <c r="AG116" s="358"/>
      <c r="AH116" s="358"/>
      <c r="AI116" s="358">
        <v>9767</v>
      </c>
      <c r="AJ116" s="358"/>
      <c r="AK116" s="358"/>
      <c r="AL116" s="358"/>
      <c r="AM116" s="358">
        <v>7849</v>
      </c>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593</v>
      </c>
      <c r="AF117" s="306"/>
      <c r="AG117" s="306"/>
      <c r="AH117" s="306"/>
      <c r="AI117" s="306" t="s">
        <v>624</v>
      </c>
      <c r="AJ117" s="306"/>
      <c r="AK117" s="306"/>
      <c r="AL117" s="306"/>
      <c r="AM117" s="306" t="s">
        <v>623</v>
      </c>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629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60"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598</v>
      </c>
      <c r="AH702" s="886"/>
      <c r="AI702" s="886"/>
      <c r="AJ702" s="886"/>
      <c r="AK702" s="886"/>
      <c r="AL702" s="886"/>
      <c r="AM702" s="886"/>
      <c r="AN702" s="886"/>
      <c r="AO702" s="886"/>
      <c r="AP702" s="886"/>
      <c r="AQ702" s="886"/>
      <c r="AR702" s="886"/>
      <c r="AS702" s="886"/>
      <c r="AT702" s="886"/>
      <c r="AU702" s="886"/>
      <c r="AV702" s="886"/>
      <c r="AW702" s="886"/>
      <c r="AX702" s="887"/>
    </row>
    <row r="703" spans="1:50" ht="34.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6"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44.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51.7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8.25" customHeight="1" thickBot="1">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611</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617</v>
      </c>
      <c r="AS737" s="103"/>
      <c r="AT737" s="103"/>
      <c r="AU737" s="103"/>
      <c r="AV737" s="103"/>
      <c r="AW737" s="103"/>
      <c r="AX737" s="104"/>
      <c r="AY737" s="89"/>
      <c r="AZ737" s="89"/>
    </row>
    <row r="738" spans="1:52" ht="24.75" customHeight="1">
      <c r="A738" s="123" t="s">
        <v>540</v>
      </c>
      <c r="B738" s="124"/>
      <c r="C738" s="124"/>
      <c r="D738" s="125"/>
      <c r="E738" s="122" t="s">
        <v>612</v>
      </c>
      <c r="F738" s="122"/>
      <c r="G738" s="122"/>
      <c r="H738" s="122"/>
      <c r="I738" s="122"/>
      <c r="J738" s="122"/>
      <c r="K738" s="122"/>
      <c r="L738" s="122"/>
      <c r="M738" s="122"/>
      <c r="N738" s="101" t="s">
        <v>539</v>
      </c>
      <c r="O738" s="101"/>
      <c r="P738" s="101"/>
      <c r="Q738" s="101"/>
      <c r="R738" s="122" t="s">
        <v>614</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254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603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c r="A837" s="404">
        <v>1</v>
      </c>
      <c r="B837" s="404">
        <v>1</v>
      </c>
      <c r="C837" s="418" t="s">
        <v>620</v>
      </c>
      <c r="D837" s="418"/>
      <c r="E837" s="418"/>
      <c r="F837" s="418"/>
      <c r="G837" s="418"/>
      <c r="H837" s="418"/>
      <c r="I837" s="418"/>
      <c r="J837" s="419"/>
      <c r="K837" s="420"/>
      <c r="L837" s="420"/>
      <c r="M837" s="420"/>
      <c r="N837" s="420"/>
      <c r="O837" s="420"/>
      <c r="P837" s="317" t="s">
        <v>621</v>
      </c>
      <c r="Q837" s="317"/>
      <c r="R837" s="317"/>
      <c r="S837" s="317"/>
      <c r="T837" s="317"/>
      <c r="U837" s="317"/>
      <c r="V837" s="317"/>
      <c r="W837" s="317"/>
      <c r="X837" s="317"/>
      <c r="Y837" s="318">
        <v>615</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2019-06-12T05:36:58Z</cp:lastPrinted>
  <dcterms:created xsi:type="dcterms:W3CDTF">2012-03-13T00:50:25Z</dcterms:created>
  <dcterms:modified xsi:type="dcterms:W3CDTF">2019-07-22T02:26:35Z</dcterms:modified>
</cp:coreProperties>
</file>