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⑮施策Ⅶ－２　国際機関を通じた経済及び社会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<sst xmlns="http://schemas.openxmlformats.org/spreadsheetml/2006/main" count="2878" uniqueCount="647">
  <si>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</si>
  <si>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</si>
  <si>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</si>
  <si>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</si>
  <si>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</si>
  <si>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</si>
  <si>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</si>
  <si>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</si>
  <si>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</si>
  <si>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</si>
  <si>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</si>
  <si>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</si>
  <si>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</si>
  <si>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</si>
  <si>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</si>
  <si>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</si>
  <si>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</si>
  <si>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</si>
  <si>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</si>
  <si>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</si>
  <si>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</si>
  <si>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</si>
  <si>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</si>
  <si>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</si>
  <si>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</si>
  <si>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</si>
  <si>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</si>
  <si>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</si>
  <si>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</si>
  <si>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</si>
  <si>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</si>
  <si>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</si>
  <si>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</si>
  <si>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</si>
  <si>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</si>
  <si>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</si>
  <si>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</si>
  <si>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</si>
  <si>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</si>
  <si>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</si>
  <si>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</si>
  <si>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</si>
  <si>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</si>
  <si>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</si>
  <si>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</si>
  <si>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</si>
  <si>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</si>
  <si>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</si>
  <si>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</si>
  <si>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</si>
  <si>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</si>
  <si>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</si>
  <si>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</si>
  <si>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</si>
  <si>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</si>
  <si>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</si>
  <si>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</si>
  <si>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</si>
  <si>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</si>
  <si>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</si>
  <si>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</si>
  <si>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</si>
  <si>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</si>
  <si>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</si>
  <si>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</si>
  <si>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</si>
  <si>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</si>
  <si>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</si>
  <si>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</si>
  <si>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</si>
  <si>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</si>
  <si>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</si>
  <si>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</si>
  <si>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</si>
  <si>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</si>
  <si>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</si>
  <si>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</si>
  <si>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</si>
  <si>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</si>
  <si>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</si>
  <si>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</si>
  <si>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</si>
  <si>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</si>
  <si>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</si>
  <si>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</si>
  <si>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</si>
  <si>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</si>
  <si>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</si>
  <si>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</si>
  <si>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</si>
  <si>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</si>
  <si>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</si>
  <si>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</si>
  <si>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</si>
  <si>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</si>
  <si>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</si>
  <si>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</si>
  <si>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</si>
  <si>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</si>
  <si>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</si>
  <si>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</si>
  <si>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</si>
  <si>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</si>
  <si>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</si>
  <si>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</si>
  <si>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</si>
  <si>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</si>
  <si>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</si>
  <si>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</si>
  <si>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</si>
  <si>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</si>
  <si>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</si>
  <si>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</si>
  <si>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</si>
  <si>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</si>
  <si>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</si>
  <si>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</si>
  <si>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</si>
  <si>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</si>
  <si>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</si>
  <si>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</si>
  <si>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</si>
  <si>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</si>
  <si>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</si>
  <si>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</si>
  <si>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</si>
  <si>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</si>
  <si>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</si>
  <si>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</si>
  <si>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</si>
  <si>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</si>
  <si>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</si>
  <si>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</si>
  <si>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</si>
  <si>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</si>
  <si>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</si>
  <si>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</si>
  <si>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</si>
  <si>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</si>
  <si>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</si>
  <si>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</si>
  <si>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</si>
  <si>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</si>
  <si>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</si>
  <si>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</si>
  <si>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</si>
  <si>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</si>
  <si>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</si>
  <si>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</si>
  <si>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</si>
  <si>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</si>
  <si>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</si>
  <si>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</si>
  <si>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</si>
  <si>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</si>
  <si>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</si>
  <si>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</si>
  <si>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</si>
  <si>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</si>
  <si>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</si>
  <si>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</si>
  <si>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</si>
  <si>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</si>
  <si>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</si>
  <si>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</si>
  <si>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</si>
  <si>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</si>
  <si>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</si>
  <si>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</si>
  <si>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</si>
  <si>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</si>
  <si>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</si>
  <si>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</si>
  <si>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</si>
  <si>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</si>
  <si>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</si>
  <si>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</si>
  <si>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</si>
  <si>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</si>
  <si>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</si>
  <si>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</si>
  <si>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</si>
  <si>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</si>
  <si>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</si>
  <si>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</si>
  <si>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</si>
  <si>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</si>
  <si>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</si>
  <si>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</si>
  <si>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</si>
  <si>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</si>
  <si>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</si>
  <si>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</si>
  <si>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</si>
  <si>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</si>
  <si>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</si>
  <si>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</si>
  <si>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</si>
  <si>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</si>
  <si>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</si>
  <si>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</si>
  <si>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</si>
  <si>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</si>
  <si>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</si>
  <si>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</si>
  <si>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</si>
  <si>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</si>
  <si>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</si>
  <si>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</si>
  <si>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</si>
  <si>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</si>
  <si>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</si>
  <si>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</si>
  <si>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</si>
  <si>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</si>
  <si>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</si>
  <si>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</si>
  <si>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</si>
  <si>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</si>
  <si>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</si>
  <si>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</si>
  <si>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</si>
  <si>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</si>
  <si>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</si>
  <si>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</si>
  <si>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</si>
  <si>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</si>
  <si>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</si>
  <si>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</si>
  <si>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</si>
  <si>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</si>
  <si>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</si>
  <si>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</si>
  <si>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</si>
  <si>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</si>
  <si>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</si>
  <si>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</si>
  <si>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</si>
  <si>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</si>
  <si>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</si>
  <si>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</si>
  <si>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</si>
  <si>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</si>
  <si>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</si>
  <si>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</si>
  <si>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</si>
  <si>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</si>
  <si>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</si>
  <si>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</si>
  <si>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</si>
  <si>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</si>
  <si>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</si>
  <si>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</si>
  <si>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</si>
  <si>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</si>
  <si>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</si>
  <si>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</si>
  <si>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</si>
  <si>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</si>
  <si>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</si>
  <si>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</si>
  <si>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</si>
  <si>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</si>
  <si>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</si>
  <si>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</si>
  <si>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</si>
  <si>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</si>
  <si>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</si>
  <si>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</si>
  <si>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</si>
  <si>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</si>
  <si>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</si>
  <si>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</si>
  <si>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</si>
  <si>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</si>
  <si>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</si>
  <si>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</si>
  <si>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</si>
  <si>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</si>
  <si>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</si>
  <si>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</si>
  <si>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</si>
  <si>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</si>
  <si>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</si>
  <si>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</si>
  <si>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</si>
  <si>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</si>
  <si>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</si>
  <si>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</si>
  <si>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</si>
  <si>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</si>
  <si>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</si>
  <si>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</si>
  <si>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</si>
  <si>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</si>
  <si>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</si>
  <si>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</si>
  <si>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</si>
  <si>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</si>
  <si>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</si>
  <si>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</si>
  <si>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</si>
  <si>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</si>
  <si>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</si>
  <si>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</si>
  <si>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</si>
  <si>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</si>
  <si>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</si>
  <si>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</si>
  <si>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</si>
  <si>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</si>
  <si>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</si>
  <si>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</si>
  <si>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</si>
  <si>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</si>
  <si>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</si>
  <si>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</si>
  <si>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</si>
  <si>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</si>
  <si>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</si>
  <si>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</si>
  <si>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</si>
  <si>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</si>
  <si>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</si>
  <si>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</si>
  <si>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</si>
  <si>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</si>
  <si>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</si>
  <si>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</si>
  <si>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</si>
  <si>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</si>
  <si>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</si>
  <si>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</si>
  <si>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</si>
  <si>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</si>
  <si>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</si>
  <si>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</si>
  <si>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</si>
  <si>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</si>
  <si>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</si>
  <si>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</si>
  <si>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</si>
  <si>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</si>
  <si>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</si>
  <si>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</si>
  <si>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</si>
  <si>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</si>
  <si>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</si>
  <si>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</si>
  <si>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</si>
  <si>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</si>
  <si>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</si>
  <si>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</si>
  <si>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</si>
  <si>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</si>
  <si>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</si>
  <si>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</si>
  <si>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</si>
  <si>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</si>
  <si>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</si>
  <si>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</si>
  <si>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</si>
  <si>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</si>
  <si>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</si>
  <si>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</si>
  <si>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</si>
  <si>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</si>
  <si>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</si>
  <si>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</si>
  <si>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</si>
  <si>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</si>
  <si>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</si>
  <si>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</si>
  <si>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</si>
  <si>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</si>
  <si>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</si>
  <si>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</si>
  <si>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</si>
  <si>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</si>
  <si>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</si>
  <si>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</si>
  <si>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</si>
  <si>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</si>
  <si>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</si>
  <si>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</si>
  <si>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</si>
  <si>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</si>
  <si>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</si>
  <si>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</si>
  <si>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</si>
  <si>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</si>
  <si>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</si>
  <si>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</si>
  <si>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</si>
  <si>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</si>
  <si>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</si>
  <si>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</si>
  <si>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</si>
  <si>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</si>
  <si>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</si>
  <si>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</si>
  <si>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</si>
  <si>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</si>
  <si>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</si>
  <si>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</si>
  <si>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</si>
  <si>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</si>
  <si>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</si>
  <si>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</si>
  <si>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</si>
  <si>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</si>
  <si>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</si>
  <si>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</si>
  <si>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</si>
  <si>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</si>
  <si>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</si>
  <si>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</si>
  <si>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</si>
  <si>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</si>
  <si>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</si>
  <si>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</si>
  <si>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</si>
  <si>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</si>
  <si>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</si>
  <si>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</si>
  <si>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</si>
  <si>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</si>
  <si>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</si>
  <si>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</si>
  <si>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</si>
  <si>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</si>
  <si>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</si>
  <si>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</si>
  <si>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</si>
  <si>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</si>
  <si>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</si>
  <si>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</si>
  <si>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</si>
  <si>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</si>
  <si>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</si>
  <si>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</si>
  <si>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</si>
  <si>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</si>
  <si>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</si>
  <si>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</si>
  <si>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</si>
  <si>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</si>
  <si>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</si>
  <si>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</si>
  <si>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</si>
  <si>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</si>
  <si>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</si>
  <si>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</si>
  <si>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</si>
  <si>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</si>
  <si>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</si>
  <si>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</si>
  <si>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</si>
  <si>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</si>
  <si>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</si>
  <si>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</si>
  <si>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</si>
  <si>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</si>
  <si>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</si>
  <si>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</si>
  <si>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</si>
  <si>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</si>
  <si>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</si>
  <si>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</si>
  <si>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</si>
  <si>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</si>
  <si>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</si>
  <si>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</si>
  <si>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</si>
  <si>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</si>
  <si>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</si>
  <si>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</si>
  <si>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</si>
  <si>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</si>
  <si>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</si>
  <si>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</si>
  <si>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</si>
  <si>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</si>
  <si>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</si>
  <si>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</si>
  <si>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</si>
  <si>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</si>
  <si>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</si>
  <si>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</si>
  <si>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</si>
  <si>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</si>
  <si>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</si>
  <si>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</si>
  <si>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</si>
  <si>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</si>
  <si>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</si>
  <si>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</si>
  <si>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</si>
  <si>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</si>
  <si>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</si>
  <si>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</si>
  <si>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</si>
  <si>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</si>
  <si>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</si>
  <si>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</si>
  <si>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</si>
  <si>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</si>
  <si>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</si>
  <si>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</si>
  <si>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</si>
  <si>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</si>
  <si>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</si>
  <si>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</si>
  <si>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</si>
  <si>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</si>
  <si>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</si>
  <si>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</si>
  <si>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</si>
  <si>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</si>
  <si>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</si>
  <si>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</si>
  <si>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</si>
  <si>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</si>
  <si>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</si>
  <si>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</si>
  <si>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</si>
  <si>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</si>
  <si>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</si>
  <si>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</si>
  <si>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</si>
  <si>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</si>
  <si>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</si>
  <si>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</si>
  <si>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</si>
  <si>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</si>
  <si>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</si>
  <si>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</si>
  <si>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</si>
  <si>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</si>
  <si>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</si>
  <si>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</si>
  <si>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</si>
  <si>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</si>
  <si>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</si>
  <si>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</si>
  <si>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</si>
  <si>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</si>
  <si>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</si>
  <si>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</si>
  <si>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</si>
  <si>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</si>
  <si>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</si>
  <si>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</si>
  <si>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</si>
  <si>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</si>
  <si>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</si>
  <si>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</si>
  <si>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</si>
  <si>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</si>
  <si>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</si>
  <si>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</si>
  <si>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</si>
  <si>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</si>
  <si>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</si>
  <si>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</si>
  <si>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</si>
  <si>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</si>
  <si>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</si>
  <si>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</si>
  <si>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</si>
  <si>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</si>
  <si>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世界貿易機関（ＷＴＯ）分担金</t>
    <rPh sb="0" eb="2">
      <t>セカイ</t>
    </rPh>
    <rPh sb="2" eb="4">
      <t>ボウエキ</t>
    </rPh>
    <rPh sb="4" eb="6">
      <t>キカン</t>
    </rPh>
    <rPh sb="11" eb="14">
      <t>ブンタンキン</t>
    </rPh>
    <phoneticPr fontId="5"/>
  </si>
  <si>
    <t>経済局</t>
    <rPh sb="0" eb="3">
      <t>ケイザイキョク</t>
    </rPh>
    <phoneticPr fontId="5"/>
  </si>
  <si>
    <t>国際貿易課</t>
    <rPh sb="0" eb="2">
      <t>コクサイ</t>
    </rPh>
    <rPh sb="2" eb="4">
      <t>ボウエキ</t>
    </rPh>
    <rPh sb="4" eb="5">
      <t>カ</t>
    </rPh>
    <phoneticPr fontId="5"/>
  </si>
  <si>
    <t>平成７年度</t>
    <rPh sb="0" eb="2">
      <t>ヘイセイ</t>
    </rPh>
    <rPh sb="3" eb="4">
      <t>ネン</t>
    </rPh>
    <rPh sb="4" eb="5">
      <t>ド</t>
    </rPh>
    <phoneticPr fontId="5"/>
  </si>
  <si>
    <t>終了予定なし</t>
    <rPh sb="0" eb="2">
      <t>シュウリョウ</t>
    </rPh>
    <rPh sb="2" eb="4">
      <t>ヨテイ</t>
    </rPh>
    <phoneticPr fontId="5"/>
  </si>
  <si>
    <t>課長　大野　祥</t>
    <rPh sb="0" eb="2">
      <t>カチョウ</t>
    </rPh>
    <rPh sb="3" eb="5">
      <t>オオノ</t>
    </rPh>
    <rPh sb="6" eb="7">
      <t>ショウ</t>
    </rPh>
    <phoneticPr fontId="5"/>
  </si>
  <si>
    <t>○</t>
  </si>
  <si>
    <t>-</t>
  </si>
  <si>
    <t>-</t>
    <phoneticPr fontId="5"/>
  </si>
  <si>
    <t>-</t>
    <phoneticPr fontId="5"/>
  </si>
  <si>
    <t>WTO Annual Report 2018</t>
    <phoneticPr fontId="5"/>
  </si>
  <si>
    <t>邦人職員数</t>
    <rPh sb="0" eb="2">
      <t>ホウジン</t>
    </rPh>
    <rPh sb="2" eb="5">
      <t>ショクインスウ</t>
    </rPh>
    <phoneticPr fontId="5"/>
  </si>
  <si>
    <t>幹部邦人職員数</t>
    <rPh sb="0" eb="2">
      <t>カンブ</t>
    </rPh>
    <rPh sb="2" eb="4">
      <t>ホウジン</t>
    </rPh>
    <rPh sb="4" eb="7">
      <t>ショクインスウ</t>
    </rPh>
    <phoneticPr fontId="5"/>
  </si>
  <si>
    <t>人</t>
    <rPh sb="0" eb="1">
      <t>ニン</t>
    </rPh>
    <phoneticPr fontId="5"/>
  </si>
  <si>
    <t>千円</t>
    <rPh sb="0" eb="2">
      <t>センエン</t>
    </rPh>
    <phoneticPr fontId="5"/>
  </si>
  <si>
    <t>Ｘ　/　Ｙ</t>
    <phoneticPr fontId="5"/>
  </si>
  <si>
    <t>基本目標Ⅶ　分担金・拠出金</t>
    <rPh sb="0" eb="2">
      <t>キホン</t>
    </rPh>
    <rPh sb="2" eb="4">
      <t>モクヒョウ</t>
    </rPh>
    <rPh sb="6" eb="9">
      <t>ブンタンキン</t>
    </rPh>
    <rPh sb="10" eb="13">
      <t>キョシュツキン</t>
    </rPh>
    <phoneticPr fontId="5"/>
  </si>
  <si>
    <t>施策Ⅶ-2　国際機関を通じた経済及び社会分野に係る国際貢献</t>
    <rPh sb="0" eb="2">
      <t>シサク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</si>
  <si>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</si>
  <si>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</si>
  <si>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</si>
  <si>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</si>
  <si>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</si>
  <si>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phoneticPr fontId="5"/>
  </si>
  <si>
    <t>-</t>
    <phoneticPr fontId="5"/>
  </si>
  <si>
    <t>-</t>
    <phoneticPr fontId="5"/>
  </si>
  <si>
    <t>多角的自由貿易体制の中心であるＷＴＯの機能を維持・強化する。</t>
    <rPh sb="0" eb="3">
      <t>タカクテキ</t>
    </rPh>
    <rPh sb="3" eb="5">
      <t>ジユウ</t>
    </rPh>
    <rPh sb="5" eb="7">
      <t>ボウエキ</t>
    </rPh>
    <rPh sb="7" eb="9">
      <t>タイセイ</t>
    </rPh>
    <rPh sb="10" eb="12">
      <t>チュウシン</t>
    </rPh>
    <rPh sb="19" eb="21">
      <t>キノウ</t>
    </rPh>
    <rPh sb="22" eb="24">
      <t>イジ</t>
    </rPh>
    <rPh sb="25" eb="27">
      <t>キョウカ</t>
    </rPh>
    <phoneticPr fontId="5"/>
  </si>
  <si>
    <t>２０１７年１２月に行われた第１１回ＷＴＯ閣僚会議の結果を受けて，様々な取組について各種会合の場で議論を行っている。</t>
    <rPh sb="9" eb="10">
      <t>オコナ</t>
    </rPh>
    <rPh sb="13" eb="14">
      <t>ダイ</t>
    </rPh>
    <rPh sb="25" eb="27">
      <t>ケッカ</t>
    </rPh>
    <rPh sb="28" eb="29">
      <t>ウ</t>
    </rPh>
    <rPh sb="32" eb="34">
      <t>サマザマ</t>
    </rPh>
    <rPh sb="35" eb="37">
      <t>トリクミ</t>
    </rPh>
    <phoneticPr fontId="5"/>
  </si>
  <si>
    <t>-</t>
    <phoneticPr fontId="5"/>
  </si>
  <si>
    <t>無</t>
  </si>
  <si>
    <t>‐</t>
  </si>
  <si>
    <t>－</t>
    <phoneticPr fontId="5"/>
  </si>
  <si>
    <t>世界貿易機関（ＷＴＯ）分担金は，ＷＴＯを運営するための事務的経費であり，全加盟国に課せられている競艇場の美務で，各国の貿易量に応じて分担率が決定されているが，ＷＴＯ拠出金は，加盟国の約３分の２を占める発展途上国のＷＴＯ協定に基づく医務履行能力の向上や交渉能力不足の解消を目的とした技術支援プログラムを実施している基金である。</t>
    <rPh sb="0" eb="2">
      <t>セカイ</t>
    </rPh>
    <rPh sb="2" eb="4">
      <t>ボウエキ</t>
    </rPh>
    <rPh sb="4" eb="6">
      <t>キカン</t>
    </rPh>
    <rPh sb="11" eb="14">
      <t>ブンタンキン</t>
    </rPh>
    <rPh sb="20" eb="22">
      <t>ウンエイ</t>
    </rPh>
    <rPh sb="27" eb="30">
      <t>ジムテキ</t>
    </rPh>
    <rPh sb="30" eb="32">
      <t>ケイヒ</t>
    </rPh>
    <rPh sb="36" eb="37">
      <t>ゼン</t>
    </rPh>
    <rPh sb="37" eb="40">
      <t>カメイコク</t>
    </rPh>
    <rPh sb="41" eb="42">
      <t>カ</t>
    </rPh>
    <rPh sb="48" eb="51">
      <t>キョウテイジョウ</t>
    </rPh>
    <rPh sb="52" eb="53">
      <t>ビ</t>
    </rPh>
    <rPh sb="53" eb="54">
      <t>ム</t>
    </rPh>
    <rPh sb="56" eb="58">
      <t>カッコク</t>
    </rPh>
    <rPh sb="59" eb="62">
      <t>ボウエキリョウ</t>
    </rPh>
    <rPh sb="63" eb="64">
      <t>オウ</t>
    </rPh>
    <rPh sb="66" eb="69">
      <t>ブンタンリツ</t>
    </rPh>
    <rPh sb="70" eb="72">
      <t>ケッテイ</t>
    </rPh>
    <rPh sb="82" eb="84">
      <t>キョシュツ</t>
    </rPh>
    <rPh sb="84" eb="85">
      <t>キン</t>
    </rPh>
    <rPh sb="87" eb="90">
      <t>カメイコク</t>
    </rPh>
    <rPh sb="91" eb="92">
      <t>ヤク</t>
    </rPh>
    <rPh sb="93" eb="94">
      <t>ブン</t>
    </rPh>
    <rPh sb="97" eb="98">
      <t>シ</t>
    </rPh>
    <rPh sb="100" eb="102">
      <t>ハッテン</t>
    </rPh>
    <rPh sb="102" eb="105">
      <t>トジョウコク</t>
    </rPh>
    <rPh sb="109" eb="111">
      <t>キョウテイ</t>
    </rPh>
    <rPh sb="112" eb="113">
      <t>モト</t>
    </rPh>
    <rPh sb="115" eb="117">
      <t>イム</t>
    </rPh>
    <rPh sb="117" eb="119">
      <t>リコウ</t>
    </rPh>
    <rPh sb="119" eb="121">
      <t>ノウリョク</t>
    </rPh>
    <rPh sb="122" eb="124">
      <t>コウジョウ</t>
    </rPh>
    <rPh sb="125" eb="127">
      <t>コウショウ</t>
    </rPh>
    <rPh sb="127" eb="129">
      <t>ノウリョク</t>
    </rPh>
    <rPh sb="132" eb="134">
      <t>カイショウ</t>
    </rPh>
    <rPh sb="135" eb="137">
      <t>モクテキ</t>
    </rPh>
    <rPh sb="140" eb="142">
      <t>ギジュツ</t>
    </rPh>
    <rPh sb="142" eb="144">
      <t>シエン</t>
    </rPh>
    <rPh sb="150" eb="152">
      <t>ジッシ</t>
    </rPh>
    <rPh sb="156" eb="158">
      <t>キキン</t>
    </rPh>
    <phoneticPr fontId="5"/>
  </si>
  <si>
    <t>27</t>
    <phoneticPr fontId="5"/>
  </si>
  <si>
    <t>16</t>
    <phoneticPr fontId="5"/>
  </si>
  <si>
    <t>40</t>
    <phoneticPr fontId="5"/>
  </si>
  <si>
    <t>181</t>
    <phoneticPr fontId="5"/>
  </si>
  <si>
    <t>0178</t>
    <phoneticPr fontId="5"/>
  </si>
  <si>
    <t>0180</t>
    <phoneticPr fontId="5"/>
  </si>
  <si>
    <t>0219</t>
    <phoneticPr fontId="5"/>
  </si>
  <si>
    <t>0226</t>
    <phoneticPr fontId="5"/>
  </si>
  <si>
    <t>A.　世界貿易機関（ＷＴＯ）</t>
    <rPh sb="3" eb="5">
      <t>セカイ</t>
    </rPh>
    <rPh sb="5" eb="7">
      <t>ボウエキ</t>
    </rPh>
    <rPh sb="7" eb="9">
      <t>キカン</t>
    </rPh>
    <phoneticPr fontId="5"/>
  </si>
  <si>
    <t>その他</t>
    <rPh sb="2" eb="3">
      <t>タ</t>
    </rPh>
    <phoneticPr fontId="5"/>
  </si>
  <si>
    <t>世界貿易機関（ＷＴＯ）</t>
    <rPh sb="0" eb="2">
      <t>セカイ</t>
    </rPh>
    <rPh sb="2" eb="4">
      <t>ボウエキ</t>
    </rPh>
    <rPh sb="4" eb="6">
      <t>キカン</t>
    </rPh>
    <phoneticPr fontId="5"/>
  </si>
  <si>
    <t>－</t>
    <phoneticPr fontId="5"/>
  </si>
  <si>
    <t>世界貿易機関（ＷＴＯ）事務局拠出金（任意拠出金）</t>
    <rPh sb="0" eb="2">
      <t>セカイ</t>
    </rPh>
    <rPh sb="2" eb="4">
      <t>ボウエキ</t>
    </rPh>
    <rPh sb="4" eb="6">
      <t>キカン</t>
    </rPh>
    <rPh sb="11" eb="14">
      <t>ジムキョク</t>
    </rPh>
    <rPh sb="14" eb="17">
      <t>キョシュツキン</t>
    </rPh>
    <rPh sb="18" eb="20">
      <t>ニンイ</t>
    </rPh>
    <rPh sb="20" eb="23">
      <t>キョシュツキン</t>
    </rPh>
    <phoneticPr fontId="5"/>
  </si>
  <si>
    <t>外務省設置法第４条 第１項ロ，第２項，第３項</t>
    <rPh sb="15" eb="16">
      <t>ダイ</t>
    </rPh>
    <rPh sb="17" eb="18">
      <t>コウ</t>
    </rPh>
    <rPh sb="19" eb="20">
      <t>ダイ</t>
    </rPh>
    <rPh sb="21" eb="22">
      <t>コウ</t>
    </rPh>
    <phoneticPr fontId="5"/>
  </si>
  <si>
    <t>ＷＴＯからの拠出要請</t>
    <rPh sb="6" eb="8">
      <t>キョシュツ</t>
    </rPh>
    <rPh sb="8" eb="10">
      <t>ヨウセイ</t>
    </rPh>
    <phoneticPr fontId="5"/>
  </si>
  <si>
    <t>多くの国で，世界経済危機後，保護主義的圧力が高止まっており，貿易・投資の自由化推進及び多角的貿易体制の強化が，日本経済及び世界経済の持続的成長のためにも不可欠。本拠出金は途上国政府関係者がＷＴＯ協定の知識を身に付けることにより，ＷＴＯにおける交渉，協定履行監視，紛争解決の各機能への参画を促す。また，能力向上を通じて交渉を促進し，我が国のＬＤＣを含む途上国に対する影響力の向上にも資するものである。</t>
    <rPh sb="80" eb="81">
      <t>ホン</t>
    </rPh>
    <rPh sb="81" eb="84">
      <t>キョシュツキン</t>
    </rPh>
    <rPh sb="85" eb="88">
      <t>トジョウコク</t>
    </rPh>
    <rPh sb="88" eb="90">
      <t>セイフ</t>
    </rPh>
    <rPh sb="90" eb="93">
      <t>カンケイシャ</t>
    </rPh>
    <rPh sb="97" eb="99">
      <t>キョウテイ</t>
    </rPh>
    <rPh sb="100" eb="102">
      <t>チシキ</t>
    </rPh>
    <rPh sb="103" eb="104">
      <t>ミ</t>
    </rPh>
    <rPh sb="105" eb="106">
      <t>ツ</t>
    </rPh>
    <rPh sb="121" eb="123">
      <t>コウショウ</t>
    </rPh>
    <rPh sb="124" eb="126">
      <t>キョウテイ</t>
    </rPh>
    <rPh sb="126" eb="128">
      <t>リコウ</t>
    </rPh>
    <rPh sb="128" eb="130">
      <t>カンシ</t>
    </rPh>
    <rPh sb="131" eb="133">
      <t>フンソウ</t>
    </rPh>
    <rPh sb="133" eb="135">
      <t>カイケツ</t>
    </rPh>
    <rPh sb="136" eb="139">
      <t>カクキノウ</t>
    </rPh>
    <rPh sb="141" eb="143">
      <t>サンカク</t>
    </rPh>
    <rPh sb="144" eb="145">
      <t>ウナガ</t>
    </rPh>
    <rPh sb="150" eb="152">
      <t>ノウリョク</t>
    </rPh>
    <rPh sb="152" eb="154">
      <t>コウジョウ</t>
    </rPh>
    <rPh sb="155" eb="156">
      <t>ツウ</t>
    </rPh>
    <rPh sb="158" eb="160">
      <t>コウショウ</t>
    </rPh>
    <rPh sb="161" eb="163">
      <t>ソクシン</t>
    </rPh>
    <rPh sb="165" eb="166">
      <t>ワ</t>
    </rPh>
    <rPh sb="167" eb="168">
      <t>クニ</t>
    </rPh>
    <rPh sb="173" eb="174">
      <t>フク</t>
    </rPh>
    <rPh sb="175" eb="178">
      <t>トジョウコク</t>
    </rPh>
    <rPh sb="179" eb="180">
      <t>タイ</t>
    </rPh>
    <rPh sb="182" eb="185">
      <t>エイキョウリョク</t>
    </rPh>
    <rPh sb="186" eb="188">
      <t>コウジョウ</t>
    </rPh>
    <rPh sb="190" eb="191">
      <t>シ</t>
    </rPh>
    <phoneticPr fontId="5"/>
  </si>
  <si>
    <t>ドーハ開発アジェンダ（ドーハ・ラウンド：DDA）において，WTO加盟国の約３分の２を占める途上国の交渉能力の不足や貿易円滑化などの分野に関する理解不足が交渉促進の阻害要因の一つとなっているとの途上国の主張を踏まえ，途上国の交渉参加を促すことを目的として，先進国の任意拠出によるグローバル・トラスト・ファンドを創設。途上国に対してWTOの各協定や新分野に関する技術協力プログラム（ジュネーブでのトレーニング，各地域におけるセミナーや各国への専門家派遣，E-ラーニングなど）を実施している。</t>
    <rPh sb="36" eb="37">
      <t>ヤク</t>
    </rPh>
    <rPh sb="51" eb="53">
      <t>ノウリョク</t>
    </rPh>
    <phoneticPr fontId="5"/>
  </si>
  <si>
    <t>途上国に対する技術支援・訓練の強化</t>
    <rPh sb="0" eb="3">
      <t>トジョウコク</t>
    </rPh>
    <rPh sb="4" eb="5">
      <t>タイ</t>
    </rPh>
    <rPh sb="7" eb="9">
      <t>ギジュツ</t>
    </rPh>
    <rPh sb="9" eb="11">
      <t>シエン</t>
    </rPh>
    <rPh sb="12" eb="14">
      <t>クンレン</t>
    </rPh>
    <rPh sb="15" eb="17">
      <t>キョウカ</t>
    </rPh>
    <phoneticPr fontId="5"/>
  </si>
  <si>
    <t>技術協力プログラムの受講人数</t>
    <rPh sb="0" eb="2">
      <t>ギジュツ</t>
    </rPh>
    <rPh sb="2" eb="4">
      <t>キョウリョク</t>
    </rPh>
    <rPh sb="10" eb="12">
      <t>ジュコウ</t>
    </rPh>
    <rPh sb="12" eb="14">
      <t>ニンズウ</t>
    </rPh>
    <phoneticPr fontId="5"/>
  </si>
  <si>
    <t>ＷＴＯ事務局に問い合わせた数字</t>
    <rPh sb="3" eb="6">
      <t>ジムキョク</t>
    </rPh>
    <rPh sb="7" eb="8">
      <t>ト</t>
    </rPh>
    <rPh sb="9" eb="10">
      <t>ア</t>
    </rPh>
    <rPh sb="13" eb="15">
      <t>スウジ</t>
    </rPh>
    <phoneticPr fontId="5"/>
  </si>
  <si>
    <t>邦人職員数の増強</t>
    <rPh sb="0" eb="2">
      <t>ホウジン</t>
    </rPh>
    <rPh sb="2" eb="5">
      <t>ショクインスウ</t>
    </rPh>
    <rPh sb="6" eb="8">
      <t>ゾウキョウ</t>
    </rPh>
    <phoneticPr fontId="5"/>
  </si>
  <si>
    <t>幹部邦人職員数の増強</t>
    <rPh sb="0" eb="2">
      <t>カンブ</t>
    </rPh>
    <rPh sb="2" eb="4">
      <t>ホウジン</t>
    </rPh>
    <rPh sb="4" eb="7">
      <t>ショクインスウ</t>
    </rPh>
    <rPh sb="8" eb="10">
      <t>ゾウキョウ</t>
    </rPh>
    <phoneticPr fontId="5"/>
  </si>
  <si>
    <t>セミナー，ワークショップ開催件数
（※ｅラーニングは含まず）</t>
    <rPh sb="12" eb="14">
      <t>カイサイ</t>
    </rPh>
    <rPh sb="14" eb="16">
      <t>ケンスウ</t>
    </rPh>
    <rPh sb="26" eb="27">
      <t>フク</t>
    </rPh>
    <phoneticPr fontId="5"/>
  </si>
  <si>
    <t>Ｘ：我が国の拠出額　
÷
Ｙ：セミナー，ワークショップ開催件数</t>
    <rPh sb="2" eb="3">
      <t>ワ</t>
    </rPh>
    <rPh sb="4" eb="5">
      <t>クニ</t>
    </rPh>
    <rPh sb="6" eb="8">
      <t>キョシュツ</t>
    </rPh>
    <rPh sb="8" eb="9">
      <t>ガク</t>
    </rPh>
    <rPh sb="9" eb="10">
      <t>キンガク</t>
    </rPh>
    <rPh sb="27" eb="29">
      <t>カイサイ</t>
    </rPh>
    <rPh sb="29" eb="31">
      <t>ケンスウ</t>
    </rPh>
    <phoneticPr fontId="5"/>
  </si>
  <si>
    <t>件</t>
    <rPh sb="0" eb="1">
      <t>ケン</t>
    </rPh>
    <phoneticPr fontId="5"/>
  </si>
  <si>
    <t>27,548千円
÷
207回</t>
    <rPh sb="6" eb="8">
      <t>センエン</t>
    </rPh>
    <rPh sb="14" eb="15">
      <t>カイ</t>
    </rPh>
    <phoneticPr fontId="5"/>
  </si>
  <si>
    <t>26,171千円
÷
273回</t>
    <rPh sb="14" eb="15">
      <t>カイ</t>
    </rPh>
    <phoneticPr fontId="5"/>
  </si>
  <si>
    <t>　技術協力プログラムの実施を通じ，途上国の能力向上を図り，我が国も裨益する多角的貿易体制の維持・強化につながるとともに，我が国のWTOを通じた途上国支援への貢献を図る。</t>
    <rPh sb="11" eb="13">
      <t>ジッシ</t>
    </rPh>
    <rPh sb="17" eb="20">
      <t>トジョウコク</t>
    </rPh>
    <rPh sb="21" eb="23">
      <t>ノウリョク</t>
    </rPh>
    <rPh sb="23" eb="25">
      <t>コウジョウ</t>
    </rPh>
    <rPh sb="26" eb="27">
      <t>ハカ</t>
    </rPh>
    <rPh sb="29" eb="30">
      <t>ワ</t>
    </rPh>
    <rPh sb="31" eb="32">
      <t>クニ</t>
    </rPh>
    <rPh sb="33" eb="35">
      <t>ヒエキ</t>
    </rPh>
    <rPh sb="37" eb="40">
      <t>タカクテキ</t>
    </rPh>
    <rPh sb="40" eb="42">
      <t>ボウエキ</t>
    </rPh>
    <rPh sb="42" eb="44">
      <t>タイセイ</t>
    </rPh>
    <rPh sb="45" eb="47">
      <t>イジ</t>
    </rPh>
    <rPh sb="48" eb="50">
      <t>キョウカ</t>
    </rPh>
    <rPh sb="78" eb="80">
      <t>コウケン</t>
    </rPh>
    <rPh sb="81" eb="82">
      <t>ハカ</t>
    </rPh>
    <phoneticPr fontId="5"/>
  </si>
  <si>
    <t>途上国支援を通じた貿易自由化の促進及び多角的貿易体制の強化は，我が国の経済成長にとっても有益である。</t>
    <rPh sb="0" eb="3">
      <t>トジョウコク</t>
    </rPh>
    <rPh sb="3" eb="5">
      <t>シエン</t>
    </rPh>
    <rPh sb="6" eb="7">
      <t>ツウ</t>
    </rPh>
    <rPh sb="9" eb="11">
      <t>ボウエキ</t>
    </rPh>
    <rPh sb="11" eb="14">
      <t>ジユウカ</t>
    </rPh>
    <rPh sb="15" eb="17">
      <t>ソクシン</t>
    </rPh>
    <rPh sb="17" eb="18">
      <t>オヨ</t>
    </rPh>
    <rPh sb="19" eb="22">
      <t>タカクテキ</t>
    </rPh>
    <rPh sb="22" eb="24">
      <t>ボウエキ</t>
    </rPh>
    <rPh sb="24" eb="26">
      <t>タイセイ</t>
    </rPh>
    <rPh sb="27" eb="29">
      <t>キョウカ</t>
    </rPh>
    <rPh sb="31" eb="32">
      <t>ワ</t>
    </rPh>
    <rPh sb="33" eb="34">
      <t>クニ</t>
    </rPh>
    <rPh sb="35" eb="37">
      <t>ケイザイ</t>
    </rPh>
    <rPh sb="37" eb="39">
      <t>セイチョウ</t>
    </rPh>
    <rPh sb="44" eb="46">
      <t>ユウエキ</t>
    </rPh>
    <phoneticPr fontId="5"/>
  </si>
  <si>
    <t>より多くの途上国に対し平等に支援を実施する観点より，国が公平性及び主体性を持って実施すべき事業である。</t>
    <rPh sb="2" eb="3">
      <t>オオ</t>
    </rPh>
    <rPh sb="5" eb="8">
      <t>トジョウコク</t>
    </rPh>
    <rPh sb="9" eb="10">
      <t>タイ</t>
    </rPh>
    <rPh sb="11" eb="13">
      <t>ビョウドウ</t>
    </rPh>
    <rPh sb="14" eb="16">
      <t>シエン</t>
    </rPh>
    <rPh sb="17" eb="19">
      <t>ジッシ</t>
    </rPh>
    <rPh sb="21" eb="23">
      <t>カンテン</t>
    </rPh>
    <rPh sb="26" eb="27">
      <t>クニ</t>
    </rPh>
    <rPh sb="28" eb="31">
      <t>コウヘイセイ</t>
    </rPh>
    <rPh sb="31" eb="32">
      <t>オヨ</t>
    </rPh>
    <rPh sb="33" eb="36">
      <t>シュタイセイ</t>
    </rPh>
    <rPh sb="37" eb="38">
      <t>モ</t>
    </rPh>
    <rPh sb="40" eb="42">
      <t>ジッシ</t>
    </rPh>
    <rPh sb="45" eb="47">
      <t>ジギョウ</t>
    </rPh>
    <phoneticPr fontId="5"/>
  </si>
  <si>
    <t>途上国支援を通じた貿易自由化の促進及び多角的貿易体制の強化は，我が国の経済成長にとっても有益である。</t>
    <phoneticPr fontId="5"/>
  </si>
  <si>
    <t>毎年度決算報告書及び会合にて明示されており妥当である。</t>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</si>
  <si>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rPh sb="0" eb="1">
      <t>ホン</t>
    </rPh>
    <rPh sb="1" eb="3">
      <t>キキン</t>
    </rPh>
    <rPh sb="4" eb="5">
      <t>カン</t>
    </rPh>
    <rPh sb="7" eb="9">
      <t>ケッサン</t>
    </rPh>
    <rPh sb="9" eb="12">
      <t>ホウコクショ</t>
    </rPh>
    <rPh sb="13" eb="14">
      <t>ネン</t>
    </rPh>
    <rPh sb="15" eb="16">
      <t>カイ</t>
    </rPh>
    <rPh sb="16" eb="18">
      <t>コウヒョウ</t>
    </rPh>
    <rPh sb="23" eb="25">
      <t>ゼンタイ</t>
    </rPh>
    <rPh sb="26" eb="28">
      <t>シシュツ</t>
    </rPh>
    <rPh sb="28" eb="29">
      <t>イ</t>
    </rPh>
    <rPh sb="30" eb="31">
      <t>クワ</t>
    </rPh>
    <rPh sb="33" eb="35">
      <t>コベツ</t>
    </rPh>
    <rPh sb="35" eb="37">
      <t>アンケン</t>
    </rPh>
    <rPh sb="38" eb="40">
      <t>ジッシ</t>
    </rPh>
    <rPh sb="40" eb="42">
      <t>ジョウキョウ</t>
    </rPh>
    <rPh sb="43" eb="45">
      <t>ヒヨウ</t>
    </rPh>
    <rPh sb="53" eb="54">
      <t>コマ</t>
    </rPh>
    <rPh sb="56" eb="58">
      <t>キサイ</t>
    </rPh>
    <rPh sb="64" eb="66">
      <t>アンケン</t>
    </rPh>
    <rPh sb="66" eb="68">
      <t>ジッシ</t>
    </rPh>
    <rPh sb="69" eb="70">
      <t>カカワ</t>
    </rPh>
    <rPh sb="71" eb="73">
      <t>シキン</t>
    </rPh>
    <rPh sb="74" eb="75">
      <t>ナガ</t>
    </rPh>
    <rPh sb="81" eb="82">
      <t>タカ</t>
    </rPh>
    <rPh sb="83" eb="86">
      <t>トウメイセイ</t>
    </rPh>
    <rPh sb="87" eb="89">
      <t>カクホ</t>
    </rPh>
    <phoneticPr fontId="5"/>
  </si>
  <si>
    <t>本基金に関する決算報告書を年1回公表しており，全体の支出入に加え，個別案件の実施状況（費用など）についても細かく記載されており，案件実施に係る資金の流れについて，高い透明性が確保されている。</t>
    <phoneticPr fontId="5"/>
  </si>
  <si>
    <t>－</t>
    <phoneticPr fontId="5"/>
  </si>
  <si>
    <t>実施案件は昨年よりも増えており，種々のプログラムを実施するなど，途上国の能力向上へと着実に貢献している</t>
    <rPh sb="0" eb="2">
      <t>ジッシ</t>
    </rPh>
    <rPh sb="2" eb="4">
      <t>アンケン</t>
    </rPh>
    <rPh sb="5" eb="7">
      <t>サクネン</t>
    </rPh>
    <rPh sb="10" eb="11">
      <t>フ</t>
    </rPh>
    <rPh sb="16" eb="18">
      <t>シュジュ</t>
    </rPh>
    <rPh sb="32" eb="35">
      <t>トジョウコク</t>
    </rPh>
    <rPh sb="36" eb="38">
      <t>ノウリョク</t>
    </rPh>
    <rPh sb="38" eb="40">
      <t>コウジョウ</t>
    </rPh>
    <rPh sb="42" eb="44">
      <t>チャクジツ</t>
    </rPh>
    <phoneticPr fontId="5"/>
  </si>
  <si>
    <t>活動見込件数を上回る案件を実施しており，見込み以上の実績があげられている。</t>
    <rPh sb="0" eb="2">
      <t>カツドウ</t>
    </rPh>
    <rPh sb="2" eb="4">
      <t>ミコ</t>
    </rPh>
    <rPh sb="4" eb="6">
      <t>ケンスウ</t>
    </rPh>
    <rPh sb="7" eb="9">
      <t>ウワマワ</t>
    </rPh>
    <rPh sb="10" eb="12">
      <t>アンケン</t>
    </rPh>
    <rPh sb="13" eb="15">
      <t>ジッシ</t>
    </rPh>
    <rPh sb="20" eb="22">
      <t>ミコ</t>
    </rPh>
    <rPh sb="23" eb="25">
      <t>イジョウ</t>
    </rPh>
    <rPh sb="26" eb="28">
      <t>ジッセキ</t>
    </rPh>
    <phoneticPr fontId="5"/>
  </si>
  <si>
    <t>毎年案件の実施に係る報告書を作成するなど，各年の実施・成果が翌年にも活かされている。</t>
    <rPh sb="0" eb="2">
      <t>マイトシ</t>
    </rPh>
    <rPh sb="2" eb="4">
      <t>アンケン</t>
    </rPh>
    <rPh sb="5" eb="7">
      <t>ジッシ</t>
    </rPh>
    <rPh sb="8" eb="9">
      <t>カカ</t>
    </rPh>
    <rPh sb="10" eb="13">
      <t>ホウコクショ</t>
    </rPh>
    <rPh sb="14" eb="16">
      <t>サクセイ</t>
    </rPh>
    <rPh sb="21" eb="23">
      <t>カクネン</t>
    </rPh>
    <rPh sb="24" eb="26">
      <t>ジッシ</t>
    </rPh>
    <rPh sb="27" eb="29">
      <t>セイカ</t>
    </rPh>
    <rPh sb="30" eb="32">
      <t>ヨクネン</t>
    </rPh>
    <rPh sb="34" eb="35">
      <t>イ</t>
    </rPh>
    <phoneticPr fontId="5"/>
  </si>
  <si>
    <t>　Ｅ-ラーニングにおいては，28年の受講者数が過去最多の10,279人となり，27年比で約36％増加した。そのうちLDCの受講者は約3,300人（27年比で約50％増加）であった。Ｅ-ラーニングが始まった22（2010）年から29（2017）年の間の累積受講者数は55,273人となった。受講者の出身国は多様であり，146か国から登録（27年比1か国増）があった。
　Ｅ-ラーニング以外の訓練等については， 350件の技術支援が実施され，28（2016）年の273件より増加した。技術協力プログラム全体としては，約18,500人に対してWTO加盟のためのインターンシップ，LDCに対するセミナー等を含む貿易関連技術支援・訓練が行われた。これらの取組を通じ，我が国のWTOを通じた途上国支援の実績を増加させることができた。</t>
    <rPh sb="235" eb="237">
      <t>ゾウカ</t>
    </rPh>
    <phoneticPr fontId="5"/>
  </si>
  <si>
    <t>　今後の新規対象加盟国は途上国がほとんどあると言っても過言では無いことから，途上国に対する技術支援及び訓練が主対象である当ファンドへの拠出については，引き続き前向きに拠出支援を実施していく。</t>
    <phoneticPr fontId="5"/>
  </si>
  <si>
    <t>途上国支援事業</t>
    <rPh sb="0" eb="3">
      <t>トジョウコク</t>
    </rPh>
    <rPh sb="3" eb="5">
      <t>シエン</t>
    </rPh>
    <rPh sb="5" eb="7">
      <t>ジギョウ</t>
    </rPh>
    <phoneticPr fontId="5"/>
  </si>
  <si>
    <t>26,171千円
÷
336回</t>
    <rPh sb="6" eb="8">
      <t>センエン</t>
    </rPh>
    <rPh sb="14" eb="15">
      <t>カイ</t>
    </rPh>
    <phoneticPr fontId="5"/>
  </si>
  <si>
    <t>14,041千円
÷
336回</t>
    <rPh sb="6" eb="8">
      <t>センエン</t>
    </rPh>
    <rPh sb="14" eb="1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</si>
</sst>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33" fillId="0" borderId="33" xfId="1" applyFont="1" applyFill="1" applyBorder="1" applyAlignment="1" applyProtection="1">
      <alignment vertical="center" wrapText="1"/>
      <protection locked="0"/>
    </xf>
    <xf numFmtId="0" fontId="33" fillId="0" borderId="25" xfId="1" applyFont="1" applyFill="1" applyBorder="1" applyAlignment="1" applyProtection="1">
      <alignment vertical="center" wrapText="1"/>
      <protection locked="0"/>
    </xf>
    <xf numFmtId="0" fontId="33" fillId="0" borderId="34" xfId="1" applyFont="1" applyFill="1" applyBorder="1" applyAlignment="1" applyProtection="1">
      <alignmen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3"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105669</xdr:colOff>
      <xdr:row>742</xdr:row>
      <xdr:rowOff>141587</xdr:rowOff>
    </xdr:from>
    <xdr:to>
      <xdr:col>36</xdr:col>
      <xdr:colOff>11177</xdr:colOff>
      <xdr:row>752</xdr:row>
      <xdr:rowOff>164775</xdr:rowOff>
    </xdr:to>
    <xdr:sp macro="" textlink="">
      <xdr:nvSpPr>
        <xdr:cNvPr id="3" name="テキスト ボックス 2"/>
        <xdr:cNvSpPr txBox="1"/>
      </xdr:nvSpPr>
      <xdr:spPr>
        <a:xfrm>
          <a:off x="4018642" y="46929932"/>
          <a:ext cx="3406589" cy="208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２６百万円</a:t>
          </a:r>
        </a:p>
      </xdr:txBody>
    </xdr:sp>
    <xdr:clientData/>
  </xdr:twoCellAnchor>
  <xdr:twoCellAnchor>
    <xdr:from>
      <xdr:col>23</xdr:col>
      <xdr:colOff>78831</xdr:colOff>
      <xdr:row>753</xdr:row>
      <xdr:rowOff>61332</xdr:rowOff>
    </xdr:from>
    <xdr:to>
      <xdr:col>23</xdr:col>
      <xdr:colOff>78831</xdr:colOff>
      <xdr:row>760</xdr:row>
      <xdr:rowOff>141472</xdr:rowOff>
    </xdr:to>
    <xdr:cxnSp macro="">
      <xdr:nvCxnSpPr>
        <xdr:cNvPr id="4" name="直線矢印コネクタ 3"/>
        <xdr:cNvCxnSpPr/>
      </xdr:nvCxnSpPr>
      <xdr:spPr>
        <a:xfrm>
          <a:off x="4815588" y="49115082"/>
          <a:ext cx="0" cy="15217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753</xdr:row>
      <xdr:rowOff>44344</xdr:rowOff>
    </xdr:from>
    <xdr:to>
      <xdr:col>31</xdr:col>
      <xdr:colOff>146221</xdr:colOff>
      <xdr:row>760</xdr:row>
      <xdr:rowOff>130854</xdr:rowOff>
    </xdr:to>
    <xdr:cxnSp macro="">
      <xdr:nvCxnSpPr>
        <xdr:cNvPr id="5" name="直線矢印コネクタ 4"/>
        <xdr:cNvCxnSpPr/>
      </xdr:nvCxnSpPr>
      <xdr:spPr>
        <a:xfrm flipV="1">
          <a:off x="6528304" y="49098094"/>
          <a:ext cx="2241" cy="15281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755</xdr:row>
      <xdr:rowOff>142511</xdr:rowOff>
    </xdr:from>
    <xdr:to>
      <xdr:col>22</xdr:col>
      <xdr:colOff>183364</xdr:colOff>
      <xdr:row>758</xdr:row>
      <xdr:rowOff>46699</xdr:rowOff>
    </xdr:to>
    <xdr:sp macro="" textlink="">
      <xdr:nvSpPr>
        <xdr:cNvPr id="6" name="テキスト ボックス 5"/>
        <xdr:cNvSpPr txBox="1"/>
      </xdr:nvSpPr>
      <xdr:spPr>
        <a:xfrm>
          <a:off x="3543036" y="49608153"/>
          <a:ext cx="1171139"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755</xdr:row>
      <xdr:rowOff>142511</xdr:rowOff>
    </xdr:from>
    <xdr:to>
      <xdr:col>38</xdr:col>
      <xdr:colOff>128837</xdr:colOff>
      <xdr:row>758</xdr:row>
      <xdr:rowOff>46699</xdr:rowOff>
    </xdr:to>
    <xdr:sp macro="" textlink="">
      <xdr:nvSpPr>
        <xdr:cNvPr id="7" name="テキスト ボックス 6"/>
        <xdr:cNvSpPr txBox="1"/>
      </xdr:nvSpPr>
      <xdr:spPr>
        <a:xfrm>
          <a:off x="6690008" y="49608153"/>
          <a:ext cx="1264775" cy="52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761</xdr:row>
      <xdr:rowOff>16218</xdr:rowOff>
    </xdr:from>
    <xdr:to>
      <xdr:col>36</xdr:col>
      <xdr:colOff>39752</xdr:colOff>
      <xdr:row>768</xdr:row>
      <xdr:rowOff>169084</xdr:rowOff>
    </xdr:to>
    <xdr:sp macro="" textlink="">
      <xdr:nvSpPr>
        <xdr:cNvPr id="8" name="テキスト ボックス 7"/>
        <xdr:cNvSpPr txBox="1"/>
      </xdr:nvSpPr>
      <xdr:spPr>
        <a:xfrm>
          <a:off x="4029848" y="50717536"/>
          <a:ext cx="3423958" cy="15944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２６百万円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277</v>
      </c>
      <c r="AT2" s="220"/>
      <c r="AU2" s="220"/>
      <c r="AV2" s="52" t="str">
        <f>IF(AW2="", "", "-")</f>
        <v/>
      </c>
      <c r="AW2" s="397"/>
      <c r="AX2" s="397"/>
    </row>
    <row r="3" spans="1:50" ht="21" customHeight="1" thickBot="1" x14ac:dyDescent="0.2">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8" t="s">
        <v>616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9" t="s">
        <v>574</v>
      </c>
      <c r="H5" s="560"/>
      <c r="I5" s="560"/>
      <c r="J5" s="560"/>
      <c r="K5" s="560"/>
      <c r="L5" s="560"/>
      <c r="M5" s="561" t="s">
        <v>66</v>
      </c>
      <c r="N5" s="562"/>
      <c r="O5" s="562"/>
      <c r="P5" s="562"/>
      <c r="Q5" s="562"/>
      <c r="R5" s="563"/>
      <c r="S5" s="564" t="s">
        <v>575</v>
      </c>
      <c r="T5" s="560"/>
      <c r="U5" s="560"/>
      <c r="V5" s="560"/>
      <c r="W5" s="560"/>
      <c r="X5" s="565"/>
      <c r="Y5" s="714" t="s">
        <v>3</v>
      </c>
      <c r="Z5" s="715"/>
      <c r="AA5" s="715"/>
      <c r="AB5" s="715"/>
      <c r="AC5" s="715"/>
      <c r="AD5" s="716"/>
      <c r="AE5" s="717" t="s">
        <v>573</v>
      </c>
      <c r="AF5" s="718"/>
      <c r="AG5" s="718"/>
      <c r="AH5" s="718"/>
      <c r="AI5" s="718"/>
      <c r="AJ5" s="718"/>
      <c r="AK5" s="718"/>
      <c r="AL5" s="718"/>
      <c r="AM5" s="718"/>
      <c r="AN5" s="718"/>
      <c r="AO5" s="718"/>
      <c r="AP5" s="719"/>
      <c r="AQ5" s="720" t="s">
        <v>576</v>
      </c>
      <c r="AR5" s="721"/>
      <c r="AS5" s="721"/>
      <c r="AT5" s="721"/>
      <c r="AU5" s="721"/>
      <c r="AV5" s="721"/>
      <c r="AW5" s="721"/>
      <c r="AX5" s="722"/>
    </row>
    <row r="6" spans="1:50" ht="39" customHeight="1" x14ac:dyDescent="0.15">
      <c r="A6" s="725" t="s">
        <v>4</v>
      </c>
      <c r="B6" s="726"/>
      <c r="C6" s="726"/>
      <c r="D6" s="726"/>
      <c r="E6" s="726"/>
      <c r="F6" s="72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617</v>
      </c>
      <c r="H7" s="838"/>
      <c r="I7" s="838"/>
      <c r="J7" s="838"/>
      <c r="K7" s="838"/>
      <c r="L7" s="838"/>
      <c r="M7" s="838"/>
      <c r="N7" s="838"/>
      <c r="O7" s="838"/>
      <c r="P7" s="838"/>
      <c r="Q7" s="838"/>
      <c r="R7" s="838"/>
      <c r="S7" s="838"/>
      <c r="T7" s="838"/>
      <c r="U7" s="838"/>
      <c r="V7" s="839"/>
      <c r="W7" s="839"/>
      <c r="X7" s="839"/>
      <c r="Y7" s="395" t="s">
        <v>516</v>
      </c>
      <c r="Z7" s="296"/>
      <c r="AA7" s="296"/>
      <c r="AB7" s="296"/>
      <c r="AC7" s="296"/>
      <c r="AD7" s="396"/>
      <c r="AE7" s="383" t="s">
        <v>618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ＯＤＡ</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42" t="str">
        <f>入力規則等!K13</f>
        <v>経済協力</v>
      </c>
      <c r="AF8" s="224"/>
      <c r="AG8" s="224"/>
      <c r="AH8" s="224"/>
      <c r="AI8" s="224"/>
      <c r="AJ8" s="224"/>
      <c r="AK8" s="224"/>
      <c r="AL8" s="224"/>
      <c r="AM8" s="224"/>
      <c r="AN8" s="224"/>
      <c r="AO8" s="224"/>
      <c r="AP8" s="224"/>
      <c r="AQ8" s="224"/>
      <c r="AR8" s="224"/>
      <c r="AS8" s="224"/>
      <c r="AT8" s="224"/>
      <c r="AU8" s="224"/>
      <c r="AV8" s="224"/>
      <c r="AW8" s="224"/>
      <c r="AX8" s="743"/>
    </row>
    <row r="9" spans="1:50" ht="64.5" customHeight="1" x14ac:dyDescent="0.15">
      <c r="A9" s="145" t="s">
        <v>23</v>
      </c>
      <c r="B9" s="146"/>
      <c r="C9" s="146"/>
      <c r="D9" s="146"/>
      <c r="E9" s="146"/>
      <c r="F9" s="146"/>
      <c r="G9" s="573" t="s">
        <v>619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6.25" customHeight="1" x14ac:dyDescent="0.15">
      <c r="A10" s="744" t="s">
        <v>30</v>
      </c>
      <c r="B10" s="745"/>
      <c r="C10" s="745"/>
      <c r="D10" s="745"/>
      <c r="E10" s="745"/>
      <c r="F10" s="745"/>
      <c r="G10" s="573" t="s">
        <v>620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5"/>
    </row>
    <row r="11" spans="1:50" ht="42" customHeight="1" x14ac:dyDescent="0.15">
      <c r="A11" s="744" t="s">
        <v>5</v>
      </c>
      <c r="B11" s="745"/>
      <c r="C11" s="745"/>
      <c r="D11" s="745"/>
      <c r="E11" s="745"/>
      <c r="F11" s="753"/>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6"/>
      <c r="H12" s="677"/>
      <c r="I12" s="677"/>
      <c r="J12" s="677"/>
      <c r="K12" s="677"/>
      <c r="L12" s="677"/>
      <c r="M12" s="677"/>
      <c r="N12" s="677"/>
      <c r="O12" s="677"/>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6"/>
    </row>
    <row r="13" spans="1:50" ht="21" customHeight="1" x14ac:dyDescent="0.15">
      <c r="A13" s="142"/>
      <c r="B13" s="143"/>
      <c r="C13" s="143"/>
      <c r="D13" s="143"/>
      <c r="E13" s="143"/>
      <c r="F13" s="144"/>
      <c r="G13" s="747" t="s">
        <v>6</v>
      </c>
      <c r="H13" s="748"/>
      <c r="I13" s="636" t="s">
        <v>7</v>
      </c>
      <c r="J13" s="637"/>
      <c r="K13" s="637"/>
      <c r="L13" s="637"/>
      <c r="M13" s="637"/>
      <c r="N13" s="637"/>
      <c r="O13" s="638"/>
      <c r="P13" s="108">
        <v>28</v>
      </c>
      <c r="Q13" s="109"/>
      <c r="R13" s="109"/>
      <c r="S13" s="109"/>
      <c r="T13" s="109"/>
      <c r="U13" s="109"/>
      <c r="V13" s="110"/>
      <c r="W13" s="108">
        <v>26</v>
      </c>
      <c r="X13" s="109"/>
      <c r="Y13" s="109"/>
      <c r="Z13" s="109"/>
      <c r="AA13" s="109"/>
      <c r="AB13" s="109"/>
      <c r="AC13" s="110"/>
      <c r="AD13" s="108">
        <v>26</v>
      </c>
      <c r="AE13" s="109"/>
      <c r="AF13" s="109"/>
      <c r="AG13" s="109"/>
      <c r="AH13" s="109"/>
      <c r="AI13" s="109"/>
      <c r="AJ13" s="110"/>
      <c r="AK13" s="108">
        <v>14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9"/>
      <c r="H14" s="750"/>
      <c r="I14" s="576"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9"/>
      <c r="H15" s="750"/>
      <c r="I15" s="576" t="s">
        <v>51</v>
      </c>
      <c r="J15" s="577"/>
      <c r="K15" s="577"/>
      <c r="L15" s="577"/>
      <c r="M15" s="577"/>
      <c r="N15" s="577"/>
      <c r="O15" s="578"/>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9"/>
      <c r="H16" s="750"/>
      <c r="I16" s="576" t="s">
        <v>52</v>
      </c>
      <c r="J16" s="577"/>
      <c r="K16" s="577"/>
      <c r="L16" s="577"/>
      <c r="M16" s="577"/>
      <c r="N16" s="577"/>
      <c r="O16" s="578"/>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9"/>
      <c r="H17" s="750"/>
      <c r="I17" s="576"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1"/>
      <c r="H18" s="752"/>
      <c r="I18" s="739" t="s">
        <v>20</v>
      </c>
      <c r="J18" s="740"/>
      <c r="K18" s="740"/>
      <c r="L18" s="740"/>
      <c r="M18" s="740"/>
      <c r="N18" s="740"/>
      <c r="O18" s="741"/>
      <c r="P18" s="114">
        <f>SUM(P13:V17)</f>
        <v>28</v>
      </c>
      <c r="Q18" s="115"/>
      <c r="R18" s="115"/>
      <c r="S18" s="115"/>
      <c r="T18" s="115"/>
      <c r="U18" s="115"/>
      <c r="V18" s="116"/>
      <c r="W18" s="114">
        <f>SUM(W13:AC17)</f>
        <v>26</v>
      </c>
      <c r="X18" s="115"/>
      <c r="Y18" s="115"/>
      <c r="Z18" s="115"/>
      <c r="AA18" s="115"/>
      <c r="AB18" s="115"/>
      <c r="AC18" s="116"/>
      <c r="AD18" s="114">
        <f>SUM(AD13:AJ17)</f>
        <v>26</v>
      </c>
      <c r="AE18" s="115"/>
      <c r="AF18" s="115"/>
      <c r="AG18" s="115"/>
      <c r="AH18" s="115"/>
      <c r="AI18" s="115"/>
      <c r="AJ18" s="116"/>
      <c r="AK18" s="114">
        <f>SUM(AK13:AQ17)</f>
        <v>14</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28</v>
      </c>
      <c r="Q19" s="109"/>
      <c r="R19" s="109"/>
      <c r="S19" s="109"/>
      <c r="T19" s="109"/>
      <c r="U19" s="109"/>
      <c r="V19" s="110"/>
      <c r="W19" s="108">
        <v>26</v>
      </c>
      <c r="X19" s="109"/>
      <c r="Y19" s="109"/>
      <c r="Z19" s="109"/>
      <c r="AA19" s="109"/>
      <c r="AB19" s="109"/>
      <c r="AC19" s="110"/>
      <c r="AD19" s="108">
        <v>26</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34" t="s">
        <v>478</v>
      </c>
      <c r="H21" s="935"/>
      <c r="I21" s="935"/>
      <c r="J21" s="935"/>
      <c r="K21" s="935"/>
      <c r="L21" s="935"/>
      <c r="M21" s="935"/>
      <c r="N21" s="935"/>
      <c r="O21" s="93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196</v>
      </c>
      <c r="H23" s="187"/>
      <c r="I23" s="187"/>
      <c r="J23" s="187"/>
      <c r="K23" s="187"/>
      <c r="L23" s="187"/>
      <c r="M23" s="187"/>
      <c r="N23" s="187"/>
      <c r="O23" s="188"/>
      <c r="P23" s="105">
        <v>14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23.25" customHeight="1" x14ac:dyDescent="0.15">
      <c r="A32" s="516"/>
      <c r="B32" s="514"/>
      <c r="C32" s="514"/>
      <c r="D32" s="514"/>
      <c r="E32" s="514"/>
      <c r="F32" s="515"/>
      <c r="G32" s="541" t="s">
        <v>621</v>
      </c>
      <c r="H32" s="542"/>
      <c r="I32" s="542"/>
      <c r="J32" s="542"/>
      <c r="K32" s="542"/>
      <c r="L32" s="542"/>
      <c r="M32" s="542"/>
      <c r="N32" s="542"/>
      <c r="O32" s="543"/>
      <c r="P32" s="161" t="s">
        <v>622</v>
      </c>
      <c r="Q32" s="161"/>
      <c r="R32" s="161"/>
      <c r="S32" s="161"/>
      <c r="T32" s="161"/>
      <c r="U32" s="161"/>
      <c r="V32" s="161"/>
      <c r="W32" s="161"/>
      <c r="X32" s="231"/>
      <c r="Y32" s="338" t="s">
        <v>12</v>
      </c>
      <c r="Z32" s="550"/>
      <c r="AA32" s="551"/>
      <c r="AB32" s="552" t="s">
        <v>584</v>
      </c>
      <c r="AC32" s="552"/>
      <c r="AD32" s="552"/>
      <c r="AE32" s="364">
        <v>18621</v>
      </c>
      <c r="AF32" s="365"/>
      <c r="AG32" s="365"/>
      <c r="AH32" s="365"/>
      <c r="AI32" s="364">
        <v>18500</v>
      </c>
      <c r="AJ32" s="365"/>
      <c r="AK32" s="365"/>
      <c r="AL32" s="365"/>
      <c r="AM32" s="364">
        <v>21600</v>
      </c>
      <c r="AN32" s="365"/>
      <c r="AO32" s="365"/>
      <c r="AP32" s="365"/>
      <c r="AQ32" s="111" t="s">
        <v>580</v>
      </c>
      <c r="AR32" s="112"/>
      <c r="AS32" s="112"/>
      <c r="AT32" s="113"/>
      <c r="AU32" s="365" t="s">
        <v>579</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584</v>
      </c>
      <c r="AC33" s="523"/>
      <c r="AD33" s="523"/>
      <c r="AE33" s="364">
        <v>15750</v>
      </c>
      <c r="AF33" s="365"/>
      <c r="AG33" s="365"/>
      <c r="AH33" s="365"/>
      <c r="AI33" s="364">
        <v>15750</v>
      </c>
      <c r="AJ33" s="365"/>
      <c r="AK33" s="365"/>
      <c r="AL33" s="365"/>
      <c r="AM33" s="364">
        <v>18500</v>
      </c>
      <c r="AN33" s="365"/>
      <c r="AO33" s="365"/>
      <c r="AP33" s="365"/>
      <c r="AQ33" s="111">
        <v>21600</v>
      </c>
      <c r="AR33" s="112"/>
      <c r="AS33" s="112"/>
      <c r="AT33" s="113"/>
      <c r="AU33" s="365" t="s">
        <v>579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118.2</v>
      </c>
      <c r="AF34" s="365"/>
      <c r="AG34" s="365"/>
      <c r="AH34" s="365"/>
      <c r="AI34" s="364">
        <v>117.5</v>
      </c>
      <c r="AJ34" s="365"/>
      <c r="AK34" s="365"/>
      <c r="AL34" s="365"/>
      <c r="AM34" s="364">
        <v>167.6</v>
      </c>
      <c r="AN34" s="365"/>
      <c r="AO34" s="365"/>
      <c r="AP34" s="365"/>
      <c r="AQ34" s="111" t="s">
        <v>579</v>
      </c>
      <c r="AR34" s="112"/>
      <c r="AS34" s="112"/>
      <c r="AT34" s="113"/>
      <c r="AU34" s="365" t="s">
        <v>579</v>
      </c>
      <c r="AV34" s="365"/>
      <c r="AW34" s="365"/>
      <c r="AX34" s="367"/>
    </row>
    <row r="35" spans="1:50" ht="23.25" customHeight="1" x14ac:dyDescent="0.15">
      <c r="A35" s="905" t="s">
        <v>506</v>
      </c>
      <c r="B35" s="906"/>
      <c r="C35" s="906"/>
      <c r="D35" s="906"/>
      <c r="E35" s="906"/>
      <c r="F35" s="907"/>
      <c r="G35" s="911" t="s">
        <v>623</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579</v>
      </c>
      <c r="AV38" s="271"/>
      <c r="AW38" s="379" t="s">
        <v>300</v>
      </c>
      <c r="AX38" s="380"/>
    </row>
    <row r="39" spans="1:50" ht="23.25" customHeight="1" x14ac:dyDescent="0.15">
      <c r="A39" s="516"/>
      <c r="B39" s="514"/>
      <c r="C39" s="514"/>
      <c r="D39" s="514"/>
      <c r="E39" s="514"/>
      <c r="F39" s="515"/>
      <c r="G39" s="541" t="s">
        <v>624</v>
      </c>
      <c r="H39" s="542"/>
      <c r="I39" s="542"/>
      <c r="J39" s="542"/>
      <c r="K39" s="542"/>
      <c r="L39" s="542"/>
      <c r="M39" s="542"/>
      <c r="N39" s="542"/>
      <c r="O39" s="543"/>
      <c r="P39" s="161" t="s">
        <v>582</v>
      </c>
      <c r="Q39" s="161"/>
      <c r="R39" s="161"/>
      <c r="S39" s="161"/>
      <c r="T39" s="161"/>
      <c r="U39" s="161"/>
      <c r="V39" s="161"/>
      <c r="W39" s="161"/>
      <c r="X39" s="231"/>
      <c r="Y39" s="338" t="s">
        <v>12</v>
      </c>
      <c r="Z39" s="550"/>
      <c r="AA39" s="551"/>
      <c r="AB39" s="552" t="s">
        <v>584</v>
      </c>
      <c r="AC39" s="552"/>
      <c r="AD39" s="552"/>
      <c r="AE39" s="364">
        <v>4</v>
      </c>
      <c r="AF39" s="365"/>
      <c r="AG39" s="365"/>
      <c r="AH39" s="365"/>
      <c r="AI39" s="364">
        <v>5</v>
      </c>
      <c r="AJ39" s="365"/>
      <c r="AK39" s="365"/>
      <c r="AL39" s="365"/>
      <c r="AM39" s="364">
        <v>5</v>
      </c>
      <c r="AN39" s="365"/>
      <c r="AO39" s="365"/>
      <c r="AP39" s="365"/>
      <c r="AQ39" s="111" t="s">
        <v>580</v>
      </c>
      <c r="AR39" s="112"/>
      <c r="AS39" s="112"/>
      <c r="AT39" s="113"/>
      <c r="AU39" s="365" t="s">
        <v>579</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584</v>
      </c>
      <c r="AC40" s="523"/>
      <c r="AD40" s="523"/>
      <c r="AE40" s="364">
        <v>5</v>
      </c>
      <c r="AF40" s="365"/>
      <c r="AG40" s="365"/>
      <c r="AH40" s="365"/>
      <c r="AI40" s="364">
        <v>5</v>
      </c>
      <c r="AJ40" s="365"/>
      <c r="AK40" s="365"/>
      <c r="AL40" s="365"/>
      <c r="AM40" s="364">
        <v>5</v>
      </c>
      <c r="AN40" s="365"/>
      <c r="AO40" s="365"/>
      <c r="AP40" s="365"/>
      <c r="AQ40" s="111">
        <v>5</v>
      </c>
      <c r="AR40" s="112"/>
      <c r="AS40" s="112"/>
      <c r="AT40" s="113"/>
      <c r="AU40" s="365" t="s">
        <v>579</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80</v>
      </c>
      <c r="AF41" s="365"/>
      <c r="AG41" s="365"/>
      <c r="AH41" s="365"/>
      <c r="AI41" s="364">
        <v>100</v>
      </c>
      <c r="AJ41" s="365"/>
      <c r="AK41" s="365"/>
      <c r="AL41" s="365"/>
      <c r="AM41" s="364">
        <v>100</v>
      </c>
      <c r="AN41" s="365"/>
      <c r="AO41" s="365"/>
      <c r="AP41" s="365"/>
      <c r="AQ41" s="111" t="s">
        <v>579</v>
      </c>
      <c r="AR41" s="112"/>
      <c r="AS41" s="112"/>
      <c r="AT41" s="113"/>
      <c r="AU41" s="365" t="s">
        <v>579</v>
      </c>
      <c r="AV41" s="365"/>
      <c r="AW41" s="365"/>
      <c r="AX41" s="367"/>
    </row>
    <row r="42" spans="1:50" ht="23.25" customHeight="1" x14ac:dyDescent="0.15">
      <c r="A42" s="905" t="s">
        <v>506</v>
      </c>
      <c r="B42" s="906"/>
      <c r="C42" s="906"/>
      <c r="D42" s="906"/>
      <c r="E42" s="906"/>
      <c r="F42" s="907"/>
      <c r="G42" s="911" t="s">
        <v>581</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579</v>
      </c>
      <c r="AV45" s="271"/>
      <c r="AW45" s="379" t="s">
        <v>300</v>
      </c>
      <c r="AX45" s="380"/>
    </row>
    <row r="46" spans="1:50" ht="23.25" customHeight="1" x14ac:dyDescent="0.15">
      <c r="A46" s="516"/>
      <c r="B46" s="514"/>
      <c r="C46" s="514"/>
      <c r="D46" s="514"/>
      <c r="E46" s="514"/>
      <c r="F46" s="515"/>
      <c r="G46" s="541" t="s">
        <v>625</v>
      </c>
      <c r="H46" s="542"/>
      <c r="I46" s="542"/>
      <c r="J46" s="542"/>
      <c r="K46" s="542"/>
      <c r="L46" s="542"/>
      <c r="M46" s="542"/>
      <c r="N46" s="542"/>
      <c r="O46" s="543"/>
      <c r="P46" s="161" t="s">
        <v>583</v>
      </c>
      <c r="Q46" s="161"/>
      <c r="R46" s="161"/>
      <c r="S46" s="161"/>
      <c r="T46" s="161"/>
      <c r="U46" s="161"/>
      <c r="V46" s="161"/>
      <c r="W46" s="161"/>
      <c r="X46" s="231"/>
      <c r="Y46" s="338" t="s">
        <v>12</v>
      </c>
      <c r="Z46" s="550"/>
      <c r="AA46" s="551"/>
      <c r="AB46" s="552" t="s">
        <v>584</v>
      </c>
      <c r="AC46" s="552"/>
      <c r="AD46" s="552"/>
      <c r="AE46" s="364">
        <v>1</v>
      </c>
      <c r="AF46" s="365"/>
      <c r="AG46" s="365"/>
      <c r="AH46" s="365"/>
      <c r="AI46" s="364">
        <v>1</v>
      </c>
      <c r="AJ46" s="365"/>
      <c r="AK46" s="365"/>
      <c r="AL46" s="365"/>
      <c r="AM46" s="364">
        <v>1</v>
      </c>
      <c r="AN46" s="365"/>
      <c r="AO46" s="365"/>
      <c r="AP46" s="365"/>
      <c r="AQ46" s="111" t="s">
        <v>580</v>
      </c>
      <c r="AR46" s="112"/>
      <c r="AS46" s="112"/>
      <c r="AT46" s="113"/>
      <c r="AU46" s="365" t="s">
        <v>579</v>
      </c>
      <c r="AV46" s="365"/>
      <c r="AW46" s="365"/>
      <c r="AX46" s="367"/>
    </row>
    <row r="47" spans="1:50" ht="23.25"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t="s">
        <v>584</v>
      </c>
      <c r="AC47" s="523"/>
      <c r="AD47" s="523"/>
      <c r="AE47" s="364">
        <v>2</v>
      </c>
      <c r="AF47" s="365"/>
      <c r="AG47" s="365"/>
      <c r="AH47" s="365"/>
      <c r="AI47" s="364">
        <v>1</v>
      </c>
      <c r="AJ47" s="365"/>
      <c r="AK47" s="365"/>
      <c r="AL47" s="365"/>
      <c r="AM47" s="364">
        <v>1</v>
      </c>
      <c r="AN47" s="365"/>
      <c r="AO47" s="365"/>
      <c r="AP47" s="365"/>
      <c r="AQ47" s="111">
        <v>1</v>
      </c>
      <c r="AR47" s="112"/>
      <c r="AS47" s="112"/>
      <c r="AT47" s="113"/>
      <c r="AU47" s="365" t="s">
        <v>579</v>
      </c>
      <c r="AV47" s="365"/>
      <c r="AW47" s="365"/>
      <c r="AX47" s="367"/>
    </row>
    <row r="48" spans="1:50" ht="23.25"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v>150</v>
      </c>
      <c r="AF48" s="365"/>
      <c r="AG48" s="365"/>
      <c r="AH48" s="365"/>
      <c r="AI48" s="364">
        <v>100</v>
      </c>
      <c r="AJ48" s="365"/>
      <c r="AK48" s="365"/>
      <c r="AL48" s="365"/>
      <c r="AM48" s="364">
        <v>100</v>
      </c>
      <c r="AN48" s="365"/>
      <c r="AO48" s="365"/>
      <c r="AP48" s="365"/>
      <c r="AQ48" s="111" t="s">
        <v>579</v>
      </c>
      <c r="AR48" s="112"/>
      <c r="AS48" s="112"/>
      <c r="AT48" s="113"/>
      <c r="AU48" s="365" t="s">
        <v>579</v>
      </c>
      <c r="AV48" s="365"/>
      <c r="AW48" s="365"/>
      <c r="AX48" s="367"/>
    </row>
    <row r="49" spans="1:50" ht="23.25" customHeight="1" x14ac:dyDescent="0.15">
      <c r="A49" s="905" t="s">
        <v>506</v>
      </c>
      <c r="B49" s="906"/>
      <c r="C49" s="906"/>
      <c r="D49" s="906"/>
      <c r="E49" s="906"/>
      <c r="F49" s="907"/>
      <c r="G49" s="911" t="s">
        <v>581</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8" t="s">
        <v>536</v>
      </c>
      <c r="AF65" s="369"/>
      <c r="AG65" s="369"/>
      <c r="AH65" s="370"/>
      <c r="AI65" s="368" t="s">
        <v>533</v>
      </c>
      <c r="AJ65" s="369"/>
      <c r="AK65" s="369"/>
      <c r="AL65" s="370"/>
      <c r="AM65" s="375" t="s">
        <v>528</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496</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496</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497</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495</v>
      </c>
      <c r="X70" s="952"/>
      <c r="Y70" s="957" t="s">
        <v>12</v>
      </c>
      <c r="Z70" s="957"/>
      <c r="AA70" s="958"/>
      <c r="AB70" s="959" t="s">
        <v>496</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496</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497</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474</v>
      </c>
      <c r="B73" s="846"/>
      <c r="C73" s="846"/>
      <c r="D73" s="846"/>
      <c r="E73" s="846"/>
      <c r="F73" s="847"/>
      <c r="G73" s="811"/>
      <c r="H73" s="169" t="s">
        <v>265</v>
      </c>
      <c r="I73" s="169"/>
      <c r="J73" s="169"/>
      <c r="K73" s="169"/>
      <c r="L73" s="169"/>
      <c r="M73" s="169"/>
      <c r="N73" s="169"/>
      <c r="O73" s="170"/>
      <c r="P73" s="176" t="s">
        <v>59</v>
      </c>
      <c r="Q73" s="169"/>
      <c r="R73" s="169"/>
      <c r="S73" s="169"/>
      <c r="T73" s="169"/>
      <c r="U73" s="169"/>
      <c r="V73" s="169"/>
      <c r="W73" s="169"/>
      <c r="X73" s="170"/>
      <c r="Y73" s="813"/>
      <c r="Z73" s="814"/>
      <c r="AA73" s="815"/>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8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509</v>
      </c>
      <c r="B78" s="920"/>
      <c r="C78" s="920"/>
      <c r="D78" s="920"/>
      <c r="E78" s="917" t="s">
        <v>451</v>
      </c>
      <c r="F78" s="918"/>
      <c r="G78" s="57" t="s">
        <v>357</v>
      </c>
      <c r="H78" s="797"/>
      <c r="I78" s="244"/>
      <c r="J78" s="244"/>
      <c r="K78" s="244"/>
      <c r="L78" s="244"/>
      <c r="M78" s="244"/>
      <c r="N78" s="244"/>
      <c r="O78" s="798"/>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8" t="s">
        <v>468</v>
      </c>
      <c r="AP79" s="149"/>
      <c r="AQ79" s="149"/>
      <c r="AR79" s="81" t="s">
        <v>466</v>
      </c>
      <c r="AS79" s="148"/>
      <c r="AT79" s="149"/>
      <c r="AU79" s="149"/>
      <c r="AV79" s="149"/>
      <c r="AW79" s="149"/>
      <c r="AX79" s="150"/>
    </row>
    <row r="80" spans="1:50" ht="18.75" hidden="1" customHeight="1" x14ac:dyDescent="0.15">
      <c r="A80" s="520"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561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1"/>
      <c r="B81" s="857"/>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4"/>
      <c r="R87" s="804"/>
      <c r="S87" s="804"/>
      <c r="T87" s="804"/>
      <c r="U87" s="804"/>
      <c r="V87" s="804"/>
      <c r="W87" s="804"/>
      <c r="X87" s="805"/>
      <c r="Y87" s="760" t="s">
        <v>62</v>
      </c>
      <c r="Z87" s="761"/>
      <c r="AA87" s="762"/>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6"/>
      <c r="Q88" s="806"/>
      <c r="R88" s="806"/>
      <c r="S88" s="806"/>
      <c r="T88" s="806"/>
      <c r="U88" s="806"/>
      <c r="V88" s="806"/>
      <c r="W88" s="806"/>
      <c r="X88" s="807"/>
      <c r="Y88" s="734" t="s">
        <v>54</v>
      </c>
      <c r="Z88" s="735"/>
      <c r="AA88" s="736"/>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8"/>
      <c r="Y89" s="734" t="s">
        <v>13</v>
      </c>
      <c r="Z89" s="735"/>
      <c r="AA89" s="736"/>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4"/>
      <c r="R92" s="804"/>
      <c r="S92" s="804"/>
      <c r="T92" s="804"/>
      <c r="U92" s="804"/>
      <c r="V92" s="804"/>
      <c r="W92" s="804"/>
      <c r="X92" s="805"/>
      <c r="Y92" s="760" t="s">
        <v>62</v>
      </c>
      <c r="Z92" s="761"/>
      <c r="AA92" s="762"/>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6"/>
      <c r="Q93" s="806"/>
      <c r="R93" s="806"/>
      <c r="S93" s="806"/>
      <c r="T93" s="806"/>
      <c r="U93" s="806"/>
      <c r="V93" s="806"/>
      <c r="W93" s="806"/>
      <c r="X93" s="807"/>
      <c r="Y93" s="734" t="s">
        <v>54</v>
      </c>
      <c r="Z93" s="735"/>
      <c r="AA93" s="736"/>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8"/>
      <c r="Y94" s="734" t="s">
        <v>13</v>
      </c>
      <c r="Z94" s="735"/>
      <c r="AA94" s="736"/>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4"/>
      <c r="R97" s="804"/>
      <c r="S97" s="804"/>
      <c r="T97" s="804"/>
      <c r="U97" s="804"/>
      <c r="V97" s="804"/>
      <c r="W97" s="804"/>
      <c r="X97" s="805"/>
      <c r="Y97" s="760" t="s">
        <v>62</v>
      </c>
      <c r="Z97" s="761"/>
      <c r="AA97" s="76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6"/>
      <c r="Q98" s="806"/>
      <c r="R98" s="806"/>
      <c r="S98" s="806"/>
      <c r="T98" s="806"/>
      <c r="U98" s="806"/>
      <c r="V98" s="806"/>
      <c r="W98" s="806"/>
      <c r="X98" s="807"/>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8"/>
      <c r="C99" s="888"/>
      <c r="D99" s="888"/>
      <c r="E99" s="888"/>
      <c r="F99" s="889"/>
      <c r="G99" s="809"/>
      <c r="H99" s="247"/>
      <c r="I99" s="247"/>
      <c r="J99" s="247"/>
      <c r="K99" s="247"/>
      <c r="L99" s="247"/>
      <c r="M99" s="247"/>
      <c r="N99" s="247"/>
      <c r="O99" s="810"/>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536</v>
      </c>
      <c r="AF100" s="832"/>
      <c r="AG100" s="832"/>
      <c r="AH100" s="833"/>
      <c r="AI100" s="831" t="s">
        <v>533</v>
      </c>
      <c r="AJ100" s="832"/>
      <c r="AK100" s="832"/>
      <c r="AL100" s="833"/>
      <c r="AM100" s="831" t="s">
        <v>529</v>
      </c>
      <c r="AN100" s="832"/>
      <c r="AO100" s="832"/>
      <c r="AP100" s="833"/>
      <c r="AQ100" s="936" t="s">
        <v>522</v>
      </c>
      <c r="AR100" s="937"/>
      <c r="AS100" s="937"/>
      <c r="AT100" s="938"/>
      <c r="AU100" s="936" t="s">
        <v>519</v>
      </c>
      <c r="AV100" s="937"/>
      <c r="AW100" s="937"/>
      <c r="AX100" s="939"/>
    </row>
    <row r="101" spans="1:60" ht="23.25" customHeight="1" x14ac:dyDescent="0.15">
      <c r="A101" s="492"/>
      <c r="B101" s="493"/>
      <c r="C101" s="493"/>
      <c r="D101" s="493"/>
      <c r="E101" s="493"/>
      <c r="F101" s="494"/>
      <c r="G101" s="161" t="s">
        <v>626</v>
      </c>
      <c r="H101" s="161"/>
      <c r="I101" s="161"/>
      <c r="J101" s="161"/>
      <c r="K101" s="161"/>
      <c r="L101" s="161"/>
      <c r="M101" s="161"/>
      <c r="N101" s="161"/>
      <c r="O101" s="161"/>
      <c r="P101" s="161"/>
      <c r="Q101" s="161"/>
      <c r="R101" s="161"/>
      <c r="S101" s="161"/>
      <c r="T101" s="161"/>
      <c r="U101" s="161"/>
      <c r="V101" s="161"/>
      <c r="W101" s="161"/>
      <c r="X101" s="231"/>
      <c r="Y101" s="818" t="s">
        <v>55</v>
      </c>
      <c r="Z101" s="715"/>
      <c r="AA101" s="716"/>
      <c r="AB101" s="552" t="s">
        <v>628</v>
      </c>
      <c r="AC101" s="552"/>
      <c r="AD101" s="552"/>
      <c r="AE101" s="364">
        <v>207</v>
      </c>
      <c r="AF101" s="365"/>
      <c r="AG101" s="365"/>
      <c r="AH101" s="366"/>
      <c r="AI101" s="364">
        <v>273</v>
      </c>
      <c r="AJ101" s="365"/>
      <c r="AK101" s="365"/>
      <c r="AL101" s="366"/>
      <c r="AM101" s="364">
        <v>336</v>
      </c>
      <c r="AN101" s="365"/>
      <c r="AO101" s="365"/>
      <c r="AP101" s="366"/>
      <c r="AQ101" s="364" t="s">
        <v>579</v>
      </c>
      <c r="AR101" s="365"/>
      <c r="AS101" s="365"/>
      <c r="AT101" s="366"/>
      <c r="AU101" s="364" t="s">
        <v>579</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628</v>
      </c>
      <c r="AC102" s="552"/>
      <c r="AD102" s="552"/>
      <c r="AE102" s="358">
        <v>119</v>
      </c>
      <c r="AF102" s="358"/>
      <c r="AG102" s="358"/>
      <c r="AH102" s="358"/>
      <c r="AI102" s="358">
        <v>207</v>
      </c>
      <c r="AJ102" s="358"/>
      <c r="AK102" s="358"/>
      <c r="AL102" s="358"/>
      <c r="AM102" s="358">
        <v>273</v>
      </c>
      <c r="AN102" s="358"/>
      <c r="AO102" s="358"/>
      <c r="AP102" s="358"/>
      <c r="AQ102" s="822">
        <v>336</v>
      </c>
      <c r="AR102" s="823"/>
      <c r="AS102" s="823"/>
      <c r="AT102" s="824"/>
      <c r="AU102" s="822" t="s">
        <v>579</v>
      </c>
      <c r="AV102" s="823"/>
      <c r="AW102" s="823"/>
      <c r="AX102" s="824"/>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9" t="s">
        <v>585</v>
      </c>
      <c r="AC116" s="820"/>
      <c r="AD116" s="821"/>
      <c r="AE116" s="358">
        <v>133</v>
      </c>
      <c r="AF116" s="358"/>
      <c r="AG116" s="358"/>
      <c r="AH116" s="358"/>
      <c r="AI116" s="358">
        <v>96</v>
      </c>
      <c r="AJ116" s="358"/>
      <c r="AK116" s="358"/>
      <c r="AL116" s="358"/>
      <c r="AM116" s="358">
        <v>78</v>
      </c>
      <c r="AN116" s="358"/>
      <c r="AO116" s="358"/>
      <c r="AP116" s="358"/>
      <c r="AQ116" s="364">
        <v>41.8</v>
      </c>
      <c r="AR116" s="365"/>
      <c r="AS116" s="365"/>
      <c r="AT116" s="365"/>
      <c r="AU116" s="365"/>
      <c r="AV116" s="365"/>
      <c r="AW116" s="365"/>
      <c r="AX116" s="367"/>
    </row>
    <row r="117" spans="1:50" ht="6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458" t="s">
        <v>629</v>
      </c>
      <c r="AF117" s="306"/>
      <c r="AG117" s="306"/>
      <c r="AH117" s="306"/>
      <c r="AI117" s="458" t="s">
        <v>630</v>
      </c>
      <c r="AJ117" s="306"/>
      <c r="AK117" s="306"/>
      <c r="AL117" s="306"/>
      <c r="AM117" s="458" t="s">
        <v>645</v>
      </c>
      <c r="AN117" s="306"/>
      <c r="AO117" s="306"/>
      <c r="AP117" s="306"/>
      <c r="AQ117" s="458" t="s">
        <v>646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566</v>
      </c>
      <c r="B130" s="999"/>
      <c r="C130" s="998" t="s">
        <v>358</v>
      </c>
      <c r="D130" s="999"/>
      <c r="E130" s="308" t="s">
        <v>387</v>
      </c>
      <c r="F130" s="309"/>
      <c r="G130" s="310" t="s">
        <v>587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t="s">
        <v>589</v>
      </c>
      <c r="AV133" s="136"/>
      <c r="AW133" s="137" t="s">
        <v>300</v>
      </c>
      <c r="AX133" s="138"/>
    </row>
    <row r="134" spans="1:50" ht="39.75" customHeight="1" x14ac:dyDescent="0.15">
      <c r="A134" s="1002"/>
      <c r="B134" s="252"/>
      <c r="C134" s="251"/>
      <c r="D134" s="252"/>
      <c r="E134" s="251"/>
      <c r="F134" s="314"/>
      <c r="G134" s="230" t="s">
        <v>590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591</v>
      </c>
      <c r="AC134" s="221"/>
      <c r="AD134" s="221"/>
      <c r="AE134" s="266" t="s">
        <v>579</v>
      </c>
      <c r="AF134" s="112"/>
      <c r="AG134" s="112"/>
      <c r="AH134" s="112"/>
      <c r="AI134" s="266" t="s">
        <v>579</v>
      </c>
      <c r="AJ134" s="112"/>
      <c r="AK134" s="112"/>
      <c r="AL134" s="112"/>
      <c r="AM134" s="266" t="s">
        <v>579</v>
      </c>
      <c r="AN134" s="112"/>
      <c r="AO134" s="112"/>
      <c r="AP134" s="112"/>
      <c r="AQ134" s="266" t="s">
        <v>579</v>
      </c>
      <c r="AR134" s="112"/>
      <c r="AS134" s="112"/>
      <c r="AT134" s="112"/>
      <c r="AU134" s="266" t="s">
        <v>579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592</v>
      </c>
      <c r="AC135" s="133"/>
      <c r="AD135" s="133"/>
      <c r="AE135" s="266" t="s">
        <v>579</v>
      </c>
      <c r="AF135" s="112"/>
      <c r="AG135" s="112"/>
      <c r="AH135" s="112"/>
      <c r="AI135" s="266" t="s">
        <v>579</v>
      </c>
      <c r="AJ135" s="112"/>
      <c r="AK135" s="112"/>
      <c r="AL135" s="112"/>
      <c r="AM135" s="266" t="s">
        <v>579</v>
      </c>
      <c r="AN135" s="112"/>
      <c r="AO135" s="112"/>
      <c r="AP135" s="112"/>
      <c r="AQ135" s="266" t="s">
        <v>579</v>
      </c>
      <c r="AR135" s="112"/>
      <c r="AS135" s="112"/>
      <c r="AT135" s="112"/>
      <c r="AU135" s="266" t="s">
        <v>589</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2"/>
      <c r="B154" s="252"/>
      <c r="C154" s="251"/>
      <c r="D154" s="252"/>
      <c r="E154" s="251"/>
      <c r="F154" s="314"/>
      <c r="G154" s="230" t="s">
        <v>594</v>
      </c>
      <c r="H154" s="161"/>
      <c r="I154" s="161"/>
      <c r="J154" s="161"/>
      <c r="K154" s="161"/>
      <c r="L154" s="161"/>
      <c r="M154" s="161"/>
      <c r="N154" s="161"/>
      <c r="O154" s="161"/>
      <c r="P154" s="231"/>
      <c r="Q154" s="160" t="s">
        <v>596</v>
      </c>
      <c r="R154" s="161"/>
      <c r="S154" s="161"/>
      <c r="T154" s="161"/>
      <c r="U154" s="161"/>
      <c r="V154" s="161"/>
      <c r="W154" s="161"/>
      <c r="X154" s="161"/>
      <c r="Y154" s="161"/>
      <c r="Z154" s="161"/>
      <c r="AA154" s="931"/>
      <c r="AB154" s="255" t="s">
        <v>596</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2"/>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631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2"/>
      <c r="B430" s="252"/>
      <c r="C430" s="249" t="s">
        <v>562</v>
      </c>
      <c r="D430" s="250"/>
      <c r="E430" s="238" t="s">
        <v>546</v>
      </c>
      <c r="F430" s="448"/>
      <c r="G430" s="240" t="s">
        <v>374</v>
      </c>
      <c r="H430" s="158"/>
      <c r="I430" s="158"/>
      <c r="J430" s="241" t="s">
        <v>578</v>
      </c>
      <c r="K430" s="242"/>
      <c r="L430" s="242"/>
      <c r="M430" s="242"/>
      <c r="N430" s="242"/>
      <c r="O430" s="242"/>
      <c r="P430" s="242"/>
      <c r="Q430" s="242"/>
      <c r="R430" s="242"/>
      <c r="S430" s="242"/>
      <c r="T430" s="243"/>
      <c r="U430" s="244" t="s">
        <v>590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579</v>
      </c>
      <c r="AV432" s="136"/>
      <c r="AW432" s="137" t="s">
        <v>300</v>
      </c>
      <c r="AX432" s="138"/>
    </row>
    <row r="433" spans="1:50" ht="23.25" customHeight="1" x14ac:dyDescent="0.15">
      <c r="A433" s="1002"/>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579</v>
      </c>
      <c r="AF433" s="112"/>
      <c r="AG433" s="112"/>
      <c r="AH433" s="112"/>
      <c r="AI433" s="111" t="s">
        <v>579</v>
      </c>
      <c r="AJ433" s="112"/>
      <c r="AK433" s="112"/>
      <c r="AL433" s="112"/>
      <c r="AM433" s="111" t="s">
        <v>579</v>
      </c>
      <c r="AN433" s="112"/>
      <c r="AO433" s="112"/>
      <c r="AP433" s="113"/>
      <c r="AQ433" s="111" t="s">
        <v>579</v>
      </c>
      <c r="AR433" s="112"/>
      <c r="AS433" s="112"/>
      <c r="AT433" s="113"/>
      <c r="AU433" s="112" t="s">
        <v>579</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579</v>
      </c>
      <c r="AF434" s="112"/>
      <c r="AG434" s="112"/>
      <c r="AH434" s="113"/>
      <c r="AI434" s="111" t="s">
        <v>579</v>
      </c>
      <c r="AJ434" s="112"/>
      <c r="AK434" s="112"/>
      <c r="AL434" s="112"/>
      <c r="AM434" s="111" t="s">
        <v>579</v>
      </c>
      <c r="AN434" s="112"/>
      <c r="AO434" s="112"/>
      <c r="AP434" s="113"/>
      <c r="AQ434" s="111" t="s">
        <v>579</v>
      </c>
      <c r="AR434" s="112"/>
      <c r="AS434" s="112"/>
      <c r="AT434" s="113"/>
      <c r="AU434" s="112" t="s">
        <v>599</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579</v>
      </c>
      <c r="AN435" s="112"/>
      <c r="AO435" s="112"/>
      <c r="AP435" s="113"/>
      <c r="AQ435" s="111" t="s">
        <v>579</v>
      </c>
      <c r="AR435" s="112"/>
      <c r="AS435" s="112"/>
      <c r="AT435" s="113"/>
      <c r="AU435" s="112" t="s">
        <v>580</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591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577</v>
      </c>
      <c r="AE702" s="904"/>
      <c r="AF702" s="904"/>
      <c r="AG702" s="893" t="s">
        <v>632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577</v>
      </c>
      <c r="AE703" s="155"/>
      <c r="AF703" s="155"/>
      <c r="AG703" s="665" t="s">
        <v>633</v>
      </c>
      <c r="AH703" s="666"/>
      <c r="AI703" s="666"/>
      <c r="AJ703" s="666"/>
      <c r="AK703" s="666"/>
      <c r="AL703" s="666"/>
      <c r="AM703" s="666"/>
      <c r="AN703" s="666"/>
      <c r="AO703" s="666"/>
      <c r="AP703" s="666"/>
      <c r="AQ703" s="666"/>
      <c r="AR703" s="666"/>
      <c r="AS703" s="666"/>
      <c r="AT703" s="666"/>
      <c r="AU703" s="666"/>
      <c r="AV703" s="666"/>
      <c r="AW703" s="666"/>
      <c r="AX703" s="667"/>
    </row>
    <row r="704" spans="1:50" ht="5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163" t="s">
        <v>634</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577</v>
      </c>
      <c r="AE705" s="738"/>
      <c r="AF705" s="738"/>
      <c r="AG705" s="160" t="s">
        <v>635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5"/>
      <c r="C706" s="615"/>
      <c r="D706" s="616"/>
      <c r="E706" s="681" t="s">
        <v>507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5"/>
      <c r="C707" s="617"/>
      <c r="D707" s="618"/>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4" t="s">
        <v>600</v>
      </c>
      <c r="AE707" s="585"/>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60.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577</v>
      </c>
      <c r="AE708" s="669"/>
      <c r="AF708" s="669"/>
      <c r="AG708" s="527" t="s">
        <v>636</v>
      </c>
      <c r="AH708" s="528"/>
      <c r="AI708" s="528"/>
      <c r="AJ708" s="528"/>
      <c r="AK708" s="528"/>
      <c r="AL708" s="528"/>
      <c r="AM708" s="528"/>
      <c r="AN708" s="528"/>
      <c r="AO708" s="528"/>
      <c r="AP708" s="528"/>
      <c r="AQ708" s="528"/>
      <c r="AR708" s="528"/>
      <c r="AS708" s="528"/>
      <c r="AT708" s="528"/>
      <c r="AU708" s="528"/>
      <c r="AV708" s="528"/>
      <c r="AW708" s="528"/>
      <c r="AX708" s="529"/>
    </row>
    <row r="709" spans="1:50" ht="60.7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577</v>
      </c>
      <c r="AE709" s="155"/>
      <c r="AF709" s="156"/>
      <c r="AG709" s="665" t="s">
        <v>637</v>
      </c>
      <c r="AH709" s="729"/>
      <c r="AI709" s="729"/>
      <c r="AJ709" s="729"/>
      <c r="AK709" s="729"/>
      <c r="AL709" s="729"/>
      <c r="AM709" s="729"/>
      <c r="AN709" s="729"/>
      <c r="AO709" s="729"/>
      <c r="AP709" s="729"/>
      <c r="AQ709" s="729"/>
      <c r="AR709" s="729"/>
      <c r="AS709" s="729"/>
      <c r="AT709" s="729"/>
      <c r="AU709" s="729"/>
      <c r="AV709" s="729"/>
      <c r="AW709" s="729"/>
      <c r="AX709" s="730"/>
    </row>
    <row r="710" spans="1:50" ht="62.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577</v>
      </c>
      <c r="AE710" s="155"/>
      <c r="AF710" s="156"/>
      <c r="AG710" s="665" t="s">
        <v>637</v>
      </c>
      <c r="AH710" s="729"/>
      <c r="AI710" s="729"/>
      <c r="AJ710" s="729"/>
      <c r="AK710" s="729"/>
      <c r="AL710" s="729"/>
      <c r="AM710" s="729"/>
      <c r="AN710" s="729"/>
      <c r="AO710" s="729"/>
      <c r="AP710" s="729"/>
      <c r="AQ710" s="729"/>
      <c r="AR710" s="729"/>
      <c r="AS710" s="729"/>
      <c r="AT710" s="729"/>
      <c r="AU710" s="729"/>
      <c r="AV710" s="729"/>
      <c r="AW710" s="729"/>
      <c r="AX710" s="730"/>
    </row>
    <row r="711" spans="1:50" ht="62.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577</v>
      </c>
      <c r="AE711" s="155"/>
      <c r="AF711" s="156"/>
      <c r="AG711" s="665" t="s">
        <v>636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601</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601</v>
      </c>
      <c r="AE713" s="155"/>
      <c r="AF713" s="156"/>
      <c r="AG713" s="665" t="s">
        <v>602</v>
      </c>
      <c r="AH713" s="729"/>
      <c r="AI713" s="729"/>
      <c r="AJ713" s="729"/>
      <c r="AK713" s="729"/>
      <c r="AL713" s="729"/>
      <c r="AM713" s="729"/>
      <c r="AN713" s="729"/>
      <c r="AO713" s="729"/>
      <c r="AP713" s="729"/>
      <c r="AQ713" s="729"/>
      <c r="AR713" s="729"/>
      <c r="AS713" s="729"/>
      <c r="AT713" s="729"/>
      <c r="AU713" s="729"/>
      <c r="AV713" s="729"/>
      <c r="AW713" s="729"/>
      <c r="AX713" s="730"/>
    </row>
    <row r="714" spans="1:50" ht="26.25" customHeight="1" x14ac:dyDescent="0.15">
      <c r="A714" s="658"/>
      <c r="B714" s="659"/>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601</v>
      </c>
      <c r="AE714" s="593"/>
      <c r="AF714" s="594"/>
      <c r="AG714" s="687" t="s">
        <v>602</v>
      </c>
      <c r="AH714" s="688"/>
      <c r="AI714" s="688"/>
      <c r="AJ714" s="688"/>
      <c r="AK714" s="688"/>
      <c r="AL714" s="688"/>
      <c r="AM714" s="688"/>
      <c r="AN714" s="688"/>
      <c r="AO714" s="688"/>
      <c r="AP714" s="688"/>
      <c r="AQ714" s="688"/>
      <c r="AR714" s="688"/>
      <c r="AS714" s="688"/>
      <c r="AT714" s="688"/>
      <c r="AU714" s="688"/>
      <c r="AV714" s="688"/>
      <c r="AW714" s="688"/>
      <c r="AX714" s="689"/>
    </row>
    <row r="715" spans="1:50" ht="29.25"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577</v>
      </c>
      <c r="AE715" s="669"/>
      <c r="AF715" s="782"/>
      <c r="AG715" s="527" t="s">
        <v>639</v>
      </c>
      <c r="AH715" s="690"/>
      <c r="AI715" s="690"/>
      <c r="AJ715" s="690"/>
      <c r="AK715" s="690"/>
      <c r="AL715" s="690"/>
      <c r="AM715" s="690"/>
      <c r="AN715" s="690"/>
      <c r="AO715" s="690"/>
      <c r="AP715" s="690"/>
      <c r="AQ715" s="690"/>
      <c r="AR715" s="690"/>
      <c r="AS715" s="690"/>
      <c r="AT715" s="690"/>
      <c r="AU715" s="690"/>
      <c r="AV715" s="690"/>
      <c r="AW715" s="690"/>
      <c r="AX715" s="691"/>
    </row>
    <row r="716" spans="1:50" ht="35.25" customHeight="1" x14ac:dyDescent="0.15">
      <c r="A716" s="656"/>
      <c r="B716" s="657"/>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601</v>
      </c>
      <c r="AE716" s="764"/>
      <c r="AF716" s="764"/>
      <c r="AG716" s="665" t="s">
        <v>595</v>
      </c>
      <c r="AH716" s="729"/>
      <c r="AI716" s="729"/>
      <c r="AJ716" s="729"/>
      <c r="AK716" s="729"/>
      <c r="AL716" s="729"/>
      <c r="AM716" s="729"/>
      <c r="AN716" s="729"/>
      <c r="AO716" s="729"/>
      <c r="AP716" s="729"/>
      <c r="AQ716" s="729"/>
      <c r="AR716" s="729"/>
      <c r="AS716" s="729"/>
      <c r="AT716" s="729"/>
      <c r="AU716" s="729"/>
      <c r="AV716" s="729"/>
      <c r="AW716" s="729"/>
      <c r="AX716" s="730"/>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577</v>
      </c>
      <c r="AE717" s="155"/>
      <c r="AF717" s="155"/>
      <c r="AG717" s="665" t="s">
        <v>640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577</v>
      </c>
      <c r="AE718" s="155"/>
      <c r="AF718" s="155"/>
      <c r="AG718" s="163" t="s">
        <v>641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68" t="s">
        <v>577</v>
      </c>
      <c r="AE719" s="669"/>
      <c r="AF719" s="669"/>
      <c r="AG719" s="160" t="s">
        <v>603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5" t="s">
        <v>570</v>
      </c>
      <c r="D721" s="926"/>
      <c r="E721" s="926"/>
      <c r="F721" s="927"/>
      <c r="G721" s="945"/>
      <c r="H721" s="946"/>
      <c r="I721" s="83" t="str">
        <f>IF(OR(G721="　", G721=""), "", "-")</f>
        <v/>
      </c>
      <c r="J721" s="924"/>
      <c r="K721" s="924"/>
      <c r="L721" s="83" t="str">
        <f>IF(M721="","","-")</f>
        <v/>
      </c>
      <c r="M721" s="84"/>
      <c r="N721" s="921" t="s">
        <v>571</v>
      </c>
      <c r="O721" s="922"/>
      <c r="P721" s="922"/>
      <c r="Q721" s="922"/>
      <c r="R721" s="922"/>
      <c r="S721" s="922"/>
      <c r="T721" s="922"/>
      <c r="U721" s="922"/>
      <c r="V721" s="922"/>
      <c r="W721" s="922"/>
      <c r="X721" s="922"/>
      <c r="Y721" s="922"/>
      <c r="Z721" s="922"/>
      <c r="AA721" s="922"/>
      <c r="AB721" s="922"/>
      <c r="AC721" s="922"/>
      <c r="AD721" s="922"/>
      <c r="AE721" s="922"/>
      <c r="AF721" s="92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110.25" customHeight="1" x14ac:dyDescent="0.15">
      <c r="A726" s="622" t="s">
        <v>48</v>
      </c>
      <c r="B726" s="623"/>
      <c r="C726" s="443" t="s">
        <v>53</v>
      </c>
      <c r="D726" s="582"/>
      <c r="E726" s="582"/>
      <c r="F726" s="583"/>
      <c r="G726" s="802" t="s">
        <v>642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4"/>
      <c r="B727" s="625"/>
      <c r="C727" s="695" t="s">
        <v>57</v>
      </c>
      <c r="D727" s="696"/>
      <c r="E727" s="696"/>
      <c r="F727" s="697"/>
      <c r="G727" s="800" t="s">
        <v>643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70"/>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3" t="s">
        <v>550</v>
      </c>
      <c r="B737" s="124"/>
      <c r="C737" s="124"/>
      <c r="D737" s="125"/>
      <c r="E737" s="122" t="s">
        <v>604</v>
      </c>
      <c r="F737" s="122"/>
      <c r="G737" s="122"/>
      <c r="H737" s="122"/>
      <c r="I737" s="122"/>
      <c r="J737" s="122"/>
      <c r="K737" s="122"/>
      <c r="L737" s="122"/>
      <c r="M737" s="122"/>
      <c r="N737" s="101" t="s">
        <v>543</v>
      </c>
      <c r="O737" s="101"/>
      <c r="P737" s="101"/>
      <c r="Q737" s="101"/>
      <c r="R737" s="122" t="s">
        <v>605</v>
      </c>
      <c r="S737" s="122"/>
      <c r="T737" s="122"/>
      <c r="U737" s="122"/>
      <c r="V737" s="122"/>
      <c r="W737" s="122"/>
      <c r="X737" s="122"/>
      <c r="Y737" s="122"/>
      <c r="Z737" s="122"/>
      <c r="AA737" s="101" t="s">
        <v>542</v>
      </c>
      <c r="AB737" s="101"/>
      <c r="AC737" s="101"/>
      <c r="AD737" s="101"/>
      <c r="AE737" s="122" t="s">
        <v>606</v>
      </c>
      <c r="AF737" s="122"/>
      <c r="AG737" s="122"/>
      <c r="AH737" s="122"/>
      <c r="AI737" s="122"/>
      <c r="AJ737" s="122"/>
      <c r="AK737" s="122"/>
      <c r="AL737" s="122"/>
      <c r="AM737" s="122"/>
      <c r="AN737" s="101" t="s">
        <v>541</v>
      </c>
      <c r="AO737" s="101"/>
      <c r="AP737" s="101"/>
      <c r="AQ737" s="101"/>
      <c r="AR737" s="102" t="s">
        <v>607</v>
      </c>
      <c r="AS737" s="103"/>
      <c r="AT737" s="103"/>
      <c r="AU737" s="103"/>
      <c r="AV737" s="103"/>
      <c r="AW737" s="103"/>
      <c r="AX737" s="104"/>
      <c r="AY737" s="89"/>
      <c r="AZ737" s="89"/>
    </row>
    <row r="738" spans="1:52" ht="24.75" customHeight="1" x14ac:dyDescent="0.15">
      <c r="A738" s="123" t="s">
        <v>540</v>
      </c>
      <c r="B738" s="124"/>
      <c r="C738" s="124"/>
      <c r="D738" s="125"/>
      <c r="E738" s="122" t="s">
        <v>608</v>
      </c>
      <c r="F738" s="122"/>
      <c r="G738" s="122"/>
      <c r="H738" s="122"/>
      <c r="I738" s="122"/>
      <c r="J738" s="122"/>
      <c r="K738" s="122"/>
      <c r="L738" s="122"/>
      <c r="M738" s="122"/>
      <c r="N738" s="101" t="s">
        <v>539</v>
      </c>
      <c r="O738" s="101"/>
      <c r="P738" s="101"/>
      <c r="Q738" s="101"/>
      <c r="R738" s="122" t="s">
        <v>609</v>
      </c>
      <c r="S738" s="122"/>
      <c r="T738" s="122"/>
      <c r="U738" s="122"/>
      <c r="V738" s="122"/>
      <c r="W738" s="122"/>
      <c r="X738" s="122"/>
      <c r="Y738" s="122"/>
      <c r="Z738" s="122"/>
      <c r="AA738" s="101" t="s">
        <v>538</v>
      </c>
      <c r="AB738" s="101"/>
      <c r="AC738" s="101"/>
      <c r="AD738" s="101"/>
      <c r="AE738" s="122" t="s">
        <v>610</v>
      </c>
      <c r="AF738" s="122"/>
      <c r="AG738" s="122"/>
      <c r="AH738" s="122"/>
      <c r="AI738" s="122"/>
      <c r="AJ738" s="122"/>
      <c r="AK738" s="122"/>
      <c r="AL738" s="122"/>
      <c r="AM738" s="122"/>
      <c r="AN738" s="101" t="s">
        <v>534</v>
      </c>
      <c r="AO738" s="101"/>
      <c r="AP738" s="101"/>
      <c r="AQ738" s="101"/>
      <c r="AR738" s="102" t="s">
        <v>611</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6.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6.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6.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6.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6.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6.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6.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6.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6.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6.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6.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6.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6.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6.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6.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6.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6.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6.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6.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6.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6.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6.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6.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6.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6.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2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2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2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2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2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1.2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1.2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1.2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2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512</v>
      </c>
      <c r="B779" s="766"/>
      <c r="C779" s="766"/>
      <c r="D779" s="766"/>
      <c r="E779" s="766"/>
      <c r="F779" s="767"/>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8"/>
      <c r="C780" s="768"/>
      <c r="D780" s="768"/>
      <c r="E780" s="768"/>
      <c r="F780" s="769"/>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8"/>
      <c r="C781" s="768"/>
      <c r="D781" s="768"/>
      <c r="E781" s="768"/>
      <c r="F781" s="769"/>
      <c r="G781" s="449" t="s">
        <v>613</v>
      </c>
      <c r="H781" s="450"/>
      <c r="I781" s="450"/>
      <c r="J781" s="450"/>
      <c r="K781" s="451"/>
      <c r="L781" s="452" t="s">
        <v>644</v>
      </c>
      <c r="M781" s="453"/>
      <c r="N781" s="453"/>
      <c r="O781" s="453"/>
      <c r="P781" s="453"/>
      <c r="Q781" s="453"/>
      <c r="R781" s="453"/>
      <c r="S781" s="453"/>
      <c r="T781" s="453"/>
      <c r="U781" s="453"/>
      <c r="V781" s="453"/>
      <c r="W781" s="453"/>
      <c r="X781" s="454"/>
      <c r="Y781" s="455">
        <v>26</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7"/>
      <c r="B782" s="768"/>
      <c r="C782" s="768"/>
      <c r="D782" s="768"/>
      <c r="E782" s="768"/>
      <c r="F782" s="769"/>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8"/>
      <c r="C783" s="768"/>
      <c r="D783" s="768"/>
      <c r="E783" s="768"/>
      <c r="F783" s="769"/>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8"/>
      <c r="C784" s="768"/>
      <c r="D784" s="768"/>
      <c r="E784" s="768"/>
      <c r="F784" s="769"/>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8"/>
      <c r="C785" s="768"/>
      <c r="D785" s="768"/>
      <c r="E785" s="768"/>
      <c r="F785" s="76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8"/>
      <c r="C786" s="768"/>
      <c r="D786" s="768"/>
      <c r="E786" s="768"/>
      <c r="F786" s="76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8"/>
      <c r="C787" s="768"/>
      <c r="D787" s="768"/>
      <c r="E787" s="768"/>
      <c r="F787" s="76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8"/>
      <c r="C788" s="768"/>
      <c r="D788" s="768"/>
      <c r="E788" s="768"/>
      <c r="F788" s="76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8"/>
      <c r="C789" s="768"/>
      <c r="D789" s="768"/>
      <c r="E789" s="768"/>
      <c r="F789" s="76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8"/>
      <c r="C790" s="768"/>
      <c r="D790" s="768"/>
      <c r="E790" s="768"/>
      <c r="F790" s="76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7"/>
      <c r="B791" s="768"/>
      <c r="C791" s="768"/>
      <c r="D791" s="768"/>
      <c r="E791" s="768"/>
      <c r="F791" s="769"/>
      <c r="G791" s="409" t="s">
        <v>20</v>
      </c>
      <c r="H791" s="410"/>
      <c r="I791" s="410"/>
      <c r="J791" s="410"/>
      <c r="K791" s="410"/>
      <c r="L791" s="411"/>
      <c r="M791" s="412"/>
      <c r="N791" s="412"/>
      <c r="O791" s="412"/>
      <c r="P791" s="412"/>
      <c r="Q791" s="412"/>
      <c r="R791" s="412"/>
      <c r="S791" s="412"/>
      <c r="T791" s="412"/>
      <c r="U791" s="412"/>
      <c r="V791" s="412"/>
      <c r="W791" s="412"/>
      <c r="X791" s="413"/>
      <c r="Y791" s="414">
        <f>SUM(Y781:AB790)</f>
        <v>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7"/>
      <c r="B792" s="768"/>
      <c r="C792" s="768"/>
      <c r="D792" s="768"/>
      <c r="E792" s="768"/>
      <c r="F792" s="769"/>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8"/>
      <c r="C793" s="768"/>
      <c r="D793" s="768"/>
      <c r="E793" s="768"/>
      <c r="F793" s="769"/>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8"/>
      <c r="C794" s="768"/>
      <c r="D794" s="768"/>
      <c r="E794" s="768"/>
      <c r="F794" s="769"/>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8"/>
      <c r="C795" s="768"/>
      <c r="D795" s="768"/>
      <c r="E795" s="768"/>
      <c r="F795" s="76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8"/>
      <c r="C796" s="768"/>
      <c r="D796" s="768"/>
      <c r="E796" s="768"/>
      <c r="F796" s="76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8"/>
      <c r="C797" s="768"/>
      <c r="D797" s="768"/>
      <c r="E797" s="768"/>
      <c r="F797" s="76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8"/>
      <c r="C798" s="768"/>
      <c r="D798" s="768"/>
      <c r="E798" s="768"/>
      <c r="F798" s="76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8"/>
      <c r="C799" s="768"/>
      <c r="D799" s="768"/>
      <c r="E799" s="768"/>
      <c r="F799" s="76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8"/>
      <c r="C800" s="768"/>
      <c r="D800" s="768"/>
      <c r="E800" s="768"/>
      <c r="F800" s="76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8"/>
      <c r="C801" s="768"/>
      <c r="D801" s="768"/>
      <c r="E801" s="768"/>
      <c r="F801" s="76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8"/>
      <c r="C802" s="768"/>
      <c r="D802" s="768"/>
      <c r="E802" s="768"/>
      <c r="F802" s="76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8"/>
      <c r="C803" s="768"/>
      <c r="D803" s="768"/>
      <c r="E803" s="768"/>
      <c r="F803" s="76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8"/>
      <c r="C804" s="768"/>
      <c r="D804" s="768"/>
      <c r="E804" s="768"/>
      <c r="F804" s="769"/>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8"/>
      <c r="C805" s="768"/>
      <c r="D805" s="768"/>
      <c r="E805" s="768"/>
      <c r="F805" s="769"/>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8"/>
      <c r="C806" s="768"/>
      <c r="D806" s="768"/>
      <c r="E806" s="768"/>
      <c r="F806" s="769"/>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8"/>
      <c r="C807" s="768"/>
      <c r="D807" s="768"/>
      <c r="E807" s="768"/>
      <c r="F807" s="76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8"/>
      <c r="C808" s="768"/>
      <c r="D808" s="768"/>
      <c r="E808" s="768"/>
      <c r="F808" s="76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8"/>
      <c r="C809" s="768"/>
      <c r="D809" s="768"/>
      <c r="E809" s="768"/>
      <c r="F809" s="76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8"/>
      <c r="C810" s="768"/>
      <c r="D810" s="768"/>
      <c r="E810" s="768"/>
      <c r="F810" s="76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8"/>
      <c r="C811" s="768"/>
      <c r="D811" s="768"/>
      <c r="E811" s="768"/>
      <c r="F811" s="76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8"/>
      <c r="C812" s="768"/>
      <c r="D812" s="768"/>
      <c r="E812" s="768"/>
      <c r="F812" s="76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8"/>
      <c r="C813" s="768"/>
      <c r="D813" s="768"/>
      <c r="E813" s="768"/>
      <c r="F813" s="76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8"/>
      <c r="C814" s="768"/>
      <c r="D814" s="768"/>
      <c r="E814" s="768"/>
      <c r="F814" s="76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8"/>
      <c r="C815" s="768"/>
      <c r="D815" s="768"/>
      <c r="E815" s="768"/>
      <c r="F815" s="76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8"/>
      <c r="C816" s="768"/>
      <c r="D816" s="768"/>
      <c r="E816" s="768"/>
      <c r="F816" s="76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8"/>
      <c r="C817" s="768"/>
      <c r="D817" s="768"/>
      <c r="E817" s="768"/>
      <c r="F817" s="769"/>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8"/>
      <c r="C818" s="768"/>
      <c r="D818" s="768"/>
      <c r="E818" s="768"/>
      <c r="F818" s="769"/>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8"/>
      <c r="C819" s="768"/>
      <c r="D819" s="768"/>
      <c r="E819" s="768"/>
      <c r="F819" s="769"/>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8"/>
      <c r="C820" s="768"/>
      <c r="D820" s="768"/>
      <c r="E820" s="768"/>
      <c r="F820" s="76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8"/>
      <c r="C821" s="768"/>
      <c r="D821" s="768"/>
      <c r="E821" s="768"/>
      <c r="F821" s="76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8"/>
      <c r="C822" s="768"/>
      <c r="D822" s="768"/>
      <c r="E822" s="768"/>
      <c r="F822" s="76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8"/>
      <c r="C823" s="768"/>
      <c r="D823" s="768"/>
      <c r="E823" s="768"/>
      <c r="F823" s="76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8"/>
      <c r="C824" s="768"/>
      <c r="D824" s="768"/>
      <c r="E824" s="768"/>
      <c r="F824" s="76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8"/>
      <c r="C825" s="768"/>
      <c r="D825" s="768"/>
      <c r="E825" s="768"/>
      <c r="F825" s="76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8"/>
      <c r="C826" s="768"/>
      <c r="D826" s="768"/>
      <c r="E826" s="768"/>
      <c r="F826" s="76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8"/>
      <c r="C827" s="768"/>
      <c r="D827" s="768"/>
      <c r="E827" s="768"/>
      <c r="F827" s="76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8"/>
      <c r="C828" s="768"/>
      <c r="D828" s="768"/>
      <c r="E828" s="768"/>
      <c r="F828" s="76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8"/>
      <c r="C829" s="768"/>
      <c r="D829" s="768"/>
      <c r="E829" s="768"/>
      <c r="F829" s="76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8"/>
      <c r="C830" s="768"/>
      <c r="D830" s="768"/>
      <c r="E830" s="768"/>
      <c r="F830" s="76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614</v>
      </c>
      <c r="D837" s="418"/>
      <c r="E837" s="418"/>
      <c r="F837" s="418"/>
      <c r="G837" s="418"/>
      <c r="H837" s="418"/>
      <c r="I837" s="418"/>
      <c r="J837" s="419" t="s">
        <v>579</v>
      </c>
      <c r="K837" s="420"/>
      <c r="L837" s="420"/>
      <c r="M837" s="420"/>
      <c r="N837" s="420"/>
      <c r="O837" s="420"/>
      <c r="P837" s="425" t="s">
        <v>644</v>
      </c>
      <c r="Q837" s="317"/>
      <c r="R837" s="317"/>
      <c r="S837" s="317"/>
      <c r="T837" s="317"/>
      <c r="U837" s="317"/>
      <c r="V837" s="317"/>
      <c r="W837" s="317"/>
      <c r="X837" s="317"/>
      <c r="Y837" s="318">
        <v>26</v>
      </c>
      <c r="Z837" s="319"/>
      <c r="AA837" s="319"/>
      <c r="AB837" s="320"/>
      <c r="AC837" s="328" t="s">
        <v>196</v>
      </c>
      <c r="AD837" s="423"/>
      <c r="AE837" s="423"/>
      <c r="AF837" s="423"/>
      <c r="AG837" s="423"/>
      <c r="AH837" s="421" t="s">
        <v>580</v>
      </c>
      <c r="AI837" s="422"/>
      <c r="AJ837" s="422"/>
      <c r="AK837" s="422"/>
      <c r="AL837" s="325" t="s">
        <v>579</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453</v>
      </c>
      <c r="AQ1101" s="427"/>
      <c r="AR1101" s="427"/>
      <c r="AS1101" s="427"/>
      <c r="AT1101" s="427"/>
      <c r="AU1101" s="427"/>
      <c r="AV1101" s="427"/>
      <c r="AW1101" s="427"/>
      <c r="AX1101" s="427"/>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M117">
    <cfRule type="expression" dxfId="2587" priority="13161">
      <formula>IF(RIGHT(TEXT(AM117,"0.#"),1)=".",FALSE,TRUE)</formula>
    </cfRule>
    <cfRule type="expression" dxfId="2586" priority="13162">
      <formula>IF(RIGHT(TEXT(AM117,"0.#"),1)=".",TRUE,FALSE)</formula>
    </cfRule>
  </conditionalFormatting>
  <conditionalFormatting sqref="AQ117">
    <cfRule type="expression" dxfId="2585" priority="13155">
      <formula>IF(RIGHT(TEXT(AQ117,"0.#"),1)=".",FALSE,TRUE)</formula>
    </cfRule>
    <cfRule type="expression" dxfId="2584" priority="13156">
      <formula>IF(RIGHT(TEXT(AQ117,"0.#"),1)=".",TRUE,FALSE)</formula>
    </cfRule>
  </conditionalFormatting>
  <conditionalFormatting sqref="AE119 AQ119">
    <cfRule type="expression" dxfId="2583" priority="13153">
      <formula>IF(RIGHT(TEXT(AE119,"0.#"),1)=".",FALSE,TRUE)</formula>
    </cfRule>
    <cfRule type="expression" dxfId="2582" priority="13154">
      <formula>IF(RIGHT(TEXT(AE119,"0.#"),1)=".",TRUE,FALSE)</formula>
    </cfRule>
  </conditionalFormatting>
  <conditionalFormatting sqref="AI119">
    <cfRule type="expression" dxfId="2581" priority="13151">
      <formula>IF(RIGHT(TEXT(AI119,"0.#"),1)=".",FALSE,TRUE)</formula>
    </cfRule>
    <cfRule type="expression" dxfId="2580" priority="13152">
      <formula>IF(RIGHT(TEXT(AI119,"0.#"),1)=".",TRUE,FALSE)</formula>
    </cfRule>
  </conditionalFormatting>
  <conditionalFormatting sqref="AM119">
    <cfRule type="expression" dxfId="2579" priority="13149">
      <formula>IF(RIGHT(TEXT(AM119,"0.#"),1)=".",FALSE,TRUE)</formula>
    </cfRule>
    <cfRule type="expression" dxfId="2578" priority="13150">
      <formula>IF(RIGHT(TEXT(AM119,"0.#"),1)=".",TRUE,FALSE)</formula>
    </cfRule>
  </conditionalFormatting>
  <conditionalFormatting sqref="AQ120">
    <cfRule type="expression" dxfId="2577" priority="13141">
      <formula>IF(RIGHT(TEXT(AQ120,"0.#"),1)=".",FALSE,TRUE)</formula>
    </cfRule>
    <cfRule type="expression" dxfId="2576" priority="13142">
      <formula>IF(RIGHT(TEXT(AQ120,"0.#"),1)=".",TRUE,FALSE)</formula>
    </cfRule>
  </conditionalFormatting>
  <conditionalFormatting sqref="AE122 AQ122">
    <cfRule type="expression" dxfId="2575" priority="13139">
      <formula>IF(RIGHT(TEXT(AE122,"0.#"),1)=".",FALSE,TRUE)</formula>
    </cfRule>
    <cfRule type="expression" dxfId="2574" priority="13140">
      <formula>IF(RIGHT(TEXT(AE122,"0.#"),1)=".",TRUE,FALSE)</formula>
    </cfRule>
  </conditionalFormatting>
  <conditionalFormatting sqref="AI122">
    <cfRule type="expression" dxfId="2573" priority="13137">
      <formula>IF(RIGHT(TEXT(AI122,"0.#"),1)=".",FALSE,TRUE)</formula>
    </cfRule>
    <cfRule type="expression" dxfId="2572" priority="13138">
      <formula>IF(RIGHT(TEXT(AI122,"0.#"),1)=".",TRUE,FALSE)</formula>
    </cfRule>
  </conditionalFormatting>
  <conditionalFormatting sqref="AM122">
    <cfRule type="expression" dxfId="2571" priority="13135">
      <formula>IF(RIGHT(TEXT(AM122,"0.#"),1)=".",FALSE,TRUE)</formula>
    </cfRule>
    <cfRule type="expression" dxfId="2570" priority="13136">
      <formula>IF(RIGHT(TEXT(AM122,"0.#"),1)=".",TRUE,FALSE)</formula>
    </cfRule>
  </conditionalFormatting>
  <conditionalFormatting sqref="AQ123">
    <cfRule type="expression" dxfId="2569" priority="13127">
      <formula>IF(RIGHT(TEXT(AQ123,"0.#"),1)=".",FALSE,TRUE)</formula>
    </cfRule>
    <cfRule type="expression" dxfId="2568" priority="13128">
      <formula>IF(RIGHT(TEXT(AQ123,"0.#"),1)=".",TRUE,FALSE)</formula>
    </cfRule>
  </conditionalFormatting>
  <conditionalFormatting sqref="AE125 AQ125">
    <cfRule type="expression" dxfId="2567" priority="13125">
      <formula>IF(RIGHT(TEXT(AE125,"0.#"),1)=".",FALSE,TRUE)</formula>
    </cfRule>
    <cfRule type="expression" dxfId="2566" priority="13126">
      <formula>IF(RIGHT(TEXT(AE125,"0.#"),1)=".",TRUE,FALSE)</formula>
    </cfRule>
  </conditionalFormatting>
  <conditionalFormatting sqref="AI125">
    <cfRule type="expression" dxfId="2565" priority="13123">
      <formula>IF(RIGHT(TEXT(AI125,"0.#"),1)=".",FALSE,TRUE)</formula>
    </cfRule>
    <cfRule type="expression" dxfId="2564" priority="13124">
      <formula>IF(RIGHT(TEXT(AI125,"0.#"),1)=".",TRUE,FALSE)</formula>
    </cfRule>
  </conditionalFormatting>
  <conditionalFormatting sqref="AM125">
    <cfRule type="expression" dxfId="2563" priority="13121">
      <formula>IF(RIGHT(TEXT(AM125,"0.#"),1)=".",FALSE,TRUE)</formula>
    </cfRule>
    <cfRule type="expression" dxfId="2562" priority="13122">
      <formula>IF(RIGHT(TEXT(AM125,"0.#"),1)=".",TRUE,FALSE)</formula>
    </cfRule>
  </conditionalFormatting>
  <conditionalFormatting sqref="AQ126">
    <cfRule type="expression" dxfId="2561" priority="13113">
      <formula>IF(RIGHT(TEXT(AQ126,"0.#"),1)=".",FALSE,TRUE)</formula>
    </cfRule>
    <cfRule type="expression" dxfId="2560" priority="13114">
      <formula>IF(RIGHT(TEXT(AQ126,"0.#"),1)=".",TRUE,FALSE)</formula>
    </cfRule>
  </conditionalFormatting>
  <conditionalFormatting sqref="AE128 AQ128">
    <cfRule type="expression" dxfId="2559" priority="13111">
      <formula>IF(RIGHT(TEXT(AE128,"0.#"),1)=".",FALSE,TRUE)</formula>
    </cfRule>
    <cfRule type="expression" dxfId="2558" priority="13112">
      <formula>IF(RIGHT(TEXT(AE128,"0.#"),1)=".",TRUE,FALSE)</formula>
    </cfRule>
  </conditionalFormatting>
  <conditionalFormatting sqref="AI128">
    <cfRule type="expression" dxfId="2557" priority="13109">
      <formula>IF(RIGHT(TEXT(AI128,"0.#"),1)=".",FALSE,TRUE)</formula>
    </cfRule>
    <cfRule type="expression" dxfId="2556" priority="13110">
      <formula>IF(RIGHT(TEXT(AI128,"0.#"),1)=".",TRUE,FALSE)</formula>
    </cfRule>
  </conditionalFormatting>
  <conditionalFormatting sqref="AM128">
    <cfRule type="expression" dxfId="2555" priority="13107">
      <formula>IF(RIGHT(TEXT(AM128,"0.#"),1)=".",FALSE,TRUE)</formula>
    </cfRule>
    <cfRule type="expression" dxfId="2554" priority="13108">
      <formula>IF(RIGHT(TEXT(AM128,"0.#"),1)=".",TRUE,FALSE)</formula>
    </cfRule>
  </conditionalFormatting>
  <conditionalFormatting sqref="AQ129">
    <cfRule type="expression" dxfId="2553" priority="13099">
      <formula>IF(RIGHT(TEXT(AQ129,"0.#"),1)=".",FALSE,TRUE)</formula>
    </cfRule>
    <cfRule type="expression" dxfId="2552" priority="13100">
      <formula>IF(RIGHT(TEXT(AQ129,"0.#"),1)=".",TRUE,FALSE)</formula>
    </cfRule>
  </conditionalFormatting>
  <conditionalFormatting sqref="AE75">
    <cfRule type="expression" dxfId="2551" priority="13097">
      <formula>IF(RIGHT(TEXT(AE75,"0.#"),1)=".",FALSE,TRUE)</formula>
    </cfRule>
    <cfRule type="expression" dxfId="2550" priority="13098">
      <formula>IF(RIGHT(TEXT(AE75,"0.#"),1)=".",TRUE,FALSE)</formula>
    </cfRule>
  </conditionalFormatting>
  <conditionalFormatting sqref="AE76">
    <cfRule type="expression" dxfId="2549" priority="13095">
      <formula>IF(RIGHT(TEXT(AE76,"0.#"),1)=".",FALSE,TRUE)</formula>
    </cfRule>
    <cfRule type="expression" dxfId="2548" priority="13096">
      <formula>IF(RIGHT(TEXT(AE76,"0.#"),1)=".",TRUE,FALSE)</formula>
    </cfRule>
  </conditionalFormatting>
  <conditionalFormatting sqref="AE77">
    <cfRule type="expression" dxfId="2547" priority="13093">
      <formula>IF(RIGHT(TEXT(AE77,"0.#"),1)=".",FALSE,TRUE)</formula>
    </cfRule>
    <cfRule type="expression" dxfId="2546" priority="13094">
      <formula>IF(RIGHT(TEXT(AE77,"0.#"),1)=".",TRUE,FALSE)</formula>
    </cfRule>
  </conditionalFormatting>
  <conditionalFormatting sqref="AI77">
    <cfRule type="expression" dxfId="2545" priority="13091">
      <formula>IF(RIGHT(TEXT(AI77,"0.#"),1)=".",FALSE,TRUE)</formula>
    </cfRule>
    <cfRule type="expression" dxfId="2544" priority="13092">
      <formula>IF(RIGHT(TEXT(AI77,"0.#"),1)=".",TRUE,FALSE)</formula>
    </cfRule>
  </conditionalFormatting>
  <conditionalFormatting sqref="AI76">
    <cfRule type="expression" dxfId="2543" priority="13089">
      <formula>IF(RIGHT(TEXT(AI76,"0.#"),1)=".",FALSE,TRUE)</formula>
    </cfRule>
    <cfRule type="expression" dxfId="2542" priority="13090">
      <formula>IF(RIGHT(TEXT(AI76,"0.#"),1)=".",TRUE,FALSE)</formula>
    </cfRule>
  </conditionalFormatting>
  <conditionalFormatting sqref="AI75">
    <cfRule type="expression" dxfId="2541" priority="13087">
      <formula>IF(RIGHT(TEXT(AI75,"0.#"),1)=".",FALSE,TRUE)</formula>
    </cfRule>
    <cfRule type="expression" dxfId="2540" priority="13088">
      <formula>IF(RIGHT(TEXT(AI75,"0.#"),1)=".",TRUE,FALSE)</formula>
    </cfRule>
  </conditionalFormatting>
  <conditionalFormatting sqref="AM75">
    <cfRule type="expression" dxfId="2539" priority="13085">
      <formula>IF(RIGHT(TEXT(AM75,"0.#"),1)=".",FALSE,TRUE)</formula>
    </cfRule>
    <cfRule type="expression" dxfId="2538" priority="13086">
      <formula>IF(RIGHT(TEXT(AM75,"0.#"),1)=".",TRUE,FALSE)</formula>
    </cfRule>
  </conditionalFormatting>
  <conditionalFormatting sqref="AM76">
    <cfRule type="expression" dxfId="2537" priority="13083">
      <formula>IF(RIGHT(TEXT(AM76,"0.#"),1)=".",FALSE,TRUE)</formula>
    </cfRule>
    <cfRule type="expression" dxfId="2536" priority="13084">
      <formula>IF(RIGHT(TEXT(AM76,"0.#"),1)=".",TRUE,FALSE)</formula>
    </cfRule>
  </conditionalFormatting>
  <conditionalFormatting sqref="AM77">
    <cfRule type="expression" dxfId="2535" priority="13081">
      <formula>IF(RIGHT(TEXT(AM77,"0.#"),1)=".",FALSE,TRUE)</formula>
    </cfRule>
    <cfRule type="expression" dxfId="2534" priority="13082">
      <formula>IF(RIGHT(TEXT(AM77,"0.#"),1)=".",TRUE,FALSE)</formula>
    </cfRule>
  </conditionalFormatting>
  <conditionalFormatting sqref="AE134:AE135 AI134:AI135 AM134:AM135 AQ134:AQ135 AU134:AU135">
    <cfRule type="expression" dxfId="2533" priority="13067">
      <formula>IF(RIGHT(TEXT(AE134,"0.#"),1)=".",FALSE,TRUE)</formula>
    </cfRule>
    <cfRule type="expression" dxfId="2532" priority="13068">
      <formula>IF(RIGHT(TEXT(AE134,"0.#"),1)=".",TRUE,FALSE)</formula>
    </cfRule>
  </conditionalFormatting>
  <conditionalFormatting sqref="AE433">
    <cfRule type="expression" dxfId="2531" priority="13037">
      <formula>IF(RIGHT(TEXT(AE433,"0.#"),1)=".",FALSE,TRUE)</formula>
    </cfRule>
    <cfRule type="expression" dxfId="2530" priority="13038">
      <formula>IF(RIGHT(TEXT(AE433,"0.#"),1)=".",TRUE,FALSE)</formula>
    </cfRule>
  </conditionalFormatting>
  <conditionalFormatting sqref="AM435">
    <cfRule type="expression" dxfId="2529" priority="13021">
      <formula>IF(RIGHT(TEXT(AM435,"0.#"),1)=".",FALSE,TRUE)</formula>
    </cfRule>
    <cfRule type="expression" dxfId="2528" priority="13022">
      <formula>IF(RIGHT(TEXT(AM435,"0.#"),1)=".",TRUE,FALSE)</formula>
    </cfRule>
  </conditionalFormatting>
  <conditionalFormatting sqref="AE434">
    <cfRule type="expression" dxfId="2527" priority="13035">
      <formula>IF(RIGHT(TEXT(AE434,"0.#"),1)=".",FALSE,TRUE)</formula>
    </cfRule>
    <cfRule type="expression" dxfId="2526" priority="13036">
      <formula>IF(RIGHT(TEXT(AE434,"0.#"),1)=".",TRUE,FALSE)</formula>
    </cfRule>
  </conditionalFormatting>
  <conditionalFormatting sqref="AE435">
    <cfRule type="expression" dxfId="2525" priority="13033">
      <formula>IF(RIGHT(TEXT(AE435,"0.#"),1)=".",FALSE,TRUE)</formula>
    </cfRule>
    <cfRule type="expression" dxfId="2524" priority="13034">
      <formula>IF(RIGHT(TEXT(AE435,"0.#"),1)=".",TRUE,FALSE)</formula>
    </cfRule>
  </conditionalFormatting>
  <conditionalFormatting sqref="AM433">
    <cfRule type="expression" dxfId="2523" priority="13025">
      <formula>IF(RIGHT(TEXT(AM433,"0.#"),1)=".",FALSE,TRUE)</formula>
    </cfRule>
    <cfRule type="expression" dxfId="2522" priority="13026">
      <formula>IF(RIGHT(TEXT(AM433,"0.#"),1)=".",TRUE,FALSE)</formula>
    </cfRule>
  </conditionalFormatting>
  <conditionalFormatting sqref="AM434">
    <cfRule type="expression" dxfId="2521" priority="13023">
      <formula>IF(RIGHT(TEXT(AM434,"0.#"),1)=".",FALSE,TRUE)</formula>
    </cfRule>
    <cfRule type="expression" dxfId="2520" priority="13024">
      <formula>IF(RIGHT(TEXT(AM434,"0.#"),1)=".",TRUE,FALSE)</formula>
    </cfRule>
  </conditionalFormatting>
  <conditionalFormatting sqref="AU433">
    <cfRule type="expression" dxfId="2519" priority="13013">
      <formula>IF(RIGHT(TEXT(AU433,"0.#"),1)=".",FALSE,TRUE)</formula>
    </cfRule>
    <cfRule type="expression" dxfId="2518" priority="13014">
      <formula>IF(RIGHT(TEXT(AU433,"0.#"),1)=".",TRUE,FALSE)</formula>
    </cfRule>
  </conditionalFormatting>
  <conditionalFormatting sqref="AU434">
    <cfRule type="expression" dxfId="2517" priority="13011">
      <formula>IF(RIGHT(TEXT(AU434,"0.#"),1)=".",FALSE,TRUE)</formula>
    </cfRule>
    <cfRule type="expression" dxfId="2516" priority="13012">
      <formula>IF(RIGHT(TEXT(AU434,"0.#"),1)=".",TRUE,FALSE)</formula>
    </cfRule>
  </conditionalFormatting>
  <conditionalFormatting sqref="AU435">
    <cfRule type="expression" dxfId="2515" priority="13009">
      <formula>IF(RIGHT(TEXT(AU435,"0.#"),1)=".",FALSE,TRUE)</formula>
    </cfRule>
    <cfRule type="expression" dxfId="2514" priority="13010">
      <formula>IF(RIGHT(TEXT(AU435,"0.#"),1)=".",TRUE,FALSE)</formula>
    </cfRule>
  </conditionalFormatting>
  <conditionalFormatting sqref="AI435">
    <cfRule type="expression" dxfId="2513" priority="12943">
      <formula>IF(RIGHT(TEXT(AI435,"0.#"),1)=".",FALSE,TRUE)</formula>
    </cfRule>
    <cfRule type="expression" dxfId="2512" priority="12944">
      <formula>IF(RIGHT(TEXT(AI435,"0.#"),1)=".",TRUE,FALSE)</formula>
    </cfRule>
  </conditionalFormatting>
  <conditionalFormatting sqref="AI433">
    <cfRule type="expression" dxfId="2511" priority="12947">
      <formula>IF(RIGHT(TEXT(AI433,"0.#"),1)=".",FALSE,TRUE)</formula>
    </cfRule>
    <cfRule type="expression" dxfId="2510" priority="12948">
      <formula>IF(RIGHT(TEXT(AI433,"0.#"),1)=".",TRUE,FALSE)</formula>
    </cfRule>
  </conditionalFormatting>
  <conditionalFormatting sqref="AI434">
    <cfRule type="expression" dxfId="2509" priority="12945">
      <formula>IF(RIGHT(TEXT(AI434,"0.#"),1)=".",FALSE,TRUE)</formula>
    </cfRule>
    <cfRule type="expression" dxfId="2508" priority="12946">
      <formula>IF(RIGHT(TEXT(AI434,"0.#"),1)=".",TRUE,FALSE)</formula>
    </cfRule>
  </conditionalFormatting>
  <conditionalFormatting sqref="AQ434">
    <cfRule type="expression" dxfId="2507" priority="12929">
      <formula>IF(RIGHT(TEXT(AQ434,"0.#"),1)=".",FALSE,TRUE)</formula>
    </cfRule>
    <cfRule type="expression" dxfId="2506" priority="12930">
      <formula>IF(RIGHT(TEXT(AQ434,"0.#"),1)=".",TRUE,FALSE)</formula>
    </cfRule>
  </conditionalFormatting>
  <conditionalFormatting sqref="AQ435">
    <cfRule type="expression" dxfId="2505" priority="12915">
      <formula>IF(RIGHT(TEXT(AQ435,"0.#"),1)=".",FALSE,TRUE)</formula>
    </cfRule>
    <cfRule type="expression" dxfId="2504" priority="12916">
      <formula>IF(RIGHT(TEXT(AQ435,"0.#"),1)=".",TRUE,FALSE)</formula>
    </cfRule>
  </conditionalFormatting>
  <conditionalFormatting sqref="AQ433">
    <cfRule type="expression" dxfId="2503" priority="12913">
      <formula>IF(RIGHT(TEXT(AQ433,"0.#"),1)=".",FALSE,TRUE)</formula>
    </cfRule>
    <cfRule type="expression" dxfId="2502" priority="12914">
      <formula>IF(RIGHT(TEXT(AQ433,"0.#"),1)=".",TRUE,FALSE)</formula>
    </cfRule>
  </conditionalFormatting>
  <conditionalFormatting sqref="AL839:AO866">
    <cfRule type="expression" dxfId="2501" priority="6637">
      <formula>IF(AND(AL839&gt;=0, RIGHT(TEXT(AL839,"0.#"),1)&lt;&gt;"."),TRUE,FALSE)</formula>
    </cfRule>
    <cfRule type="expression" dxfId="2500" priority="6638">
      <formula>IF(AND(AL839&gt;=0, RIGHT(TEXT(AL839,"0.#"),1)="."),TRUE,FALSE)</formula>
    </cfRule>
    <cfRule type="expression" dxfId="2499" priority="6639">
      <formula>IF(AND(AL839&lt;0, RIGHT(TEXT(AL839,"0.#"),1)&lt;&gt;"."),TRUE,FALSE)</formula>
    </cfRule>
    <cfRule type="expression" dxfId="2498" priority="6640">
      <formula>IF(AND(AL839&lt;0, RIGHT(TEXT(AL839,"0.#"),1)="."),TRUE,FALSE)</formula>
    </cfRule>
  </conditionalFormatting>
  <conditionalFormatting sqref="AQ53:AQ55">
    <cfRule type="expression" dxfId="2497" priority="4659">
      <formula>IF(RIGHT(TEXT(AQ53,"0.#"),1)=".",FALSE,TRUE)</formula>
    </cfRule>
    <cfRule type="expression" dxfId="2496" priority="4660">
      <formula>IF(RIGHT(TEXT(AQ53,"0.#"),1)=".",TRUE,FALSE)</formula>
    </cfRule>
  </conditionalFormatting>
  <conditionalFormatting sqref="AU53:AU55">
    <cfRule type="expression" dxfId="2495" priority="4657">
      <formula>IF(RIGHT(TEXT(AU53,"0.#"),1)=".",FALSE,TRUE)</formula>
    </cfRule>
    <cfRule type="expression" dxfId="2494" priority="4658">
      <formula>IF(RIGHT(TEXT(AU53,"0.#"),1)=".",TRUE,FALSE)</formula>
    </cfRule>
  </conditionalFormatting>
  <conditionalFormatting sqref="AQ60:AQ62">
    <cfRule type="expression" dxfId="2493" priority="4655">
      <formula>IF(RIGHT(TEXT(AQ60,"0.#"),1)=".",FALSE,TRUE)</formula>
    </cfRule>
    <cfRule type="expression" dxfId="2492" priority="4656">
      <formula>IF(RIGHT(TEXT(AQ60,"0.#"),1)=".",TRUE,FALSE)</formula>
    </cfRule>
  </conditionalFormatting>
  <conditionalFormatting sqref="AU60:AU62">
    <cfRule type="expression" dxfId="2491" priority="4653">
      <formula>IF(RIGHT(TEXT(AU60,"0.#"),1)=".",FALSE,TRUE)</formula>
    </cfRule>
    <cfRule type="expression" dxfId="2490" priority="4654">
      <formula>IF(RIGHT(TEXT(AU60,"0.#"),1)=".",TRUE,FALSE)</formula>
    </cfRule>
  </conditionalFormatting>
  <conditionalFormatting sqref="AQ75:AQ77">
    <cfRule type="expression" dxfId="2489" priority="4651">
      <formula>IF(RIGHT(TEXT(AQ75,"0.#"),1)=".",FALSE,TRUE)</formula>
    </cfRule>
    <cfRule type="expression" dxfId="2488" priority="4652">
      <formula>IF(RIGHT(TEXT(AQ75,"0.#"),1)=".",TRUE,FALSE)</formula>
    </cfRule>
  </conditionalFormatting>
  <conditionalFormatting sqref="AU75:AU77">
    <cfRule type="expression" dxfId="2487" priority="4649">
      <formula>IF(RIGHT(TEXT(AU75,"0.#"),1)=".",FALSE,TRUE)</formula>
    </cfRule>
    <cfRule type="expression" dxfId="2486" priority="4650">
      <formula>IF(RIGHT(TEXT(AU75,"0.#"),1)=".",TRUE,FALSE)</formula>
    </cfRule>
  </conditionalFormatting>
  <conditionalFormatting sqref="AQ87:AQ89">
    <cfRule type="expression" dxfId="2485" priority="4647">
      <formula>IF(RIGHT(TEXT(AQ87,"0.#"),1)=".",FALSE,TRUE)</formula>
    </cfRule>
    <cfRule type="expression" dxfId="2484" priority="4648">
      <formula>IF(RIGHT(TEXT(AQ87,"0.#"),1)=".",TRUE,FALSE)</formula>
    </cfRule>
  </conditionalFormatting>
  <conditionalFormatting sqref="AU87:AU89">
    <cfRule type="expression" dxfId="2483" priority="4645">
      <formula>IF(RIGHT(TEXT(AU87,"0.#"),1)=".",FALSE,TRUE)</formula>
    </cfRule>
    <cfRule type="expression" dxfId="2482" priority="4646">
      <formula>IF(RIGHT(TEXT(AU87,"0.#"),1)=".",TRUE,FALSE)</formula>
    </cfRule>
  </conditionalFormatting>
  <conditionalFormatting sqref="AQ92:AQ94">
    <cfRule type="expression" dxfId="2481" priority="4643">
      <formula>IF(RIGHT(TEXT(AQ92,"0.#"),1)=".",FALSE,TRUE)</formula>
    </cfRule>
    <cfRule type="expression" dxfId="2480" priority="4644">
      <formula>IF(RIGHT(TEXT(AQ92,"0.#"),1)=".",TRUE,FALSE)</formula>
    </cfRule>
  </conditionalFormatting>
  <conditionalFormatting sqref="AU92:AU94">
    <cfRule type="expression" dxfId="2479" priority="4641">
      <formula>IF(RIGHT(TEXT(AU92,"0.#"),1)=".",FALSE,TRUE)</formula>
    </cfRule>
    <cfRule type="expression" dxfId="2478" priority="4642">
      <formula>IF(RIGHT(TEXT(AU92,"0.#"),1)=".",TRUE,FALSE)</formula>
    </cfRule>
  </conditionalFormatting>
  <conditionalFormatting sqref="AQ97:AQ99">
    <cfRule type="expression" dxfId="2477" priority="4639">
      <formula>IF(RIGHT(TEXT(AQ97,"0.#"),1)=".",FALSE,TRUE)</formula>
    </cfRule>
    <cfRule type="expression" dxfId="2476" priority="4640">
      <formula>IF(RIGHT(TEXT(AQ97,"0.#"),1)=".",TRUE,FALSE)</formula>
    </cfRule>
  </conditionalFormatting>
  <conditionalFormatting sqref="AU97:AU99">
    <cfRule type="expression" dxfId="2475" priority="4637">
      <formula>IF(RIGHT(TEXT(AU97,"0.#"),1)=".",FALSE,TRUE)</formula>
    </cfRule>
    <cfRule type="expression" dxfId="2474" priority="4638">
      <formula>IF(RIGHT(TEXT(AU97,"0.#"),1)=".",TRUE,FALSE)</formula>
    </cfRule>
  </conditionalFormatting>
  <conditionalFormatting sqref="AE458">
    <cfRule type="expression" dxfId="2473" priority="4331">
      <formula>IF(RIGHT(TEXT(AE458,"0.#"),1)=".",FALSE,TRUE)</formula>
    </cfRule>
    <cfRule type="expression" dxfId="2472" priority="4332">
      <formula>IF(RIGHT(TEXT(AE458,"0.#"),1)=".",TRUE,FALSE)</formula>
    </cfRule>
  </conditionalFormatting>
  <conditionalFormatting sqref="AM460">
    <cfRule type="expression" dxfId="2471" priority="4321">
      <formula>IF(RIGHT(TEXT(AM460,"0.#"),1)=".",FALSE,TRUE)</formula>
    </cfRule>
    <cfRule type="expression" dxfId="2470" priority="4322">
      <formula>IF(RIGHT(TEXT(AM460,"0.#"),1)=".",TRUE,FALSE)</formula>
    </cfRule>
  </conditionalFormatting>
  <conditionalFormatting sqref="AE459">
    <cfRule type="expression" dxfId="2469" priority="4329">
      <formula>IF(RIGHT(TEXT(AE459,"0.#"),1)=".",FALSE,TRUE)</formula>
    </cfRule>
    <cfRule type="expression" dxfId="2468" priority="4330">
      <formula>IF(RIGHT(TEXT(AE459,"0.#"),1)=".",TRUE,FALSE)</formula>
    </cfRule>
  </conditionalFormatting>
  <conditionalFormatting sqref="AE460">
    <cfRule type="expression" dxfId="2467" priority="4327">
      <formula>IF(RIGHT(TEXT(AE460,"0.#"),1)=".",FALSE,TRUE)</formula>
    </cfRule>
    <cfRule type="expression" dxfId="2466" priority="4328">
      <formula>IF(RIGHT(TEXT(AE460,"0.#"),1)=".",TRUE,FALSE)</formula>
    </cfRule>
  </conditionalFormatting>
  <conditionalFormatting sqref="AM458">
    <cfRule type="expression" dxfId="2465" priority="4325">
      <formula>IF(RIGHT(TEXT(AM458,"0.#"),1)=".",FALSE,TRUE)</formula>
    </cfRule>
    <cfRule type="expression" dxfId="2464" priority="4326">
      <formula>IF(RIGHT(TEXT(AM458,"0.#"),1)=".",TRUE,FALSE)</formula>
    </cfRule>
  </conditionalFormatting>
  <conditionalFormatting sqref="AM459">
    <cfRule type="expression" dxfId="2463" priority="4323">
      <formula>IF(RIGHT(TEXT(AM459,"0.#"),1)=".",FALSE,TRUE)</formula>
    </cfRule>
    <cfRule type="expression" dxfId="2462" priority="4324">
      <formula>IF(RIGHT(TEXT(AM459,"0.#"),1)=".",TRUE,FALSE)</formula>
    </cfRule>
  </conditionalFormatting>
  <conditionalFormatting sqref="AU458">
    <cfRule type="expression" dxfId="2461" priority="4319">
      <formula>IF(RIGHT(TEXT(AU458,"0.#"),1)=".",FALSE,TRUE)</formula>
    </cfRule>
    <cfRule type="expression" dxfId="2460" priority="4320">
      <formula>IF(RIGHT(TEXT(AU458,"0.#"),1)=".",TRUE,FALSE)</formula>
    </cfRule>
  </conditionalFormatting>
  <conditionalFormatting sqref="AU459">
    <cfRule type="expression" dxfId="2459" priority="4317">
      <formula>IF(RIGHT(TEXT(AU459,"0.#"),1)=".",FALSE,TRUE)</formula>
    </cfRule>
    <cfRule type="expression" dxfId="2458" priority="4318">
      <formula>IF(RIGHT(TEXT(AU459,"0.#"),1)=".",TRUE,FALSE)</formula>
    </cfRule>
  </conditionalFormatting>
  <conditionalFormatting sqref="AU460">
    <cfRule type="expression" dxfId="2457" priority="4315">
      <formula>IF(RIGHT(TEXT(AU460,"0.#"),1)=".",FALSE,TRUE)</formula>
    </cfRule>
    <cfRule type="expression" dxfId="2456" priority="4316">
      <formula>IF(RIGHT(TEXT(AU460,"0.#"),1)=".",TRUE,FALSE)</formula>
    </cfRule>
  </conditionalFormatting>
  <conditionalFormatting sqref="AI460">
    <cfRule type="expression" dxfId="2455" priority="4309">
      <formula>IF(RIGHT(TEXT(AI460,"0.#"),1)=".",FALSE,TRUE)</formula>
    </cfRule>
    <cfRule type="expression" dxfId="2454" priority="4310">
      <formula>IF(RIGHT(TEXT(AI460,"0.#"),1)=".",TRUE,FALSE)</formula>
    </cfRule>
  </conditionalFormatting>
  <conditionalFormatting sqref="AI458">
    <cfRule type="expression" dxfId="2453" priority="4313">
      <formula>IF(RIGHT(TEXT(AI458,"0.#"),1)=".",FALSE,TRUE)</formula>
    </cfRule>
    <cfRule type="expression" dxfId="2452" priority="4314">
      <formula>IF(RIGHT(TEXT(AI458,"0.#"),1)=".",TRUE,FALSE)</formula>
    </cfRule>
  </conditionalFormatting>
  <conditionalFormatting sqref="AI459">
    <cfRule type="expression" dxfId="2451" priority="4311">
      <formula>IF(RIGHT(TEXT(AI459,"0.#"),1)=".",FALSE,TRUE)</formula>
    </cfRule>
    <cfRule type="expression" dxfId="2450" priority="4312">
      <formula>IF(RIGHT(TEXT(AI459,"0.#"),1)=".",TRUE,FALSE)</formula>
    </cfRule>
  </conditionalFormatting>
  <conditionalFormatting sqref="AQ459">
    <cfRule type="expression" dxfId="2449" priority="4307">
      <formula>IF(RIGHT(TEXT(AQ459,"0.#"),1)=".",FALSE,TRUE)</formula>
    </cfRule>
    <cfRule type="expression" dxfId="2448" priority="4308">
      <formula>IF(RIGHT(TEXT(AQ459,"0.#"),1)=".",TRUE,FALSE)</formula>
    </cfRule>
  </conditionalFormatting>
  <conditionalFormatting sqref="AQ460">
    <cfRule type="expression" dxfId="2447" priority="4305">
      <formula>IF(RIGHT(TEXT(AQ460,"0.#"),1)=".",FALSE,TRUE)</formula>
    </cfRule>
    <cfRule type="expression" dxfId="2446" priority="4306">
      <formula>IF(RIGHT(TEXT(AQ460,"0.#"),1)=".",TRUE,FALSE)</formula>
    </cfRule>
  </conditionalFormatting>
  <conditionalFormatting sqref="AQ458">
    <cfRule type="expression" dxfId="2445" priority="4303">
      <formula>IF(RIGHT(TEXT(AQ458,"0.#"),1)=".",FALSE,TRUE)</formula>
    </cfRule>
    <cfRule type="expression" dxfId="2444" priority="4304">
      <formula>IF(RIGHT(TEXT(AQ458,"0.#"),1)=".",TRUE,FALSE)</formula>
    </cfRule>
  </conditionalFormatting>
  <conditionalFormatting sqref="AE120 AM120">
    <cfRule type="expression" dxfId="2443" priority="2981">
      <formula>IF(RIGHT(TEXT(AE120,"0.#"),1)=".",FALSE,TRUE)</formula>
    </cfRule>
    <cfRule type="expression" dxfId="2442" priority="2982">
      <formula>IF(RIGHT(TEXT(AE120,"0.#"),1)=".",TRUE,FALSE)</formula>
    </cfRule>
  </conditionalFormatting>
  <conditionalFormatting sqref="AI126">
    <cfRule type="expression" dxfId="2441" priority="2971">
      <formula>IF(RIGHT(TEXT(AI126,"0.#"),1)=".",FALSE,TRUE)</formula>
    </cfRule>
    <cfRule type="expression" dxfId="2440" priority="2972">
      <formula>IF(RIGHT(TEXT(AI126,"0.#"),1)=".",TRUE,FALSE)</formula>
    </cfRule>
  </conditionalFormatting>
  <conditionalFormatting sqref="AI120">
    <cfRule type="expression" dxfId="2439" priority="2979">
      <formula>IF(RIGHT(TEXT(AI120,"0.#"),1)=".",FALSE,TRUE)</formula>
    </cfRule>
    <cfRule type="expression" dxfId="2438" priority="2980">
      <formula>IF(RIGHT(TEXT(AI120,"0.#"),1)=".",TRUE,FALSE)</formula>
    </cfRule>
  </conditionalFormatting>
  <conditionalFormatting sqref="AE123 AM123">
    <cfRule type="expression" dxfId="2437" priority="2977">
      <formula>IF(RIGHT(TEXT(AE123,"0.#"),1)=".",FALSE,TRUE)</formula>
    </cfRule>
    <cfRule type="expression" dxfId="2436" priority="2978">
      <formula>IF(RIGHT(TEXT(AE123,"0.#"),1)=".",TRUE,FALSE)</formula>
    </cfRule>
  </conditionalFormatting>
  <conditionalFormatting sqref="AI123">
    <cfRule type="expression" dxfId="2435" priority="2975">
      <formula>IF(RIGHT(TEXT(AI123,"0.#"),1)=".",FALSE,TRUE)</formula>
    </cfRule>
    <cfRule type="expression" dxfId="2434" priority="2976">
      <formula>IF(RIGHT(TEXT(AI123,"0.#"),1)=".",TRUE,FALSE)</formula>
    </cfRule>
  </conditionalFormatting>
  <conditionalFormatting sqref="AE126 AM126">
    <cfRule type="expression" dxfId="2433" priority="2973">
      <formula>IF(RIGHT(TEXT(AE126,"0.#"),1)=".",FALSE,TRUE)</formula>
    </cfRule>
    <cfRule type="expression" dxfId="2432" priority="2974">
      <formula>IF(RIGHT(TEXT(AE126,"0.#"),1)=".",TRUE,FALSE)</formula>
    </cfRule>
  </conditionalFormatting>
  <conditionalFormatting sqref="AE129 AM129">
    <cfRule type="expression" dxfId="2431" priority="2969">
      <formula>IF(RIGHT(TEXT(AE129,"0.#"),1)=".",FALSE,TRUE)</formula>
    </cfRule>
    <cfRule type="expression" dxfId="2430" priority="2970">
      <formula>IF(RIGHT(TEXT(AE129,"0.#"),1)=".",TRUE,FALSE)</formula>
    </cfRule>
  </conditionalFormatting>
  <conditionalFormatting sqref="AI129">
    <cfRule type="expression" dxfId="2429" priority="2967">
      <formula>IF(RIGHT(TEXT(AI129,"0.#"),1)=".",FALSE,TRUE)</formula>
    </cfRule>
    <cfRule type="expression" dxfId="2428" priority="2968">
      <formula>IF(RIGHT(TEXT(AI129,"0.#"),1)=".",TRUE,FALSE)</formula>
    </cfRule>
  </conditionalFormatting>
  <conditionalFormatting sqref="Y839:Y866">
    <cfRule type="expression" dxfId="2427" priority="2965">
      <formula>IF(RIGHT(TEXT(Y839,"0.#"),1)=".",FALSE,TRUE)</formula>
    </cfRule>
    <cfRule type="expression" dxfId="2426" priority="2966">
      <formula>IF(RIGHT(TEXT(Y839,"0.#"),1)=".",TRUE,FALSE)</formula>
    </cfRule>
  </conditionalFormatting>
  <conditionalFormatting sqref="AU518">
    <cfRule type="expression" dxfId="2425" priority="1475">
      <formula>IF(RIGHT(TEXT(AU518,"0.#"),1)=".",FALSE,TRUE)</formula>
    </cfRule>
    <cfRule type="expression" dxfId="2424" priority="1476">
      <formula>IF(RIGHT(TEXT(AU518,"0.#"),1)=".",TRUE,FALSE)</formula>
    </cfRule>
  </conditionalFormatting>
  <conditionalFormatting sqref="AQ551">
    <cfRule type="expression" dxfId="2423" priority="1251">
      <formula>IF(RIGHT(TEXT(AQ551,"0.#"),1)=".",FALSE,TRUE)</formula>
    </cfRule>
    <cfRule type="expression" dxfId="2422" priority="1252">
      <formula>IF(RIGHT(TEXT(AQ551,"0.#"),1)=".",TRUE,FALSE)</formula>
    </cfRule>
  </conditionalFormatting>
  <conditionalFormatting sqref="AE556">
    <cfRule type="expression" dxfId="2421" priority="1249">
      <formula>IF(RIGHT(TEXT(AE556,"0.#"),1)=".",FALSE,TRUE)</formula>
    </cfRule>
    <cfRule type="expression" dxfId="2420" priority="1250">
      <formula>IF(RIGHT(TEXT(AE556,"0.#"),1)=".",TRUE,FALSE)</formula>
    </cfRule>
  </conditionalFormatting>
  <conditionalFormatting sqref="AE557">
    <cfRule type="expression" dxfId="2419" priority="1247">
      <formula>IF(RIGHT(TEXT(AE557,"0.#"),1)=".",FALSE,TRUE)</formula>
    </cfRule>
    <cfRule type="expression" dxfId="2418" priority="1248">
      <formula>IF(RIGHT(TEXT(AE557,"0.#"),1)=".",TRUE,FALSE)</formula>
    </cfRule>
  </conditionalFormatting>
  <conditionalFormatting sqref="AE558">
    <cfRule type="expression" dxfId="2417" priority="1245">
      <formula>IF(RIGHT(TEXT(AE558,"0.#"),1)=".",FALSE,TRUE)</formula>
    </cfRule>
    <cfRule type="expression" dxfId="2416" priority="1246">
      <formula>IF(RIGHT(TEXT(AE558,"0.#"),1)=".",TRUE,FALSE)</formula>
    </cfRule>
  </conditionalFormatting>
  <conditionalFormatting sqref="AU556">
    <cfRule type="expression" dxfId="2415" priority="1237">
      <formula>IF(RIGHT(TEXT(AU556,"0.#"),1)=".",FALSE,TRUE)</formula>
    </cfRule>
    <cfRule type="expression" dxfId="2414" priority="1238">
      <formula>IF(RIGHT(TEXT(AU556,"0.#"),1)=".",TRUE,FALSE)</formula>
    </cfRule>
  </conditionalFormatting>
  <conditionalFormatting sqref="AU557">
    <cfRule type="expression" dxfId="2413" priority="1235">
      <formula>IF(RIGHT(TEXT(AU557,"0.#"),1)=".",FALSE,TRUE)</formula>
    </cfRule>
    <cfRule type="expression" dxfId="2412" priority="1236">
      <formula>IF(RIGHT(TEXT(AU557,"0.#"),1)=".",TRUE,FALSE)</formula>
    </cfRule>
  </conditionalFormatting>
  <conditionalFormatting sqref="AU558">
    <cfRule type="expression" dxfId="2411" priority="1233">
      <formula>IF(RIGHT(TEXT(AU558,"0.#"),1)=".",FALSE,TRUE)</formula>
    </cfRule>
    <cfRule type="expression" dxfId="2410" priority="1234">
      <formula>IF(RIGHT(TEXT(AU558,"0.#"),1)=".",TRUE,FALSE)</formula>
    </cfRule>
  </conditionalFormatting>
  <conditionalFormatting sqref="AQ557">
    <cfRule type="expression" dxfId="2409" priority="1225">
      <formula>IF(RIGHT(TEXT(AQ557,"0.#"),1)=".",FALSE,TRUE)</formula>
    </cfRule>
    <cfRule type="expression" dxfId="2408" priority="1226">
      <formula>IF(RIGHT(TEXT(AQ557,"0.#"),1)=".",TRUE,FALSE)</formula>
    </cfRule>
  </conditionalFormatting>
  <conditionalFormatting sqref="AQ558">
    <cfRule type="expression" dxfId="2407" priority="1223">
      <formula>IF(RIGHT(TEXT(AQ558,"0.#"),1)=".",FALSE,TRUE)</formula>
    </cfRule>
    <cfRule type="expression" dxfId="2406" priority="1224">
      <formula>IF(RIGHT(TEXT(AQ558,"0.#"),1)=".",TRUE,FALSE)</formula>
    </cfRule>
  </conditionalFormatting>
  <conditionalFormatting sqref="AQ556">
    <cfRule type="expression" dxfId="2405" priority="1221">
      <formula>IF(RIGHT(TEXT(AQ556,"0.#"),1)=".",FALSE,TRUE)</formula>
    </cfRule>
    <cfRule type="expression" dxfId="2404" priority="1222">
      <formula>IF(RIGHT(TEXT(AQ556,"0.#"),1)=".",TRUE,FALSE)</formula>
    </cfRule>
  </conditionalFormatting>
  <conditionalFormatting sqref="AE561">
    <cfRule type="expression" dxfId="2403" priority="1219">
      <formula>IF(RIGHT(TEXT(AE561,"0.#"),1)=".",FALSE,TRUE)</formula>
    </cfRule>
    <cfRule type="expression" dxfId="2402" priority="1220">
      <formula>IF(RIGHT(TEXT(AE561,"0.#"),1)=".",TRUE,FALSE)</formula>
    </cfRule>
  </conditionalFormatting>
  <conditionalFormatting sqref="AE562">
    <cfRule type="expression" dxfId="2401" priority="1217">
      <formula>IF(RIGHT(TEXT(AE562,"0.#"),1)=".",FALSE,TRUE)</formula>
    </cfRule>
    <cfRule type="expression" dxfId="2400" priority="1218">
      <formula>IF(RIGHT(TEXT(AE562,"0.#"),1)=".",TRUE,FALSE)</formula>
    </cfRule>
  </conditionalFormatting>
  <conditionalFormatting sqref="AE563">
    <cfRule type="expression" dxfId="2399" priority="1215">
      <formula>IF(RIGHT(TEXT(AE563,"0.#"),1)=".",FALSE,TRUE)</formula>
    </cfRule>
    <cfRule type="expression" dxfId="2398" priority="1216">
      <formula>IF(RIGHT(TEXT(AE563,"0.#"),1)=".",TRUE,FALSE)</formula>
    </cfRule>
  </conditionalFormatting>
  <conditionalFormatting sqref="AL1102:AO1131">
    <cfRule type="expression" dxfId="2397" priority="2871">
      <formula>IF(AND(AL1102&gt;=0, RIGHT(TEXT(AL1102,"0.#"),1)&lt;&gt;"."),TRUE,FALSE)</formula>
    </cfRule>
    <cfRule type="expression" dxfId="2396" priority="2872">
      <formula>IF(AND(AL1102&gt;=0, RIGHT(TEXT(AL1102,"0.#"),1)="."),TRUE,FALSE)</formula>
    </cfRule>
    <cfRule type="expression" dxfId="2395" priority="2873">
      <formula>IF(AND(AL1102&lt;0, RIGHT(TEXT(AL1102,"0.#"),1)&lt;&gt;"."),TRUE,FALSE)</formula>
    </cfRule>
    <cfRule type="expression" dxfId="2394" priority="2874">
      <formula>IF(AND(AL1102&lt;0, RIGHT(TEXT(AL1102,"0.#"),1)="."),TRUE,FALSE)</formula>
    </cfRule>
  </conditionalFormatting>
  <conditionalFormatting sqref="Y1102:Y1131">
    <cfRule type="expression" dxfId="2393" priority="2869">
      <formula>IF(RIGHT(TEXT(Y1102,"0.#"),1)=".",FALSE,TRUE)</formula>
    </cfRule>
    <cfRule type="expression" dxfId="2392" priority="2870">
      <formula>IF(RIGHT(TEXT(Y1102,"0.#"),1)=".",TRUE,FALSE)</formula>
    </cfRule>
  </conditionalFormatting>
  <conditionalFormatting sqref="AQ553">
    <cfRule type="expression" dxfId="2391" priority="1253">
      <formula>IF(RIGHT(TEXT(AQ553,"0.#"),1)=".",FALSE,TRUE)</formula>
    </cfRule>
    <cfRule type="expression" dxfId="2390" priority="1254">
      <formula>IF(RIGHT(TEXT(AQ553,"0.#"),1)=".",TRUE,FALSE)</formula>
    </cfRule>
  </conditionalFormatting>
  <conditionalFormatting sqref="AU552">
    <cfRule type="expression" dxfId="2389" priority="1265">
      <formula>IF(RIGHT(TEXT(AU552,"0.#"),1)=".",FALSE,TRUE)</formula>
    </cfRule>
    <cfRule type="expression" dxfId="2388" priority="1266">
      <formula>IF(RIGHT(TEXT(AU552,"0.#"),1)=".",TRUE,FALSE)</formula>
    </cfRule>
  </conditionalFormatting>
  <conditionalFormatting sqref="AE552">
    <cfRule type="expression" dxfId="2387" priority="1277">
      <formula>IF(RIGHT(TEXT(AE552,"0.#"),1)=".",FALSE,TRUE)</formula>
    </cfRule>
    <cfRule type="expression" dxfId="2386" priority="1278">
      <formula>IF(RIGHT(TEXT(AE552,"0.#"),1)=".",TRUE,FALSE)</formula>
    </cfRule>
  </conditionalFormatting>
  <conditionalFormatting sqref="AQ548">
    <cfRule type="expression" dxfId="2385" priority="1283">
      <formula>IF(RIGHT(TEXT(AQ548,"0.#"),1)=".",FALSE,TRUE)</formula>
    </cfRule>
    <cfRule type="expression" dxfId="2384" priority="1284">
      <formula>IF(RIGHT(TEXT(AQ548,"0.#"),1)=".",TRUE,FALSE)</formula>
    </cfRule>
  </conditionalFormatting>
  <conditionalFormatting sqref="AL837:AO838">
    <cfRule type="expression" dxfId="2383" priority="2823">
      <formula>IF(AND(AL837&gt;=0, RIGHT(TEXT(AL837,"0.#"),1)&lt;&gt;"."),TRUE,FALSE)</formula>
    </cfRule>
    <cfRule type="expression" dxfId="2382" priority="2824">
      <formula>IF(AND(AL837&gt;=0, RIGHT(TEXT(AL837,"0.#"),1)="."),TRUE,FALSE)</formula>
    </cfRule>
    <cfRule type="expression" dxfId="2381" priority="2825">
      <formula>IF(AND(AL837&lt;0, RIGHT(TEXT(AL837,"0.#"),1)&lt;&gt;"."),TRUE,FALSE)</formula>
    </cfRule>
    <cfRule type="expression" dxfId="2380" priority="2826">
      <formula>IF(AND(AL837&lt;0, RIGHT(TEXT(AL837,"0.#"),1)="."),TRUE,FALSE)</formula>
    </cfRule>
  </conditionalFormatting>
  <conditionalFormatting sqref="Y837:Y838">
    <cfRule type="expression" dxfId="2379" priority="2821">
      <formula>IF(RIGHT(TEXT(Y837,"0.#"),1)=".",FALSE,TRUE)</formula>
    </cfRule>
    <cfRule type="expression" dxfId="2378" priority="2822">
      <formula>IF(RIGHT(TEXT(Y837,"0.#"),1)=".",TRUE,FALSE)</formula>
    </cfRule>
  </conditionalFormatting>
  <conditionalFormatting sqref="AE492">
    <cfRule type="expression" dxfId="2377" priority="1609">
      <formula>IF(RIGHT(TEXT(AE492,"0.#"),1)=".",FALSE,TRUE)</formula>
    </cfRule>
    <cfRule type="expression" dxfId="2376" priority="1610">
      <formula>IF(RIGHT(TEXT(AE492,"0.#"),1)=".",TRUE,FALSE)</formula>
    </cfRule>
  </conditionalFormatting>
  <conditionalFormatting sqref="AE493">
    <cfRule type="expression" dxfId="2375" priority="1607">
      <formula>IF(RIGHT(TEXT(AE493,"0.#"),1)=".",FALSE,TRUE)</formula>
    </cfRule>
    <cfRule type="expression" dxfId="2374" priority="1608">
      <formula>IF(RIGHT(TEXT(AE493,"0.#"),1)=".",TRUE,FALSE)</formula>
    </cfRule>
  </conditionalFormatting>
  <conditionalFormatting sqref="AE494">
    <cfRule type="expression" dxfId="2373" priority="1605">
      <formula>IF(RIGHT(TEXT(AE494,"0.#"),1)=".",FALSE,TRUE)</formula>
    </cfRule>
    <cfRule type="expression" dxfId="2372" priority="1606">
      <formula>IF(RIGHT(TEXT(AE494,"0.#"),1)=".",TRUE,FALSE)</formula>
    </cfRule>
  </conditionalFormatting>
  <conditionalFormatting sqref="AQ493">
    <cfRule type="expression" dxfId="2371" priority="1585">
      <formula>IF(RIGHT(TEXT(AQ493,"0.#"),1)=".",FALSE,TRUE)</formula>
    </cfRule>
    <cfRule type="expression" dxfId="2370" priority="1586">
      <formula>IF(RIGHT(TEXT(AQ493,"0.#"),1)=".",TRUE,FALSE)</formula>
    </cfRule>
  </conditionalFormatting>
  <conditionalFormatting sqref="AQ494">
    <cfRule type="expression" dxfId="2369" priority="1583">
      <formula>IF(RIGHT(TEXT(AQ494,"0.#"),1)=".",FALSE,TRUE)</formula>
    </cfRule>
    <cfRule type="expression" dxfId="2368" priority="1584">
      <formula>IF(RIGHT(TEXT(AQ494,"0.#"),1)=".",TRUE,FALSE)</formula>
    </cfRule>
  </conditionalFormatting>
  <conditionalFormatting sqref="AQ492">
    <cfRule type="expression" dxfId="2367" priority="1581">
      <formula>IF(RIGHT(TEXT(AQ492,"0.#"),1)=".",FALSE,TRUE)</formula>
    </cfRule>
    <cfRule type="expression" dxfId="2366" priority="1582">
      <formula>IF(RIGHT(TEXT(AQ492,"0.#"),1)=".",TRUE,FALSE)</formula>
    </cfRule>
  </conditionalFormatting>
  <conditionalFormatting sqref="AU494">
    <cfRule type="expression" dxfId="2365" priority="1593">
      <formula>IF(RIGHT(TEXT(AU494,"0.#"),1)=".",FALSE,TRUE)</formula>
    </cfRule>
    <cfRule type="expression" dxfId="2364" priority="1594">
      <formula>IF(RIGHT(TEXT(AU494,"0.#"),1)=".",TRUE,FALSE)</formula>
    </cfRule>
  </conditionalFormatting>
  <conditionalFormatting sqref="AU492">
    <cfRule type="expression" dxfId="2363" priority="1597">
      <formula>IF(RIGHT(TEXT(AU492,"0.#"),1)=".",FALSE,TRUE)</formula>
    </cfRule>
    <cfRule type="expression" dxfId="2362" priority="1598">
      <formula>IF(RIGHT(TEXT(AU492,"0.#"),1)=".",TRUE,FALSE)</formula>
    </cfRule>
  </conditionalFormatting>
  <conditionalFormatting sqref="AU493">
    <cfRule type="expression" dxfId="2361" priority="1595">
      <formula>IF(RIGHT(TEXT(AU493,"0.#"),1)=".",FALSE,TRUE)</formula>
    </cfRule>
    <cfRule type="expression" dxfId="2360" priority="1596">
      <formula>IF(RIGHT(TEXT(AU493,"0.#"),1)=".",TRUE,FALSE)</formula>
    </cfRule>
  </conditionalFormatting>
  <conditionalFormatting sqref="AU583">
    <cfRule type="expression" dxfId="2359" priority="1113">
      <formula>IF(RIGHT(TEXT(AU583,"0.#"),1)=".",FALSE,TRUE)</formula>
    </cfRule>
    <cfRule type="expression" dxfId="2358" priority="1114">
      <formula>IF(RIGHT(TEXT(AU583,"0.#"),1)=".",TRUE,FALSE)</formula>
    </cfRule>
  </conditionalFormatting>
  <conditionalFormatting sqref="AU582">
    <cfRule type="expression" dxfId="2357" priority="1115">
      <formula>IF(RIGHT(TEXT(AU582,"0.#"),1)=".",FALSE,TRUE)</formula>
    </cfRule>
    <cfRule type="expression" dxfId="2356" priority="1116">
      <formula>IF(RIGHT(TEXT(AU582,"0.#"),1)=".",TRUE,FALSE)</formula>
    </cfRule>
  </conditionalFormatting>
  <conditionalFormatting sqref="AE499">
    <cfRule type="expression" dxfId="2355" priority="1575">
      <formula>IF(RIGHT(TEXT(AE499,"0.#"),1)=".",FALSE,TRUE)</formula>
    </cfRule>
    <cfRule type="expression" dxfId="2354" priority="1576">
      <formula>IF(RIGHT(TEXT(AE499,"0.#"),1)=".",TRUE,FALSE)</formula>
    </cfRule>
  </conditionalFormatting>
  <conditionalFormatting sqref="AE497">
    <cfRule type="expression" dxfId="2353" priority="1579">
      <formula>IF(RIGHT(TEXT(AE497,"0.#"),1)=".",FALSE,TRUE)</formula>
    </cfRule>
    <cfRule type="expression" dxfId="2352" priority="1580">
      <formula>IF(RIGHT(TEXT(AE497,"0.#"),1)=".",TRUE,FALSE)</formula>
    </cfRule>
  </conditionalFormatting>
  <conditionalFormatting sqref="AE498">
    <cfRule type="expression" dxfId="2351" priority="1577">
      <formula>IF(RIGHT(TEXT(AE498,"0.#"),1)=".",FALSE,TRUE)</formula>
    </cfRule>
    <cfRule type="expression" dxfId="2350" priority="1578">
      <formula>IF(RIGHT(TEXT(AE498,"0.#"),1)=".",TRUE,FALSE)</formula>
    </cfRule>
  </conditionalFormatting>
  <conditionalFormatting sqref="AU499">
    <cfRule type="expression" dxfId="2349" priority="1563">
      <formula>IF(RIGHT(TEXT(AU499,"0.#"),1)=".",FALSE,TRUE)</formula>
    </cfRule>
    <cfRule type="expression" dxfId="2348" priority="1564">
      <formula>IF(RIGHT(TEXT(AU499,"0.#"),1)=".",TRUE,FALSE)</formula>
    </cfRule>
  </conditionalFormatting>
  <conditionalFormatting sqref="AU497">
    <cfRule type="expression" dxfId="2347" priority="1567">
      <formula>IF(RIGHT(TEXT(AU497,"0.#"),1)=".",FALSE,TRUE)</formula>
    </cfRule>
    <cfRule type="expression" dxfId="2346" priority="1568">
      <formula>IF(RIGHT(TEXT(AU497,"0.#"),1)=".",TRUE,FALSE)</formula>
    </cfRule>
  </conditionalFormatting>
  <conditionalFormatting sqref="AU498">
    <cfRule type="expression" dxfId="2345" priority="1565">
      <formula>IF(RIGHT(TEXT(AU498,"0.#"),1)=".",FALSE,TRUE)</formula>
    </cfRule>
    <cfRule type="expression" dxfId="2344" priority="1566">
      <formula>IF(RIGHT(TEXT(AU498,"0.#"),1)=".",TRUE,FALSE)</formula>
    </cfRule>
  </conditionalFormatting>
  <conditionalFormatting sqref="AQ497">
    <cfRule type="expression" dxfId="2343" priority="1551">
      <formula>IF(RIGHT(TEXT(AQ497,"0.#"),1)=".",FALSE,TRUE)</formula>
    </cfRule>
    <cfRule type="expression" dxfId="2342" priority="1552">
      <formula>IF(RIGHT(TEXT(AQ497,"0.#"),1)=".",TRUE,FALSE)</formula>
    </cfRule>
  </conditionalFormatting>
  <conditionalFormatting sqref="AQ498">
    <cfRule type="expression" dxfId="2341" priority="1555">
      <formula>IF(RIGHT(TEXT(AQ498,"0.#"),1)=".",FALSE,TRUE)</formula>
    </cfRule>
    <cfRule type="expression" dxfId="2340" priority="1556">
      <formula>IF(RIGHT(TEXT(AQ498,"0.#"),1)=".",TRUE,FALSE)</formula>
    </cfRule>
  </conditionalFormatting>
  <conditionalFormatting sqref="AQ499">
    <cfRule type="expression" dxfId="2339" priority="1553">
      <formula>IF(RIGHT(TEXT(AQ499,"0.#"),1)=".",FALSE,TRUE)</formula>
    </cfRule>
    <cfRule type="expression" dxfId="2338" priority="1554">
      <formula>IF(RIGHT(TEXT(AQ499,"0.#"),1)=".",TRUE,FALSE)</formula>
    </cfRule>
  </conditionalFormatting>
  <conditionalFormatting sqref="AE504">
    <cfRule type="expression" dxfId="2337" priority="1545">
      <formula>IF(RIGHT(TEXT(AE504,"0.#"),1)=".",FALSE,TRUE)</formula>
    </cfRule>
    <cfRule type="expression" dxfId="2336" priority="1546">
      <formula>IF(RIGHT(TEXT(AE504,"0.#"),1)=".",TRUE,FALSE)</formula>
    </cfRule>
  </conditionalFormatting>
  <conditionalFormatting sqref="AE502">
    <cfRule type="expression" dxfId="2335" priority="1549">
      <formula>IF(RIGHT(TEXT(AE502,"0.#"),1)=".",FALSE,TRUE)</formula>
    </cfRule>
    <cfRule type="expression" dxfId="2334" priority="1550">
      <formula>IF(RIGHT(TEXT(AE502,"0.#"),1)=".",TRUE,FALSE)</formula>
    </cfRule>
  </conditionalFormatting>
  <conditionalFormatting sqref="AE503">
    <cfRule type="expression" dxfId="2333" priority="1547">
      <formula>IF(RIGHT(TEXT(AE503,"0.#"),1)=".",FALSE,TRUE)</formula>
    </cfRule>
    <cfRule type="expression" dxfId="2332" priority="1548">
      <formula>IF(RIGHT(TEXT(AE503,"0.#"),1)=".",TRUE,FALSE)</formula>
    </cfRule>
  </conditionalFormatting>
  <conditionalFormatting sqref="AU504">
    <cfRule type="expression" dxfId="2331" priority="1533">
      <formula>IF(RIGHT(TEXT(AU504,"0.#"),1)=".",FALSE,TRUE)</formula>
    </cfRule>
    <cfRule type="expression" dxfId="2330" priority="1534">
      <formula>IF(RIGHT(TEXT(AU504,"0.#"),1)=".",TRUE,FALSE)</formula>
    </cfRule>
  </conditionalFormatting>
  <conditionalFormatting sqref="AU502">
    <cfRule type="expression" dxfId="2329" priority="1537">
      <formula>IF(RIGHT(TEXT(AU502,"0.#"),1)=".",FALSE,TRUE)</formula>
    </cfRule>
    <cfRule type="expression" dxfId="2328" priority="1538">
      <formula>IF(RIGHT(TEXT(AU502,"0.#"),1)=".",TRUE,FALSE)</formula>
    </cfRule>
  </conditionalFormatting>
  <conditionalFormatting sqref="AU503">
    <cfRule type="expression" dxfId="2327" priority="1535">
      <formula>IF(RIGHT(TEXT(AU503,"0.#"),1)=".",FALSE,TRUE)</formula>
    </cfRule>
    <cfRule type="expression" dxfId="2326" priority="1536">
      <formula>IF(RIGHT(TEXT(AU503,"0.#"),1)=".",TRUE,FALSE)</formula>
    </cfRule>
  </conditionalFormatting>
  <conditionalFormatting sqref="AQ502">
    <cfRule type="expression" dxfId="2325" priority="1521">
      <formula>IF(RIGHT(TEXT(AQ502,"0.#"),1)=".",FALSE,TRUE)</formula>
    </cfRule>
    <cfRule type="expression" dxfId="2324" priority="1522">
      <formula>IF(RIGHT(TEXT(AQ502,"0.#"),1)=".",TRUE,FALSE)</formula>
    </cfRule>
  </conditionalFormatting>
  <conditionalFormatting sqref="AQ503">
    <cfRule type="expression" dxfId="2323" priority="1525">
      <formula>IF(RIGHT(TEXT(AQ503,"0.#"),1)=".",FALSE,TRUE)</formula>
    </cfRule>
    <cfRule type="expression" dxfId="2322" priority="1526">
      <formula>IF(RIGHT(TEXT(AQ503,"0.#"),1)=".",TRUE,FALSE)</formula>
    </cfRule>
  </conditionalFormatting>
  <conditionalFormatting sqref="AQ504">
    <cfRule type="expression" dxfId="2321" priority="1523">
      <formula>IF(RIGHT(TEXT(AQ504,"0.#"),1)=".",FALSE,TRUE)</formula>
    </cfRule>
    <cfRule type="expression" dxfId="2320" priority="1524">
      <formula>IF(RIGHT(TEXT(AQ504,"0.#"),1)=".",TRUE,FALSE)</formula>
    </cfRule>
  </conditionalFormatting>
  <conditionalFormatting sqref="AE509">
    <cfRule type="expression" dxfId="2319" priority="1515">
      <formula>IF(RIGHT(TEXT(AE509,"0.#"),1)=".",FALSE,TRUE)</formula>
    </cfRule>
    <cfRule type="expression" dxfId="2318" priority="1516">
      <formula>IF(RIGHT(TEXT(AE509,"0.#"),1)=".",TRUE,FALSE)</formula>
    </cfRule>
  </conditionalFormatting>
  <conditionalFormatting sqref="AE507">
    <cfRule type="expression" dxfId="2317" priority="1519">
      <formula>IF(RIGHT(TEXT(AE507,"0.#"),1)=".",FALSE,TRUE)</formula>
    </cfRule>
    <cfRule type="expression" dxfId="2316" priority="1520">
      <formula>IF(RIGHT(TEXT(AE507,"0.#"),1)=".",TRUE,FALSE)</formula>
    </cfRule>
  </conditionalFormatting>
  <conditionalFormatting sqref="AE508">
    <cfRule type="expression" dxfId="2315" priority="1517">
      <formula>IF(RIGHT(TEXT(AE508,"0.#"),1)=".",FALSE,TRUE)</formula>
    </cfRule>
    <cfRule type="expression" dxfId="2314" priority="1518">
      <formula>IF(RIGHT(TEXT(AE508,"0.#"),1)=".",TRUE,FALSE)</formula>
    </cfRule>
  </conditionalFormatting>
  <conditionalFormatting sqref="AU509">
    <cfRule type="expression" dxfId="2313" priority="1503">
      <formula>IF(RIGHT(TEXT(AU509,"0.#"),1)=".",FALSE,TRUE)</formula>
    </cfRule>
    <cfRule type="expression" dxfId="2312" priority="1504">
      <formula>IF(RIGHT(TEXT(AU509,"0.#"),1)=".",TRUE,FALSE)</formula>
    </cfRule>
  </conditionalFormatting>
  <conditionalFormatting sqref="AU507">
    <cfRule type="expression" dxfId="2311" priority="1507">
      <formula>IF(RIGHT(TEXT(AU507,"0.#"),1)=".",FALSE,TRUE)</formula>
    </cfRule>
    <cfRule type="expression" dxfId="2310" priority="1508">
      <formula>IF(RIGHT(TEXT(AU507,"0.#"),1)=".",TRUE,FALSE)</formula>
    </cfRule>
  </conditionalFormatting>
  <conditionalFormatting sqref="AU508">
    <cfRule type="expression" dxfId="2309" priority="1505">
      <formula>IF(RIGHT(TEXT(AU508,"0.#"),1)=".",FALSE,TRUE)</formula>
    </cfRule>
    <cfRule type="expression" dxfId="2308" priority="1506">
      <formula>IF(RIGHT(TEXT(AU508,"0.#"),1)=".",TRUE,FALSE)</formula>
    </cfRule>
  </conditionalFormatting>
  <conditionalFormatting sqref="AQ507">
    <cfRule type="expression" dxfId="2307" priority="1491">
      <formula>IF(RIGHT(TEXT(AQ507,"0.#"),1)=".",FALSE,TRUE)</formula>
    </cfRule>
    <cfRule type="expression" dxfId="2306" priority="1492">
      <formula>IF(RIGHT(TEXT(AQ507,"0.#"),1)=".",TRUE,FALSE)</formula>
    </cfRule>
  </conditionalFormatting>
  <conditionalFormatting sqref="AQ508">
    <cfRule type="expression" dxfId="2305" priority="1495">
      <formula>IF(RIGHT(TEXT(AQ508,"0.#"),1)=".",FALSE,TRUE)</formula>
    </cfRule>
    <cfRule type="expression" dxfId="2304" priority="1496">
      <formula>IF(RIGHT(TEXT(AQ508,"0.#"),1)=".",TRUE,FALSE)</formula>
    </cfRule>
  </conditionalFormatting>
  <conditionalFormatting sqref="AQ509">
    <cfRule type="expression" dxfId="2303" priority="1493">
      <formula>IF(RIGHT(TEXT(AQ509,"0.#"),1)=".",FALSE,TRUE)</formula>
    </cfRule>
    <cfRule type="expression" dxfId="2302" priority="1494">
      <formula>IF(RIGHT(TEXT(AQ509,"0.#"),1)=".",TRUE,FALSE)</formula>
    </cfRule>
  </conditionalFormatting>
  <conditionalFormatting sqref="AE465">
    <cfRule type="expression" dxfId="2301" priority="1785">
      <formula>IF(RIGHT(TEXT(AE465,"0.#"),1)=".",FALSE,TRUE)</formula>
    </cfRule>
    <cfRule type="expression" dxfId="2300" priority="1786">
      <formula>IF(RIGHT(TEXT(AE465,"0.#"),1)=".",TRUE,FALSE)</formula>
    </cfRule>
  </conditionalFormatting>
  <conditionalFormatting sqref="AE463">
    <cfRule type="expression" dxfId="2299" priority="1789">
      <formula>IF(RIGHT(TEXT(AE463,"0.#"),1)=".",FALSE,TRUE)</formula>
    </cfRule>
    <cfRule type="expression" dxfId="2298" priority="1790">
      <formula>IF(RIGHT(TEXT(AE463,"0.#"),1)=".",TRUE,FALSE)</formula>
    </cfRule>
  </conditionalFormatting>
  <conditionalFormatting sqref="AE464">
    <cfRule type="expression" dxfId="2297" priority="1787">
      <formula>IF(RIGHT(TEXT(AE464,"0.#"),1)=".",FALSE,TRUE)</formula>
    </cfRule>
    <cfRule type="expression" dxfId="2296" priority="1788">
      <formula>IF(RIGHT(TEXT(AE464,"0.#"),1)=".",TRUE,FALSE)</formula>
    </cfRule>
  </conditionalFormatting>
  <conditionalFormatting sqref="AM465">
    <cfRule type="expression" dxfId="2295" priority="1779">
      <formula>IF(RIGHT(TEXT(AM465,"0.#"),1)=".",FALSE,TRUE)</formula>
    </cfRule>
    <cfRule type="expression" dxfId="2294" priority="1780">
      <formula>IF(RIGHT(TEXT(AM465,"0.#"),1)=".",TRUE,FALSE)</formula>
    </cfRule>
  </conditionalFormatting>
  <conditionalFormatting sqref="AM463">
    <cfRule type="expression" dxfId="2293" priority="1783">
      <formula>IF(RIGHT(TEXT(AM463,"0.#"),1)=".",FALSE,TRUE)</formula>
    </cfRule>
    <cfRule type="expression" dxfId="2292" priority="1784">
      <formula>IF(RIGHT(TEXT(AM463,"0.#"),1)=".",TRUE,FALSE)</formula>
    </cfRule>
  </conditionalFormatting>
  <conditionalFormatting sqref="AM464">
    <cfRule type="expression" dxfId="2291" priority="1781">
      <formula>IF(RIGHT(TEXT(AM464,"0.#"),1)=".",FALSE,TRUE)</formula>
    </cfRule>
    <cfRule type="expression" dxfId="2290" priority="1782">
      <formula>IF(RIGHT(TEXT(AM464,"0.#"),1)=".",TRUE,FALSE)</formula>
    </cfRule>
  </conditionalFormatting>
  <conditionalFormatting sqref="AU465">
    <cfRule type="expression" dxfId="2289" priority="1773">
      <formula>IF(RIGHT(TEXT(AU465,"0.#"),1)=".",FALSE,TRUE)</formula>
    </cfRule>
    <cfRule type="expression" dxfId="2288" priority="1774">
      <formula>IF(RIGHT(TEXT(AU465,"0.#"),1)=".",TRUE,FALSE)</formula>
    </cfRule>
  </conditionalFormatting>
  <conditionalFormatting sqref="AU463">
    <cfRule type="expression" dxfId="2287" priority="1777">
      <formula>IF(RIGHT(TEXT(AU463,"0.#"),1)=".",FALSE,TRUE)</formula>
    </cfRule>
    <cfRule type="expression" dxfId="2286" priority="1778">
      <formula>IF(RIGHT(TEXT(AU463,"0.#"),1)=".",TRUE,FALSE)</formula>
    </cfRule>
  </conditionalFormatting>
  <conditionalFormatting sqref="AU464">
    <cfRule type="expression" dxfId="2285" priority="1775">
      <formula>IF(RIGHT(TEXT(AU464,"0.#"),1)=".",FALSE,TRUE)</formula>
    </cfRule>
    <cfRule type="expression" dxfId="2284" priority="1776">
      <formula>IF(RIGHT(TEXT(AU464,"0.#"),1)=".",TRUE,FALSE)</formula>
    </cfRule>
  </conditionalFormatting>
  <conditionalFormatting sqref="AI465">
    <cfRule type="expression" dxfId="2283" priority="1767">
      <formula>IF(RIGHT(TEXT(AI465,"0.#"),1)=".",FALSE,TRUE)</formula>
    </cfRule>
    <cfRule type="expression" dxfId="2282" priority="1768">
      <formula>IF(RIGHT(TEXT(AI465,"0.#"),1)=".",TRUE,FALSE)</formula>
    </cfRule>
  </conditionalFormatting>
  <conditionalFormatting sqref="AI463">
    <cfRule type="expression" dxfId="2281" priority="1771">
      <formula>IF(RIGHT(TEXT(AI463,"0.#"),1)=".",FALSE,TRUE)</formula>
    </cfRule>
    <cfRule type="expression" dxfId="2280" priority="1772">
      <formula>IF(RIGHT(TEXT(AI463,"0.#"),1)=".",TRUE,FALSE)</formula>
    </cfRule>
  </conditionalFormatting>
  <conditionalFormatting sqref="AI464">
    <cfRule type="expression" dxfId="2279" priority="1769">
      <formula>IF(RIGHT(TEXT(AI464,"0.#"),1)=".",FALSE,TRUE)</formula>
    </cfRule>
    <cfRule type="expression" dxfId="2278" priority="1770">
      <formula>IF(RIGHT(TEXT(AI464,"0.#"),1)=".",TRUE,FALSE)</formula>
    </cfRule>
  </conditionalFormatting>
  <conditionalFormatting sqref="AQ463">
    <cfRule type="expression" dxfId="2277" priority="1761">
      <formula>IF(RIGHT(TEXT(AQ463,"0.#"),1)=".",FALSE,TRUE)</formula>
    </cfRule>
    <cfRule type="expression" dxfId="2276" priority="1762">
      <formula>IF(RIGHT(TEXT(AQ463,"0.#"),1)=".",TRUE,FALSE)</formula>
    </cfRule>
  </conditionalFormatting>
  <conditionalFormatting sqref="AQ464">
    <cfRule type="expression" dxfId="2275" priority="1765">
      <formula>IF(RIGHT(TEXT(AQ464,"0.#"),1)=".",FALSE,TRUE)</formula>
    </cfRule>
    <cfRule type="expression" dxfId="2274" priority="1766">
      <formula>IF(RIGHT(TEXT(AQ464,"0.#"),1)=".",TRUE,FALSE)</formula>
    </cfRule>
  </conditionalFormatting>
  <conditionalFormatting sqref="AQ465">
    <cfRule type="expression" dxfId="2273" priority="1763">
      <formula>IF(RIGHT(TEXT(AQ465,"0.#"),1)=".",FALSE,TRUE)</formula>
    </cfRule>
    <cfRule type="expression" dxfId="2272" priority="1764">
      <formula>IF(RIGHT(TEXT(AQ465,"0.#"),1)=".",TRUE,FALSE)</formula>
    </cfRule>
  </conditionalFormatting>
  <conditionalFormatting sqref="AE470">
    <cfRule type="expression" dxfId="2271" priority="1755">
      <formula>IF(RIGHT(TEXT(AE470,"0.#"),1)=".",FALSE,TRUE)</formula>
    </cfRule>
    <cfRule type="expression" dxfId="2270" priority="1756">
      <formula>IF(RIGHT(TEXT(AE470,"0.#"),1)=".",TRUE,FALSE)</formula>
    </cfRule>
  </conditionalFormatting>
  <conditionalFormatting sqref="AE468">
    <cfRule type="expression" dxfId="2269" priority="1759">
      <formula>IF(RIGHT(TEXT(AE468,"0.#"),1)=".",FALSE,TRUE)</formula>
    </cfRule>
    <cfRule type="expression" dxfId="2268" priority="1760">
      <formula>IF(RIGHT(TEXT(AE468,"0.#"),1)=".",TRUE,FALSE)</formula>
    </cfRule>
  </conditionalFormatting>
  <conditionalFormatting sqref="AE469">
    <cfRule type="expression" dxfId="2267" priority="1757">
      <formula>IF(RIGHT(TEXT(AE469,"0.#"),1)=".",FALSE,TRUE)</formula>
    </cfRule>
    <cfRule type="expression" dxfId="2266" priority="1758">
      <formula>IF(RIGHT(TEXT(AE469,"0.#"),1)=".",TRUE,FALSE)</formula>
    </cfRule>
  </conditionalFormatting>
  <conditionalFormatting sqref="AM470">
    <cfRule type="expression" dxfId="2265" priority="1749">
      <formula>IF(RIGHT(TEXT(AM470,"0.#"),1)=".",FALSE,TRUE)</formula>
    </cfRule>
    <cfRule type="expression" dxfId="2264" priority="1750">
      <formula>IF(RIGHT(TEXT(AM470,"0.#"),1)=".",TRUE,FALSE)</formula>
    </cfRule>
  </conditionalFormatting>
  <conditionalFormatting sqref="AM468">
    <cfRule type="expression" dxfId="2263" priority="1753">
      <formula>IF(RIGHT(TEXT(AM468,"0.#"),1)=".",FALSE,TRUE)</formula>
    </cfRule>
    <cfRule type="expression" dxfId="2262" priority="1754">
      <formula>IF(RIGHT(TEXT(AM468,"0.#"),1)=".",TRUE,FALSE)</formula>
    </cfRule>
  </conditionalFormatting>
  <conditionalFormatting sqref="AM469">
    <cfRule type="expression" dxfId="2261" priority="1751">
      <formula>IF(RIGHT(TEXT(AM469,"0.#"),1)=".",FALSE,TRUE)</formula>
    </cfRule>
    <cfRule type="expression" dxfId="2260" priority="1752">
      <formula>IF(RIGHT(TEXT(AM469,"0.#"),1)=".",TRUE,FALSE)</formula>
    </cfRule>
  </conditionalFormatting>
  <conditionalFormatting sqref="AU470">
    <cfRule type="expression" dxfId="2259" priority="1743">
      <formula>IF(RIGHT(TEXT(AU470,"0.#"),1)=".",FALSE,TRUE)</formula>
    </cfRule>
    <cfRule type="expression" dxfId="2258" priority="1744">
      <formula>IF(RIGHT(TEXT(AU470,"0.#"),1)=".",TRUE,FALSE)</formula>
    </cfRule>
  </conditionalFormatting>
  <conditionalFormatting sqref="AU468">
    <cfRule type="expression" dxfId="2257" priority="1747">
      <formula>IF(RIGHT(TEXT(AU468,"0.#"),1)=".",FALSE,TRUE)</formula>
    </cfRule>
    <cfRule type="expression" dxfId="2256" priority="1748">
      <formula>IF(RIGHT(TEXT(AU468,"0.#"),1)=".",TRUE,FALSE)</formula>
    </cfRule>
  </conditionalFormatting>
  <conditionalFormatting sqref="AU469">
    <cfRule type="expression" dxfId="2255" priority="1745">
      <formula>IF(RIGHT(TEXT(AU469,"0.#"),1)=".",FALSE,TRUE)</formula>
    </cfRule>
    <cfRule type="expression" dxfId="2254" priority="1746">
      <formula>IF(RIGHT(TEXT(AU469,"0.#"),1)=".",TRUE,FALSE)</formula>
    </cfRule>
  </conditionalFormatting>
  <conditionalFormatting sqref="AI470">
    <cfRule type="expression" dxfId="2253" priority="1737">
      <formula>IF(RIGHT(TEXT(AI470,"0.#"),1)=".",FALSE,TRUE)</formula>
    </cfRule>
    <cfRule type="expression" dxfId="2252" priority="1738">
      <formula>IF(RIGHT(TEXT(AI470,"0.#"),1)=".",TRUE,FALSE)</formula>
    </cfRule>
  </conditionalFormatting>
  <conditionalFormatting sqref="AI468">
    <cfRule type="expression" dxfId="2251" priority="1741">
      <formula>IF(RIGHT(TEXT(AI468,"0.#"),1)=".",FALSE,TRUE)</formula>
    </cfRule>
    <cfRule type="expression" dxfId="2250" priority="1742">
      <formula>IF(RIGHT(TEXT(AI468,"0.#"),1)=".",TRUE,FALSE)</formula>
    </cfRule>
  </conditionalFormatting>
  <conditionalFormatting sqref="AI469">
    <cfRule type="expression" dxfId="2249" priority="1739">
      <formula>IF(RIGHT(TEXT(AI469,"0.#"),1)=".",FALSE,TRUE)</formula>
    </cfRule>
    <cfRule type="expression" dxfId="2248" priority="1740">
      <formula>IF(RIGHT(TEXT(AI469,"0.#"),1)=".",TRUE,FALSE)</formula>
    </cfRule>
  </conditionalFormatting>
  <conditionalFormatting sqref="AQ468">
    <cfRule type="expression" dxfId="2247" priority="1731">
      <formula>IF(RIGHT(TEXT(AQ468,"0.#"),1)=".",FALSE,TRUE)</formula>
    </cfRule>
    <cfRule type="expression" dxfId="2246" priority="1732">
      <formula>IF(RIGHT(TEXT(AQ468,"0.#"),1)=".",TRUE,FALSE)</formula>
    </cfRule>
  </conditionalFormatting>
  <conditionalFormatting sqref="AQ469">
    <cfRule type="expression" dxfId="2245" priority="1735">
      <formula>IF(RIGHT(TEXT(AQ469,"0.#"),1)=".",FALSE,TRUE)</formula>
    </cfRule>
    <cfRule type="expression" dxfId="2244" priority="1736">
      <formula>IF(RIGHT(TEXT(AQ469,"0.#"),1)=".",TRUE,FALSE)</formula>
    </cfRule>
  </conditionalFormatting>
  <conditionalFormatting sqref="AQ470">
    <cfRule type="expression" dxfId="2243" priority="1733">
      <formula>IF(RIGHT(TEXT(AQ470,"0.#"),1)=".",FALSE,TRUE)</formula>
    </cfRule>
    <cfRule type="expression" dxfId="2242" priority="1734">
      <formula>IF(RIGHT(TEXT(AQ470,"0.#"),1)=".",TRUE,FALSE)</formula>
    </cfRule>
  </conditionalFormatting>
  <conditionalFormatting sqref="AE475">
    <cfRule type="expression" dxfId="2241" priority="1725">
      <formula>IF(RIGHT(TEXT(AE475,"0.#"),1)=".",FALSE,TRUE)</formula>
    </cfRule>
    <cfRule type="expression" dxfId="2240" priority="1726">
      <formula>IF(RIGHT(TEXT(AE475,"0.#"),1)=".",TRUE,FALSE)</formula>
    </cfRule>
  </conditionalFormatting>
  <conditionalFormatting sqref="AE473">
    <cfRule type="expression" dxfId="2239" priority="1729">
      <formula>IF(RIGHT(TEXT(AE473,"0.#"),1)=".",FALSE,TRUE)</formula>
    </cfRule>
    <cfRule type="expression" dxfId="2238" priority="1730">
      <formula>IF(RIGHT(TEXT(AE473,"0.#"),1)=".",TRUE,FALSE)</formula>
    </cfRule>
  </conditionalFormatting>
  <conditionalFormatting sqref="AE474">
    <cfRule type="expression" dxfId="2237" priority="1727">
      <formula>IF(RIGHT(TEXT(AE474,"0.#"),1)=".",FALSE,TRUE)</formula>
    </cfRule>
    <cfRule type="expression" dxfId="2236" priority="1728">
      <formula>IF(RIGHT(TEXT(AE474,"0.#"),1)=".",TRUE,FALSE)</formula>
    </cfRule>
  </conditionalFormatting>
  <conditionalFormatting sqref="AM475">
    <cfRule type="expression" dxfId="2235" priority="1719">
      <formula>IF(RIGHT(TEXT(AM475,"0.#"),1)=".",FALSE,TRUE)</formula>
    </cfRule>
    <cfRule type="expression" dxfId="2234" priority="1720">
      <formula>IF(RIGHT(TEXT(AM475,"0.#"),1)=".",TRUE,FALSE)</formula>
    </cfRule>
  </conditionalFormatting>
  <conditionalFormatting sqref="AM473">
    <cfRule type="expression" dxfId="2233" priority="1723">
      <formula>IF(RIGHT(TEXT(AM473,"0.#"),1)=".",FALSE,TRUE)</formula>
    </cfRule>
    <cfRule type="expression" dxfId="2232" priority="1724">
      <formula>IF(RIGHT(TEXT(AM473,"0.#"),1)=".",TRUE,FALSE)</formula>
    </cfRule>
  </conditionalFormatting>
  <conditionalFormatting sqref="AM474">
    <cfRule type="expression" dxfId="2231" priority="1721">
      <formula>IF(RIGHT(TEXT(AM474,"0.#"),1)=".",FALSE,TRUE)</formula>
    </cfRule>
    <cfRule type="expression" dxfId="2230" priority="1722">
      <formula>IF(RIGHT(TEXT(AM474,"0.#"),1)=".",TRUE,FALSE)</formula>
    </cfRule>
  </conditionalFormatting>
  <conditionalFormatting sqref="AU475">
    <cfRule type="expression" dxfId="2229" priority="1713">
      <formula>IF(RIGHT(TEXT(AU475,"0.#"),1)=".",FALSE,TRUE)</formula>
    </cfRule>
    <cfRule type="expression" dxfId="2228" priority="1714">
      <formula>IF(RIGHT(TEXT(AU475,"0.#"),1)=".",TRUE,FALSE)</formula>
    </cfRule>
  </conditionalFormatting>
  <conditionalFormatting sqref="AU473">
    <cfRule type="expression" dxfId="2227" priority="1717">
      <formula>IF(RIGHT(TEXT(AU473,"0.#"),1)=".",FALSE,TRUE)</formula>
    </cfRule>
    <cfRule type="expression" dxfId="2226" priority="1718">
      <formula>IF(RIGHT(TEXT(AU473,"0.#"),1)=".",TRUE,FALSE)</formula>
    </cfRule>
  </conditionalFormatting>
  <conditionalFormatting sqref="AU474">
    <cfRule type="expression" dxfId="2225" priority="1715">
      <formula>IF(RIGHT(TEXT(AU474,"0.#"),1)=".",FALSE,TRUE)</formula>
    </cfRule>
    <cfRule type="expression" dxfId="2224" priority="1716">
      <formula>IF(RIGHT(TEXT(AU474,"0.#"),1)=".",TRUE,FALSE)</formula>
    </cfRule>
  </conditionalFormatting>
  <conditionalFormatting sqref="AI475">
    <cfRule type="expression" dxfId="2223" priority="1707">
      <formula>IF(RIGHT(TEXT(AI475,"0.#"),1)=".",FALSE,TRUE)</formula>
    </cfRule>
    <cfRule type="expression" dxfId="2222" priority="1708">
      <formula>IF(RIGHT(TEXT(AI475,"0.#"),1)=".",TRUE,FALSE)</formula>
    </cfRule>
  </conditionalFormatting>
  <conditionalFormatting sqref="AI473">
    <cfRule type="expression" dxfId="2221" priority="1711">
      <formula>IF(RIGHT(TEXT(AI473,"0.#"),1)=".",FALSE,TRUE)</formula>
    </cfRule>
    <cfRule type="expression" dxfId="2220" priority="1712">
      <formula>IF(RIGHT(TEXT(AI473,"0.#"),1)=".",TRUE,FALSE)</formula>
    </cfRule>
  </conditionalFormatting>
  <conditionalFormatting sqref="AI474">
    <cfRule type="expression" dxfId="2219" priority="1709">
      <formula>IF(RIGHT(TEXT(AI474,"0.#"),1)=".",FALSE,TRUE)</formula>
    </cfRule>
    <cfRule type="expression" dxfId="2218" priority="1710">
      <formula>IF(RIGHT(TEXT(AI474,"0.#"),1)=".",TRUE,FALSE)</formula>
    </cfRule>
  </conditionalFormatting>
  <conditionalFormatting sqref="AQ473">
    <cfRule type="expression" dxfId="2217" priority="1701">
      <formula>IF(RIGHT(TEXT(AQ473,"0.#"),1)=".",FALSE,TRUE)</formula>
    </cfRule>
    <cfRule type="expression" dxfId="2216" priority="1702">
      <formula>IF(RIGHT(TEXT(AQ473,"0.#"),1)=".",TRUE,FALSE)</formula>
    </cfRule>
  </conditionalFormatting>
  <conditionalFormatting sqref="AQ474">
    <cfRule type="expression" dxfId="2215" priority="1705">
      <formula>IF(RIGHT(TEXT(AQ474,"0.#"),1)=".",FALSE,TRUE)</formula>
    </cfRule>
    <cfRule type="expression" dxfId="2214" priority="1706">
      <formula>IF(RIGHT(TEXT(AQ474,"0.#"),1)=".",TRUE,FALSE)</formula>
    </cfRule>
  </conditionalFormatting>
  <conditionalFormatting sqref="AQ475">
    <cfRule type="expression" dxfId="2213" priority="1703">
      <formula>IF(RIGHT(TEXT(AQ475,"0.#"),1)=".",FALSE,TRUE)</formula>
    </cfRule>
    <cfRule type="expression" dxfId="2212" priority="1704">
      <formula>IF(RIGHT(TEXT(AQ475,"0.#"),1)=".",TRUE,FALSE)</formula>
    </cfRule>
  </conditionalFormatting>
  <conditionalFormatting sqref="AE480">
    <cfRule type="expression" dxfId="2211" priority="1695">
      <formula>IF(RIGHT(TEXT(AE480,"0.#"),1)=".",FALSE,TRUE)</formula>
    </cfRule>
    <cfRule type="expression" dxfId="2210" priority="1696">
      <formula>IF(RIGHT(TEXT(AE480,"0.#"),1)=".",TRUE,FALSE)</formula>
    </cfRule>
  </conditionalFormatting>
  <conditionalFormatting sqref="AE478">
    <cfRule type="expression" dxfId="2209" priority="1699">
      <formula>IF(RIGHT(TEXT(AE478,"0.#"),1)=".",FALSE,TRUE)</formula>
    </cfRule>
    <cfRule type="expression" dxfId="2208" priority="1700">
      <formula>IF(RIGHT(TEXT(AE478,"0.#"),1)=".",TRUE,FALSE)</formula>
    </cfRule>
  </conditionalFormatting>
  <conditionalFormatting sqref="AE479">
    <cfRule type="expression" dxfId="2207" priority="1697">
      <formula>IF(RIGHT(TEXT(AE479,"0.#"),1)=".",FALSE,TRUE)</formula>
    </cfRule>
    <cfRule type="expression" dxfId="2206" priority="1698">
      <formula>IF(RIGHT(TEXT(AE479,"0.#"),1)=".",TRUE,FALSE)</formula>
    </cfRule>
  </conditionalFormatting>
  <conditionalFormatting sqref="AM480">
    <cfRule type="expression" dxfId="2205" priority="1689">
      <formula>IF(RIGHT(TEXT(AM480,"0.#"),1)=".",FALSE,TRUE)</formula>
    </cfRule>
    <cfRule type="expression" dxfId="2204" priority="1690">
      <formula>IF(RIGHT(TEXT(AM480,"0.#"),1)=".",TRUE,FALSE)</formula>
    </cfRule>
  </conditionalFormatting>
  <conditionalFormatting sqref="AM478">
    <cfRule type="expression" dxfId="2203" priority="1693">
      <formula>IF(RIGHT(TEXT(AM478,"0.#"),1)=".",FALSE,TRUE)</formula>
    </cfRule>
    <cfRule type="expression" dxfId="2202" priority="1694">
      <formula>IF(RIGHT(TEXT(AM478,"0.#"),1)=".",TRUE,FALSE)</formula>
    </cfRule>
  </conditionalFormatting>
  <conditionalFormatting sqref="AM479">
    <cfRule type="expression" dxfId="2201" priority="1691">
      <formula>IF(RIGHT(TEXT(AM479,"0.#"),1)=".",FALSE,TRUE)</formula>
    </cfRule>
    <cfRule type="expression" dxfId="2200" priority="1692">
      <formula>IF(RIGHT(TEXT(AM479,"0.#"),1)=".",TRUE,FALSE)</formula>
    </cfRule>
  </conditionalFormatting>
  <conditionalFormatting sqref="AU480">
    <cfRule type="expression" dxfId="2199" priority="1683">
      <formula>IF(RIGHT(TEXT(AU480,"0.#"),1)=".",FALSE,TRUE)</formula>
    </cfRule>
    <cfRule type="expression" dxfId="2198" priority="1684">
      <formula>IF(RIGHT(TEXT(AU480,"0.#"),1)=".",TRUE,FALSE)</formula>
    </cfRule>
  </conditionalFormatting>
  <conditionalFormatting sqref="AU478">
    <cfRule type="expression" dxfId="2197" priority="1687">
      <formula>IF(RIGHT(TEXT(AU478,"0.#"),1)=".",FALSE,TRUE)</formula>
    </cfRule>
    <cfRule type="expression" dxfId="2196" priority="1688">
      <formula>IF(RIGHT(TEXT(AU478,"0.#"),1)=".",TRUE,FALSE)</formula>
    </cfRule>
  </conditionalFormatting>
  <conditionalFormatting sqref="AU479">
    <cfRule type="expression" dxfId="2195" priority="1685">
      <formula>IF(RIGHT(TEXT(AU479,"0.#"),1)=".",FALSE,TRUE)</formula>
    </cfRule>
    <cfRule type="expression" dxfId="2194" priority="1686">
      <formula>IF(RIGHT(TEXT(AU479,"0.#"),1)=".",TRUE,FALSE)</formula>
    </cfRule>
  </conditionalFormatting>
  <conditionalFormatting sqref="AI480">
    <cfRule type="expression" dxfId="2193" priority="1677">
      <formula>IF(RIGHT(TEXT(AI480,"0.#"),1)=".",FALSE,TRUE)</formula>
    </cfRule>
    <cfRule type="expression" dxfId="2192" priority="1678">
      <formula>IF(RIGHT(TEXT(AI480,"0.#"),1)=".",TRUE,FALSE)</formula>
    </cfRule>
  </conditionalFormatting>
  <conditionalFormatting sqref="AI478">
    <cfRule type="expression" dxfId="2191" priority="1681">
      <formula>IF(RIGHT(TEXT(AI478,"0.#"),1)=".",FALSE,TRUE)</formula>
    </cfRule>
    <cfRule type="expression" dxfId="2190" priority="1682">
      <formula>IF(RIGHT(TEXT(AI478,"0.#"),1)=".",TRUE,FALSE)</formula>
    </cfRule>
  </conditionalFormatting>
  <conditionalFormatting sqref="AI479">
    <cfRule type="expression" dxfId="2189" priority="1679">
      <formula>IF(RIGHT(TEXT(AI479,"0.#"),1)=".",FALSE,TRUE)</formula>
    </cfRule>
    <cfRule type="expression" dxfId="2188" priority="1680">
      <formula>IF(RIGHT(TEXT(AI479,"0.#"),1)=".",TRUE,FALSE)</formula>
    </cfRule>
  </conditionalFormatting>
  <conditionalFormatting sqref="AQ478">
    <cfRule type="expression" dxfId="2187" priority="1671">
      <formula>IF(RIGHT(TEXT(AQ478,"0.#"),1)=".",FALSE,TRUE)</formula>
    </cfRule>
    <cfRule type="expression" dxfId="2186" priority="1672">
      <formula>IF(RIGHT(TEXT(AQ478,"0.#"),1)=".",TRUE,FALSE)</formula>
    </cfRule>
  </conditionalFormatting>
  <conditionalFormatting sqref="AQ479">
    <cfRule type="expression" dxfId="2185" priority="1675">
      <formula>IF(RIGHT(TEXT(AQ479,"0.#"),1)=".",FALSE,TRUE)</formula>
    </cfRule>
    <cfRule type="expression" dxfId="2184" priority="1676">
      <formula>IF(RIGHT(TEXT(AQ479,"0.#"),1)=".",TRUE,FALSE)</formula>
    </cfRule>
  </conditionalFormatting>
  <conditionalFormatting sqref="AQ480">
    <cfRule type="expression" dxfId="2183" priority="1673">
      <formula>IF(RIGHT(TEXT(AQ480,"0.#"),1)=".",FALSE,TRUE)</formula>
    </cfRule>
    <cfRule type="expression" dxfId="2182" priority="1674">
      <formula>IF(RIGHT(TEXT(AQ480,"0.#"),1)=".",TRUE,FALSE)</formula>
    </cfRule>
  </conditionalFormatting>
  <conditionalFormatting sqref="AM47">
    <cfRule type="expression" dxfId="2181" priority="1965">
      <formula>IF(RIGHT(TEXT(AM47,"0.#"),1)=".",FALSE,TRUE)</formula>
    </cfRule>
    <cfRule type="expression" dxfId="2180" priority="1966">
      <formula>IF(RIGHT(TEXT(AM47,"0.#"),1)=".",TRUE,FALSE)</formula>
    </cfRule>
  </conditionalFormatting>
  <conditionalFormatting sqref="AI46">
    <cfRule type="expression" dxfId="2179" priority="1969">
      <formula>IF(RIGHT(TEXT(AI46,"0.#"),1)=".",FALSE,TRUE)</formula>
    </cfRule>
    <cfRule type="expression" dxfId="2178" priority="1970">
      <formula>IF(RIGHT(TEXT(AI46,"0.#"),1)=".",TRUE,FALSE)</formula>
    </cfRule>
  </conditionalFormatting>
  <conditionalFormatting sqref="AM46">
    <cfRule type="expression" dxfId="2177" priority="1967">
      <formula>IF(RIGHT(TEXT(AM46,"0.#"),1)=".",FALSE,TRUE)</formula>
    </cfRule>
    <cfRule type="expression" dxfId="2176" priority="1968">
      <formula>IF(RIGHT(TEXT(AM46,"0.#"),1)=".",TRUE,FALSE)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72:AO899">
    <cfRule type="expression" dxfId="1967" priority="2083">
      <formula>IF(AND(AL872&gt;=0, RIGHT(TEXT(AL872,"0.#"),1)&lt;&gt;"."),TRUE,FALSE)</formula>
    </cfRule>
    <cfRule type="expression" dxfId="1966" priority="2084">
      <formula>IF(AND(AL872&gt;=0, RIGHT(TEXT(AL872,"0.#"),1)="."),TRUE,FALSE)</formula>
    </cfRule>
    <cfRule type="expression" dxfId="1965" priority="2085">
      <formula>IF(AND(AL872&lt;0, RIGHT(TEXT(AL872,"0.#"),1)&lt;&gt;"."),TRUE,FALSE)</formula>
    </cfRule>
    <cfRule type="expression" dxfId="1964" priority="2086">
      <formula>IF(AND(AL872&lt;0, RIGHT(TEXT(AL872,"0.#"),1)="."),TRUE,FALSE)</formula>
    </cfRule>
  </conditionalFormatting>
  <conditionalFormatting sqref="AL870:AO871">
    <cfRule type="expression" dxfId="1963" priority="2077">
      <formula>IF(AND(AL870&gt;=0, RIGHT(TEXT(AL870,"0.#"),1)&lt;&gt;"."),TRUE,FALSE)</formula>
    </cfRule>
    <cfRule type="expression" dxfId="1962" priority="2078">
      <formula>IF(AND(AL870&gt;=0, RIGHT(TEXT(AL870,"0.#"),1)="."),TRUE,FALSE)</formula>
    </cfRule>
    <cfRule type="expression" dxfId="1961" priority="2079">
      <formula>IF(AND(AL870&lt;0, RIGHT(TEXT(AL870,"0.#"),1)&lt;&gt;"."),TRUE,FALSE)</formula>
    </cfRule>
    <cfRule type="expression" dxfId="1960" priority="2080">
      <formula>IF(AND(AL870&lt;0, RIGHT(TEXT(AL870,"0.#"),1)="."),TRUE,FALSE)</formula>
    </cfRule>
  </conditionalFormatting>
  <conditionalFormatting sqref="AL905:AO932">
    <cfRule type="expression" dxfId="1959" priority="2071">
      <formula>IF(AND(AL905&gt;=0, RIGHT(TEXT(AL905,"0.#"),1)&lt;&gt;"."),TRUE,FALSE)</formula>
    </cfRule>
    <cfRule type="expression" dxfId="1958" priority="2072">
      <formula>IF(AND(AL905&gt;=0, RIGHT(TEXT(AL905,"0.#"),1)="."),TRUE,FALSE)</formula>
    </cfRule>
    <cfRule type="expression" dxfId="1957" priority="2073">
      <formula>IF(AND(AL905&lt;0, RIGHT(TEXT(AL905,"0.#"),1)&lt;&gt;"."),TRUE,FALSE)</formula>
    </cfRule>
    <cfRule type="expression" dxfId="1956" priority="2074">
      <formula>IF(AND(AL905&lt;0, RIGHT(TEXT(AL905,"0.#"),1)="."),TRUE,FALSE)</formula>
    </cfRule>
  </conditionalFormatting>
  <conditionalFormatting sqref="AL903:AO904">
    <cfRule type="expression" dxfId="1955" priority="2065">
      <formula>IF(AND(AL903&gt;=0, RIGHT(TEXT(AL903,"0.#"),1)&lt;&gt;"."),TRUE,FALSE)</formula>
    </cfRule>
    <cfRule type="expression" dxfId="1954" priority="2066">
      <formula>IF(AND(AL903&gt;=0, RIGHT(TEXT(AL903,"0.#"),1)="."),TRUE,FALSE)</formula>
    </cfRule>
    <cfRule type="expression" dxfId="1953" priority="2067">
      <formula>IF(AND(AL903&lt;0, RIGHT(TEXT(AL903,"0.#"),1)&lt;&gt;"."),TRUE,FALSE)</formula>
    </cfRule>
    <cfRule type="expression" dxfId="1952" priority="2068">
      <formula>IF(AND(AL903&lt;0, RIGHT(TEXT(AL903,"0.#"),1)="."),TRUE,FALSE)</formula>
    </cfRule>
  </conditionalFormatting>
  <conditionalFormatting sqref="AL938:AO965">
    <cfRule type="expression" dxfId="1951" priority="2059">
      <formula>IF(AND(AL938&gt;=0, RIGHT(TEXT(AL938,"0.#"),1)&lt;&gt;"."),TRUE,FALSE)</formula>
    </cfRule>
    <cfRule type="expression" dxfId="1950" priority="2060">
      <formula>IF(AND(AL938&gt;=0, RIGHT(TEXT(AL938,"0.#"),1)="."),TRUE,FALSE)</formula>
    </cfRule>
    <cfRule type="expression" dxfId="1949" priority="2061">
      <formula>IF(AND(AL938&lt;0, RIGHT(TEXT(AL938,"0.#"),1)&lt;&gt;"."),TRUE,FALSE)</formula>
    </cfRule>
    <cfRule type="expression" dxfId="1948" priority="2062">
      <formula>IF(AND(AL938&lt;0, RIGHT(TEXT(AL938,"0.#"),1)="."),TRUE,FALSE)</formula>
    </cfRule>
  </conditionalFormatting>
  <conditionalFormatting sqref="AL936:AO937">
    <cfRule type="expression" dxfId="1947" priority="2053">
      <formula>IF(AND(AL936&gt;=0, RIGHT(TEXT(AL936,"0.#"),1)&lt;&gt;"."),TRUE,FALSE)</formula>
    </cfRule>
    <cfRule type="expression" dxfId="1946" priority="2054">
      <formula>IF(AND(AL936&gt;=0, RIGHT(TEXT(AL936,"0.#"),1)="."),TRUE,FALSE)</formula>
    </cfRule>
    <cfRule type="expression" dxfId="1945" priority="2055">
      <formula>IF(AND(AL936&lt;0, RIGHT(TEXT(AL936,"0.#"),1)&lt;&gt;"."),TRUE,FALSE)</formula>
    </cfRule>
    <cfRule type="expression" dxfId="1944" priority="2056">
      <formula>IF(AND(AL936&lt;0, RIGHT(TEXT(AL936,"0.#"),1)="."),TRUE,FALSE)</formula>
    </cfRule>
  </conditionalFormatting>
  <conditionalFormatting sqref="AL971:AO998">
    <cfRule type="expression" dxfId="1943" priority="2047">
      <formula>IF(AND(AL971&gt;=0, RIGHT(TEXT(AL971,"0.#"),1)&lt;&gt;"."),TRUE,FALSE)</formula>
    </cfRule>
    <cfRule type="expression" dxfId="1942" priority="2048">
      <formula>IF(AND(AL971&gt;=0, RIGHT(TEXT(AL971,"0.#"),1)="."),TRUE,FALSE)</formula>
    </cfRule>
    <cfRule type="expression" dxfId="1941" priority="2049">
      <formula>IF(AND(AL971&lt;0, RIGHT(TEXT(AL971,"0.#"),1)&lt;&gt;"."),TRUE,FALSE)</formula>
    </cfRule>
    <cfRule type="expression" dxfId="1940" priority="2050">
      <formula>IF(AND(AL971&lt;0, RIGHT(TEXT(AL971,"0.#"),1)="."),TRUE,FALSE)</formula>
    </cfRule>
  </conditionalFormatting>
  <conditionalFormatting sqref="AL969:AO970">
    <cfRule type="expression" dxfId="1939" priority="2041">
      <formula>IF(AND(AL969&gt;=0, RIGHT(TEXT(AL969,"0.#"),1)&lt;&gt;"."),TRUE,FALSE)</formula>
    </cfRule>
    <cfRule type="expression" dxfId="1938" priority="2042">
      <formula>IF(AND(AL969&gt;=0, RIGHT(TEXT(AL969,"0.#"),1)="."),TRUE,FALSE)</formula>
    </cfRule>
    <cfRule type="expression" dxfId="1937" priority="2043">
      <formula>IF(AND(AL969&lt;0, RIGHT(TEXT(AL969,"0.#"),1)&lt;&gt;"."),TRUE,FALSE)</formula>
    </cfRule>
    <cfRule type="expression" dxfId="1936" priority="2044">
      <formula>IF(AND(AL969&lt;0, RIGHT(TEXT(AL969,"0.#"),1)="."),TRUE,FALSE)</formula>
    </cfRule>
  </conditionalFormatting>
  <conditionalFormatting sqref="AL1004:AO1031">
    <cfRule type="expression" dxfId="1935" priority="2035">
      <formula>IF(AND(AL1004&gt;=0, RIGHT(TEXT(AL1004,"0.#"),1)&lt;&gt;"."),TRUE,FALSE)</formula>
    </cfRule>
    <cfRule type="expression" dxfId="1934" priority="2036">
      <formula>IF(AND(AL1004&gt;=0, RIGHT(TEXT(AL1004,"0.#"),1)="."),TRUE,FALSE)</formula>
    </cfRule>
    <cfRule type="expression" dxfId="1933" priority="2037">
      <formula>IF(AND(AL1004&lt;0, RIGHT(TEXT(AL1004,"0.#"),1)&lt;&gt;"."),TRUE,FALSE)</formula>
    </cfRule>
    <cfRule type="expression" dxfId="1932" priority="2038">
      <formula>IF(AND(AL1004&lt;0, RIGHT(TEXT(AL1004,"0.#"),1)="."),TRUE,FALSE)</formula>
    </cfRule>
  </conditionalFormatting>
  <conditionalFormatting sqref="AL1002:AO1003">
    <cfRule type="expression" dxfId="1931" priority="2029">
      <formula>IF(AND(AL1002&gt;=0, RIGHT(TEXT(AL1002,"0.#"),1)&lt;&gt;"."),TRUE,FALSE)</formula>
    </cfRule>
    <cfRule type="expression" dxfId="1930" priority="2030">
      <formula>IF(AND(AL1002&gt;=0, RIGHT(TEXT(AL1002,"0.#"),1)="."),TRUE,FALSE)</formula>
    </cfRule>
    <cfRule type="expression" dxfId="1929" priority="2031">
      <formula>IF(AND(AL1002&lt;0, RIGHT(TEXT(AL1002,"0.#"),1)&lt;&gt;"."),TRUE,FALSE)</formula>
    </cfRule>
    <cfRule type="expression" dxfId="1928" priority="2032">
      <formula>IF(AND(AL1002&lt;0, RIGHT(TEXT(AL1002,"0.#"),1)="."),TRUE,FALSE)</formula>
    </cfRule>
  </conditionalFormatting>
  <conditionalFormatting sqref="Y1002:Y1003">
    <cfRule type="expression" dxfId="1927" priority="2027">
      <formula>IF(RIGHT(TEXT(Y1002,"0.#"),1)=".",FALSE,TRUE)</formula>
    </cfRule>
    <cfRule type="expression" dxfId="1926" priority="2028">
      <formula>IF(RIGHT(TEXT(Y1002,"0.#"),1)=".",TRUE,FALSE)</formula>
    </cfRule>
  </conditionalFormatting>
  <conditionalFormatting sqref="AL1037:AO1064">
    <cfRule type="expression" dxfId="1925" priority="2023">
      <formula>IF(AND(AL1037&gt;=0, RIGHT(TEXT(AL1037,"0.#"),1)&lt;&gt;"."),TRUE,FALSE)</formula>
    </cfRule>
    <cfRule type="expression" dxfId="1924" priority="2024">
      <formula>IF(AND(AL1037&gt;=0, RIGHT(TEXT(AL1037,"0.#"),1)="."),TRUE,FALSE)</formula>
    </cfRule>
    <cfRule type="expression" dxfId="1923" priority="2025">
      <formula>IF(AND(AL1037&lt;0, RIGHT(TEXT(AL1037,"0.#"),1)&lt;&gt;"."),TRUE,FALSE)</formula>
    </cfRule>
    <cfRule type="expression" dxfId="1922" priority="2026">
      <formula>IF(AND(AL1037&lt;0, RIGHT(TEXT(AL1037,"0.#"),1)="."),TRUE,FALSE)</formula>
    </cfRule>
  </conditionalFormatting>
  <conditionalFormatting sqref="Y1037:Y1064">
    <cfRule type="expression" dxfId="1921" priority="2021">
      <formula>IF(RIGHT(TEXT(Y1037,"0.#"),1)=".",FALSE,TRUE)</formula>
    </cfRule>
    <cfRule type="expression" dxfId="1920" priority="2022">
      <formula>IF(RIGHT(TEXT(Y1037,"0.#"),1)=".",TRUE,FALSE)</formula>
    </cfRule>
  </conditionalFormatting>
  <conditionalFormatting sqref="AL1035:AO1036">
    <cfRule type="expression" dxfId="1919" priority="2017">
      <formula>IF(AND(AL1035&gt;=0, RIGHT(TEXT(AL1035,"0.#"),1)&lt;&gt;"."),TRUE,FALSE)</formula>
    </cfRule>
    <cfRule type="expression" dxfId="1918" priority="2018">
      <formula>IF(AND(AL1035&gt;=0, RIGHT(TEXT(AL1035,"0.#"),1)="."),TRUE,FALSE)</formula>
    </cfRule>
    <cfRule type="expression" dxfId="1917" priority="2019">
      <formula>IF(AND(AL1035&lt;0, RIGHT(TEXT(AL1035,"0.#"),1)&lt;&gt;"."),TRUE,FALSE)</formula>
    </cfRule>
    <cfRule type="expression" dxfId="1916" priority="2020">
      <formula>IF(AND(AL1035&lt;0, RIGHT(TEXT(AL1035,"0.#"),1)="."),TRUE,FALSE)</formula>
    </cfRule>
  </conditionalFormatting>
  <conditionalFormatting sqref="Y1035:Y1036">
    <cfRule type="expression" dxfId="1915" priority="2015">
      <formula>IF(RIGHT(TEXT(Y1035,"0.#"),1)=".",FALSE,TRUE)</formula>
    </cfRule>
    <cfRule type="expression" dxfId="1914" priority="2016">
      <formula>IF(RIGHT(TEXT(Y1035,"0.#"),1)=".",TRUE,FALSE)</formula>
    </cfRule>
  </conditionalFormatting>
  <conditionalFormatting sqref="AL1070:AO1097">
    <cfRule type="expression" dxfId="1913" priority="2011">
      <formula>IF(AND(AL1070&gt;=0, RIGHT(TEXT(AL1070,"0.#"),1)&lt;&gt;"."),TRUE,FALSE)</formula>
    </cfRule>
    <cfRule type="expression" dxfId="1912" priority="2012">
      <formula>IF(AND(AL1070&gt;=0, RIGHT(TEXT(AL1070,"0.#"),1)="."),TRUE,FALSE)</formula>
    </cfRule>
    <cfRule type="expression" dxfId="1911" priority="2013">
      <formula>IF(AND(AL1070&lt;0, RIGHT(TEXT(AL1070,"0.#"),1)&lt;&gt;"."),TRUE,FALSE)</formula>
    </cfRule>
    <cfRule type="expression" dxfId="1910" priority="2014">
      <formula>IF(AND(AL1070&lt;0, RIGHT(TEXT(AL1070,"0.#"),1)="."),TRUE,FALSE)</formula>
    </cfRule>
  </conditionalFormatting>
  <conditionalFormatting sqref="Y1070:Y1097">
    <cfRule type="expression" dxfId="1909" priority="2009">
      <formula>IF(RIGHT(TEXT(Y1070,"0.#"),1)=".",FALSE,TRUE)</formula>
    </cfRule>
    <cfRule type="expression" dxfId="1908" priority="2010">
      <formula>IF(RIGHT(TEXT(Y1070,"0.#"),1)=".",TRUE,FALSE)</formula>
    </cfRule>
  </conditionalFormatting>
  <conditionalFormatting sqref="AL1068:AO1069">
    <cfRule type="expression" dxfId="1907" priority="2005">
      <formula>IF(AND(AL1068&gt;=0, RIGHT(TEXT(AL1068,"0.#"),1)&lt;&gt;"."),TRUE,FALSE)</formula>
    </cfRule>
    <cfRule type="expression" dxfId="1906" priority="2006">
      <formula>IF(AND(AL1068&gt;=0, RIGHT(TEXT(AL1068,"0.#"),1)="."),TRUE,FALSE)</formula>
    </cfRule>
    <cfRule type="expression" dxfId="1905" priority="2007">
      <formula>IF(AND(AL1068&lt;0, RIGHT(TEXT(AL1068,"0.#"),1)&lt;&gt;"."),TRUE,FALSE)</formula>
    </cfRule>
    <cfRule type="expression" dxfId="1904" priority="2008">
      <formula>IF(AND(AL1068&lt;0, RIGHT(TEXT(AL1068,"0.#"),1)="."),TRUE,FALSE)</formula>
    </cfRule>
  </conditionalFormatting>
  <conditionalFormatting sqref="Y1068:Y1069">
    <cfRule type="expression" dxfId="1903" priority="2003">
      <formula>IF(RIGHT(TEXT(Y1068,"0.#"),1)=".",FALSE,TRUE)</formula>
    </cfRule>
    <cfRule type="expression" dxfId="1902" priority="2004">
      <formula>IF(RIGHT(TEXT(Y1068,"0.#"),1)=".",TRUE,FALSE)</formula>
    </cfRule>
  </conditionalFormatting>
  <conditionalFormatting sqref="AE39">
    <cfRule type="expression" dxfId="1901" priority="2001">
      <formula>IF(RIGHT(TEXT(AE39,"0.#"),1)=".",FALSE,TRUE)</formula>
    </cfRule>
    <cfRule type="expression" dxfId="1900" priority="2002">
      <formula>IF(RIGHT(TEXT(AE39,"0.#"),1)=".",TRUE,FALSE)</formula>
    </cfRule>
  </conditionalFormatting>
  <conditionalFormatting sqref="AM41">
    <cfRule type="expression" dxfId="1899" priority="1985">
      <formula>IF(RIGHT(TEXT(AM41,"0.#"),1)=".",FALSE,TRUE)</formula>
    </cfRule>
    <cfRule type="expression" dxfId="1898" priority="1986">
      <formula>IF(RIGHT(TEXT(AM41,"0.#"),1)=".",TRUE,FALSE)</formula>
    </cfRule>
  </conditionalFormatting>
  <conditionalFormatting sqref="AE40">
    <cfRule type="expression" dxfId="1897" priority="1999">
      <formula>IF(RIGHT(TEXT(AE40,"0.#"),1)=".",FALSE,TRUE)</formula>
    </cfRule>
    <cfRule type="expression" dxfId="1896" priority="2000">
      <formula>IF(RIGHT(TEXT(AE40,"0.#"),1)=".",TRUE,FALSE)</formula>
    </cfRule>
  </conditionalFormatting>
  <conditionalFormatting sqref="AE41">
    <cfRule type="expression" dxfId="1895" priority="1997">
      <formula>IF(RIGHT(TEXT(AE41,"0.#"),1)=".",FALSE,TRUE)</formula>
    </cfRule>
    <cfRule type="expression" dxfId="1894" priority="1998">
      <formula>IF(RIGHT(TEXT(AE41,"0.#"),1)=".",TRUE,FALSE)</formula>
    </cfRule>
  </conditionalFormatting>
  <conditionalFormatting sqref="AI41">
    <cfRule type="expression" dxfId="1893" priority="1995">
      <formula>IF(RIGHT(TEXT(AI41,"0.#"),1)=".",FALSE,TRUE)</formula>
    </cfRule>
    <cfRule type="expression" dxfId="1892" priority="1996">
      <formula>IF(RIGHT(TEXT(AI41,"0.#"),1)=".",TRUE,FALSE)</formula>
    </cfRule>
  </conditionalFormatting>
  <conditionalFormatting sqref="AI40">
    <cfRule type="expression" dxfId="1891" priority="1993">
      <formula>IF(RIGHT(TEXT(AI40,"0.#"),1)=".",FALSE,TRUE)</formula>
    </cfRule>
    <cfRule type="expression" dxfId="1890" priority="1994">
      <formula>IF(RIGHT(TEXT(AI40,"0.#"),1)=".",TRUE,FALSE)</formula>
    </cfRule>
  </conditionalFormatting>
  <conditionalFormatting sqref="AI39">
    <cfRule type="expression" dxfId="1889" priority="1991">
      <formula>IF(RIGHT(TEXT(AI39,"0.#"),1)=".",FALSE,TRUE)</formula>
    </cfRule>
    <cfRule type="expression" dxfId="1888" priority="1992">
      <formula>IF(RIGHT(TEXT(AI39,"0.#"),1)=".",TRUE,FALSE)</formula>
    </cfRule>
  </conditionalFormatting>
  <conditionalFormatting sqref="AM39">
    <cfRule type="expression" dxfId="1887" priority="1989">
      <formula>IF(RIGHT(TEXT(AM39,"0.#"),1)=".",FALSE,TRUE)</formula>
    </cfRule>
    <cfRule type="expression" dxfId="1886" priority="1990">
      <formula>IF(RIGHT(TEXT(AM39,"0.#"),1)=".",TRUE,FALSE)</formula>
    </cfRule>
  </conditionalFormatting>
  <conditionalFormatting sqref="AM40">
    <cfRule type="expression" dxfId="1885" priority="1987">
      <formula>IF(RIGHT(TEXT(AM40,"0.#"),1)=".",FALSE,TRUE)</formula>
    </cfRule>
    <cfRule type="expression" dxfId="1884" priority="1988">
      <formula>IF(RIGHT(TEXT(AM40,"0.#"),1)=".",TRUE,FALSE)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U46:AU48">
    <cfRule type="expression" dxfId="705" priority="5">
      <formula>IF(RIGHT(TEXT(AU46,"0.#"),1)=".",FALSE,TRUE)</formula>
    </cfRule>
    <cfRule type="expression" dxfId="704" priority="6">
      <formula>IF(RIGHT(TEXT(AU46,"0.#"),1)=".",TRUE,FALSE)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29" max="49" man="1"/>
    <brk id="725"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9" t="s">
        <v>265</v>
      </c>
      <c r="H2" s="784"/>
      <c r="I2" s="784"/>
      <c r="J2" s="784"/>
      <c r="K2" s="784"/>
      <c r="L2" s="784"/>
      <c r="M2" s="784"/>
      <c r="N2" s="784"/>
      <c r="O2" s="785"/>
      <c r="P2" s="783" t="s">
        <v>59</v>
      </c>
      <c r="Q2" s="784"/>
      <c r="R2" s="784"/>
      <c r="S2" s="784"/>
      <c r="T2" s="784"/>
      <c r="U2" s="784"/>
      <c r="V2" s="784"/>
      <c r="W2" s="784"/>
      <c r="X2" s="785"/>
      <c r="Y2" s="1012"/>
      <c r="Z2" s="412"/>
      <c r="AA2" s="413"/>
      <c r="AB2" s="1016" t="s">
        <v>11</v>
      </c>
      <c r="AC2" s="1017"/>
      <c r="AD2" s="1018"/>
      <c r="AE2" s="1004" t="s">
        <v>557</v>
      </c>
      <c r="AF2" s="1004"/>
      <c r="AG2" s="1004"/>
      <c r="AH2" s="1004"/>
      <c r="AI2" s="1004" t="s">
        <v>554</v>
      </c>
      <c r="AJ2" s="1004"/>
      <c r="AK2" s="1004"/>
      <c r="AL2" s="1004"/>
      <c r="AM2" s="1004" t="s">
        <v>528</v>
      </c>
      <c r="AN2" s="1004"/>
      <c r="AO2" s="1004"/>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22"/>
      <c r="I4" s="1022"/>
      <c r="J4" s="1022"/>
      <c r="K4" s="1022"/>
      <c r="L4" s="1022"/>
      <c r="M4" s="1022"/>
      <c r="N4" s="1022"/>
      <c r="O4" s="1023"/>
      <c r="P4" s="161"/>
      <c r="Q4" s="1030"/>
      <c r="R4" s="1030"/>
      <c r="S4" s="1030"/>
      <c r="T4" s="1030"/>
      <c r="U4" s="1030"/>
      <c r="V4" s="1030"/>
      <c r="W4" s="1030"/>
      <c r="X4" s="1031"/>
      <c r="Y4" s="1008" t="s">
        <v>12</v>
      </c>
      <c r="Z4" s="1009"/>
      <c r="AA4" s="1010"/>
      <c r="AB4" s="552"/>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3" t="s">
        <v>54</v>
      </c>
      <c r="Z5" s="1005"/>
      <c r="AA5" s="1006"/>
      <c r="AB5" s="523"/>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7"/>
      <c r="H6" s="1028"/>
      <c r="I6" s="1028"/>
      <c r="J6" s="1028"/>
      <c r="K6" s="1028"/>
      <c r="L6" s="1028"/>
      <c r="M6" s="1028"/>
      <c r="N6" s="1028"/>
      <c r="O6" s="1029"/>
      <c r="P6" s="727"/>
      <c r="Q6" s="727"/>
      <c r="R6" s="727"/>
      <c r="S6" s="727"/>
      <c r="T6" s="727"/>
      <c r="U6" s="727"/>
      <c r="V6" s="727"/>
      <c r="W6" s="727"/>
      <c r="X6" s="1034"/>
      <c r="Y6" s="1035" t="s">
        <v>13</v>
      </c>
      <c r="Z6" s="1005"/>
      <c r="AA6" s="1006"/>
      <c r="AB6" s="462" t="s">
        <v>301</v>
      </c>
      <c r="AC6" s="1036"/>
      <c r="AD6" s="1036"/>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3" t="s">
        <v>473</v>
      </c>
      <c r="B9" s="514"/>
      <c r="C9" s="514"/>
      <c r="D9" s="514"/>
      <c r="E9" s="514"/>
      <c r="F9" s="515"/>
      <c r="G9" s="799" t="s">
        <v>265</v>
      </c>
      <c r="H9" s="784"/>
      <c r="I9" s="784"/>
      <c r="J9" s="784"/>
      <c r="K9" s="784"/>
      <c r="L9" s="784"/>
      <c r="M9" s="784"/>
      <c r="N9" s="784"/>
      <c r="O9" s="785"/>
      <c r="P9" s="783" t="s">
        <v>59</v>
      </c>
      <c r="Q9" s="784"/>
      <c r="R9" s="784"/>
      <c r="S9" s="784"/>
      <c r="T9" s="784"/>
      <c r="U9" s="784"/>
      <c r="V9" s="784"/>
      <c r="W9" s="784"/>
      <c r="X9" s="785"/>
      <c r="Y9" s="1012"/>
      <c r="Z9" s="412"/>
      <c r="AA9" s="413"/>
      <c r="AB9" s="1016" t="s">
        <v>11</v>
      </c>
      <c r="AC9" s="1017"/>
      <c r="AD9" s="1018"/>
      <c r="AE9" s="1004" t="s">
        <v>558</v>
      </c>
      <c r="AF9" s="1004"/>
      <c r="AG9" s="1004"/>
      <c r="AH9" s="1004"/>
      <c r="AI9" s="1004" t="s">
        <v>554</v>
      </c>
      <c r="AJ9" s="1004"/>
      <c r="AK9" s="1004"/>
      <c r="AL9" s="1004"/>
      <c r="AM9" s="1004" t="s">
        <v>528</v>
      </c>
      <c r="AN9" s="1004"/>
      <c r="AO9" s="1004"/>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2"/>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3"/>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7"/>
      <c r="H13" s="1028"/>
      <c r="I13" s="1028"/>
      <c r="J13" s="1028"/>
      <c r="K13" s="1028"/>
      <c r="L13" s="1028"/>
      <c r="M13" s="1028"/>
      <c r="N13" s="1028"/>
      <c r="O13" s="1029"/>
      <c r="P13" s="727"/>
      <c r="Q13" s="727"/>
      <c r="R13" s="727"/>
      <c r="S13" s="727"/>
      <c r="T13" s="727"/>
      <c r="U13" s="727"/>
      <c r="V13" s="727"/>
      <c r="W13" s="727"/>
      <c r="X13" s="1034"/>
      <c r="Y13" s="1035" t="s">
        <v>13</v>
      </c>
      <c r="Z13" s="1005"/>
      <c r="AA13" s="1006"/>
      <c r="AB13" s="462" t="s">
        <v>301</v>
      </c>
      <c r="AC13" s="1036"/>
      <c r="AD13" s="1036"/>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3" t="s">
        <v>473</v>
      </c>
      <c r="B16" s="514"/>
      <c r="C16" s="514"/>
      <c r="D16" s="514"/>
      <c r="E16" s="514"/>
      <c r="F16" s="515"/>
      <c r="G16" s="799" t="s">
        <v>265</v>
      </c>
      <c r="H16" s="784"/>
      <c r="I16" s="784"/>
      <c r="J16" s="784"/>
      <c r="K16" s="784"/>
      <c r="L16" s="784"/>
      <c r="M16" s="784"/>
      <c r="N16" s="784"/>
      <c r="O16" s="785"/>
      <c r="P16" s="783" t="s">
        <v>59</v>
      </c>
      <c r="Q16" s="784"/>
      <c r="R16" s="784"/>
      <c r="S16" s="784"/>
      <c r="T16" s="784"/>
      <c r="U16" s="784"/>
      <c r="V16" s="784"/>
      <c r="W16" s="784"/>
      <c r="X16" s="785"/>
      <c r="Y16" s="1012"/>
      <c r="Z16" s="412"/>
      <c r="AA16" s="413"/>
      <c r="AB16" s="1016" t="s">
        <v>11</v>
      </c>
      <c r="AC16" s="1017"/>
      <c r="AD16" s="1018"/>
      <c r="AE16" s="1004" t="s">
        <v>557</v>
      </c>
      <c r="AF16" s="1004"/>
      <c r="AG16" s="1004"/>
      <c r="AH16" s="1004"/>
      <c r="AI16" s="1004" t="s">
        <v>555</v>
      </c>
      <c r="AJ16" s="1004"/>
      <c r="AK16" s="1004"/>
      <c r="AL16" s="1004"/>
      <c r="AM16" s="1004" t="s">
        <v>528</v>
      </c>
      <c r="AN16" s="1004"/>
      <c r="AO16" s="1004"/>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2"/>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3"/>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7"/>
      <c r="H20" s="1028"/>
      <c r="I20" s="1028"/>
      <c r="J20" s="1028"/>
      <c r="K20" s="1028"/>
      <c r="L20" s="1028"/>
      <c r="M20" s="1028"/>
      <c r="N20" s="1028"/>
      <c r="O20" s="1029"/>
      <c r="P20" s="727"/>
      <c r="Q20" s="727"/>
      <c r="R20" s="727"/>
      <c r="S20" s="727"/>
      <c r="T20" s="727"/>
      <c r="U20" s="727"/>
      <c r="V20" s="727"/>
      <c r="W20" s="727"/>
      <c r="X20" s="1034"/>
      <c r="Y20" s="1035" t="s">
        <v>13</v>
      </c>
      <c r="Z20" s="1005"/>
      <c r="AA20" s="1006"/>
      <c r="AB20" s="462" t="s">
        <v>301</v>
      </c>
      <c r="AC20" s="1036"/>
      <c r="AD20" s="1036"/>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3" t="s">
        <v>473</v>
      </c>
      <c r="B23" s="514"/>
      <c r="C23" s="514"/>
      <c r="D23" s="514"/>
      <c r="E23" s="514"/>
      <c r="F23" s="515"/>
      <c r="G23" s="799" t="s">
        <v>265</v>
      </c>
      <c r="H23" s="784"/>
      <c r="I23" s="784"/>
      <c r="J23" s="784"/>
      <c r="K23" s="784"/>
      <c r="L23" s="784"/>
      <c r="M23" s="784"/>
      <c r="N23" s="784"/>
      <c r="O23" s="785"/>
      <c r="P23" s="783" t="s">
        <v>59</v>
      </c>
      <c r="Q23" s="784"/>
      <c r="R23" s="784"/>
      <c r="S23" s="784"/>
      <c r="T23" s="784"/>
      <c r="U23" s="784"/>
      <c r="V23" s="784"/>
      <c r="W23" s="784"/>
      <c r="X23" s="785"/>
      <c r="Y23" s="1012"/>
      <c r="Z23" s="412"/>
      <c r="AA23" s="413"/>
      <c r="AB23" s="1016" t="s">
        <v>11</v>
      </c>
      <c r="AC23" s="1017"/>
      <c r="AD23" s="1018"/>
      <c r="AE23" s="1004" t="s">
        <v>559</v>
      </c>
      <c r="AF23" s="1004"/>
      <c r="AG23" s="1004"/>
      <c r="AH23" s="1004"/>
      <c r="AI23" s="1004" t="s">
        <v>554</v>
      </c>
      <c r="AJ23" s="1004"/>
      <c r="AK23" s="1004"/>
      <c r="AL23" s="1004"/>
      <c r="AM23" s="1004" t="s">
        <v>528</v>
      </c>
      <c r="AN23" s="1004"/>
      <c r="AO23" s="1004"/>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2"/>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3"/>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7"/>
      <c r="H27" s="1028"/>
      <c r="I27" s="1028"/>
      <c r="J27" s="1028"/>
      <c r="K27" s="1028"/>
      <c r="L27" s="1028"/>
      <c r="M27" s="1028"/>
      <c r="N27" s="1028"/>
      <c r="O27" s="1029"/>
      <c r="P27" s="727"/>
      <c r="Q27" s="727"/>
      <c r="R27" s="727"/>
      <c r="S27" s="727"/>
      <c r="T27" s="727"/>
      <c r="U27" s="727"/>
      <c r="V27" s="727"/>
      <c r="W27" s="727"/>
      <c r="X27" s="1034"/>
      <c r="Y27" s="1035" t="s">
        <v>13</v>
      </c>
      <c r="Z27" s="1005"/>
      <c r="AA27" s="1006"/>
      <c r="AB27" s="462" t="s">
        <v>301</v>
      </c>
      <c r="AC27" s="1036"/>
      <c r="AD27" s="1036"/>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3" t="s">
        <v>473</v>
      </c>
      <c r="B30" s="514"/>
      <c r="C30" s="514"/>
      <c r="D30" s="514"/>
      <c r="E30" s="514"/>
      <c r="F30" s="515"/>
      <c r="G30" s="799" t="s">
        <v>265</v>
      </c>
      <c r="H30" s="784"/>
      <c r="I30" s="784"/>
      <c r="J30" s="784"/>
      <c r="K30" s="784"/>
      <c r="L30" s="784"/>
      <c r="M30" s="784"/>
      <c r="N30" s="784"/>
      <c r="O30" s="785"/>
      <c r="P30" s="783" t="s">
        <v>59</v>
      </c>
      <c r="Q30" s="784"/>
      <c r="R30" s="784"/>
      <c r="S30" s="784"/>
      <c r="T30" s="784"/>
      <c r="U30" s="784"/>
      <c r="V30" s="784"/>
      <c r="W30" s="784"/>
      <c r="X30" s="785"/>
      <c r="Y30" s="1012"/>
      <c r="Z30" s="412"/>
      <c r="AA30" s="413"/>
      <c r="AB30" s="1016" t="s">
        <v>11</v>
      </c>
      <c r="AC30" s="1017"/>
      <c r="AD30" s="1018"/>
      <c r="AE30" s="1004" t="s">
        <v>557</v>
      </c>
      <c r="AF30" s="1004"/>
      <c r="AG30" s="1004"/>
      <c r="AH30" s="1004"/>
      <c r="AI30" s="1004" t="s">
        <v>554</v>
      </c>
      <c r="AJ30" s="1004"/>
      <c r="AK30" s="1004"/>
      <c r="AL30" s="1004"/>
      <c r="AM30" s="1004" t="s">
        <v>552</v>
      </c>
      <c r="AN30" s="1004"/>
      <c r="AO30" s="1004"/>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2"/>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3"/>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7"/>
      <c r="H34" s="1028"/>
      <c r="I34" s="1028"/>
      <c r="J34" s="1028"/>
      <c r="K34" s="1028"/>
      <c r="L34" s="1028"/>
      <c r="M34" s="1028"/>
      <c r="N34" s="1028"/>
      <c r="O34" s="1029"/>
      <c r="P34" s="727"/>
      <c r="Q34" s="727"/>
      <c r="R34" s="727"/>
      <c r="S34" s="727"/>
      <c r="T34" s="727"/>
      <c r="U34" s="727"/>
      <c r="V34" s="727"/>
      <c r="W34" s="727"/>
      <c r="X34" s="1034"/>
      <c r="Y34" s="1035" t="s">
        <v>13</v>
      </c>
      <c r="Z34" s="1005"/>
      <c r="AA34" s="1006"/>
      <c r="AB34" s="462" t="s">
        <v>301</v>
      </c>
      <c r="AC34" s="1036"/>
      <c r="AD34" s="1036"/>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3" t="s">
        <v>473</v>
      </c>
      <c r="B37" s="514"/>
      <c r="C37" s="514"/>
      <c r="D37" s="514"/>
      <c r="E37" s="514"/>
      <c r="F37" s="515"/>
      <c r="G37" s="799" t="s">
        <v>265</v>
      </c>
      <c r="H37" s="784"/>
      <c r="I37" s="784"/>
      <c r="J37" s="784"/>
      <c r="K37" s="784"/>
      <c r="L37" s="784"/>
      <c r="M37" s="784"/>
      <c r="N37" s="784"/>
      <c r="O37" s="785"/>
      <c r="P37" s="783" t="s">
        <v>59</v>
      </c>
      <c r="Q37" s="784"/>
      <c r="R37" s="784"/>
      <c r="S37" s="784"/>
      <c r="T37" s="784"/>
      <c r="U37" s="784"/>
      <c r="V37" s="784"/>
      <c r="W37" s="784"/>
      <c r="X37" s="785"/>
      <c r="Y37" s="1012"/>
      <c r="Z37" s="412"/>
      <c r="AA37" s="413"/>
      <c r="AB37" s="1016" t="s">
        <v>11</v>
      </c>
      <c r="AC37" s="1017"/>
      <c r="AD37" s="1018"/>
      <c r="AE37" s="1004" t="s">
        <v>559</v>
      </c>
      <c r="AF37" s="1004"/>
      <c r="AG37" s="1004"/>
      <c r="AH37" s="1004"/>
      <c r="AI37" s="1004" t="s">
        <v>556</v>
      </c>
      <c r="AJ37" s="1004"/>
      <c r="AK37" s="1004"/>
      <c r="AL37" s="1004"/>
      <c r="AM37" s="1004" t="s">
        <v>553</v>
      </c>
      <c r="AN37" s="1004"/>
      <c r="AO37" s="1004"/>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2"/>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3"/>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7"/>
      <c r="H41" s="1028"/>
      <c r="I41" s="1028"/>
      <c r="J41" s="1028"/>
      <c r="K41" s="1028"/>
      <c r="L41" s="1028"/>
      <c r="M41" s="1028"/>
      <c r="N41" s="1028"/>
      <c r="O41" s="1029"/>
      <c r="P41" s="727"/>
      <c r="Q41" s="727"/>
      <c r="R41" s="727"/>
      <c r="S41" s="727"/>
      <c r="T41" s="727"/>
      <c r="U41" s="727"/>
      <c r="V41" s="727"/>
      <c r="W41" s="727"/>
      <c r="X41" s="1034"/>
      <c r="Y41" s="1035" t="s">
        <v>13</v>
      </c>
      <c r="Z41" s="1005"/>
      <c r="AA41" s="1006"/>
      <c r="AB41" s="462" t="s">
        <v>301</v>
      </c>
      <c r="AC41" s="1036"/>
      <c r="AD41" s="103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3" t="s">
        <v>473</v>
      </c>
      <c r="B44" s="514"/>
      <c r="C44" s="514"/>
      <c r="D44" s="514"/>
      <c r="E44" s="514"/>
      <c r="F44" s="515"/>
      <c r="G44" s="799" t="s">
        <v>265</v>
      </c>
      <c r="H44" s="784"/>
      <c r="I44" s="784"/>
      <c r="J44" s="784"/>
      <c r="K44" s="784"/>
      <c r="L44" s="784"/>
      <c r="M44" s="784"/>
      <c r="N44" s="784"/>
      <c r="O44" s="785"/>
      <c r="P44" s="783" t="s">
        <v>59</v>
      </c>
      <c r="Q44" s="784"/>
      <c r="R44" s="784"/>
      <c r="S44" s="784"/>
      <c r="T44" s="784"/>
      <c r="U44" s="784"/>
      <c r="V44" s="784"/>
      <c r="W44" s="784"/>
      <c r="X44" s="785"/>
      <c r="Y44" s="1012"/>
      <c r="Z44" s="412"/>
      <c r="AA44" s="413"/>
      <c r="AB44" s="1016" t="s">
        <v>11</v>
      </c>
      <c r="AC44" s="1017"/>
      <c r="AD44" s="1018"/>
      <c r="AE44" s="1004" t="s">
        <v>557</v>
      </c>
      <c r="AF44" s="1004"/>
      <c r="AG44" s="1004"/>
      <c r="AH44" s="1004"/>
      <c r="AI44" s="1004" t="s">
        <v>554</v>
      </c>
      <c r="AJ44" s="1004"/>
      <c r="AK44" s="1004"/>
      <c r="AL44" s="1004"/>
      <c r="AM44" s="1004" t="s">
        <v>528</v>
      </c>
      <c r="AN44" s="1004"/>
      <c r="AO44" s="1004"/>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2"/>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3"/>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7"/>
      <c r="H48" s="1028"/>
      <c r="I48" s="1028"/>
      <c r="J48" s="1028"/>
      <c r="K48" s="1028"/>
      <c r="L48" s="1028"/>
      <c r="M48" s="1028"/>
      <c r="N48" s="1028"/>
      <c r="O48" s="1029"/>
      <c r="P48" s="727"/>
      <c r="Q48" s="727"/>
      <c r="R48" s="727"/>
      <c r="S48" s="727"/>
      <c r="T48" s="727"/>
      <c r="U48" s="727"/>
      <c r="V48" s="727"/>
      <c r="W48" s="727"/>
      <c r="X48" s="1034"/>
      <c r="Y48" s="1035" t="s">
        <v>13</v>
      </c>
      <c r="Z48" s="1005"/>
      <c r="AA48" s="1006"/>
      <c r="AB48" s="462" t="s">
        <v>301</v>
      </c>
      <c r="AC48" s="1036"/>
      <c r="AD48" s="103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3" t="s">
        <v>473</v>
      </c>
      <c r="B51" s="514"/>
      <c r="C51" s="514"/>
      <c r="D51" s="514"/>
      <c r="E51" s="514"/>
      <c r="F51" s="515"/>
      <c r="G51" s="799" t="s">
        <v>265</v>
      </c>
      <c r="H51" s="784"/>
      <c r="I51" s="784"/>
      <c r="J51" s="784"/>
      <c r="K51" s="784"/>
      <c r="L51" s="784"/>
      <c r="M51" s="784"/>
      <c r="N51" s="784"/>
      <c r="O51" s="785"/>
      <c r="P51" s="783" t="s">
        <v>59</v>
      </c>
      <c r="Q51" s="784"/>
      <c r="R51" s="784"/>
      <c r="S51" s="784"/>
      <c r="T51" s="784"/>
      <c r="U51" s="784"/>
      <c r="V51" s="784"/>
      <c r="W51" s="784"/>
      <c r="X51" s="785"/>
      <c r="Y51" s="1012"/>
      <c r="Z51" s="412"/>
      <c r="AA51" s="413"/>
      <c r="AB51" s="459" t="s">
        <v>11</v>
      </c>
      <c r="AC51" s="1017"/>
      <c r="AD51" s="1018"/>
      <c r="AE51" s="1004" t="s">
        <v>557</v>
      </c>
      <c r="AF51" s="1004"/>
      <c r="AG51" s="1004"/>
      <c r="AH51" s="1004"/>
      <c r="AI51" s="1004" t="s">
        <v>554</v>
      </c>
      <c r="AJ51" s="1004"/>
      <c r="AK51" s="1004"/>
      <c r="AL51" s="1004"/>
      <c r="AM51" s="1004" t="s">
        <v>528</v>
      </c>
      <c r="AN51" s="1004"/>
      <c r="AO51" s="1004"/>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2"/>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3"/>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7"/>
      <c r="H55" s="1028"/>
      <c r="I55" s="1028"/>
      <c r="J55" s="1028"/>
      <c r="K55" s="1028"/>
      <c r="L55" s="1028"/>
      <c r="M55" s="1028"/>
      <c r="N55" s="1028"/>
      <c r="O55" s="1029"/>
      <c r="P55" s="727"/>
      <c r="Q55" s="727"/>
      <c r="R55" s="727"/>
      <c r="S55" s="727"/>
      <c r="T55" s="727"/>
      <c r="U55" s="727"/>
      <c r="V55" s="727"/>
      <c r="W55" s="727"/>
      <c r="X55" s="1034"/>
      <c r="Y55" s="1035" t="s">
        <v>13</v>
      </c>
      <c r="Z55" s="1005"/>
      <c r="AA55" s="1006"/>
      <c r="AB55" s="462" t="s">
        <v>301</v>
      </c>
      <c r="AC55" s="1036"/>
      <c r="AD55" s="103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3" t="s">
        <v>473</v>
      </c>
      <c r="B58" s="514"/>
      <c r="C58" s="514"/>
      <c r="D58" s="514"/>
      <c r="E58" s="514"/>
      <c r="F58" s="515"/>
      <c r="G58" s="799" t="s">
        <v>265</v>
      </c>
      <c r="H58" s="784"/>
      <c r="I58" s="784"/>
      <c r="J58" s="784"/>
      <c r="K58" s="784"/>
      <c r="L58" s="784"/>
      <c r="M58" s="784"/>
      <c r="N58" s="784"/>
      <c r="O58" s="785"/>
      <c r="P58" s="783" t="s">
        <v>59</v>
      </c>
      <c r="Q58" s="784"/>
      <c r="R58" s="784"/>
      <c r="S58" s="784"/>
      <c r="T58" s="784"/>
      <c r="U58" s="784"/>
      <c r="V58" s="784"/>
      <c r="W58" s="784"/>
      <c r="X58" s="785"/>
      <c r="Y58" s="1012"/>
      <c r="Z58" s="412"/>
      <c r="AA58" s="413"/>
      <c r="AB58" s="1016" t="s">
        <v>11</v>
      </c>
      <c r="AC58" s="1017"/>
      <c r="AD58" s="1018"/>
      <c r="AE58" s="1004" t="s">
        <v>557</v>
      </c>
      <c r="AF58" s="1004"/>
      <c r="AG58" s="1004"/>
      <c r="AH58" s="1004"/>
      <c r="AI58" s="1004" t="s">
        <v>554</v>
      </c>
      <c r="AJ58" s="1004"/>
      <c r="AK58" s="1004"/>
      <c r="AL58" s="1004"/>
      <c r="AM58" s="1004" t="s">
        <v>528</v>
      </c>
      <c r="AN58" s="1004"/>
      <c r="AO58" s="1004"/>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2"/>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3"/>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7"/>
      <c r="H62" s="1028"/>
      <c r="I62" s="1028"/>
      <c r="J62" s="1028"/>
      <c r="K62" s="1028"/>
      <c r="L62" s="1028"/>
      <c r="M62" s="1028"/>
      <c r="N62" s="1028"/>
      <c r="O62" s="1029"/>
      <c r="P62" s="727"/>
      <c r="Q62" s="727"/>
      <c r="R62" s="727"/>
      <c r="S62" s="727"/>
      <c r="T62" s="727"/>
      <c r="U62" s="727"/>
      <c r="V62" s="727"/>
      <c r="W62" s="727"/>
      <c r="X62" s="1034"/>
      <c r="Y62" s="1035" t="s">
        <v>13</v>
      </c>
      <c r="Z62" s="1005"/>
      <c r="AA62" s="1006"/>
      <c r="AB62" s="462" t="s">
        <v>301</v>
      </c>
      <c r="AC62" s="1036"/>
      <c r="AD62" s="103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3" t="s">
        <v>473</v>
      </c>
      <c r="B65" s="514"/>
      <c r="C65" s="514"/>
      <c r="D65" s="514"/>
      <c r="E65" s="514"/>
      <c r="F65" s="515"/>
      <c r="G65" s="799" t="s">
        <v>265</v>
      </c>
      <c r="H65" s="784"/>
      <c r="I65" s="784"/>
      <c r="J65" s="784"/>
      <c r="K65" s="784"/>
      <c r="L65" s="784"/>
      <c r="M65" s="784"/>
      <c r="N65" s="784"/>
      <c r="O65" s="785"/>
      <c r="P65" s="783" t="s">
        <v>59</v>
      </c>
      <c r="Q65" s="784"/>
      <c r="R65" s="784"/>
      <c r="S65" s="784"/>
      <c r="T65" s="784"/>
      <c r="U65" s="784"/>
      <c r="V65" s="784"/>
      <c r="W65" s="784"/>
      <c r="X65" s="785"/>
      <c r="Y65" s="1012"/>
      <c r="Z65" s="412"/>
      <c r="AA65" s="413"/>
      <c r="AB65" s="1016" t="s">
        <v>11</v>
      </c>
      <c r="AC65" s="1017"/>
      <c r="AD65" s="1018"/>
      <c r="AE65" s="1004" t="s">
        <v>557</v>
      </c>
      <c r="AF65" s="1004"/>
      <c r="AG65" s="1004"/>
      <c r="AH65" s="1004"/>
      <c r="AI65" s="1004" t="s">
        <v>554</v>
      </c>
      <c r="AJ65" s="1004"/>
      <c r="AK65" s="1004"/>
      <c r="AL65" s="1004"/>
      <c r="AM65" s="1004" t="s">
        <v>528</v>
      </c>
      <c r="AN65" s="1004"/>
      <c r="AO65" s="1004"/>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2"/>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3"/>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7"/>
      <c r="H69" s="1028"/>
      <c r="I69" s="1028"/>
      <c r="J69" s="1028"/>
      <c r="K69" s="1028"/>
      <c r="L69" s="1028"/>
      <c r="M69" s="1028"/>
      <c r="N69" s="1028"/>
      <c r="O69" s="1029"/>
      <c r="P69" s="727"/>
      <c r="Q69" s="727"/>
      <c r="R69" s="727"/>
      <c r="S69" s="727"/>
      <c r="T69" s="727"/>
      <c r="U69" s="727"/>
      <c r="V69" s="727"/>
      <c r="W69" s="727"/>
      <c r="X69" s="1034"/>
      <c r="Y69" s="303" t="s">
        <v>13</v>
      </c>
      <c r="Z69" s="1005"/>
      <c r="AA69" s="1006"/>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3"/>
      <c r="B6" s="1044"/>
      <c r="C6" s="1044"/>
      <c r="D6" s="1044"/>
      <c r="E6" s="1044"/>
      <c r="F6" s="1045"/>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3"/>
      <c r="B7" s="1044"/>
      <c r="C7" s="1044"/>
      <c r="D7" s="1044"/>
      <c r="E7" s="1044"/>
      <c r="F7" s="1045"/>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3"/>
      <c r="B8" s="1044"/>
      <c r="C8" s="1044"/>
      <c r="D8" s="1044"/>
      <c r="E8" s="1044"/>
      <c r="F8" s="1045"/>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3"/>
      <c r="B9" s="1044"/>
      <c r="C9" s="1044"/>
      <c r="D9" s="1044"/>
      <c r="E9" s="1044"/>
      <c r="F9" s="1045"/>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3"/>
      <c r="B10" s="1044"/>
      <c r="C10" s="1044"/>
      <c r="D10" s="1044"/>
      <c r="E10" s="1044"/>
      <c r="F10" s="1045"/>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3"/>
      <c r="B11" s="1044"/>
      <c r="C11" s="1044"/>
      <c r="D11" s="1044"/>
      <c r="E11" s="1044"/>
      <c r="F11" s="1045"/>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3"/>
      <c r="B12" s="1044"/>
      <c r="C12" s="1044"/>
      <c r="D12" s="1044"/>
      <c r="E12" s="1044"/>
      <c r="F12" s="1045"/>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3"/>
      <c r="B13" s="1044"/>
      <c r="C13" s="1044"/>
      <c r="D13" s="1044"/>
      <c r="E13" s="1044"/>
      <c r="F13" s="1045"/>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3"/>
      <c r="B14" s="1044"/>
      <c r="C14" s="1044"/>
      <c r="D14" s="1044"/>
      <c r="E14" s="1044"/>
      <c r="F14" s="1045"/>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3"/>
      <c r="B19" s="1044"/>
      <c r="C19" s="1044"/>
      <c r="D19" s="1044"/>
      <c r="E19" s="1044"/>
      <c r="F19" s="1045"/>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3"/>
      <c r="B20" s="1044"/>
      <c r="C20" s="1044"/>
      <c r="D20" s="1044"/>
      <c r="E20" s="1044"/>
      <c r="F20" s="1045"/>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3"/>
      <c r="B21" s="1044"/>
      <c r="C21" s="1044"/>
      <c r="D21" s="1044"/>
      <c r="E21" s="1044"/>
      <c r="F21" s="1045"/>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3"/>
      <c r="B22" s="1044"/>
      <c r="C22" s="1044"/>
      <c r="D22" s="1044"/>
      <c r="E22" s="1044"/>
      <c r="F22" s="1045"/>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3"/>
      <c r="B23" s="1044"/>
      <c r="C23" s="1044"/>
      <c r="D23" s="1044"/>
      <c r="E23" s="1044"/>
      <c r="F23" s="1045"/>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3"/>
      <c r="B24" s="1044"/>
      <c r="C24" s="1044"/>
      <c r="D24" s="1044"/>
      <c r="E24" s="1044"/>
      <c r="F24" s="1045"/>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3"/>
      <c r="B25" s="1044"/>
      <c r="C25" s="1044"/>
      <c r="D25" s="1044"/>
      <c r="E25" s="1044"/>
      <c r="F25" s="1045"/>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3"/>
      <c r="B26" s="1044"/>
      <c r="C26" s="1044"/>
      <c r="D26" s="1044"/>
      <c r="E26" s="1044"/>
      <c r="F26" s="1045"/>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3"/>
      <c r="B27" s="1044"/>
      <c r="C27" s="1044"/>
      <c r="D27" s="1044"/>
      <c r="E27" s="1044"/>
      <c r="F27" s="1045"/>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3"/>
      <c r="B32" s="1044"/>
      <c r="C32" s="1044"/>
      <c r="D32" s="1044"/>
      <c r="E32" s="1044"/>
      <c r="F32" s="1045"/>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3"/>
      <c r="B33" s="1044"/>
      <c r="C33" s="1044"/>
      <c r="D33" s="1044"/>
      <c r="E33" s="1044"/>
      <c r="F33" s="1045"/>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3"/>
      <c r="B34" s="1044"/>
      <c r="C34" s="1044"/>
      <c r="D34" s="1044"/>
      <c r="E34" s="1044"/>
      <c r="F34" s="1045"/>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3"/>
      <c r="B35" s="1044"/>
      <c r="C35" s="1044"/>
      <c r="D35" s="1044"/>
      <c r="E35" s="1044"/>
      <c r="F35" s="1045"/>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3"/>
      <c r="B36" s="1044"/>
      <c r="C36" s="1044"/>
      <c r="D36" s="1044"/>
      <c r="E36" s="1044"/>
      <c r="F36" s="1045"/>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3"/>
      <c r="B37" s="1044"/>
      <c r="C37" s="1044"/>
      <c r="D37" s="1044"/>
      <c r="E37" s="1044"/>
      <c r="F37" s="1045"/>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3"/>
      <c r="B38" s="1044"/>
      <c r="C38" s="1044"/>
      <c r="D38" s="1044"/>
      <c r="E38" s="1044"/>
      <c r="F38" s="1045"/>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3"/>
      <c r="B39" s="1044"/>
      <c r="C39" s="1044"/>
      <c r="D39" s="1044"/>
      <c r="E39" s="1044"/>
      <c r="F39" s="1045"/>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3"/>
      <c r="B40" s="1044"/>
      <c r="C40" s="1044"/>
      <c r="D40" s="1044"/>
      <c r="E40" s="1044"/>
      <c r="F40" s="1045"/>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3"/>
      <c r="B45" s="1044"/>
      <c r="C45" s="1044"/>
      <c r="D45" s="1044"/>
      <c r="E45" s="1044"/>
      <c r="F45" s="1045"/>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3"/>
      <c r="B46" s="1044"/>
      <c r="C46" s="1044"/>
      <c r="D46" s="1044"/>
      <c r="E46" s="1044"/>
      <c r="F46" s="1045"/>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3"/>
      <c r="B47" s="1044"/>
      <c r="C47" s="1044"/>
      <c r="D47" s="1044"/>
      <c r="E47" s="1044"/>
      <c r="F47" s="1045"/>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3"/>
      <c r="B48" s="1044"/>
      <c r="C48" s="1044"/>
      <c r="D48" s="1044"/>
      <c r="E48" s="1044"/>
      <c r="F48" s="1045"/>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3"/>
      <c r="B49" s="1044"/>
      <c r="C49" s="1044"/>
      <c r="D49" s="1044"/>
      <c r="E49" s="1044"/>
      <c r="F49" s="1045"/>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3"/>
      <c r="B50" s="1044"/>
      <c r="C50" s="1044"/>
      <c r="D50" s="1044"/>
      <c r="E50" s="1044"/>
      <c r="F50" s="1045"/>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3"/>
      <c r="B51" s="1044"/>
      <c r="C51" s="1044"/>
      <c r="D51" s="1044"/>
      <c r="E51" s="1044"/>
      <c r="F51" s="1045"/>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3"/>
      <c r="B52" s="1044"/>
      <c r="C52" s="1044"/>
      <c r="D52" s="1044"/>
      <c r="E52" s="1044"/>
      <c r="F52" s="1045"/>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3"/>
      <c r="B59" s="1044"/>
      <c r="C59" s="1044"/>
      <c r="D59" s="1044"/>
      <c r="E59" s="1044"/>
      <c r="F59" s="1045"/>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3"/>
      <c r="B60" s="1044"/>
      <c r="C60" s="1044"/>
      <c r="D60" s="1044"/>
      <c r="E60" s="1044"/>
      <c r="F60" s="1045"/>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3"/>
      <c r="B61" s="1044"/>
      <c r="C61" s="1044"/>
      <c r="D61" s="1044"/>
      <c r="E61" s="1044"/>
      <c r="F61" s="1045"/>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3"/>
      <c r="B62" s="1044"/>
      <c r="C62" s="1044"/>
      <c r="D62" s="1044"/>
      <c r="E62" s="1044"/>
      <c r="F62" s="1045"/>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3"/>
      <c r="B63" s="1044"/>
      <c r="C63" s="1044"/>
      <c r="D63" s="1044"/>
      <c r="E63" s="1044"/>
      <c r="F63" s="1045"/>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3"/>
      <c r="B64" s="1044"/>
      <c r="C64" s="1044"/>
      <c r="D64" s="1044"/>
      <c r="E64" s="1044"/>
      <c r="F64" s="1045"/>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3"/>
      <c r="B65" s="1044"/>
      <c r="C65" s="1044"/>
      <c r="D65" s="1044"/>
      <c r="E65" s="1044"/>
      <c r="F65" s="1045"/>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3"/>
      <c r="B66" s="1044"/>
      <c r="C66" s="1044"/>
      <c r="D66" s="1044"/>
      <c r="E66" s="1044"/>
      <c r="F66" s="1045"/>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3"/>
      <c r="B67" s="1044"/>
      <c r="C67" s="1044"/>
      <c r="D67" s="1044"/>
      <c r="E67" s="1044"/>
      <c r="F67" s="1045"/>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3"/>
      <c r="B72" s="1044"/>
      <c r="C72" s="1044"/>
      <c r="D72" s="1044"/>
      <c r="E72" s="1044"/>
      <c r="F72" s="1045"/>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3"/>
      <c r="B73" s="1044"/>
      <c r="C73" s="1044"/>
      <c r="D73" s="1044"/>
      <c r="E73" s="1044"/>
      <c r="F73" s="1045"/>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3"/>
      <c r="B74" s="1044"/>
      <c r="C74" s="1044"/>
      <c r="D74" s="1044"/>
      <c r="E74" s="1044"/>
      <c r="F74" s="1045"/>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3"/>
      <c r="B75" s="1044"/>
      <c r="C75" s="1044"/>
      <c r="D75" s="1044"/>
      <c r="E75" s="1044"/>
      <c r="F75" s="1045"/>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3"/>
      <c r="B76" s="1044"/>
      <c r="C76" s="1044"/>
      <c r="D76" s="1044"/>
      <c r="E76" s="1044"/>
      <c r="F76" s="1045"/>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3"/>
      <c r="B77" s="1044"/>
      <c r="C77" s="1044"/>
      <c r="D77" s="1044"/>
      <c r="E77" s="1044"/>
      <c r="F77" s="1045"/>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3"/>
      <c r="B78" s="1044"/>
      <c r="C78" s="1044"/>
      <c r="D78" s="1044"/>
      <c r="E78" s="1044"/>
      <c r="F78" s="1045"/>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3"/>
      <c r="B79" s="1044"/>
      <c r="C79" s="1044"/>
      <c r="D79" s="1044"/>
      <c r="E79" s="1044"/>
      <c r="F79" s="1045"/>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3"/>
      <c r="B80" s="1044"/>
      <c r="C80" s="1044"/>
      <c r="D80" s="1044"/>
      <c r="E80" s="1044"/>
      <c r="F80" s="1045"/>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3"/>
      <c r="B85" s="1044"/>
      <c r="C85" s="1044"/>
      <c r="D85" s="1044"/>
      <c r="E85" s="1044"/>
      <c r="F85" s="1045"/>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3"/>
      <c r="B86" s="1044"/>
      <c r="C86" s="1044"/>
      <c r="D86" s="1044"/>
      <c r="E86" s="1044"/>
      <c r="F86" s="1045"/>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3"/>
      <c r="B87" s="1044"/>
      <c r="C87" s="1044"/>
      <c r="D87" s="1044"/>
      <c r="E87" s="1044"/>
      <c r="F87" s="1045"/>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3"/>
      <c r="B88" s="1044"/>
      <c r="C88" s="1044"/>
      <c r="D88" s="1044"/>
      <c r="E88" s="1044"/>
      <c r="F88" s="1045"/>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3"/>
      <c r="B89" s="1044"/>
      <c r="C89" s="1044"/>
      <c r="D89" s="1044"/>
      <c r="E89" s="1044"/>
      <c r="F89" s="1045"/>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3"/>
      <c r="B90" s="1044"/>
      <c r="C90" s="1044"/>
      <c r="D90" s="1044"/>
      <c r="E90" s="1044"/>
      <c r="F90" s="1045"/>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3"/>
      <c r="B91" s="1044"/>
      <c r="C91" s="1044"/>
      <c r="D91" s="1044"/>
      <c r="E91" s="1044"/>
      <c r="F91" s="1045"/>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3"/>
      <c r="B92" s="1044"/>
      <c r="C92" s="1044"/>
      <c r="D92" s="1044"/>
      <c r="E92" s="1044"/>
      <c r="F92" s="1045"/>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3"/>
      <c r="B93" s="1044"/>
      <c r="C93" s="1044"/>
      <c r="D93" s="1044"/>
      <c r="E93" s="1044"/>
      <c r="F93" s="1045"/>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3"/>
      <c r="B98" s="1044"/>
      <c r="C98" s="1044"/>
      <c r="D98" s="1044"/>
      <c r="E98" s="1044"/>
      <c r="F98" s="1045"/>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3"/>
      <c r="B99" s="1044"/>
      <c r="C99" s="1044"/>
      <c r="D99" s="1044"/>
      <c r="E99" s="1044"/>
      <c r="F99" s="1045"/>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3"/>
      <c r="B100" s="1044"/>
      <c r="C100" s="1044"/>
      <c r="D100" s="1044"/>
      <c r="E100" s="1044"/>
      <c r="F100" s="1045"/>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3"/>
      <c r="B101" s="1044"/>
      <c r="C101" s="1044"/>
      <c r="D101" s="1044"/>
      <c r="E101" s="1044"/>
      <c r="F101" s="1045"/>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3"/>
      <c r="B102" s="1044"/>
      <c r="C102" s="1044"/>
      <c r="D102" s="1044"/>
      <c r="E102" s="1044"/>
      <c r="F102" s="1045"/>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3"/>
      <c r="B103" s="1044"/>
      <c r="C103" s="1044"/>
      <c r="D103" s="1044"/>
      <c r="E103" s="1044"/>
      <c r="F103" s="1045"/>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3"/>
      <c r="B104" s="1044"/>
      <c r="C104" s="1044"/>
      <c r="D104" s="1044"/>
      <c r="E104" s="1044"/>
      <c r="F104" s="1045"/>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3"/>
      <c r="B105" s="1044"/>
      <c r="C105" s="1044"/>
      <c r="D105" s="1044"/>
      <c r="E105" s="1044"/>
      <c r="F105" s="1045"/>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3"/>
      <c r="B112" s="1044"/>
      <c r="C112" s="1044"/>
      <c r="D112" s="1044"/>
      <c r="E112" s="1044"/>
      <c r="F112" s="1045"/>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3"/>
      <c r="B113" s="1044"/>
      <c r="C113" s="1044"/>
      <c r="D113" s="1044"/>
      <c r="E113" s="1044"/>
      <c r="F113" s="1045"/>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3"/>
      <c r="B114" s="1044"/>
      <c r="C114" s="1044"/>
      <c r="D114" s="1044"/>
      <c r="E114" s="1044"/>
      <c r="F114" s="1045"/>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3"/>
      <c r="B115" s="1044"/>
      <c r="C115" s="1044"/>
      <c r="D115" s="1044"/>
      <c r="E115" s="1044"/>
      <c r="F115" s="1045"/>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3"/>
      <c r="B116" s="1044"/>
      <c r="C116" s="1044"/>
      <c r="D116" s="1044"/>
      <c r="E116" s="1044"/>
      <c r="F116" s="1045"/>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3"/>
      <c r="B117" s="1044"/>
      <c r="C117" s="1044"/>
      <c r="D117" s="1044"/>
      <c r="E117" s="1044"/>
      <c r="F117" s="1045"/>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3"/>
      <c r="B118" s="1044"/>
      <c r="C118" s="1044"/>
      <c r="D118" s="1044"/>
      <c r="E118" s="1044"/>
      <c r="F118" s="1045"/>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3"/>
      <c r="B119" s="1044"/>
      <c r="C119" s="1044"/>
      <c r="D119" s="1044"/>
      <c r="E119" s="1044"/>
      <c r="F119" s="1045"/>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3"/>
      <c r="B120" s="1044"/>
      <c r="C120" s="1044"/>
      <c r="D120" s="1044"/>
      <c r="E120" s="1044"/>
      <c r="F120" s="1045"/>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3"/>
      <c r="B125" s="1044"/>
      <c r="C125" s="1044"/>
      <c r="D125" s="1044"/>
      <c r="E125" s="1044"/>
      <c r="F125" s="1045"/>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3"/>
      <c r="B126" s="1044"/>
      <c r="C126" s="1044"/>
      <c r="D126" s="1044"/>
      <c r="E126" s="1044"/>
      <c r="F126" s="1045"/>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3"/>
      <c r="B127" s="1044"/>
      <c r="C127" s="1044"/>
      <c r="D127" s="1044"/>
      <c r="E127" s="1044"/>
      <c r="F127" s="1045"/>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3"/>
      <c r="B128" s="1044"/>
      <c r="C128" s="1044"/>
      <c r="D128" s="1044"/>
      <c r="E128" s="1044"/>
      <c r="F128" s="1045"/>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3"/>
      <c r="B129" s="1044"/>
      <c r="C129" s="1044"/>
      <c r="D129" s="1044"/>
      <c r="E129" s="1044"/>
      <c r="F129" s="1045"/>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3"/>
      <c r="B130" s="1044"/>
      <c r="C130" s="1044"/>
      <c r="D130" s="1044"/>
      <c r="E130" s="1044"/>
      <c r="F130" s="1045"/>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3"/>
      <c r="B131" s="1044"/>
      <c r="C131" s="1044"/>
      <c r="D131" s="1044"/>
      <c r="E131" s="1044"/>
      <c r="F131" s="1045"/>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3"/>
      <c r="B132" s="1044"/>
      <c r="C132" s="1044"/>
      <c r="D132" s="1044"/>
      <c r="E132" s="1044"/>
      <c r="F132" s="1045"/>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3"/>
      <c r="B133" s="1044"/>
      <c r="C133" s="1044"/>
      <c r="D133" s="1044"/>
      <c r="E133" s="1044"/>
      <c r="F133" s="1045"/>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3"/>
      <c r="B138" s="1044"/>
      <c r="C138" s="1044"/>
      <c r="D138" s="1044"/>
      <c r="E138" s="1044"/>
      <c r="F138" s="1045"/>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3"/>
      <c r="B139" s="1044"/>
      <c r="C139" s="1044"/>
      <c r="D139" s="1044"/>
      <c r="E139" s="1044"/>
      <c r="F139" s="1045"/>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3"/>
      <c r="B140" s="1044"/>
      <c r="C140" s="1044"/>
      <c r="D140" s="1044"/>
      <c r="E140" s="1044"/>
      <c r="F140" s="1045"/>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3"/>
      <c r="B141" s="1044"/>
      <c r="C141" s="1044"/>
      <c r="D141" s="1044"/>
      <c r="E141" s="1044"/>
      <c r="F141" s="1045"/>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3"/>
      <c r="B142" s="1044"/>
      <c r="C142" s="1044"/>
      <c r="D142" s="1044"/>
      <c r="E142" s="1044"/>
      <c r="F142" s="1045"/>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3"/>
      <c r="B143" s="1044"/>
      <c r="C143" s="1044"/>
      <c r="D143" s="1044"/>
      <c r="E143" s="1044"/>
      <c r="F143" s="1045"/>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3"/>
      <c r="B144" s="1044"/>
      <c r="C144" s="1044"/>
      <c r="D144" s="1044"/>
      <c r="E144" s="1044"/>
      <c r="F144" s="1045"/>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3"/>
      <c r="B145" s="1044"/>
      <c r="C145" s="1044"/>
      <c r="D145" s="1044"/>
      <c r="E145" s="1044"/>
      <c r="F145" s="1045"/>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3"/>
      <c r="B146" s="1044"/>
      <c r="C146" s="1044"/>
      <c r="D146" s="1044"/>
      <c r="E146" s="1044"/>
      <c r="F146" s="1045"/>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3"/>
      <c r="B151" s="1044"/>
      <c r="C151" s="1044"/>
      <c r="D151" s="1044"/>
      <c r="E151" s="1044"/>
      <c r="F151" s="1045"/>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3"/>
      <c r="B152" s="1044"/>
      <c r="C152" s="1044"/>
      <c r="D152" s="1044"/>
      <c r="E152" s="1044"/>
      <c r="F152" s="1045"/>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3"/>
      <c r="B153" s="1044"/>
      <c r="C153" s="1044"/>
      <c r="D153" s="1044"/>
      <c r="E153" s="1044"/>
      <c r="F153" s="1045"/>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3"/>
      <c r="B154" s="1044"/>
      <c r="C154" s="1044"/>
      <c r="D154" s="1044"/>
      <c r="E154" s="1044"/>
      <c r="F154" s="1045"/>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3"/>
      <c r="B155" s="1044"/>
      <c r="C155" s="1044"/>
      <c r="D155" s="1044"/>
      <c r="E155" s="1044"/>
      <c r="F155" s="1045"/>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3"/>
      <c r="B156" s="1044"/>
      <c r="C156" s="1044"/>
      <c r="D156" s="1044"/>
      <c r="E156" s="1044"/>
      <c r="F156" s="1045"/>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3"/>
      <c r="B157" s="1044"/>
      <c r="C157" s="1044"/>
      <c r="D157" s="1044"/>
      <c r="E157" s="1044"/>
      <c r="F157" s="1045"/>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3"/>
      <c r="B158" s="1044"/>
      <c r="C158" s="1044"/>
      <c r="D158" s="1044"/>
      <c r="E158" s="1044"/>
      <c r="F158" s="1045"/>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3"/>
      <c r="B165" s="1044"/>
      <c r="C165" s="1044"/>
      <c r="D165" s="1044"/>
      <c r="E165" s="1044"/>
      <c r="F165" s="1045"/>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3"/>
      <c r="B166" s="1044"/>
      <c r="C166" s="1044"/>
      <c r="D166" s="1044"/>
      <c r="E166" s="1044"/>
      <c r="F166" s="1045"/>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3"/>
      <c r="B167" s="1044"/>
      <c r="C167" s="1044"/>
      <c r="D167" s="1044"/>
      <c r="E167" s="1044"/>
      <c r="F167" s="1045"/>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3"/>
      <c r="B168" s="1044"/>
      <c r="C168" s="1044"/>
      <c r="D168" s="1044"/>
      <c r="E168" s="1044"/>
      <c r="F168" s="1045"/>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3"/>
      <c r="B169" s="1044"/>
      <c r="C169" s="1044"/>
      <c r="D169" s="1044"/>
      <c r="E169" s="1044"/>
      <c r="F169" s="1045"/>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3"/>
      <c r="B170" s="1044"/>
      <c r="C170" s="1044"/>
      <c r="D170" s="1044"/>
      <c r="E170" s="1044"/>
      <c r="F170" s="1045"/>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3"/>
      <c r="B171" s="1044"/>
      <c r="C171" s="1044"/>
      <c r="D171" s="1044"/>
      <c r="E171" s="1044"/>
      <c r="F171" s="1045"/>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3"/>
      <c r="B172" s="1044"/>
      <c r="C172" s="1044"/>
      <c r="D172" s="1044"/>
      <c r="E172" s="1044"/>
      <c r="F172" s="1045"/>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3"/>
      <c r="B173" s="1044"/>
      <c r="C173" s="1044"/>
      <c r="D173" s="1044"/>
      <c r="E173" s="1044"/>
      <c r="F173" s="1045"/>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3"/>
      <c r="B178" s="1044"/>
      <c r="C178" s="1044"/>
      <c r="D178" s="1044"/>
      <c r="E178" s="1044"/>
      <c r="F178" s="1045"/>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3"/>
      <c r="B179" s="1044"/>
      <c r="C179" s="1044"/>
      <c r="D179" s="1044"/>
      <c r="E179" s="1044"/>
      <c r="F179" s="1045"/>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3"/>
      <c r="B180" s="1044"/>
      <c r="C180" s="1044"/>
      <c r="D180" s="1044"/>
      <c r="E180" s="1044"/>
      <c r="F180" s="1045"/>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3"/>
      <c r="B181" s="1044"/>
      <c r="C181" s="1044"/>
      <c r="D181" s="1044"/>
      <c r="E181" s="1044"/>
      <c r="F181" s="1045"/>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3"/>
      <c r="B182" s="1044"/>
      <c r="C182" s="1044"/>
      <c r="D182" s="1044"/>
      <c r="E182" s="1044"/>
      <c r="F182" s="1045"/>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3"/>
      <c r="B183" s="1044"/>
      <c r="C183" s="1044"/>
      <c r="D183" s="1044"/>
      <c r="E183" s="1044"/>
      <c r="F183" s="1045"/>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3"/>
      <c r="B184" s="1044"/>
      <c r="C184" s="1044"/>
      <c r="D184" s="1044"/>
      <c r="E184" s="1044"/>
      <c r="F184" s="1045"/>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3"/>
      <c r="B185" s="1044"/>
      <c r="C185" s="1044"/>
      <c r="D185" s="1044"/>
      <c r="E185" s="1044"/>
      <c r="F185" s="1045"/>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3"/>
      <c r="B186" s="1044"/>
      <c r="C186" s="1044"/>
      <c r="D186" s="1044"/>
      <c r="E186" s="1044"/>
      <c r="F186" s="1045"/>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3"/>
      <c r="B191" s="1044"/>
      <c r="C191" s="1044"/>
      <c r="D191" s="1044"/>
      <c r="E191" s="1044"/>
      <c r="F191" s="1045"/>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3"/>
      <c r="B192" s="1044"/>
      <c r="C192" s="1044"/>
      <c r="D192" s="1044"/>
      <c r="E192" s="1044"/>
      <c r="F192" s="1045"/>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3"/>
      <c r="B193" s="1044"/>
      <c r="C193" s="1044"/>
      <c r="D193" s="1044"/>
      <c r="E193" s="1044"/>
      <c r="F193" s="1045"/>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3"/>
      <c r="B194" s="1044"/>
      <c r="C194" s="1044"/>
      <c r="D194" s="1044"/>
      <c r="E194" s="1044"/>
      <c r="F194" s="1045"/>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3"/>
      <c r="B195" s="1044"/>
      <c r="C195" s="1044"/>
      <c r="D195" s="1044"/>
      <c r="E195" s="1044"/>
      <c r="F195" s="1045"/>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3"/>
      <c r="B196" s="1044"/>
      <c r="C196" s="1044"/>
      <c r="D196" s="1044"/>
      <c r="E196" s="1044"/>
      <c r="F196" s="1045"/>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3"/>
      <c r="B197" s="1044"/>
      <c r="C197" s="1044"/>
      <c r="D197" s="1044"/>
      <c r="E197" s="1044"/>
      <c r="F197" s="1045"/>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3"/>
      <c r="B198" s="1044"/>
      <c r="C198" s="1044"/>
      <c r="D198" s="1044"/>
      <c r="E198" s="1044"/>
      <c r="F198" s="1045"/>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3"/>
      <c r="B199" s="1044"/>
      <c r="C199" s="1044"/>
      <c r="D199" s="1044"/>
      <c r="E199" s="1044"/>
      <c r="F199" s="1045"/>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3"/>
      <c r="B204" s="1044"/>
      <c r="C204" s="1044"/>
      <c r="D204" s="1044"/>
      <c r="E204" s="1044"/>
      <c r="F204" s="1045"/>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3"/>
      <c r="B205" s="1044"/>
      <c r="C205" s="1044"/>
      <c r="D205" s="1044"/>
      <c r="E205" s="1044"/>
      <c r="F205" s="1045"/>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3"/>
      <c r="B206" s="1044"/>
      <c r="C206" s="1044"/>
      <c r="D206" s="1044"/>
      <c r="E206" s="1044"/>
      <c r="F206" s="1045"/>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3"/>
      <c r="B207" s="1044"/>
      <c r="C207" s="1044"/>
      <c r="D207" s="1044"/>
      <c r="E207" s="1044"/>
      <c r="F207" s="1045"/>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3"/>
      <c r="B208" s="1044"/>
      <c r="C208" s="1044"/>
      <c r="D208" s="1044"/>
      <c r="E208" s="1044"/>
      <c r="F208" s="1045"/>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3"/>
      <c r="B209" s="1044"/>
      <c r="C209" s="1044"/>
      <c r="D209" s="1044"/>
      <c r="E209" s="1044"/>
      <c r="F209" s="1045"/>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3"/>
      <c r="B210" s="1044"/>
      <c r="C210" s="1044"/>
      <c r="D210" s="1044"/>
      <c r="E210" s="1044"/>
      <c r="F210" s="1045"/>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3"/>
      <c r="B211" s="1044"/>
      <c r="C211" s="1044"/>
      <c r="D211" s="1044"/>
      <c r="E211" s="1044"/>
      <c r="F211" s="1045"/>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3"/>
      <c r="B218" s="1044"/>
      <c r="C218" s="1044"/>
      <c r="D218" s="1044"/>
      <c r="E218" s="1044"/>
      <c r="F218" s="1045"/>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3"/>
      <c r="B219" s="1044"/>
      <c r="C219" s="1044"/>
      <c r="D219" s="1044"/>
      <c r="E219" s="1044"/>
      <c r="F219" s="1045"/>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3"/>
      <c r="B220" s="1044"/>
      <c r="C220" s="1044"/>
      <c r="D220" s="1044"/>
      <c r="E220" s="1044"/>
      <c r="F220" s="1045"/>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3"/>
      <c r="B221" s="1044"/>
      <c r="C221" s="1044"/>
      <c r="D221" s="1044"/>
      <c r="E221" s="1044"/>
      <c r="F221" s="1045"/>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3"/>
      <c r="B222" s="1044"/>
      <c r="C222" s="1044"/>
      <c r="D222" s="1044"/>
      <c r="E222" s="1044"/>
      <c r="F222" s="1045"/>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3"/>
      <c r="B223" s="1044"/>
      <c r="C223" s="1044"/>
      <c r="D223" s="1044"/>
      <c r="E223" s="1044"/>
      <c r="F223" s="1045"/>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3"/>
      <c r="B224" s="1044"/>
      <c r="C224" s="1044"/>
      <c r="D224" s="1044"/>
      <c r="E224" s="1044"/>
      <c r="F224" s="1045"/>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3"/>
      <c r="B225" s="1044"/>
      <c r="C225" s="1044"/>
      <c r="D225" s="1044"/>
      <c r="E225" s="1044"/>
      <c r="F225" s="1045"/>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3"/>
      <c r="B226" s="1044"/>
      <c r="C226" s="1044"/>
      <c r="D226" s="1044"/>
      <c r="E226" s="1044"/>
      <c r="F226" s="1045"/>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3"/>
      <c r="B231" s="1044"/>
      <c r="C231" s="1044"/>
      <c r="D231" s="1044"/>
      <c r="E231" s="1044"/>
      <c r="F231" s="1045"/>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3"/>
      <c r="B232" s="1044"/>
      <c r="C232" s="1044"/>
      <c r="D232" s="1044"/>
      <c r="E232" s="1044"/>
      <c r="F232" s="1045"/>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3"/>
      <c r="B233" s="1044"/>
      <c r="C233" s="1044"/>
      <c r="D233" s="1044"/>
      <c r="E233" s="1044"/>
      <c r="F233" s="1045"/>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3"/>
      <c r="B234" s="1044"/>
      <c r="C234" s="1044"/>
      <c r="D234" s="1044"/>
      <c r="E234" s="1044"/>
      <c r="F234" s="1045"/>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3"/>
      <c r="B235" s="1044"/>
      <c r="C235" s="1044"/>
      <c r="D235" s="1044"/>
      <c r="E235" s="1044"/>
      <c r="F235" s="1045"/>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3"/>
      <c r="B236" s="1044"/>
      <c r="C236" s="1044"/>
      <c r="D236" s="1044"/>
      <c r="E236" s="1044"/>
      <c r="F236" s="1045"/>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3"/>
      <c r="B237" s="1044"/>
      <c r="C237" s="1044"/>
      <c r="D237" s="1044"/>
      <c r="E237" s="1044"/>
      <c r="F237" s="1045"/>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3"/>
      <c r="B238" s="1044"/>
      <c r="C238" s="1044"/>
      <c r="D238" s="1044"/>
      <c r="E238" s="1044"/>
      <c r="F238" s="1045"/>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3"/>
      <c r="B239" s="1044"/>
      <c r="C239" s="1044"/>
      <c r="D239" s="1044"/>
      <c r="E239" s="1044"/>
      <c r="F239" s="1045"/>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3"/>
      <c r="B244" s="1044"/>
      <c r="C244" s="1044"/>
      <c r="D244" s="1044"/>
      <c r="E244" s="1044"/>
      <c r="F244" s="1045"/>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3"/>
      <c r="B245" s="1044"/>
      <c r="C245" s="1044"/>
      <c r="D245" s="1044"/>
      <c r="E245" s="1044"/>
      <c r="F245" s="1045"/>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3"/>
      <c r="B246" s="1044"/>
      <c r="C246" s="1044"/>
      <c r="D246" s="1044"/>
      <c r="E246" s="1044"/>
      <c r="F246" s="1045"/>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3"/>
      <c r="B247" s="1044"/>
      <c r="C247" s="1044"/>
      <c r="D247" s="1044"/>
      <c r="E247" s="1044"/>
      <c r="F247" s="1045"/>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3"/>
      <c r="B248" s="1044"/>
      <c r="C248" s="1044"/>
      <c r="D248" s="1044"/>
      <c r="E248" s="1044"/>
      <c r="F248" s="1045"/>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3"/>
      <c r="B249" s="1044"/>
      <c r="C249" s="1044"/>
      <c r="D249" s="1044"/>
      <c r="E249" s="1044"/>
      <c r="F249" s="1045"/>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3"/>
      <c r="B250" s="1044"/>
      <c r="C250" s="1044"/>
      <c r="D250" s="1044"/>
      <c r="E250" s="1044"/>
      <c r="F250" s="1045"/>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3"/>
      <c r="B251" s="1044"/>
      <c r="C251" s="1044"/>
      <c r="D251" s="1044"/>
      <c r="E251" s="1044"/>
      <c r="F251" s="1045"/>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3"/>
      <c r="B252" s="1044"/>
      <c r="C252" s="1044"/>
      <c r="D252" s="1044"/>
      <c r="E252" s="1044"/>
      <c r="F252" s="1045"/>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3"/>
      <c r="B257" s="1044"/>
      <c r="C257" s="1044"/>
      <c r="D257" s="1044"/>
      <c r="E257" s="1044"/>
      <c r="F257" s="1045"/>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3"/>
      <c r="B258" s="1044"/>
      <c r="C258" s="1044"/>
      <c r="D258" s="1044"/>
      <c r="E258" s="1044"/>
      <c r="F258" s="1045"/>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3"/>
      <c r="B259" s="1044"/>
      <c r="C259" s="1044"/>
      <c r="D259" s="1044"/>
      <c r="E259" s="1044"/>
      <c r="F259" s="1045"/>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3"/>
      <c r="B260" s="1044"/>
      <c r="C260" s="1044"/>
      <c r="D260" s="1044"/>
      <c r="E260" s="1044"/>
      <c r="F260" s="1045"/>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3"/>
      <c r="B261" s="1044"/>
      <c r="C261" s="1044"/>
      <c r="D261" s="1044"/>
      <c r="E261" s="1044"/>
      <c r="F261" s="1045"/>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3"/>
      <c r="B262" s="1044"/>
      <c r="C262" s="1044"/>
      <c r="D262" s="1044"/>
      <c r="E262" s="1044"/>
      <c r="F262" s="1045"/>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3"/>
      <c r="B263" s="1044"/>
      <c r="C263" s="1044"/>
      <c r="D263" s="1044"/>
      <c r="E263" s="1044"/>
      <c r="F263" s="1045"/>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3"/>
      <c r="B264" s="1044"/>
      <c r="C264" s="1044"/>
      <c r="D264" s="1044"/>
      <c r="E264" s="1044"/>
      <c r="F264" s="1045"/>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3">
        <v>1</v>
      </c>
      <c r="B4" s="1063">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3">
        <v>1</v>
      </c>
      <c r="B37" s="1063">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3">
        <v>1</v>
      </c>
      <c r="B70" s="1063">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3">
        <v>1</v>
      </c>
      <c r="B103" s="1063">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3">
        <v>1</v>
      </c>
      <c r="B136" s="1063">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3">
        <v>1</v>
      </c>
      <c r="B169" s="1063">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3">
        <v>1</v>
      </c>
      <c r="B202" s="1063">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3">
        <v>1</v>
      </c>
      <c r="B235" s="1063">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3">
        <v>1</v>
      </c>
      <c r="B268" s="1063">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3">
        <v>1</v>
      </c>
      <c r="B301" s="1063">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3">
        <v>1</v>
      </c>
      <c r="B334" s="1063">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3">
        <v>1</v>
      </c>
      <c r="B367" s="1063">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3">
        <v>1</v>
      </c>
      <c r="B400" s="1063">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3">
        <v>1</v>
      </c>
      <c r="B433" s="1063">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3">
        <v>1</v>
      </c>
      <c r="B466" s="1063">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3">
        <v>1</v>
      </c>
      <c r="B499" s="1063">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3">
        <v>1</v>
      </c>
      <c r="B532" s="1063">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3">
        <v>1</v>
      </c>
      <c r="B565" s="1063">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3">
        <v>1</v>
      </c>
      <c r="B598" s="1063">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3">
        <v>1</v>
      </c>
      <c r="B631" s="1063">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3">
        <v>1</v>
      </c>
      <c r="B664" s="1063">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3">
        <v>1</v>
      </c>
      <c r="B697" s="1063">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3">
        <v>1</v>
      </c>
      <c r="B730" s="1063">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3">
        <v>1</v>
      </c>
      <c r="B763" s="1063">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3">
        <v>1</v>
      </c>
      <c r="B796" s="1063">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3">
        <v>1</v>
      </c>
      <c r="B829" s="1063">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3">
        <v>1</v>
      </c>
      <c r="B862" s="106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3">
        <v>1</v>
      </c>
      <c r="B895" s="106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3">
        <v>1</v>
      </c>
      <c r="B928" s="106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3">
        <v>1</v>
      </c>
      <c r="B961" s="106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3">
        <v>1</v>
      </c>
      <c r="B994" s="106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3">
        <v>1</v>
      </c>
      <c r="B1027" s="106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3">
        <v>1</v>
      </c>
      <c r="B1060" s="106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3">
        <v>1</v>
      </c>
      <c r="B1093" s="106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3">
        <v>1</v>
      </c>
      <c r="B1126" s="1063">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3">
        <v>1</v>
      </c>
      <c r="B1159" s="1063">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3">
        <v>1</v>
      </c>
      <c r="B1192" s="1063">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3">
        <v>1</v>
      </c>
      <c r="B1225" s="1063">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3">
        <v>1</v>
      </c>
      <c r="B1258" s="1063">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3">
        <v>1</v>
      </c>
      <c r="B1291" s="1063">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2019-06-25T05:39:27Z</cp:lastPrinted>
  <dcterms:created xsi:type="dcterms:W3CDTF">2012-03-13T00:50:25Z</dcterms:created>
  <dcterms:modified xsi:type="dcterms:W3CDTF">2019-07-22T02:07:50Z</dcterms:modified>
</cp:coreProperties>
</file>