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⑮施策Ⅶ－２　国際機関を通じた経済及び社会分野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<sst xmlns="http://schemas.openxmlformats.org/spreadsheetml/2006/main" count="2836" uniqueCount="656">
  <si>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</si>
  <si>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</si>
  <si>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</si>
  <si>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</si>
  <si>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</si>
  <si>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</si>
  <si>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</si>
  <si>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</si>
  <si>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</si>
  <si>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</si>
  <si>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</si>
  <si>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</si>
  <si>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</si>
  <si>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</si>
  <si>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</si>
  <si>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</si>
  <si>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</si>
  <si>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</si>
  <si>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</si>
  <si>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</si>
  <si>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</si>
  <si>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</si>
  <si>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</si>
  <si>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</si>
  <si>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</si>
  <si>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</si>
  <si>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</si>
  <si>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</si>
  <si>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</si>
  <si>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</si>
  <si>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</si>
  <si>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</si>
  <si>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</si>
  <si>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</si>
  <si>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</si>
  <si>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</si>
  <si>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</si>
  <si>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</si>
  <si>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</si>
  <si>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</si>
  <si>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</si>
  <si>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</si>
  <si>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</si>
  <si>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</si>
  <si>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</si>
  <si>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</si>
  <si>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</si>
  <si>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</si>
  <si>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</si>
  <si>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</si>
  <si>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</si>
  <si>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</si>
  <si>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</si>
  <si>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</si>
  <si>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</si>
  <si>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</si>
  <si>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</si>
  <si>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</si>
  <si>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</si>
  <si>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</si>
  <si>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</si>
  <si>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</si>
  <si>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</si>
  <si>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</si>
  <si>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</si>
  <si>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</si>
  <si>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</si>
  <si>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</si>
  <si>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</si>
  <si>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</si>
  <si>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</si>
  <si>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</si>
  <si>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</si>
  <si>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</si>
  <si>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</si>
  <si>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</si>
  <si>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</si>
  <si>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</si>
  <si>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</si>
  <si>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</si>
  <si>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</si>
  <si>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</si>
  <si>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</si>
  <si>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</si>
  <si>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</si>
  <si>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</si>
  <si>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</si>
  <si>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</si>
  <si>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</si>
  <si>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</si>
  <si>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</si>
  <si>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</si>
  <si>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</si>
  <si>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</si>
  <si>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</si>
  <si>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</si>
  <si>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</si>
  <si>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</si>
  <si>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</si>
  <si>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</si>
  <si>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</si>
  <si>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</si>
  <si>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</si>
  <si>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</si>
  <si>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</si>
  <si>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</si>
  <si>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</si>
  <si>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</si>
  <si>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</si>
  <si>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</si>
  <si>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</si>
  <si>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</si>
  <si>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</si>
  <si>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</si>
  <si>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</si>
  <si>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</si>
  <si>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</si>
  <si>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</si>
  <si>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</si>
  <si>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</si>
  <si>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</si>
  <si>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</si>
  <si>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</si>
  <si>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</si>
  <si>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</si>
  <si>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</si>
  <si>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</si>
  <si>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</si>
  <si>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</si>
  <si>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</si>
  <si>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</si>
  <si>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</si>
  <si>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</si>
  <si>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</si>
  <si>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</si>
  <si>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</si>
  <si>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</si>
  <si>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</si>
  <si>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</si>
  <si>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</si>
  <si>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</si>
  <si>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</si>
  <si>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</si>
  <si>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</si>
  <si>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</si>
  <si>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</si>
  <si>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</si>
  <si>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</si>
  <si>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</si>
  <si>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</si>
  <si>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</si>
  <si>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</si>
  <si>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</si>
  <si>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</si>
  <si>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</si>
  <si>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</si>
  <si>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</si>
  <si>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</si>
  <si>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</si>
  <si>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</si>
  <si>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</si>
  <si>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</si>
  <si>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</si>
  <si>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</si>
  <si>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</si>
  <si>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</si>
  <si>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</si>
  <si>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</si>
  <si>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</si>
  <si>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</si>
  <si>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</si>
  <si>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</si>
  <si>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</si>
  <si>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</si>
  <si>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</si>
  <si>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</si>
  <si>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</si>
  <si>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</si>
  <si>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</si>
  <si>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</si>
  <si>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</si>
  <si>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</si>
  <si>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</si>
  <si>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</si>
  <si>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</si>
  <si>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</si>
  <si>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</si>
  <si>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</si>
  <si>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</si>
  <si>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</si>
  <si>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</si>
  <si>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</si>
  <si>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</si>
  <si>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</si>
  <si>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</si>
  <si>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</si>
  <si>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</si>
  <si>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</si>
  <si>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</si>
  <si>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</si>
  <si>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</si>
  <si>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</si>
  <si>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</si>
  <si>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</si>
  <si>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</si>
  <si>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</si>
  <si>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</si>
  <si>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</si>
  <si>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</si>
  <si>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</si>
  <si>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</si>
  <si>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</si>
  <si>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</si>
  <si>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</si>
  <si>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</si>
  <si>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</si>
  <si>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</si>
  <si>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</si>
  <si>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</si>
  <si>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</si>
  <si>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</si>
  <si>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</si>
  <si>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</si>
  <si>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</si>
  <si>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</si>
  <si>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</si>
  <si>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</si>
  <si>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</si>
  <si>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</si>
  <si>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</si>
  <si>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</si>
  <si>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</si>
  <si>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</si>
  <si>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</si>
  <si>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</si>
  <si>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</si>
  <si>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</si>
  <si>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</si>
  <si>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</si>
  <si>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</si>
  <si>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</si>
  <si>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</si>
  <si>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</si>
  <si>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</si>
  <si>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</si>
  <si>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</si>
  <si>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</si>
  <si>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</si>
  <si>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</si>
  <si>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</si>
  <si>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</si>
  <si>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</si>
  <si>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</si>
  <si>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</si>
  <si>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</si>
  <si>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</si>
  <si>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</si>
  <si>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</si>
  <si>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</si>
  <si>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</si>
  <si>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</si>
  <si>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</si>
  <si>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</si>
  <si>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</si>
  <si>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</si>
  <si>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</si>
  <si>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</si>
  <si>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</si>
  <si>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</si>
  <si>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</si>
  <si>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</si>
  <si>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</si>
  <si>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</si>
  <si>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</si>
  <si>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</si>
  <si>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</si>
  <si>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</si>
  <si>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</si>
  <si>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</si>
  <si>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</si>
  <si>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</si>
  <si>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</si>
  <si>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</si>
  <si>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</si>
  <si>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</si>
  <si>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</si>
  <si>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</si>
  <si>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</si>
  <si>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</si>
  <si>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</si>
  <si>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</si>
  <si>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</si>
  <si>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</si>
  <si>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</si>
  <si>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</si>
  <si>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</si>
  <si>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</si>
  <si>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</si>
  <si>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</si>
  <si>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</si>
  <si>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</si>
  <si>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</si>
  <si>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</si>
  <si>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</si>
  <si>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</si>
  <si>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</si>
  <si>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</si>
  <si>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</si>
  <si>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</si>
  <si>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</si>
  <si>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</si>
  <si>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</si>
  <si>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</si>
  <si>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</si>
  <si>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</si>
  <si>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</si>
  <si>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</si>
  <si>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</si>
  <si>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</si>
  <si>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</si>
  <si>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</si>
  <si>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</si>
  <si>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</si>
  <si>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</si>
  <si>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</si>
  <si>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</si>
  <si>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</si>
  <si>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</si>
  <si>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</si>
  <si>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</si>
  <si>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</si>
  <si>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</si>
  <si>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</si>
  <si>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</si>
  <si>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</si>
  <si>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</si>
  <si>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</si>
  <si>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</si>
  <si>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</si>
  <si>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</si>
  <si>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</si>
  <si>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</si>
  <si>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</si>
  <si>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</si>
  <si>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</si>
  <si>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</si>
  <si>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</si>
  <si>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</si>
  <si>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</si>
  <si>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</si>
  <si>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</si>
  <si>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</si>
  <si>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</si>
  <si>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</si>
  <si>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</si>
  <si>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</si>
  <si>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</si>
  <si>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</si>
  <si>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</si>
  <si>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</si>
  <si>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</si>
  <si>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</si>
  <si>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</si>
  <si>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</si>
  <si>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</si>
  <si>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</si>
  <si>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</si>
  <si>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</si>
  <si>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</si>
  <si>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</si>
  <si>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</si>
  <si>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</si>
  <si>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</si>
  <si>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</si>
  <si>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</si>
  <si>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</si>
  <si>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</si>
  <si>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</si>
  <si>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</si>
  <si>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</si>
  <si>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</si>
  <si>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</si>
  <si>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</si>
  <si>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</si>
  <si>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</si>
  <si>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</si>
  <si>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</si>
  <si>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</si>
  <si>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</si>
  <si>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</si>
  <si>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</si>
  <si>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</si>
  <si>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</si>
  <si>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</si>
  <si>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</si>
  <si>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</si>
  <si>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</si>
  <si>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</si>
  <si>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</si>
  <si>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</si>
  <si>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</si>
  <si>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</si>
  <si>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</si>
  <si>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</si>
  <si>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</si>
  <si>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</si>
  <si>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</si>
  <si>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</si>
  <si>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</si>
  <si>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</si>
  <si>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</si>
  <si>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</si>
  <si>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</si>
  <si>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</si>
  <si>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</si>
  <si>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</si>
  <si>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</si>
  <si>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</si>
  <si>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</si>
  <si>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</si>
  <si>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</si>
  <si>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</si>
  <si>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</si>
  <si>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</si>
  <si>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</si>
  <si>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</si>
  <si>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</si>
  <si>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</si>
  <si>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</si>
  <si>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</si>
  <si>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</si>
  <si>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</si>
  <si>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</si>
  <si>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</si>
  <si>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</si>
  <si>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</si>
  <si>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</si>
  <si>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</si>
  <si>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</si>
  <si>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</si>
  <si>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</si>
  <si>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</si>
  <si>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</si>
  <si>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</si>
  <si>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</si>
  <si>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</si>
  <si>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</si>
  <si>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</si>
  <si>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</si>
  <si>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</si>
  <si>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</si>
  <si>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</si>
  <si>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</si>
  <si>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</si>
  <si>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</si>
  <si>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</si>
  <si>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</si>
  <si>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</si>
  <si>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</si>
  <si>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</si>
  <si>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</si>
  <si>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</si>
  <si>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</si>
  <si>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</si>
  <si>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</si>
  <si>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</si>
  <si>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</si>
  <si>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</si>
  <si>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</si>
  <si>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</si>
  <si>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</si>
  <si>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</si>
  <si>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</si>
  <si>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</si>
  <si>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</si>
  <si>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</si>
  <si>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</si>
  <si>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</si>
  <si>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</si>
  <si>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</si>
  <si>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</si>
  <si>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</si>
  <si>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</si>
  <si>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</si>
  <si>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</si>
  <si>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</si>
  <si>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</si>
  <si>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</si>
  <si>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</si>
  <si>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</si>
  <si>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</si>
  <si>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</si>
  <si>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</si>
  <si>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</si>
  <si>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</si>
  <si>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</si>
  <si>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</si>
  <si>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</si>
  <si>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</si>
  <si>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</si>
  <si>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</si>
  <si>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</si>
  <si>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</si>
  <si>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</si>
  <si>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</si>
  <si>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</si>
  <si>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</si>
  <si>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</si>
  <si>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</si>
  <si>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</si>
  <si>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</si>
  <si>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</si>
  <si>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</si>
  <si>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</si>
  <si>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</si>
  <si>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</si>
  <si>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</si>
  <si>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</si>
  <si>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</si>
  <si>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</si>
  <si>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</si>
  <si>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</si>
  <si>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</si>
  <si>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</si>
  <si>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</si>
  <si>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</si>
  <si>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</si>
  <si>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</si>
  <si>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</si>
  <si>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</si>
  <si>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</si>
  <si>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</si>
  <si>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</si>
  <si>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</si>
  <si>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</si>
  <si>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</si>
  <si>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</si>
  <si>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</si>
  <si>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</si>
  <si>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</si>
  <si>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</si>
  <si>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</si>
  <si>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</si>
  <si>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</si>
  <si>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</si>
  <si>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</si>
  <si>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</si>
  <si>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</si>
  <si>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</si>
  <si>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</si>
  <si>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</si>
  <si>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</si>
  <si>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</si>
  <si>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</si>
  <si>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</si>
  <si>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</si>
  <si>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</si>
  <si>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</si>
  <si>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</si>
  <si>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</si>
  <si>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</si>
  <si>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</si>
  <si>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</si>
  <si>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</si>
  <si>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</si>
  <si>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</si>
  <si>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</si>
  <si>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</si>
  <si>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</si>
  <si>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</si>
  <si>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</si>
  <si>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アジア太平洋経済協力拠出金(TILF基金)(任意拠出金)</t>
    <phoneticPr fontId="5"/>
  </si>
  <si>
    <t>経済局</t>
    <rPh sb="0" eb="3">
      <t>ケイザイキョク</t>
    </rPh>
    <phoneticPr fontId="5"/>
  </si>
  <si>
    <t>アジア太平洋経済協力室</t>
    <rPh sb="3" eb="6">
      <t>タイヘイヨウ</t>
    </rPh>
    <rPh sb="6" eb="8">
      <t>ケイザイ</t>
    </rPh>
    <rPh sb="8" eb="10">
      <t>キョウリョク</t>
    </rPh>
    <rPh sb="10" eb="11">
      <t>シツ</t>
    </rPh>
    <phoneticPr fontId="5"/>
  </si>
  <si>
    <t>室長　藤田　伸也</t>
    <phoneticPr fontId="5"/>
  </si>
  <si>
    <t>平成９年度</t>
    <rPh sb="0" eb="2">
      <t>ヘイセイ</t>
    </rPh>
    <rPh sb="3" eb="4">
      <t>ネン</t>
    </rPh>
    <rPh sb="4" eb="5">
      <t>ド</t>
    </rPh>
    <phoneticPr fontId="5"/>
  </si>
  <si>
    <t>終了予定なし</t>
    <rPh sb="0" eb="2">
      <t>シュウリョウ</t>
    </rPh>
    <rPh sb="2" eb="4">
      <t>ヨテイ</t>
    </rPh>
    <phoneticPr fontId="5"/>
  </si>
  <si>
    <t>外務省設置法第4条第1項ロ及び第3項</t>
    <phoneticPr fontId="5"/>
  </si>
  <si>
    <t>1995年11月APEC大阪首脳会議における村山総理(当時)のイニシアティブ</t>
    <phoneticPr fontId="5"/>
  </si>
  <si>
    <t>世界人口の約４割，貿易量の約５割，GDPの約６割を占めるアジア太平洋地域の市場を，我が国経済成長のために取り込むべく同地域の経済統合の深化を推進するとともに，多角的貿易体制を強化する貿易・投資の自由化・円滑化の促進に向けた先進的な取組などを通じて，貿易立国である日本の経済力の維持・発展に資するルールを整備すること等を目的とする。特に，途上国の貿易・投資の自由化・円滑化に関する取組を支援することで，日本企業の海外展開の支援，アジア太平洋地域の経済統合の深化を図ることを目的とする。</t>
    <phoneticPr fontId="5"/>
  </si>
  <si>
    <t>-</t>
    <phoneticPr fontId="5"/>
  </si>
  <si>
    <t>-</t>
    <phoneticPr fontId="5"/>
  </si>
  <si>
    <t>-</t>
    <phoneticPr fontId="5"/>
  </si>
  <si>
    <t>-</t>
    <phoneticPr fontId="5"/>
  </si>
  <si>
    <t>-</t>
    <phoneticPr fontId="5"/>
  </si>
  <si>
    <t>拠出金</t>
    <phoneticPr fontId="5"/>
  </si>
  <si>
    <t>本基金を活用し，各種プロジェクトを実施することで，APECメンバー国・地域に対し，貿易・投資の自由化・円滑化のための知見共有を図る。</t>
    <rPh sb="0" eb="1">
      <t>ホン</t>
    </rPh>
    <rPh sb="1" eb="3">
      <t>キキン</t>
    </rPh>
    <rPh sb="4" eb="6">
      <t>カツヨウ</t>
    </rPh>
    <rPh sb="8" eb="10">
      <t>カクシュ</t>
    </rPh>
    <rPh sb="47" eb="50">
      <t>ジユウカ</t>
    </rPh>
    <rPh sb="58" eb="60">
      <t>チケン</t>
    </rPh>
    <rPh sb="63" eb="64">
      <t>ハカ</t>
    </rPh>
    <phoneticPr fontId="5"/>
  </si>
  <si>
    <t>当該基金を利用したプロジェクト実施件数</t>
    <phoneticPr fontId="5"/>
  </si>
  <si>
    <t>実施件数</t>
    <rPh sb="0" eb="2">
      <t>ジッシ</t>
    </rPh>
    <rPh sb="2" eb="4">
      <t>ケンスウ</t>
    </rPh>
    <phoneticPr fontId="5"/>
  </si>
  <si>
    <t>件</t>
    <rPh sb="0" eb="1">
      <t>ケン</t>
    </rPh>
    <phoneticPr fontId="5"/>
  </si>
  <si>
    <t>-</t>
  </si>
  <si>
    <t>-</t>
    <phoneticPr fontId="5"/>
  </si>
  <si>
    <t>-</t>
    <phoneticPr fontId="5"/>
  </si>
  <si>
    <t>BMC（財政管理委員会）会議資料</t>
    <phoneticPr fontId="5"/>
  </si>
  <si>
    <t>APEC事務局はメンバー間の機会均等確保のため，各メンバーからの派遣職員数を上限2名と定めており，我が国からは2名を幹部級職員として派遣している。今後も我が国の意見の反映等のため，右職員数を維持する。</t>
  </si>
  <si>
    <t>邦人職員数（幹部級）</t>
  </si>
  <si>
    <t>名</t>
    <rPh sb="0" eb="1">
      <t>メイ</t>
    </rPh>
    <phoneticPr fontId="5"/>
  </si>
  <si>
    <t>-</t>
    <phoneticPr fontId="5"/>
  </si>
  <si>
    <t>TILFの執行額(年単位)
(プロジェクト1件当たり見込み：100,000米ドル)</t>
    <phoneticPr fontId="5"/>
  </si>
  <si>
    <t>米ドル</t>
    <rPh sb="0" eb="1">
      <t>ベイ</t>
    </rPh>
    <phoneticPr fontId="5"/>
  </si>
  <si>
    <t>拠出金額　／　プロジェクト件数　　　　　　　　　　　　　　</t>
  </si>
  <si>
    <t>百万円</t>
    <rPh sb="0" eb="2">
      <t>ヒャクマン</t>
    </rPh>
    <rPh sb="2" eb="3">
      <t>エン</t>
    </rPh>
    <phoneticPr fontId="5"/>
  </si>
  <si>
    <t>　　/</t>
  </si>
  <si>
    <t xml:space="preserve"> 9.9百万円
　　　　　　/
　　　　11件</t>
    <phoneticPr fontId="5"/>
  </si>
  <si>
    <t xml:space="preserve"> 9.1百万円
　　　　　　/
　　　 　8件</t>
    <phoneticPr fontId="5"/>
  </si>
  <si>
    <t>基本目標 Ⅶ 分担金 ・拠出金：国際機関等を通じて我が国の国際貢献を拡充し，日本にとって望ましい国際環境を確保すること</t>
  </si>
  <si>
    <t>Ⅶ－２　国際機関を通じた経済及び社会分野に係る国際貢献</t>
  </si>
  <si>
    <t>－</t>
    <phoneticPr fontId="5"/>
  </si>
  <si>
    <t>－</t>
    <phoneticPr fontId="5"/>
  </si>
  <si>
    <t>-</t>
    <phoneticPr fontId="5"/>
  </si>
  <si>
    <t>-</t>
    <phoneticPr fontId="5"/>
  </si>
  <si>
    <t>APECにおける諸活動への貢献</t>
  </si>
  <si>
    <t>APECの各種プロジェクトの円滑な実施の確保</t>
  </si>
  <si>
    <t>APECが目標とするアジア太平洋地域の貿易自由化・円滑化はもとより，我が国が重視する質の高いインフラの整備や女性の経済参画等に関連する調査研究やセミナーを実施し，これらを通じて，これらの分野における途上メンバー国・地域を含めたメンバー間の認識ないし機運を高める。</t>
  </si>
  <si>
    <t>APECにおいては，その究極目標である貿易・投資の自由化，円滑化を通じたAPEC域内経済統合の達成の他，成長戦略，経済技術協力等の目標に向けて種々のプロジェクトを実施しているところ，これらのAPECとしての活動に必要な分担金・拠出金を拠出し，事業の推進に貢献する。</t>
    <phoneticPr fontId="5"/>
  </si>
  <si>
    <t>○</t>
  </si>
  <si>
    <t>‐</t>
  </si>
  <si>
    <t>APECにおける貿易・投資の自由化・円滑化に資する協力事業の実施は，アジア太平洋地域に進出する日本企業のビジネス機会の拡大，ひいては日本経済の成長に貢献する。</t>
  </si>
  <si>
    <t>APEC各メンバー国・地域（特に途上国）の政府関係者の能力構築プロジェクト実施にかかる事業であり，国が行うべきもの。</t>
    <rPh sb="9" eb="10">
      <t>コク</t>
    </rPh>
    <rPh sb="11" eb="13">
      <t>チイキ</t>
    </rPh>
    <rPh sb="14" eb="15">
      <t>トク</t>
    </rPh>
    <rPh sb="16" eb="19">
      <t>トジョウコク</t>
    </rPh>
    <rPh sb="21" eb="23">
      <t>セイフ</t>
    </rPh>
    <rPh sb="23" eb="26">
      <t>カンケイシャ</t>
    </rPh>
    <rPh sb="27" eb="29">
      <t>ノウリョク</t>
    </rPh>
    <rPh sb="29" eb="31">
      <t>コウチク</t>
    </rPh>
    <phoneticPr fontId="5"/>
  </si>
  <si>
    <t>アジア太平洋地域は，日本の経済や企業活動にとって最も重要な地域。TILF基金への拠出を通じた貿易・投資の自由化・円滑化に資する協力事業の実施は，地域における日本に有利な経済環境を形成・確保する観点から極めて重要且つ政策的優先度も高い。</t>
  </si>
  <si>
    <t>APECメンバー国・地域（特に途上国）の貿易・投資の自由化・円滑化に関する取組（能力構築）を支援するための拠出であり，当該事業実施に適切な国際機関への拠出である。</t>
  </si>
  <si>
    <t>貿易・投資の自由化・円滑化に関する取組を支援することで，将来的な日本企業の海外展開にも資することとなり，我が国が本基金に拠出することは妥当と評価し得る。</t>
    <rPh sb="28" eb="31">
      <t>ショウライテキ</t>
    </rPh>
    <rPh sb="32" eb="34">
      <t>ニッポン</t>
    </rPh>
    <rPh sb="43" eb="44">
      <t>シ</t>
    </rPh>
    <rPh sb="56" eb="57">
      <t>ホン</t>
    </rPh>
    <rPh sb="57" eb="59">
      <t>キキン</t>
    </rPh>
    <rPh sb="60" eb="62">
      <t>キョシュツ</t>
    </rPh>
    <phoneticPr fontId="5"/>
  </si>
  <si>
    <t>APEC事務局及びメンバー国・地域(財政管理委員会)は，コスト面等も考慮し，厳格な審査を経てプロジェクトの選定を行っている。</t>
    <rPh sb="13" eb="14">
      <t>コク</t>
    </rPh>
    <rPh sb="15" eb="17">
      <t>チイキ</t>
    </rPh>
    <phoneticPr fontId="5"/>
  </si>
  <si>
    <t>財政管理委員会の承認結果を踏まえ，APEC事務局が各プロジェクトの適切な支出を行っている。</t>
  </si>
  <si>
    <t>財政管理委員会では必要な事業のみ承認している。</t>
  </si>
  <si>
    <t>財政管理委員会やAPEC事務局では，コスト削減や節約を意識しながら厳正に運営している。</t>
  </si>
  <si>
    <t>各種能力構築プロジェクトを実施し，APEC域内の成長を底上げしており，我が国の輸出入額に影響を与えているものと思料。実績として，年々増額の一途をたどっている。</t>
    <rPh sb="0" eb="2">
      <t>カクシュ</t>
    </rPh>
    <rPh sb="2" eb="4">
      <t>ノウリョク</t>
    </rPh>
    <rPh sb="4" eb="6">
      <t>コウチク</t>
    </rPh>
    <rPh sb="13" eb="15">
      <t>ジッシ</t>
    </rPh>
    <rPh sb="21" eb="23">
      <t>イキナイ</t>
    </rPh>
    <rPh sb="24" eb="26">
      <t>セイチョウ</t>
    </rPh>
    <rPh sb="27" eb="29">
      <t>ソコア</t>
    </rPh>
    <rPh sb="35" eb="36">
      <t>ワ</t>
    </rPh>
    <rPh sb="37" eb="38">
      <t>クニ</t>
    </rPh>
    <rPh sb="39" eb="42">
      <t>ユシュツニュウ</t>
    </rPh>
    <rPh sb="42" eb="43">
      <t>ガク</t>
    </rPh>
    <rPh sb="44" eb="46">
      <t>エイキョウ</t>
    </rPh>
    <rPh sb="47" eb="48">
      <t>アタ</t>
    </rPh>
    <rPh sb="55" eb="57">
      <t>シリョウ</t>
    </rPh>
    <rPh sb="58" eb="60">
      <t>ジッセキ</t>
    </rPh>
    <rPh sb="64" eb="66">
      <t>ネンネン</t>
    </rPh>
    <rPh sb="66" eb="68">
      <t>ゾウガク</t>
    </rPh>
    <rPh sb="69" eb="71">
      <t>イット</t>
    </rPh>
    <phoneticPr fontId="5"/>
  </si>
  <si>
    <t>調査・研究レポートやセミナー実施報告書等のプロジェクトの成果物は，APECメンバー国・地域間で共有されている他，メンバー国・地域以外にも活用できるように，APEC事務局ホームページで公開されている。</t>
    <rPh sb="41" eb="42">
      <t>コク</t>
    </rPh>
    <rPh sb="43" eb="45">
      <t>チイキ</t>
    </rPh>
    <rPh sb="60" eb="61">
      <t>コク</t>
    </rPh>
    <rPh sb="62" eb="64">
      <t>チイキ</t>
    </rPh>
    <phoneticPr fontId="5"/>
  </si>
  <si>
    <t>外務省，経産省，財務省の負担割合は，原則として，45%，40%，15%となるよう調整している。</t>
    <rPh sb="18" eb="20">
      <t>ゲンソク</t>
    </rPh>
    <rPh sb="40" eb="42">
      <t>チョウセイ</t>
    </rPh>
    <phoneticPr fontId="5"/>
  </si>
  <si>
    <t>経済産業省</t>
  </si>
  <si>
    <t>財務省</t>
  </si>
  <si>
    <t>アジア太平洋経済協力拠出金</t>
  </si>
  <si>
    <t>TILF基金は域内の貿易・投資の自由化・円滑化を促進するためのプロジェクトを行う経費で，1995年の大阪APECにて我が国総理が総額100億円を上限として拠出を表明したもの。2015年末までに累計50億円超を拠出している。このため，APECメンバー国・地域は，TILFは日本の基金という認識を有しており，我が国のAPECにおけるプレゼンスを象徴するとともに，本基金の活用により着実に地域の貿易・投資の自由化・円滑化の取組が進んでいる。TILF基金を各メンバー国・地域が使用する場合，プロジェクト経費のうち5割（途上国は2割）を自己拠出することが定められているが，我が国は免除されている。
ＴＩＬＦ基金は，通常拠出（義務的拠出金）と同様，運用方針や財政に係る議題は，主に財政管理委員会（BMC）の場で議論されている。また，同基金の財務については，通常拠出（義務的拠出金）と同様，毎年，外部大手監査法人に委託する形で，会計監査を実施し，その結果はBMCに報告されるとともに，メンバー国・地域にも共有されている。APECでは，主にBMCの場で同基金の運営を含む官房事項が議論されており，APEC事務局改革等の取組を通じて効率的なマネジメントに努めているほか，一部作業部会については，各部会の運営や機能，戦略的優先事項や活動の方向性等につき，外部専門家による検証を受け，指摘事項の報告を受ける「独立評価」の制度が導入され，組織及び業務の改善が図られている。さらに，終了したプロジェクトを対象に，外部コンサルタント企業が長期的評価を実施する枠組みが新たに導入される等，一層の透明性，公平性確保に向けた努力が続けられている。</t>
    <rPh sb="695" eb="697">
      <t>ドリョク</t>
    </rPh>
    <rPh sb="698" eb="699">
      <t>ツヅ</t>
    </rPh>
    <phoneticPr fontId="5"/>
  </si>
  <si>
    <t>121</t>
    <phoneticPr fontId="5"/>
  </si>
  <si>
    <t>193</t>
    <phoneticPr fontId="5"/>
  </si>
  <si>
    <t>126</t>
    <phoneticPr fontId="5"/>
  </si>
  <si>
    <t>195</t>
    <phoneticPr fontId="5"/>
  </si>
  <si>
    <t>151</t>
    <phoneticPr fontId="5"/>
  </si>
  <si>
    <t>234</t>
    <phoneticPr fontId="5"/>
  </si>
  <si>
    <t>0241</t>
    <phoneticPr fontId="5"/>
  </si>
  <si>
    <t>199</t>
    <phoneticPr fontId="5"/>
  </si>
  <si>
    <t>拠出金</t>
    <rPh sb="0" eb="3">
      <t>キョシュツキン</t>
    </rPh>
    <phoneticPr fontId="5"/>
  </si>
  <si>
    <t>プロジェクト経費</t>
    <rPh sb="6" eb="8">
      <t>ケイヒ</t>
    </rPh>
    <phoneticPr fontId="5"/>
  </si>
  <si>
    <t>APEC事務局</t>
    <rPh sb="4" eb="7">
      <t>ジムキョク</t>
    </rPh>
    <phoneticPr fontId="5"/>
  </si>
  <si>
    <t>貿易・投資の自由化・円滑化推進(TILF)関連プロジェクト経費</t>
  </si>
  <si>
    <t>-</t>
    <phoneticPr fontId="5"/>
  </si>
  <si>
    <t>-</t>
    <phoneticPr fontId="5"/>
  </si>
  <si>
    <t>本基金は，日本が初めてAPECをホストした1995年，我が国のイニシアティブとして，総額100億円を上限に拠出することを表明した上で創設されたもの。アジア太平洋地域における貿易・投資の自由化・円滑化促進に関するプロジェクト（ワークショップ開催，調査研究等）の実施にあてられている。創設の経緯から，TILFといえば日本というほど，当該基金における日本の知名度は非常に高い。我が国は当該基金を活用しつつ，FTAにおける競争章に関するワークショップ等を実施している。</t>
    <rPh sb="64" eb="65">
      <t>ウエ</t>
    </rPh>
    <rPh sb="66" eb="68">
      <t>ソウセツ</t>
    </rPh>
    <rPh sb="185" eb="186">
      <t>ワ</t>
    </rPh>
    <rPh sb="187" eb="188">
      <t>クニ</t>
    </rPh>
    <rPh sb="209" eb="210">
      <t>ショウ</t>
    </rPh>
    <rPh sb="211" eb="212">
      <t>カン</t>
    </rPh>
    <rPh sb="221" eb="222">
      <t>トウ</t>
    </rPh>
    <phoneticPr fontId="5"/>
  </si>
  <si>
    <t>平成30年度に，「FTAにおける競争章に関するワークショップ」を実施したところ，参加した約50名から理解深耕に大変有益との高い評価を得た。</t>
    <rPh sb="0" eb="2">
      <t>ヘイセイ</t>
    </rPh>
    <rPh sb="4" eb="6">
      <t>ネンド</t>
    </rPh>
    <rPh sb="18" eb="19">
      <t>ショウ</t>
    </rPh>
    <rPh sb="40" eb="42">
      <t>サンカ</t>
    </rPh>
    <rPh sb="44" eb="45">
      <t>ヤク</t>
    </rPh>
    <rPh sb="47" eb="48">
      <t>メイ</t>
    </rPh>
    <rPh sb="50" eb="52">
      <t>リカイ</t>
    </rPh>
    <rPh sb="52" eb="54">
      <t>シンコウ</t>
    </rPh>
    <rPh sb="55" eb="57">
      <t>タイヘン</t>
    </rPh>
    <rPh sb="57" eb="59">
      <t>ユウエキ</t>
    </rPh>
    <rPh sb="61" eb="62">
      <t>タカ</t>
    </rPh>
    <rPh sb="63" eb="64">
      <t>アリダカ</t>
    </rPh>
    <rPh sb="66" eb="67">
      <t>エ</t>
    </rPh>
    <phoneticPr fontId="5"/>
  </si>
  <si>
    <t>翌年以降に実施し得るプロジェクト経費確保の観点より一定程度予算を抑制する（繰り越す）仕組みとなっている。</t>
    <rPh sb="0" eb="2">
      <t>ヨクネン</t>
    </rPh>
    <rPh sb="2" eb="4">
      <t>イコウ</t>
    </rPh>
    <rPh sb="5" eb="7">
      <t>ジッシ</t>
    </rPh>
    <rPh sb="8" eb="9">
      <t>ウ</t>
    </rPh>
    <rPh sb="16" eb="18">
      <t>ケイヒ</t>
    </rPh>
    <rPh sb="18" eb="20">
      <t>カクホ</t>
    </rPh>
    <rPh sb="21" eb="23">
      <t>カンテン</t>
    </rPh>
    <rPh sb="25" eb="27">
      <t>イッテイ</t>
    </rPh>
    <rPh sb="27" eb="29">
      <t>テイド</t>
    </rPh>
    <rPh sb="29" eb="31">
      <t>ヨサン</t>
    </rPh>
    <rPh sb="32" eb="34">
      <t>ヨクセイ</t>
    </rPh>
    <rPh sb="37" eb="38">
      <t>ク</t>
    </rPh>
    <rPh sb="39" eb="40">
      <t>コ</t>
    </rPh>
    <rPh sb="42" eb="44">
      <t>シク</t>
    </rPh>
    <phoneticPr fontId="5"/>
  </si>
  <si>
    <t>各プロジェクトは着実に実施されており，APEC域内の貿易・投資の自由化・円滑化の促進に貢献している。</t>
    <rPh sb="8" eb="10">
      <t>チャクジツ</t>
    </rPh>
    <rPh sb="11" eb="13">
      <t>ジッシ</t>
    </rPh>
    <phoneticPr fontId="5"/>
  </si>
  <si>
    <t>【PDCAサイクル】
①計画段階（Plan)：BMC及び高級実務者会合（SOM）において，APEC事務局が提出する予算計画を精査・議論し，右結果を踏まえ，我が国拠出額の予算要求を実施。②実施段階(Do)：義務的拠出金として予算拠出。③評価段階(Check)：BMC及びSOMに対するAPEC事務局からの報告を通じて，APEC事務局の活動をモニタリング。④フォローアップ(Act)：BMC及びSOMの会合の場やAPEC事務局長との会談を通じ，必要に応じて改善を提言を行う等，PCDAサイクルに則って，拠出金の適切な管理が担保されている。
【APEC事務局の職員数に占める日本人の割合及び幹部職員数に占める割合】
各メンバー国・地域から，APEC事務局への派遣職員数については，平成７年APEC閣僚会議で決定されており，我が国からは，当該決定で定められた上限（2名）を幹部級職員として派遣している。同決定では，2名を超える派遣についても規定されているものの，他のメンバー国・地域からの派遣枠に残余がある場合は現行派遣枠を優先することとされており，各メンバー国・地域からの派遣人数に残余がある現状から，2名を超える派遣（またはこれに変わる目標設定）は困難。</t>
    <phoneticPr fontId="5"/>
  </si>
  <si>
    <t>上述のFTAにおける競争章に係るワークショップが実施されるなど貿易・投資の自由化・円滑化に関する先進的な研究の実施をはじめとして，TILFによって数々のプロジェクトが実現されてきており，これはAPEC域内における貿易・投資の自由化・円滑化の促進，我が国企業の海外展開につながるものとして，本拠出は引き続き重要である。昨今の我が国の拠出額の減少により，今後の新規プロジェクト承認件数の減少が危惧されるところであり，BMCをはじめとした様々な機会を捉まえて本基金への拠出を慫慂することとしたい。</t>
    <rPh sb="12" eb="13">
      <t>ショウ</t>
    </rPh>
    <phoneticPr fontId="5"/>
  </si>
  <si>
    <t>2.7百万円
　　　　　　/
　　　 　 件</t>
    <phoneticPr fontId="5"/>
  </si>
  <si>
    <t>-</t>
    <phoneticPr fontId="5"/>
  </si>
  <si>
    <t xml:space="preserve"> 4.5百万円
　　　　　　/
　　　 　 7件</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</si>
</sst>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154460</xdr:colOff>
      <xdr:row>741</xdr:row>
      <xdr:rowOff>25743</xdr:rowOff>
    </xdr:from>
    <xdr:to>
      <xdr:col>36</xdr:col>
      <xdr:colOff>51650</xdr:colOff>
      <xdr:row>756</xdr:row>
      <xdr:rowOff>402783</xdr:rowOff>
    </xdr:to>
    <xdr:grpSp>
      <xdr:nvGrpSpPr>
        <xdr:cNvPr id="13" name="グループ化 12"/>
        <xdr:cNvGrpSpPr/>
      </xdr:nvGrpSpPr>
      <xdr:grpSpPr>
        <a:xfrm>
          <a:off x="4067433" y="46221993"/>
          <a:ext cx="3398271" cy="5590047"/>
          <a:chOff x="3961379" y="51212183"/>
          <a:chExt cx="3413692" cy="5561018"/>
        </a:xfrm>
      </xdr:grpSpPr>
      <xdr:grpSp>
        <xdr:nvGrpSpPr>
          <xdr:cNvPr id="14" name="グループ化 13"/>
          <xdr:cNvGrpSpPr/>
        </xdr:nvGrpSpPr>
        <xdr:grpSpPr>
          <a:xfrm>
            <a:off x="3985192" y="51212183"/>
            <a:ext cx="3389879" cy="1662473"/>
            <a:chOff x="4157382" y="44834735"/>
            <a:chExt cx="3360964" cy="1679481"/>
          </a:xfrm>
        </xdr:grpSpPr>
        <xdr:sp macro="" textlink="">
          <xdr:nvSpPr>
            <xdr:cNvPr id="20" name="正方形/長方形 19"/>
            <xdr:cNvSpPr/>
          </xdr:nvSpPr>
          <xdr:spPr>
            <a:xfrm>
              <a:off x="4527177" y="44834735"/>
              <a:ext cx="2658495" cy="107524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外務省</a:t>
              </a:r>
              <a:endParaRPr kumimoji="1" lang="en-US" altLang="ja-JP" sz="1400"/>
            </a:p>
            <a:p>
              <a:pPr algn="ctr"/>
              <a:endParaRPr kumimoji="1" lang="en-US" altLang="ja-JP" sz="1400"/>
            </a:p>
            <a:p>
              <a:pPr algn="ctr"/>
              <a:r>
                <a:rPr kumimoji="1" lang="en-US" altLang="ja-JP" sz="1400"/>
                <a:t>4.6</a:t>
              </a:r>
              <a:r>
                <a:rPr kumimoji="1" lang="ja-JP" altLang="en-US" sz="1400"/>
                <a:t>百万円</a:t>
              </a:r>
            </a:p>
          </xdr:txBody>
        </xdr:sp>
        <xdr:sp macro="" textlink="">
          <xdr:nvSpPr>
            <xdr:cNvPr id="21" name="テキスト ボックス 20"/>
            <xdr:cNvSpPr txBox="1"/>
          </xdr:nvSpPr>
          <xdr:spPr>
            <a:xfrm>
              <a:off x="4549588" y="45988941"/>
              <a:ext cx="2631281" cy="52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ＡＰＥＣ事務局への拠出</a:t>
              </a:r>
            </a:p>
          </xdr:txBody>
        </xdr:sp>
        <xdr:sp macro="" textlink="">
          <xdr:nvSpPr>
            <xdr:cNvPr id="22" name="大かっこ 21"/>
            <xdr:cNvSpPr/>
          </xdr:nvSpPr>
          <xdr:spPr>
            <a:xfrm>
              <a:off x="4157382" y="45988941"/>
              <a:ext cx="3360964" cy="5079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nvGrpSpPr>
          <xdr:cNvPr id="15" name="グループ化 14"/>
          <xdr:cNvGrpSpPr/>
        </xdr:nvGrpSpPr>
        <xdr:grpSpPr>
          <a:xfrm>
            <a:off x="3961379" y="54996670"/>
            <a:ext cx="3389879" cy="1776531"/>
            <a:chOff x="4152899" y="47770677"/>
            <a:chExt cx="3360964" cy="1790138"/>
          </a:xfrm>
        </xdr:grpSpPr>
        <xdr:sp macro="" textlink="">
          <xdr:nvSpPr>
            <xdr:cNvPr id="17" name="正方形/長方形 16"/>
            <xdr:cNvSpPr/>
          </xdr:nvSpPr>
          <xdr:spPr>
            <a:xfrm>
              <a:off x="4572000" y="47770677"/>
              <a:ext cx="2681607" cy="107660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Ａ．　ＡＰＥＣ事務局</a:t>
              </a:r>
              <a:endParaRPr kumimoji="1" lang="en-US" altLang="ja-JP" sz="1400"/>
            </a:p>
            <a:p>
              <a:pPr algn="ctr"/>
              <a:endParaRPr kumimoji="1" lang="en-US" altLang="ja-JP" sz="1400"/>
            </a:p>
            <a:p>
              <a:pPr algn="ctr"/>
              <a:r>
                <a:rPr kumimoji="1" lang="en-US" altLang="ja-JP" sz="1400"/>
                <a:t>4.6</a:t>
              </a:r>
              <a:r>
                <a:rPr kumimoji="1" lang="ja-JP" altLang="en-US" sz="1400"/>
                <a:t>百万円</a:t>
              </a:r>
            </a:p>
          </xdr:txBody>
        </xdr:sp>
        <xdr:sp macro="" textlink="">
          <xdr:nvSpPr>
            <xdr:cNvPr id="18" name="テキスト ボックス 17"/>
            <xdr:cNvSpPr txBox="1"/>
          </xdr:nvSpPr>
          <xdr:spPr>
            <a:xfrm>
              <a:off x="4560794" y="48992117"/>
              <a:ext cx="2631281" cy="5686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貿易・投資の自由化・円滑化を</a:t>
              </a:r>
              <a:endParaRPr lang="ja-JP" altLang="ja-JP">
                <a:effectLst/>
              </a:endParaRPr>
            </a:p>
            <a:p>
              <a:pPr algn="ctr"/>
              <a:r>
                <a:rPr kumimoji="1" lang="ja-JP" altLang="ja-JP" sz="1100">
                  <a:solidFill>
                    <a:schemeClr val="dk1"/>
                  </a:solidFill>
                  <a:effectLst/>
                  <a:latin typeface="+mn-lt"/>
                  <a:ea typeface="+mn-ea"/>
                  <a:cs typeface="+mn-cs"/>
                </a:rPr>
                <a:t>促進するためのプロジェクト経費</a:t>
              </a:r>
              <a:endParaRPr kumimoji="1" lang="en-US" altLang="ja-JP" sz="1100">
                <a:solidFill>
                  <a:schemeClr val="dk1"/>
                </a:solidFill>
                <a:effectLst/>
                <a:latin typeface="+mn-lt"/>
                <a:ea typeface="+mn-ea"/>
                <a:cs typeface="+mn-cs"/>
              </a:endParaRPr>
            </a:p>
          </xdr:txBody>
        </xdr:sp>
        <xdr:sp macro="" textlink="">
          <xdr:nvSpPr>
            <xdr:cNvPr id="19" name="大かっこ 18"/>
            <xdr:cNvSpPr/>
          </xdr:nvSpPr>
          <xdr:spPr>
            <a:xfrm>
              <a:off x="4152899" y="49021252"/>
              <a:ext cx="3360964" cy="5079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xnSp macro="">
        <xdr:nvCxnSpPr>
          <xdr:cNvPr id="16" name="直線矢印コネクタ 15"/>
          <xdr:cNvCxnSpPr/>
        </xdr:nvCxnSpPr>
        <xdr:spPr>
          <a:xfrm flipH="1">
            <a:off x="5715000" y="53275366"/>
            <a:ext cx="1" cy="1196627"/>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0" t="s">
        <v>0</v>
      </c>
      <c r="AK2" s="940"/>
      <c r="AL2" s="940"/>
      <c r="AM2" s="940"/>
      <c r="AN2" s="940"/>
      <c r="AO2" s="941" t="s">
        <v>466</v>
      </c>
      <c r="AP2" s="941"/>
      <c r="AQ2" s="941"/>
      <c r="AR2" s="79" t="str">
        <f>IF(OR(AO2="　", AO2=""), "", "-")</f>
        <v/>
      </c>
      <c r="AS2" s="942">
        <v>276</v>
      </c>
      <c r="AT2" s="942"/>
      <c r="AU2" s="942"/>
      <c r="AV2" s="52" t="str">
        <f>IF(AW2="", "", "-")</f>
        <v/>
      </c>
      <c r="AW2" s="913"/>
      <c r="AX2" s="913"/>
    </row>
    <row r="3" spans="1:50" ht="21" customHeight="1" thickBot="1" x14ac:dyDescent="0.2">
      <c r="A3" s="869" t="s">
        <v>544</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570</v>
      </c>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3" t="s">
        <v>571</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572</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1" t="s">
        <v>575</v>
      </c>
      <c r="H5" s="842"/>
      <c r="I5" s="842"/>
      <c r="J5" s="842"/>
      <c r="K5" s="842"/>
      <c r="L5" s="842"/>
      <c r="M5" s="843" t="s">
        <v>66</v>
      </c>
      <c r="N5" s="844"/>
      <c r="O5" s="844"/>
      <c r="P5" s="844"/>
      <c r="Q5" s="844"/>
      <c r="R5" s="845"/>
      <c r="S5" s="846" t="s">
        <v>576</v>
      </c>
      <c r="T5" s="842"/>
      <c r="U5" s="842"/>
      <c r="V5" s="842"/>
      <c r="W5" s="842"/>
      <c r="X5" s="847"/>
      <c r="Y5" s="699" t="s">
        <v>3</v>
      </c>
      <c r="Z5" s="543"/>
      <c r="AA5" s="543"/>
      <c r="AB5" s="543"/>
      <c r="AC5" s="543"/>
      <c r="AD5" s="544"/>
      <c r="AE5" s="700" t="s">
        <v>573</v>
      </c>
      <c r="AF5" s="701"/>
      <c r="AG5" s="701"/>
      <c r="AH5" s="701"/>
      <c r="AI5" s="701"/>
      <c r="AJ5" s="701"/>
      <c r="AK5" s="701"/>
      <c r="AL5" s="701"/>
      <c r="AM5" s="701"/>
      <c r="AN5" s="701"/>
      <c r="AO5" s="701"/>
      <c r="AP5" s="702"/>
      <c r="AQ5" s="703" t="s">
        <v>574</v>
      </c>
      <c r="AR5" s="704"/>
      <c r="AS5" s="704"/>
      <c r="AT5" s="704"/>
      <c r="AU5" s="704"/>
      <c r="AV5" s="704"/>
      <c r="AW5" s="704"/>
      <c r="AX5" s="705"/>
    </row>
    <row r="6" spans="1:50" ht="39" customHeight="1" x14ac:dyDescent="0.15">
      <c r="A6" s="708" t="s">
        <v>4</v>
      </c>
      <c r="B6" s="709"/>
      <c r="C6" s="709"/>
      <c r="D6" s="709"/>
      <c r="E6" s="709"/>
      <c r="F6" s="709"/>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577</v>
      </c>
      <c r="H7" s="499"/>
      <c r="I7" s="499"/>
      <c r="J7" s="499"/>
      <c r="K7" s="499"/>
      <c r="L7" s="499"/>
      <c r="M7" s="499"/>
      <c r="N7" s="499"/>
      <c r="O7" s="499"/>
      <c r="P7" s="499"/>
      <c r="Q7" s="499"/>
      <c r="R7" s="499"/>
      <c r="S7" s="499"/>
      <c r="T7" s="499"/>
      <c r="U7" s="499"/>
      <c r="V7" s="499"/>
      <c r="W7" s="499"/>
      <c r="X7" s="500"/>
      <c r="Y7" s="924" t="s">
        <v>516</v>
      </c>
      <c r="Z7" s="443"/>
      <c r="AA7" s="443"/>
      <c r="AB7" s="443"/>
      <c r="AC7" s="443"/>
      <c r="AD7" s="925"/>
      <c r="AE7" s="914" t="s">
        <v>578</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5" t="s">
        <v>378</v>
      </c>
      <c r="B8" s="496"/>
      <c r="C8" s="496"/>
      <c r="D8" s="496"/>
      <c r="E8" s="496"/>
      <c r="F8" s="497"/>
      <c r="G8" s="943" t="str">
        <f>入力規則等!A28</f>
        <v>ＯＤＡ</v>
      </c>
      <c r="H8" s="722"/>
      <c r="I8" s="722"/>
      <c r="J8" s="722"/>
      <c r="K8" s="722"/>
      <c r="L8" s="722"/>
      <c r="M8" s="722"/>
      <c r="N8" s="722"/>
      <c r="O8" s="722"/>
      <c r="P8" s="722"/>
      <c r="Q8" s="722"/>
      <c r="R8" s="722"/>
      <c r="S8" s="722"/>
      <c r="T8" s="722"/>
      <c r="U8" s="722"/>
      <c r="V8" s="722"/>
      <c r="W8" s="722"/>
      <c r="X8" s="944"/>
      <c r="Y8" s="848" t="s">
        <v>379</v>
      </c>
      <c r="Z8" s="849"/>
      <c r="AA8" s="849"/>
      <c r="AB8" s="849"/>
      <c r="AC8" s="849"/>
      <c r="AD8" s="850"/>
      <c r="AE8" s="721" t="str">
        <f>入力規則等!K13</f>
        <v>経済協力</v>
      </c>
      <c r="AF8" s="722"/>
      <c r="AG8" s="722"/>
      <c r="AH8" s="722"/>
      <c r="AI8" s="722"/>
      <c r="AJ8" s="722"/>
      <c r="AK8" s="722"/>
      <c r="AL8" s="722"/>
      <c r="AM8" s="722"/>
      <c r="AN8" s="722"/>
      <c r="AO8" s="722"/>
      <c r="AP8" s="722"/>
      <c r="AQ8" s="722"/>
      <c r="AR8" s="722"/>
      <c r="AS8" s="722"/>
      <c r="AT8" s="722"/>
      <c r="AU8" s="722"/>
      <c r="AV8" s="722"/>
      <c r="AW8" s="722"/>
      <c r="AX8" s="723"/>
    </row>
    <row r="9" spans="1:50" ht="72.75" customHeight="1" x14ac:dyDescent="0.15">
      <c r="A9" s="851" t="s">
        <v>23</v>
      </c>
      <c r="B9" s="852"/>
      <c r="C9" s="852"/>
      <c r="D9" s="852"/>
      <c r="E9" s="852"/>
      <c r="F9" s="852"/>
      <c r="G9" s="853" t="s">
        <v>579</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1" t="s">
        <v>30</v>
      </c>
      <c r="B10" s="662"/>
      <c r="C10" s="662"/>
      <c r="D10" s="662"/>
      <c r="E10" s="662"/>
      <c r="F10" s="662"/>
      <c r="G10" s="756" t="s">
        <v>647</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1" t="s">
        <v>5</v>
      </c>
      <c r="B11" s="662"/>
      <c r="C11" s="662"/>
      <c r="D11" s="662"/>
      <c r="E11" s="662"/>
      <c r="F11" s="663"/>
      <c r="G11" s="696" t="str">
        <f>入力規則等!P10</f>
        <v>その他</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5" t="s">
        <v>24</v>
      </c>
      <c r="B12" s="946"/>
      <c r="C12" s="946"/>
      <c r="D12" s="946"/>
      <c r="E12" s="946"/>
      <c r="F12" s="947"/>
      <c r="G12" s="762"/>
      <c r="H12" s="763"/>
      <c r="I12" s="763"/>
      <c r="J12" s="763"/>
      <c r="K12" s="763"/>
      <c r="L12" s="763"/>
      <c r="M12" s="763"/>
      <c r="N12" s="763"/>
      <c r="O12" s="763"/>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4"/>
    </row>
    <row r="13" spans="1:50" ht="21" customHeight="1" x14ac:dyDescent="0.15">
      <c r="A13" s="615"/>
      <c r="B13" s="616"/>
      <c r="C13" s="616"/>
      <c r="D13" s="616"/>
      <c r="E13" s="616"/>
      <c r="F13" s="617"/>
      <c r="G13" s="725" t="s">
        <v>6</v>
      </c>
      <c r="H13" s="726"/>
      <c r="I13" s="766" t="s">
        <v>7</v>
      </c>
      <c r="J13" s="767"/>
      <c r="K13" s="767"/>
      <c r="L13" s="767"/>
      <c r="M13" s="767"/>
      <c r="N13" s="767"/>
      <c r="O13" s="768"/>
      <c r="P13" s="658">
        <v>10</v>
      </c>
      <c r="Q13" s="659"/>
      <c r="R13" s="659"/>
      <c r="S13" s="659"/>
      <c r="T13" s="659"/>
      <c r="U13" s="659"/>
      <c r="V13" s="660"/>
      <c r="W13" s="658">
        <v>9</v>
      </c>
      <c r="X13" s="659"/>
      <c r="Y13" s="659"/>
      <c r="Z13" s="659"/>
      <c r="AA13" s="659"/>
      <c r="AB13" s="659"/>
      <c r="AC13" s="660"/>
      <c r="AD13" s="658">
        <v>5</v>
      </c>
      <c r="AE13" s="659"/>
      <c r="AF13" s="659"/>
      <c r="AG13" s="659"/>
      <c r="AH13" s="659"/>
      <c r="AI13" s="659"/>
      <c r="AJ13" s="660"/>
      <c r="AK13" s="658">
        <v>3</v>
      </c>
      <c r="AL13" s="659"/>
      <c r="AM13" s="659"/>
      <c r="AN13" s="659"/>
      <c r="AO13" s="659"/>
      <c r="AP13" s="659"/>
      <c r="AQ13" s="660"/>
      <c r="AR13" s="921"/>
      <c r="AS13" s="922"/>
      <c r="AT13" s="922"/>
      <c r="AU13" s="922"/>
      <c r="AV13" s="922"/>
      <c r="AW13" s="922"/>
      <c r="AX13" s="923"/>
    </row>
    <row r="14" spans="1:50" ht="21" customHeight="1" x14ac:dyDescent="0.15">
      <c r="A14" s="615"/>
      <c r="B14" s="616"/>
      <c r="C14" s="616"/>
      <c r="D14" s="616"/>
      <c r="E14" s="616"/>
      <c r="F14" s="617"/>
      <c r="G14" s="727"/>
      <c r="H14" s="728"/>
      <c r="I14" s="713" t="s">
        <v>8</v>
      </c>
      <c r="J14" s="764"/>
      <c r="K14" s="764"/>
      <c r="L14" s="764"/>
      <c r="M14" s="764"/>
      <c r="N14" s="764"/>
      <c r="O14" s="765"/>
      <c r="P14" s="658" t="s">
        <v>580</v>
      </c>
      <c r="Q14" s="659"/>
      <c r="R14" s="659"/>
      <c r="S14" s="659"/>
      <c r="T14" s="659"/>
      <c r="U14" s="659"/>
      <c r="V14" s="660"/>
      <c r="W14" s="658" t="s">
        <v>580</v>
      </c>
      <c r="X14" s="659"/>
      <c r="Y14" s="659"/>
      <c r="Z14" s="659"/>
      <c r="AA14" s="659"/>
      <c r="AB14" s="659"/>
      <c r="AC14" s="660"/>
      <c r="AD14" s="658" t="s">
        <v>584</v>
      </c>
      <c r="AE14" s="659"/>
      <c r="AF14" s="659"/>
      <c r="AG14" s="659"/>
      <c r="AH14" s="659"/>
      <c r="AI14" s="659"/>
      <c r="AJ14" s="660"/>
      <c r="AK14" s="658" t="s">
        <v>645</v>
      </c>
      <c r="AL14" s="659"/>
      <c r="AM14" s="659"/>
      <c r="AN14" s="659"/>
      <c r="AO14" s="659"/>
      <c r="AP14" s="659"/>
      <c r="AQ14" s="660"/>
      <c r="AR14" s="790"/>
      <c r="AS14" s="790"/>
      <c r="AT14" s="790"/>
      <c r="AU14" s="790"/>
      <c r="AV14" s="790"/>
      <c r="AW14" s="790"/>
      <c r="AX14" s="791"/>
    </row>
    <row r="15" spans="1:50" ht="21" customHeight="1" x14ac:dyDescent="0.15">
      <c r="A15" s="615"/>
      <c r="B15" s="616"/>
      <c r="C15" s="616"/>
      <c r="D15" s="616"/>
      <c r="E15" s="616"/>
      <c r="F15" s="617"/>
      <c r="G15" s="727"/>
      <c r="H15" s="728"/>
      <c r="I15" s="713" t="s">
        <v>51</v>
      </c>
      <c r="J15" s="714"/>
      <c r="K15" s="714"/>
      <c r="L15" s="714"/>
      <c r="M15" s="714"/>
      <c r="N15" s="714"/>
      <c r="O15" s="715"/>
      <c r="P15" s="658" t="s">
        <v>581</v>
      </c>
      <c r="Q15" s="659"/>
      <c r="R15" s="659"/>
      <c r="S15" s="659"/>
      <c r="T15" s="659"/>
      <c r="U15" s="659"/>
      <c r="V15" s="660"/>
      <c r="W15" s="658" t="s">
        <v>582</v>
      </c>
      <c r="X15" s="659"/>
      <c r="Y15" s="659"/>
      <c r="Z15" s="659"/>
      <c r="AA15" s="659"/>
      <c r="AB15" s="659"/>
      <c r="AC15" s="660"/>
      <c r="AD15" s="658" t="s">
        <v>580</v>
      </c>
      <c r="AE15" s="659"/>
      <c r="AF15" s="659"/>
      <c r="AG15" s="659"/>
      <c r="AH15" s="659"/>
      <c r="AI15" s="659"/>
      <c r="AJ15" s="660"/>
      <c r="AK15" s="658" t="s">
        <v>645</v>
      </c>
      <c r="AL15" s="659"/>
      <c r="AM15" s="659"/>
      <c r="AN15" s="659"/>
      <c r="AO15" s="659"/>
      <c r="AP15" s="659"/>
      <c r="AQ15" s="660"/>
      <c r="AR15" s="658"/>
      <c r="AS15" s="659"/>
      <c r="AT15" s="659"/>
      <c r="AU15" s="659"/>
      <c r="AV15" s="659"/>
      <c r="AW15" s="659"/>
      <c r="AX15" s="808"/>
    </row>
    <row r="16" spans="1:50" ht="21" customHeight="1" x14ac:dyDescent="0.15">
      <c r="A16" s="615"/>
      <c r="B16" s="616"/>
      <c r="C16" s="616"/>
      <c r="D16" s="616"/>
      <c r="E16" s="616"/>
      <c r="F16" s="617"/>
      <c r="G16" s="727"/>
      <c r="H16" s="728"/>
      <c r="I16" s="713" t="s">
        <v>52</v>
      </c>
      <c r="J16" s="714"/>
      <c r="K16" s="714"/>
      <c r="L16" s="714"/>
      <c r="M16" s="714"/>
      <c r="N16" s="714"/>
      <c r="O16" s="715"/>
      <c r="P16" s="658" t="s">
        <v>580</v>
      </c>
      <c r="Q16" s="659"/>
      <c r="R16" s="659"/>
      <c r="S16" s="659"/>
      <c r="T16" s="659"/>
      <c r="U16" s="659"/>
      <c r="V16" s="660"/>
      <c r="W16" s="658" t="s">
        <v>580</v>
      </c>
      <c r="X16" s="659"/>
      <c r="Y16" s="659"/>
      <c r="Z16" s="659"/>
      <c r="AA16" s="659"/>
      <c r="AB16" s="659"/>
      <c r="AC16" s="660"/>
      <c r="AD16" s="658" t="s">
        <v>584</v>
      </c>
      <c r="AE16" s="659"/>
      <c r="AF16" s="659"/>
      <c r="AG16" s="659"/>
      <c r="AH16" s="659"/>
      <c r="AI16" s="659"/>
      <c r="AJ16" s="660"/>
      <c r="AK16" s="658" t="s">
        <v>646</v>
      </c>
      <c r="AL16" s="659"/>
      <c r="AM16" s="659"/>
      <c r="AN16" s="659"/>
      <c r="AO16" s="659"/>
      <c r="AP16" s="659"/>
      <c r="AQ16" s="660"/>
      <c r="AR16" s="759"/>
      <c r="AS16" s="760"/>
      <c r="AT16" s="760"/>
      <c r="AU16" s="760"/>
      <c r="AV16" s="760"/>
      <c r="AW16" s="760"/>
      <c r="AX16" s="761"/>
    </row>
    <row r="17" spans="1:50" ht="24.75" customHeight="1" x14ac:dyDescent="0.15">
      <c r="A17" s="615"/>
      <c r="B17" s="616"/>
      <c r="C17" s="616"/>
      <c r="D17" s="616"/>
      <c r="E17" s="616"/>
      <c r="F17" s="617"/>
      <c r="G17" s="727"/>
      <c r="H17" s="728"/>
      <c r="I17" s="713" t="s">
        <v>50</v>
      </c>
      <c r="J17" s="764"/>
      <c r="K17" s="764"/>
      <c r="L17" s="764"/>
      <c r="M17" s="764"/>
      <c r="N17" s="764"/>
      <c r="O17" s="765"/>
      <c r="P17" s="658" t="s">
        <v>580</v>
      </c>
      <c r="Q17" s="659"/>
      <c r="R17" s="659"/>
      <c r="S17" s="659"/>
      <c r="T17" s="659"/>
      <c r="U17" s="659"/>
      <c r="V17" s="660"/>
      <c r="W17" s="658" t="s">
        <v>583</v>
      </c>
      <c r="X17" s="659"/>
      <c r="Y17" s="659"/>
      <c r="Z17" s="659"/>
      <c r="AA17" s="659"/>
      <c r="AB17" s="659"/>
      <c r="AC17" s="660"/>
      <c r="AD17" s="658" t="s">
        <v>580</v>
      </c>
      <c r="AE17" s="659"/>
      <c r="AF17" s="659"/>
      <c r="AG17" s="659"/>
      <c r="AH17" s="659"/>
      <c r="AI17" s="659"/>
      <c r="AJ17" s="660"/>
      <c r="AK17" s="658" t="s">
        <v>645</v>
      </c>
      <c r="AL17" s="659"/>
      <c r="AM17" s="659"/>
      <c r="AN17" s="659"/>
      <c r="AO17" s="659"/>
      <c r="AP17" s="659"/>
      <c r="AQ17" s="660"/>
      <c r="AR17" s="919"/>
      <c r="AS17" s="919"/>
      <c r="AT17" s="919"/>
      <c r="AU17" s="919"/>
      <c r="AV17" s="919"/>
      <c r="AW17" s="919"/>
      <c r="AX17" s="920"/>
    </row>
    <row r="18" spans="1:50" ht="24.75" customHeight="1" x14ac:dyDescent="0.15">
      <c r="A18" s="615"/>
      <c r="B18" s="616"/>
      <c r="C18" s="616"/>
      <c r="D18" s="616"/>
      <c r="E18" s="616"/>
      <c r="F18" s="617"/>
      <c r="G18" s="729"/>
      <c r="H18" s="730"/>
      <c r="I18" s="718" t="s">
        <v>20</v>
      </c>
      <c r="J18" s="719"/>
      <c r="K18" s="719"/>
      <c r="L18" s="719"/>
      <c r="M18" s="719"/>
      <c r="N18" s="719"/>
      <c r="O18" s="720"/>
      <c r="P18" s="880">
        <f>SUM(P13:V17)</f>
        <v>10</v>
      </c>
      <c r="Q18" s="881"/>
      <c r="R18" s="881"/>
      <c r="S18" s="881"/>
      <c r="T18" s="881"/>
      <c r="U18" s="881"/>
      <c r="V18" s="882"/>
      <c r="W18" s="880">
        <f>SUM(W13:AC17)</f>
        <v>9</v>
      </c>
      <c r="X18" s="881"/>
      <c r="Y18" s="881"/>
      <c r="Z18" s="881"/>
      <c r="AA18" s="881"/>
      <c r="AB18" s="881"/>
      <c r="AC18" s="882"/>
      <c r="AD18" s="880">
        <f>SUM(AD13:AJ17)</f>
        <v>5</v>
      </c>
      <c r="AE18" s="881"/>
      <c r="AF18" s="881"/>
      <c r="AG18" s="881"/>
      <c r="AH18" s="881"/>
      <c r="AI18" s="881"/>
      <c r="AJ18" s="882"/>
      <c r="AK18" s="880">
        <f>SUM(AK13:AQ17)</f>
        <v>3</v>
      </c>
      <c r="AL18" s="881"/>
      <c r="AM18" s="881"/>
      <c r="AN18" s="881"/>
      <c r="AO18" s="881"/>
      <c r="AP18" s="881"/>
      <c r="AQ18" s="882"/>
      <c r="AR18" s="880">
        <f>SUM(AR13:AX17)</f>
        <v>0</v>
      </c>
      <c r="AS18" s="881"/>
      <c r="AT18" s="881"/>
      <c r="AU18" s="881"/>
      <c r="AV18" s="881"/>
      <c r="AW18" s="881"/>
      <c r="AX18" s="883"/>
    </row>
    <row r="19" spans="1:50" ht="24.75" customHeight="1" x14ac:dyDescent="0.15">
      <c r="A19" s="615"/>
      <c r="B19" s="616"/>
      <c r="C19" s="616"/>
      <c r="D19" s="616"/>
      <c r="E19" s="616"/>
      <c r="F19" s="617"/>
      <c r="G19" s="878" t="s">
        <v>9</v>
      </c>
      <c r="H19" s="879"/>
      <c r="I19" s="879"/>
      <c r="J19" s="879"/>
      <c r="K19" s="879"/>
      <c r="L19" s="879"/>
      <c r="M19" s="879"/>
      <c r="N19" s="879"/>
      <c r="O19" s="879"/>
      <c r="P19" s="658">
        <v>10</v>
      </c>
      <c r="Q19" s="659"/>
      <c r="R19" s="659"/>
      <c r="S19" s="659"/>
      <c r="T19" s="659"/>
      <c r="U19" s="659"/>
      <c r="V19" s="660"/>
      <c r="W19" s="658">
        <v>9</v>
      </c>
      <c r="X19" s="659"/>
      <c r="Y19" s="659"/>
      <c r="Z19" s="659"/>
      <c r="AA19" s="659"/>
      <c r="AB19" s="659"/>
      <c r="AC19" s="660"/>
      <c r="AD19" s="658">
        <v>5</v>
      </c>
      <c r="AE19" s="659"/>
      <c r="AF19" s="659"/>
      <c r="AG19" s="659"/>
      <c r="AH19" s="659"/>
      <c r="AI19" s="659"/>
      <c r="AJ19" s="660"/>
      <c r="AK19" s="330"/>
      <c r="AL19" s="330"/>
      <c r="AM19" s="330"/>
      <c r="AN19" s="330"/>
      <c r="AO19" s="330"/>
      <c r="AP19" s="330"/>
      <c r="AQ19" s="330"/>
      <c r="AR19" s="330"/>
      <c r="AS19" s="330"/>
      <c r="AT19" s="330"/>
      <c r="AU19" s="330"/>
      <c r="AV19" s="330"/>
      <c r="AW19" s="330"/>
      <c r="AX19" s="332"/>
    </row>
    <row r="20" spans="1:50" ht="24.75" customHeight="1" x14ac:dyDescent="0.15">
      <c r="A20" s="615"/>
      <c r="B20" s="616"/>
      <c r="C20" s="616"/>
      <c r="D20" s="616"/>
      <c r="E20" s="616"/>
      <c r="F20" s="617"/>
      <c r="G20" s="878" t="s">
        <v>10</v>
      </c>
      <c r="H20" s="879"/>
      <c r="I20" s="879"/>
      <c r="J20" s="879"/>
      <c r="K20" s="879"/>
      <c r="L20" s="879"/>
      <c r="M20" s="879"/>
      <c r="N20" s="879"/>
      <c r="O20" s="879"/>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1"/>
      <c r="B21" s="852"/>
      <c r="C21" s="852"/>
      <c r="D21" s="852"/>
      <c r="E21" s="852"/>
      <c r="F21" s="948"/>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6" t="s">
        <v>560</v>
      </c>
      <c r="B22" s="967"/>
      <c r="C22" s="967"/>
      <c r="D22" s="967"/>
      <c r="E22" s="967"/>
      <c r="F22" s="968"/>
      <c r="G22" s="953" t="s">
        <v>457</v>
      </c>
      <c r="H22" s="222"/>
      <c r="I22" s="222"/>
      <c r="J22" s="222"/>
      <c r="K22" s="222"/>
      <c r="L22" s="222"/>
      <c r="M22" s="222"/>
      <c r="N22" s="222"/>
      <c r="O22" s="223"/>
      <c r="P22" s="938" t="s">
        <v>521</v>
      </c>
      <c r="Q22" s="222"/>
      <c r="R22" s="222"/>
      <c r="S22" s="222"/>
      <c r="T22" s="222"/>
      <c r="U22" s="222"/>
      <c r="V22" s="223"/>
      <c r="W22" s="938" t="s">
        <v>517</v>
      </c>
      <c r="X22" s="222"/>
      <c r="Y22" s="222"/>
      <c r="Z22" s="222"/>
      <c r="AA22" s="222"/>
      <c r="AB22" s="222"/>
      <c r="AC22" s="223"/>
      <c r="AD22" s="938" t="s">
        <v>456</v>
      </c>
      <c r="AE22" s="222"/>
      <c r="AF22" s="222"/>
      <c r="AG22" s="222"/>
      <c r="AH22" s="222"/>
      <c r="AI22" s="222"/>
      <c r="AJ22" s="222"/>
      <c r="AK22" s="222"/>
      <c r="AL22" s="222"/>
      <c r="AM22" s="222"/>
      <c r="AN22" s="222"/>
      <c r="AO22" s="222"/>
      <c r="AP22" s="222"/>
      <c r="AQ22" s="222"/>
      <c r="AR22" s="222"/>
      <c r="AS22" s="222"/>
      <c r="AT22" s="222"/>
      <c r="AU22" s="222"/>
      <c r="AV22" s="222"/>
      <c r="AW22" s="222"/>
      <c r="AX22" s="975"/>
    </row>
    <row r="23" spans="1:50" ht="25.5" customHeight="1" x14ac:dyDescent="0.15">
      <c r="A23" s="969"/>
      <c r="B23" s="970"/>
      <c r="C23" s="970"/>
      <c r="D23" s="970"/>
      <c r="E23" s="970"/>
      <c r="F23" s="971"/>
      <c r="G23" s="954" t="s">
        <v>585</v>
      </c>
      <c r="H23" s="955"/>
      <c r="I23" s="955"/>
      <c r="J23" s="955"/>
      <c r="K23" s="955"/>
      <c r="L23" s="955"/>
      <c r="M23" s="955"/>
      <c r="N23" s="955"/>
      <c r="O23" s="956"/>
      <c r="P23" s="921">
        <v>3</v>
      </c>
      <c r="Q23" s="922"/>
      <c r="R23" s="922"/>
      <c r="S23" s="922"/>
      <c r="T23" s="922"/>
      <c r="U23" s="922"/>
      <c r="V23" s="939"/>
      <c r="W23" s="921"/>
      <c r="X23" s="922"/>
      <c r="Y23" s="922"/>
      <c r="Z23" s="922"/>
      <c r="AA23" s="922"/>
      <c r="AB23" s="922"/>
      <c r="AC23" s="939"/>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c r="H24" s="958"/>
      <c r="I24" s="958"/>
      <c r="J24" s="958"/>
      <c r="K24" s="958"/>
      <c r="L24" s="958"/>
      <c r="M24" s="958"/>
      <c r="N24" s="958"/>
      <c r="O24" s="959"/>
      <c r="P24" s="658"/>
      <c r="Q24" s="659"/>
      <c r="R24" s="659"/>
      <c r="S24" s="659"/>
      <c r="T24" s="659"/>
      <c r="U24" s="659"/>
      <c r="V24" s="660"/>
      <c r="W24" s="658"/>
      <c r="X24" s="659"/>
      <c r="Y24" s="659"/>
      <c r="Z24" s="659"/>
      <c r="AA24" s="659"/>
      <c r="AB24" s="659"/>
      <c r="AC24" s="660"/>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7"/>
      <c r="H25" s="958"/>
      <c r="I25" s="958"/>
      <c r="J25" s="958"/>
      <c r="K25" s="958"/>
      <c r="L25" s="958"/>
      <c r="M25" s="958"/>
      <c r="N25" s="958"/>
      <c r="O25" s="959"/>
      <c r="P25" s="658"/>
      <c r="Q25" s="659"/>
      <c r="R25" s="659"/>
      <c r="S25" s="659"/>
      <c r="T25" s="659"/>
      <c r="U25" s="659"/>
      <c r="V25" s="660"/>
      <c r="W25" s="658"/>
      <c r="X25" s="659"/>
      <c r="Y25" s="659"/>
      <c r="Z25" s="659"/>
      <c r="AA25" s="659"/>
      <c r="AB25" s="659"/>
      <c r="AC25" s="660"/>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57"/>
      <c r="H26" s="958"/>
      <c r="I26" s="958"/>
      <c r="J26" s="958"/>
      <c r="K26" s="958"/>
      <c r="L26" s="958"/>
      <c r="M26" s="958"/>
      <c r="N26" s="958"/>
      <c r="O26" s="959"/>
      <c r="P26" s="658"/>
      <c r="Q26" s="659"/>
      <c r="R26" s="659"/>
      <c r="S26" s="659"/>
      <c r="T26" s="659"/>
      <c r="U26" s="659"/>
      <c r="V26" s="660"/>
      <c r="W26" s="658"/>
      <c r="X26" s="659"/>
      <c r="Y26" s="659"/>
      <c r="Z26" s="659"/>
      <c r="AA26" s="659"/>
      <c r="AB26" s="659"/>
      <c r="AC26" s="660"/>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15">
      <c r="A27" s="969"/>
      <c r="B27" s="970"/>
      <c r="C27" s="970"/>
      <c r="D27" s="970"/>
      <c r="E27" s="970"/>
      <c r="F27" s="971"/>
      <c r="G27" s="957"/>
      <c r="H27" s="958"/>
      <c r="I27" s="958"/>
      <c r="J27" s="958"/>
      <c r="K27" s="958"/>
      <c r="L27" s="958"/>
      <c r="M27" s="958"/>
      <c r="N27" s="958"/>
      <c r="O27" s="959"/>
      <c r="P27" s="658"/>
      <c r="Q27" s="659"/>
      <c r="R27" s="659"/>
      <c r="S27" s="659"/>
      <c r="T27" s="659"/>
      <c r="U27" s="659"/>
      <c r="V27" s="660"/>
      <c r="W27" s="658"/>
      <c r="X27" s="659"/>
      <c r="Y27" s="659"/>
      <c r="Z27" s="659"/>
      <c r="AA27" s="659"/>
      <c r="AB27" s="659"/>
      <c r="AC27" s="660"/>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customHeight="1" x14ac:dyDescent="0.15">
      <c r="A28" s="969"/>
      <c r="B28" s="970"/>
      <c r="C28" s="970"/>
      <c r="D28" s="970"/>
      <c r="E28" s="970"/>
      <c r="F28" s="971"/>
      <c r="G28" s="960" t="s">
        <v>461</v>
      </c>
      <c r="H28" s="961"/>
      <c r="I28" s="961"/>
      <c r="J28" s="961"/>
      <c r="K28" s="961"/>
      <c r="L28" s="961"/>
      <c r="M28" s="961"/>
      <c r="N28" s="961"/>
      <c r="O28" s="962"/>
      <c r="P28" s="880">
        <f>P29-SUM(P23:P27)</f>
        <v>0</v>
      </c>
      <c r="Q28" s="881"/>
      <c r="R28" s="881"/>
      <c r="S28" s="881"/>
      <c r="T28" s="881"/>
      <c r="U28" s="881"/>
      <c r="V28" s="882"/>
      <c r="W28" s="880">
        <f>W29-SUM(W23:W27)</f>
        <v>0</v>
      </c>
      <c r="X28" s="881"/>
      <c r="Y28" s="881"/>
      <c r="Z28" s="881"/>
      <c r="AA28" s="881"/>
      <c r="AB28" s="881"/>
      <c r="AC28" s="882"/>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458</v>
      </c>
      <c r="H29" s="964"/>
      <c r="I29" s="964"/>
      <c r="J29" s="964"/>
      <c r="K29" s="964"/>
      <c r="L29" s="964"/>
      <c r="M29" s="964"/>
      <c r="N29" s="964"/>
      <c r="O29" s="965"/>
      <c r="P29" s="658">
        <f>AK13</f>
        <v>3</v>
      </c>
      <c r="Q29" s="659"/>
      <c r="R29" s="659"/>
      <c r="S29" s="659"/>
      <c r="T29" s="659"/>
      <c r="U29" s="659"/>
      <c r="V29" s="660"/>
      <c r="W29" s="935">
        <f>AR13</f>
        <v>0</v>
      </c>
      <c r="X29" s="936"/>
      <c r="Y29" s="936"/>
      <c r="Z29" s="936"/>
      <c r="AA29" s="936"/>
      <c r="AB29" s="936"/>
      <c r="AC29" s="937"/>
      <c r="AD29" s="982"/>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3" t="s">
        <v>473</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536</v>
      </c>
      <c r="AF30" s="861"/>
      <c r="AG30" s="861"/>
      <c r="AH30" s="862"/>
      <c r="AI30" s="860" t="s">
        <v>533</v>
      </c>
      <c r="AJ30" s="861"/>
      <c r="AK30" s="861"/>
      <c r="AL30" s="862"/>
      <c r="AM30" s="917" t="s">
        <v>528</v>
      </c>
      <c r="AN30" s="917"/>
      <c r="AO30" s="917"/>
      <c r="AP30" s="860"/>
      <c r="AQ30" s="769" t="s">
        <v>354</v>
      </c>
      <c r="AR30" s="770"/>
      <c r="AS30" s="770"/>
      <c r="AT30" s="771"/>
      <c r="AU30" s="776" t="s">
        <v>253</v>
      </c>
      <c r="AV30" s="776"/>
      <c r="AW30" s="776"/>
      <c r="AX30" s="918"/>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31</v>
      </c>
      <c r="AR31" s="200"/>
      <c r="AS31" s="133" t="s">
        <v>355</v>
      </c>
      <c r="AT31" s="134"/>
      <c r="AU31" s="199" t="s">
        <v>591</v>
      </c>
      <c r="AV31" s="199"/>
      <c r="AW31" s="398" t="s">
        <v>300</v>
      </c>
      <c r="AX31" s="399"/>
    </row>
    <row r="32" spans="1:50" ht="23.25" customHeight="1" x14ac:dyDescent="0.15">
      <c r="A32" s="403"/>
      <c r="B32" s="401"/>
      <c r="C32" s="401"/>
      <c r="D32" s="401"/>
      <c r="E32" s="401"/>
      <c r="F32" s="402"/>
      <c r="G32" s="564" t="s">
        <v>586</v>
      </c>
      <c r="H32" s="565"/>
      <c r="I32" s="565"/>
      <c r="J32" s="565"/>
      <c r="K32" s="565"/>
      <c r="L32" s="565"/>
      <c r="M32" s="565"/>
      <c r="N32" s="565"/>
      <c r="O32" s="566"/>
      <c r="P32" s="105" t="s">
        <v>587</v>
      </c>
      <c r="Q32" s="105"/>
      <c r="R32" s="105"/>
      <c r="S32" s="105"/>
      <c r="T32" s="105"/>
      <c r="U32" s="105"/>
      <c r="V32" s="105"/>
      <c r="W32" s="105"/>
      <c r="X32" s="106"/>
      <c r="Y32" s="471" t="s">
        <v>12</v>
      </c>
      <c r="Z32" s="531"/>
      <c r="AA32" s="532"/>
      <c r="AB32" s="461" t="s">
        <v>588</v>
      </c>
      <c r="AC32" s="461"/>
      <c r="AD32" s="461"/>
      <c r="AE32" s="218">
        <v>11</v>
      </c>
      <c r="AF32" s="219"/>
      <c r="AG32" s="219"/>
      <c r="AH32" s="219"/>
      <c r="AI32" s="218">
        <v>8</v>
      </c>
      <c r="AJ32" s="219"/>
      <c r="AK32" s="219"/>
      <c r="AL32" s="219"/>
      <c r="AM32" s="218">
        <v>7</v>
      </c>
      <c r="AN32" s="219"/>
      <c r="AO32" s="219"/>
      <c r="AP32" s="219"/>
      <c r="AQ32" s="340"/>
      <c r="AR32" s="207"/>
      <c r="AS32" s="207"/>
      <c r="AT32" s="341"/>
      <c r="AU32" s="219" t="s">
        <v>592</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461" t="s">
        <v>589</v>
      </c>
      <c r="AC33" s="461"/>
      <c r="AD33" s="461"/>
      <c r="AE33" s="218">
        <v>10</v>
      </c>
      <c r="AF33" s="219"/>
      <c r="AG33" s="219"/>
      <c r="AH33" s="219"/>
      <c r="AI33" s="218">
        <v>10</v>
      </c>
      <c r="AJ33" s="219"/>
      <c r="AK33" s="219"/>
      <c r="AL33" s="219"/>
      <c r="AM33" s="218">
        <v>10</v>
      </c>
      <c r="AN33" s="219"/>
      <c r="AO33" s="219"/>
      <c r="AP33" s="219"/>
      <c r="AQ33" s="340">
        <v>10</v>
      </c>
      <c r="AR33" s="207"/>
      <c r="AS33" s="207"/>
      <c r="AT33" s="341"/>
      <c r="AU33" s="219" t="s">
        <v>592</v>
      </c>
      <c r="AV33" s="219"/>
      <c r="AW33" s="219"/>
      <c r="AX33" s="221"/>
    </row>
    <row r="34" spans="1:50" ht="69.7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110</v>
      </c>
      <c r="AF34" s="219"/>
      <c r="AG34" s="219"/>
      <c r="AH34" s="219"/>
      <c r="AI34" s="218">
        <v>80</v>
      </c>
      <c r="AJ34" s="219"/>
      <c r="AK34" s="219"/>
      <c r="AL34" s="219"/>
      <c r="AM34" s="218">
        <v>70</v>
      </c>
      <c r="AN34" s="219"/>
      <c r="AO34" s="219"/>
      <c r="AP34" s="219"/>
      <c r="AQ34" s="340"/>
      <c r="AR34" s="207"/>
      <c r="AS34" s="207"/>
      <c r="AT34" s="341"/>
      <c r="AU34" s="219" t="s">
        <v>592</v>
      </c>
      <c r="AV34" s="219"/>
      <c r="AW34" s="219"/>
      <c r="AX34" s="221"/>
    </row>
    <row r="35" spans="1:50" ht="23.25" customHeight="1" x14ac:dyDescent="0.15">
      <c r="A35" s="226" t="s">
        <v>506</v>
      </c>
      <c r="B35" s="227"/>
      <c r="C35" s="227"/>
      <c r="D35" s="227"/>
      <c r="E35" s="227"/>
      <c r="F35" s="228"/>
      <c r="G35" s="232" t="s">
        <v>593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2" t="s">
        <v>473</v>
      </c>
      <c r="B37" s="773"/>
      <c r="C37" s="773"/>
      <c r="D37" s="773"/>
      <c r="E37" s="773"/>
      <c r="F37" s="774"/>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2"/>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2" t="s">
        <v>473</v>
      </c>
      <c r="B44" s="773"/>
      <c r="C44" s="773"/>
      <c r="D44" s="773"/>
      <c r="E44" s="773"/>
      <c r="F44" s="774"/>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2"/>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6" t="s">
        <v>253</v>
      </c>
      <c r="AV51" s="926"/>
      <c r="AW51" s="926"/>
      <c r="AX51" s="927"/>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5" t="s">
        <v>14</v>
      </c>
      <c r="AC55" s="595"/>
      <c r="AD55" s="59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6" t="s">
        <v>253</v>
      </c>
      <c r="AV58" s="926"/>
      <c r="AW58" s="926"/>
      <c r="AX58" s="927"/>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1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2"/>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2"/>
      <c r="AF77" s="893"/>
      <c r="AG77" s="893"/>
      <c r="AH77" s="893"/>
      <c r="AI77" s="892"/>
      <c r="AJ77" s="893"/>
      <c r="AK77" s="893"/>
      <c r="AL77" s="893"/>
      <c r="AM77" s="892"/>
      <c r="AN77" s="893"/>
      <c r="AO77" s="893"/>
      <c r="AP77" s="893"/>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9"/>
    </row>
    <row r="80" spans="1:50" ht="18.75" hidden="1" customHeight="1" x14ac:dyDescent="0.15">
      <c r="A80" s="866"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7"/>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7"/>
      <c r="B82" s="527"/>
      <c r="C82" s="428"/>
      <c r="D82" s="428"/>
      <c r="E82" s="428"/>
      <c r="F82" s="429"/>
      <c r="G82" s="677"/>
      <c r="H82" s="677"/>
      <c r="I82" s="677"/>
      <c r="J82" s="677"/>
      <c r="K82" s="677"/>
      <c r="L82" s="677"/>
      <c r="M82" s="677"/>
      <c r="N82" s="677"/>
      <c r="O82" s="677"/>
      <c r="P82" s="677"/>
      <c r="Q82" s="677"/>
      <c r="R82" s="677"/>
      <c r="S82" s="677"/>
      <c r="T82" s="677"/>
      <c r="U82" s="677"/>
      <c r="V82" s="677"/>
      <c r="W82" s="677"/>
      <c r="X82" s="677"/>
      <c r="Y82" s="677"/>
      <c r="Z82" s="677"/>
      <c r="AA82" s="678"/>
      <c r="AB82" s="886"/>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7"/>
    </row>
    <row r="83" spans="1:60" ht="22.5" hidden="1" customHeight="1" x14ac:dyDescent="0.15">
      <c r="A83" s="867"/>
      <c r="B83" s="527"/>
      <c r="C83" s="428"/>
      <c r="D83" s="428"/>
      <c r="E83" s="428"/>
      <c r="F83" s="429"/>
      <c r="G83" s="679"/>
      <c r="H83" s="679"/>
      <c r="I83" s="679"/>
      <c r="J83" s="679"/>
      <c r="K83" s="679"/>
      <c r="L83" s="679"/>
      <c r="M83" s="679"/>
      <c r="N83" s="679"/>
      <c r="O83" s="679"/>
      <c r="P83" s="679"/>
      <c r="Q83" s="679"/>
      <c r="R83" s="679"/>
      <c r="S83" s="679"/>
      <c r="T83" s="679"/>
      <c r="U83" s="679"/>
      <c r="V83" s="679"/>
      <c r="W83" s="679"/>
      <c r="X83" s="679"/>
      <c r="Y83" s="679"/>
      <c r="Z83" s="679"/>
      <c r="AA83" s="680"/>
      <c r="AB83" s="888"/>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9"/>
    </row>
    <row r="84" spans="1:60" ht="19.5" hidden="1" customHeight="1" x14ac:dyDescent="0.15">
      <c r="A84" s="867"/>
      <c r="B84" s="528"/>
      <c r="C84" s="529"/>
      <c r="D84" s="529"/>
      <c r="E84" s="529"/>
      <c r="F84" s="530"/>
      <c r="G84" s="681"/>
      <c r="H84" s="681"/>
      <c r="I84" s="681"/>
      <c r="J84" s="681"/>
      <c r="K84" s="681"/>
      <c r="L84" s="681"/>
      <c r="M84" s="681"/>
      <c r="N84" s="681"/>
      <c r="O84" s="681"/>
      <c r="P84" s="681"/>
      <c r="Q84" s="681"/>
      <c r="R84" s="681"/>
      <c r="S84" s="681"/>
      <c r="T84" s="681"/>
      <c r="U84" s="681"/>
      <c r="V84" s="681"/>
      <c r="W84" s="681"/>
      <c r="X84" s="681"/>
      <c r="Y84" s="681"/>
      <c r="Z84" s="681"/>
      <c r="AA84" s="682"/>
      <c r="AB84" s="890"/>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1"/>
    </row>
    <row r="85" spans="1:60" ht="18.75" customHeight="1" x14ac:dyDescent="0.15">
      <c r="A85" s="867"/>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customHeight="1" x14ac:dyDescent="0.15">
      <c r="A86" s="867"/>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v>31</v>
      </c>
      <c r="AR86" s="199"/>
      <c r="AS86" s="133" t="s">
        <v>355</v>
      </c>
      <c r="AT86" s="134"/>
      <c r="AU86" s="199" t="s">
        <v>597</v>
      </c>
      <c r="AV86" s="199"/>
      <c r="AW86" s="398" t="s">
        <v>300</v>
      </c>
      <c r="AX86" s="399"/>
      <c r="AY86" s="10"/>
      <c r="AZ86" s="10"/>
      <c r="BA86" s="10"/>
      <c r="BB86" s="10"/>
      <c r="BC86" s="10"/>
      <c r="BD86" s="10"/>
      <c r="BE86" s="10"/>
      <c r="BF86" s="10"/>
      <c r="BG86" s="10"/>
      <c r="BH86" s="10"/>
    </row>
    <row r="87" spans="1:60" ht="23.25" customHeight="1" x14ac:dyDescent="0.15">
      <c r="A87" s="867"/>
      <c r="B87" s="428"/>
      <c r="C87" s="428"/>
      <c r="D87" s="428"/>
      <c r="E87" s="428"/>
      <c r="F87" s="429"/>
      <c r="G87" s="104" t="s">
        <v>594</v>
      </c>
      <c r="H87" s="105"/>
      <c r="I87" s="105"/>
      <c r="J87" s="105"/>
      <c r="K87" s="105"/>
      <c r="L87" s="105"/>
      <c r="M87" s="105"/>
      <c r="N87" s="105"/>
      <c r="O87" s="106"/>
      <c r="P87" s="105" t="s">
        <v>595</v>
      </c>
      <c r="Q87" s="514"/>
      <c r="R87" s="514"/>
      <c r="S87" s="514"/>
      <c r="T87" s="514"/>
      <c r="U87" s="514"/>
      <c r="V87" s="514"/>
      <c r="W87" s="514"/>
      <c r="X87" s="515"/>
      <c r="Y87" s="561" t="s">
        <v>62</v>
      </c>
      <c r="Z87" s="562"/>
      <c r="AA87" s="563"/>
      <c r="AB87" s="461" t="s">
        <v>596</v>
      </c>
      <c r="AC87" s="461"/>
      <c r="AD87" s="461"/>
      <c r="AE87" s="218">
        <v>2</v>
      </c>
      <c r="AF87" s="219"/>
      <c r="AG87" s="219"/>
      <c r="AH87" s="219"/>
      <c r="AI87" s="218">
        <v>2</v>
      </c>
      <c r="AJ87" s="219"/>
      <c r="AK87" s="219"/>
      <c r="AL87" s="219"/>
      <c r="AM87" s="218">
        <v>2</v>
      </c>
      <c r="AN87" s="219"/>
      <c r="AO87" s="219"/>
      <c r="AP87" s="219"/>
      <c r="AQ87" s="340"/>
      <c r="AR87" s="207"/>
      <c r="AS87" s="207"/>
      <c r="AT87" s="341"/>
      <c r="AU87" s="219" t="s">
        <v>590</v>
      </c>
      <c r="AV87" s="219"/>
      <c r="AW87" s="219"/>
      <c r="AX87" s="221"/>
    </row>
    <row r="88" spans="1:60" ht="23.25" customHeight="1" x14ac:dyDescent="0.15">
      <c r="A88" s="867"/>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t="s">
        <v>596</v>
      </c>
      <c r="AC88" s="523"/>
      <c r="AD88" s="523"/>
      <c r="AE88" s="218">
        <v>2</v>
      </c>
      <c r="AF88" s="219"/>
      <c r="AG88" s="219"/>
      <c r="AH88" s="219"/>
      <c r="AI88" s="218">
        <v>2</v>
      </c>
      <c r="AJ88" s="219"/>
      <c r="AK88" s="219"/>
      <c r="AL88" s="219"/>
      <c r="AM88" s="218">
        <v>2</v>
      </c>
      <c r="AN88" s="219"/>
      <c r="AO88" s="219"/>
      <c r="AP88" s="219"/>
      <c r="AQ88" s="340">
        <v>2</v>
      </c>
      <c r="AR88" s="207"/>
      <c r="AS88" s="207"/>
      <c r="AT88" s="341"/>
      <c r="AU88" s="219" t="s">
        <v>590</v>
      </c>
      <c r="AV88" s="219"/>
      <c r="AW88" s="219"/>
      <c r="AX88" s="221"/>
      <c r="AY88" s="10"/>
      <c r="AZ88" s="10"/>
      <c r="BA88" s="10"/>
      <c r="BB88" s="10"/>
      <c r="BC88" s="10"/>
    </row>
    <row r="89" spans="1:60" ht="93" customHeight="1" thickBot="1" x14ac:dyDescent="0.2">
      <c r="A89" s="867"/>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5" t="s">
        <v>14</v>
      </c>
      <c r="AC89" s="595"/>
      <c r="AD89" s="595"/>
      <c r="AE89" s="218">
        <v>100</v>
      </c>
      <c r="AF89" s="219"/>
      <c r="AG89" s="219"/>
      <c r="AH89" s="219"/>
      <c r="AI89" s="218">
        <v>100</v>
      </c>
      <c r="AJ89" s="219"/>
      <c r="AK89" s="219"/>
      <c r="AL89" s="219"/>
      <c r="AM89" s="218">
        <v>100</v>
      </c>
      <c r="AN89" s="219"/>
      <c r="AO89" s="219"/>
      <c r="AP89" s="219"/>
      <c r="AQ89" s="340"/>
      <c r="AR89" s="207"/>
      <c r="AS89" s="207"/>
      <c r="AT89" s="341"/>
      <c r="AU89" s="219" t="s">
        <v>590</v>
      </c>
      <c r="AV89" s="219"/>
      <c r="AW89" s="219"/>
      <c r="AX89" s="221"/>
      <c r="AY89" s="10"/>
      <c r="AZ89" s="10"/>
      <c r="BA89" s="10"/>
      <c r="BB89" s="10"/>
      <c r="BC89" s="10"/>
      <c r="BD89" s="10"/>
      <c r="BE89" s="10"/>
      <c r="BF89" s="10"/>
      <c r="BG89" s="10"/>
      <c r="BH89" s="10"/>
    </row>
    <row r="90" spans="1:60" ht="18.75" hidden="1" customHeight="1" x14ac:dyDescent="0.15">
      <c r="A90" s="867"/>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7"/>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7"/>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7"/>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7"/>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5" t="s">
        <v>14</v>
      </c>
      <c r="AC94" s="595"/>
      <c r="AD94" s="595"/>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7"/>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7"/>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7"/>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7"/>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4" hidden="1" customHeight="1" thickBot="1" x14ac:dyDescent="0.2">
      <c r="A99" s="868"/>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7" t="s">
        <v>13</v>
      </c>
      <c r="Z99" s="898"/>
      <c r="AA99" s="899"/>
      <c r="AB99" s="894" t="s">
        <v>14</v>
      </c>
      <c r="AC99" s="895"/>
      <c r="AD99" s="896"/>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6"/>
      <c r="Z100" s="857"/>
      <c r="AA100" s="858"/>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598</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599</v>
      </c>
      <c r="AC101" s="461"/>
      <c r="AD101" s="461"/>
      <c r="AE101" s="218">
        <v>1106767</v>
      </c>
      <c r="AF101" s="219"/>
      <c r="AG101" s="219"/>
      <c r="AH101" s="220"/>
      <c r="AI101" s="218">
        <v>740148</v>
      </c>
      <c r="AJ101" s="219"/>
      <c r="AK101" s="219"/>
      <c r="AL101" s="220"/>
      <c r="AM101" s="218" t="s">
        <v>654</v>
      </c>
      <c r="AN101" s="219"/>
      <c r="AO101" s="219"/>
      <c r="AP101" s="220"/>
      <c r="AQ101" s="218"/>
      <c r="AR101" s="219"/>
      <c r="AS101" s="219"/>
      <c r="AT101" s="220"/>
      <c r="AU101" s="218" t="s">
        <v>590</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599</v>
      </c>
      <c r="AC102" s="461"/>
      <c r="AD102" s="461"/>
      <c r="AE102" s="418">
        <v>500000</v>
      </c>
      <c r="AF102" s="418"/>
      <c r="AG102" s="418"/>
      <c r="AH102" s="418"/>
      <c r="AI102" s="418">
        <v>1000000</v>
      </c>
      <c r="AJ102" s="418"/>
      <c r="AK102" s="418"/>
      <c r="AL102" s="418"/>
      <c r="AM102" s="418">
        <v>1000000</v>
      </c>
      <c r="AN102" s="418"/>
      <c r="AO102" s="418"/>
      <c r="AP102" s="418"/>
      <c r="AQ102" s="273">
        <v>1000000</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2" t="s">
        <v>523</v>
      </c>
      <c r="AR115" s="593"/>
      <c r="AS115" s="593"/>
      <c r="AT115" s="593"/>
      <c r="AU115" s="593"/>
      <c r="AV115" s="593"/>
      <c r="AW115" s="593"/>
      <c r="AX115" s="594"/>
    </row>
    <row r="116" spans="1:50" ht="23.25" customHeight="1" x14ac:dyDescent="0.15">
      <c r="A116" s="439"/>
      <c r="B116" s="440"/>
      <c r="C116" s="440"/>
      <c r="D116" s="440"/>
      <c r="E116" s="440"/>
      <c r="F116" s="441"/>
      <c r="G116" s="393" t="s">
        <v>600</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601</v>
      </c>
      <c r="AC116" s="463"/>
      <c r="AD116" s="464"/>
      <c r="AE116" s="418">
        <v>0.9</v>
      </c>
      <c r="AF116" s="418"/>
      <c r="AG116" s="418"/>
      <c r="AH116" s="418"/>
      <c r="AI116" s="418">
        <v>1.1000000000000001</v>
      </c>
      <c r="AJ116" s="418"/>
      <c r="AK116" s="418"/>
      <c r="AL116" s="418"/>
      <c r="AM116" s="418">
        <v>0.6</v>
      </c>
      <c r="AN116" s="418"/>
      <c r="AO116" s="418"/>
      <c r="AP116" s="418"/>
      <c r="AQ116" s="218"/>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602</v>
      </c>
      <c r="AC117" s="473"/>
      <c r="AD117" s="474"/>
      <c r="AE117" s="591" t="s">
        <v>603</v>
      </c>
      <c r="AF117" s="551"/>
      <c r="AG117" s="551"/>
      <c r="AH117" s="551"/>
      <c r="AI117" s="591" t="s">
        <v>604</v>
      </c>
      <c r="AJ117" s="551"/>
      <c r="AK117" s="551"/>
      <c r="AL117" s="551"/>
      <c r="AM117" s="591" t="s">
        <v>655</v>
      </c>
      <c r="AN117" s="551"/>
      <c r="AO117" s="551"/>
      <c r="AP117" s="551"/>
      <c r="AQ117" s="591" t="s">
        <v>653</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2" t="s">
        <v>523</v>
      </c>
      <c r="AR118" s="593"/>
      <c r="AS118" s="593"/>
      <c r="AT118" s="593"/>
      <c r="AU118" s="593"/>
      <c r="AV118" s="593"/>
      <c r="AW118" s="593"/>
      <c r="AX118" s="594"/>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2" t="s">
        <v>523</v>
      </c>
      <c r="AR121" s="593"/>
      <c r="AS121" s="593"/>
      <c r="AT121" s="593"/>
      <c r="AU121" s="593"/>
      <c r="AV121" s="593"/>
      <c r="AW121" s="593"/>
      <c r="AX121" s="594"/>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2" t="s">
        <v>523</v>
      </c>
      <c r="AR124" s="593"/>
      <c r="AS124" s="593"/>
      <c r="AT124" s="593"/>
      <c r="AU124" s="593"/>
      <c r="AV124" s="593"/>
      <c r="AW124" s="593"/>
      <c r="AX124" s="594"/>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1"/>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2"/>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2"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8"/>
      <c r="Z127" s="929"/>
      <c r="AA127" s="930"/>
      <c r="AB127" s="247" t="s">
        <v>11</v>
      </c>
      <c r="AC127" s="248"/>
      <c r="AD127" s="249"/>
      <c r="AE127" s="415" t="s">
        <v>536</v>
      </c>
      <c r="AF127" s="416"/>
      <c r="AG127" s="416"/>
      <c r="AH127" s="417"/>
      <c r="AI127" s="415" t="s">
        <v>533</v>
      </c>
      <c r="AJ127" s="416"/>
      <c r="AK127" s="416"/>
      <c r="AL127" s="417"/>
      <c r="AM127" s="415" t="s">
        <v>528</v>
      </c>
      <c r="AN127" s="416"/>
      <c r="AO127" s="416"/>
      <c r="AP127" s="417"/>
      <c r="AQ127" s="592" t="s">
        <v>523</v>
      </c>
      <c r="AR127" s="593"/>
      <c r="AS127" s="593"/>
      <c r="AT127" s="593"/>
      <c r="AU127" s="593"/>
      <c r="AV127" s="593"/>
      <c r="AW127" s="593"/>
      <c r="AX127" s="594"/>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605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x14ac:dyDescent="0.15">
      <c r="A134" s="189"/>
      <c r="B134" s="186"/>
      <c r="C134" s="180"/>
      <c r="D134" s="186"/>
      <c r="E134" s="180"/>
      <c r="F134" s="181"/>
      <c r="G134" s="104" t="s">
        <v>580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607</v>
      </c>
      <c r="AC134" s="205"/>
      <c r="AD134" s="205"/>
      <c r="AE134" s="206" t="s">
        <v>591</v>
      </c>
      <c r="AF134" s="207"/>
      <c r="AG134" s="207"/>
      <c r="AH134" s="207"/>
      <c r="AI134" s="206" t="s">
        <v>591</v>
      </c>
      <c r="AJ134" s="207"/>
      <c r="AK134" s="207"/>
      <c r="AL134" s="207"/>
      <c r="AM134" s="206" t="s">
        <v>609</v>
      </c>
      <c r="AN134" s="207"/>
      <c r="AO134" s="207"/>
      <c r="AP134" s="207"/>
      <c r="AQ134" s="206" t="s">
        <v>591</v>
      </c>
      <c r="AR134" s="207"/>
      <c r="AS134" s="207"/>
      <c r="AT134" s="207"/>
      <c r="AU134" s="206" t="s">
        <v>610</v>
      </c>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608</v>
      </c>
      <c r="AC135" s="213"/>
      <c r="AD135" s="213"/>
      <c r="AE135" s="206" t="s">
        <v>591</v>
      </c>
      <c r="AF135" s="207"/>
      <c r="AG135" s="207"/>
      <c r="AH135" s="207"/>
      <c r="AI135" s="206" t="s">
        <v>597</v>
      </c>
      <c r="AJ135" s="207"/>
      <c r="AK135" s="207"/>
      <c r="AL135" s="207"/>
      <c r="AM135" s="206" t="s">
        <v>591</v>
      </c>
      <c r="AN135" s="207"/>
      <c r="AO135" s="207"/>
      <c r="AP135" s="207"/>
      <c r="AQ135" s="206" t="s">
        <v>610</v>
      </c>
      <c r="AR135" s="207"/>
      <c r="AS135" s="207"/>
      <c r="AT135" s="207"/>
      <c r="AU135" s="206" t="s">
        <v>591</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611</v>
      </c>
      <c r="H154" s="105"/>
      <c r="I154" s="105"/>
      <c r="J154" s="105"/>
      <c r="K154" s="105"/>
      <c r="L154" s="105"/>
      <c r="M154" s="105"/>
      <c r="N154" s="105"/>
      <c r="O154" s="105"/>
      <c r="P154" s="106"/>
      <c r="Q154" s="125" t="s">
        <v>612</v>
      </c>
      <c r="R154" s="105"/>
      <c r="S154" s="105"/>
      <c r="T154" s="105"/>
      <c r="U154" s="105"/>
      <c r="V154" s="105"/>
      <c r="W154" s="105"/>
      <c r="X154" s="105"/>
      <c r="Y154" s="105"/>
      <c r="Z154" s="105"/>
      <c r="AA154" s="293"/>
      <c r="AB154" s="141"/>
      <c r="AC154" s="142"/>
      <c r="AD154" s="142"/>
      <c r="AE154" s="147" t="s">
        <v>613</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5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648</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49.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614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27"/>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2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562</v>
      </c>
      <c r="D430" s="933"/>
      <c r="E430" s="174" t="s">
        <v>546</v>
      </c>
      <c r="F430" s="900"/>
      <c r="G430" s="901" t="s">
        <v>374</v>
      </c>
      <c r="H430" s="123"/>
      <c r="I430" s="123"/>
      <c r="J430" s="902"/>
      <c r="K430" s="903"/>
      <c r="L430" s="903"/>
      <c r="M430" s="903"/>
      <c r="N430" s="903"/>
      <c r="O430" s="903"/>
      <c r="P430" s="903"/>
      <c r="Q430" s="903"/>
      <c r="R430" s="903"/>
      <c r="S430" s="903"/>
      <c r="T430" s="904"/>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5"/>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01" t="s">
        <v>374</v>
      </c>
      <c r="H484" s="123"/>
      <c r="I484" s="123"/>
      <c r="J484" s="902"/>
      <c r="K484" s="903"/>
      <c r="L484" s="903"/>
      <c r="M484" s="903"/>
      <c r="N484" s="903"/>
      <c r="O484" s="903"/>
      <c r="P484" s="903"/>
      <c r="Q484" s="903"/>
      <c r="R484" s="903"/>
      <c r="S484" s="903"/>
      <c r="T484" s="904"/>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5"/>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01" t="s">
        <v>374</v>
      </c>
      <c r="H538" s="123"/>
      <c r="I538" s="123"/>
      <c r="J538" s="902"/>
      <c r="K538" s="903"/>
      <c r="L538" s="903"/>
      <c r="M538" s="903"/>
      <c r="N538" s="903"/>
      <c r="O538" s="903"/>
      <c r="P538" s="903"/>
      <c r="Q538" s="903"/>
      <c r="R538" s="903"/>
      <c r="S538" s="903"/>
      <c r="T538" s="904"/>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5"/>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01" t="s">
        <v>374</v>
      </c>
      <c r="H592" s="123"/>
      <c r="I592" s="123"/>
      <c r="J592" s="902"/>
      <c r="K592" s="903"/>
      <c r="L592" s="903"/>
      <c r="M592" s="903"/>
      <c r="N592" s="903"/>
      <c r="O592" s="903"/>
      <c r="P592" s="903"/>
      <c r="Q592" s="903"/>
      <c r="R592" s="903"/>
      <c r="S592" s="903"/>
      <c r="T592" s="904"/>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5"/>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01" t="s">
        <v>374</v>
      </c>
      <c r="H646" s="123"/>
      <c r="I646" s="123"/>
      <c r="J646" s="902"/>
      <c r="K646" s="903"/>
      <c r="L646" s="903"/>
      <c r="M646" s="903"/>
      <c r="N646" s="903"/>
      <c r="O646" s="903"/>
      <c r="P646" s="903"/>
      <c r="Q646" s="903"/>
      <c r="R646" s="903"/>
      <c r="S646" s="903"/>
      <c r="T646" s="904"/>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5"/>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6" t="s">
        <v>31</v>
      </c>
      <c r="AH701" s="382"/>
      <c r="AI701" s="382"/>
      <c r="AJ701" s="382"/>
      <c r="AK701" s="382"/>
      <c r="AL701" s="382"/>
      <c r="AM701" s="382"/>
      <c r="AN701" s="382"/>
      <c r="AO701" s="382"/>
      <c r="AP701" s="382"/>
      <c r="AQ701" s="382"/>
      <c r="AR701" s="382"/>
      <c r="AS701" s="382"/>
      <c r="AT701" s="382"/>
      <c r="AU701" s="382"/>
      <c r="AV701" s="382"/>
      <c r="AW701" s="382"/>
      <c r="AX701" s="827"/>
    </row>
    <row r="702" spans="1:50" ht="54"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5" t="s">
        <v>615</v>
      </c>
      <c r="AE702" s="346"/>
      <c r="AF702" s="346"/>
      <c r="AG702" s="385" t="s">
        <v>617</v>
      </c>
      <c r="AH702" s="386"/>
      <c r="AI702" s="386"/>
      <c r="AJ702" s="386"/>
      <c r="AK702" s="386"/>
      <c r="AL702" s="386"/>
      <c r="AM702" s="386"/>
      <c r="AN702" s="386"/>
      <c r="AO702" s="386"/>
      <c r="AP702" s="386"/>
      <c r="AQ702" s="386"/>
      <c r="AR702" s="386"/>
      <c r="AS702" s="386"/>
      <c r="AT702" s="386"/>
      <c r="AU702" s="386"/>
      <c r="AV702" s="386"/>
      <c r="AW702" s="386"/>
      <c r="AX702" s="387"/>
    </row>
    <row r="703" spans="1:50" ht="44.25"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2"/>
      <c r="AD703" s="328" t="s">
        <v>615</v>
      </c>
      <c r="AE703" s="329"/>
      <c r="AF703" s="329"/>
      <c r="AG703" s="101" t="s">
        <v>618</v>
      </c>
      <c r="AH703" s="102"/>
      <c r="AI703" s="102"/>
      <c r="AJ703" s="102"/>
      <c r="AK703" s="102"/>
      <c r="AL703" s="102"/>
      <c r="AM703" s="102"/>
      <c r="AN703" s="102"/>
      <c r="AO703" s="102"/>
      <c r="AP703" s="102"/>
      <c r="AQ703" s="102"/>
      <c r="AR703" s="102"/>
      <c r="AS703" s="102"/>
      <c r="AT703" s="102"/>
      <c r="AU703" s="102"/>
      <c r="AV703" s="102"/>
      <c r="AW703" s="102"/>
      <c r="AX703" s="103"/>
    </row>
    <row r="704" spans="1:50" ht="78"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615</v>
      </c>
      <c r="AE704" s="785"/>
      <c r="AF704" s="785"/>
      <c r="AG704" s="167" t="s">
        <v>619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1" t="s">
        <v>39</v>
      </c>
      <c r="B705" s="642"/>
      <c r="C705" s="823" t="s">
        <v>41</v>
      </c>
      <c r="D705" s="824"/>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5"/>
      <c r="AD705" s="716" t="s">
        <v>615</v>
      </c>
      <c r="AE705" s="717"/>
      <c r="AF705" s="717"/>
      <c r="AG705" s="125" t="s">
        <v>620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3"/>
      <c r="B706" s="644"/>
      <c r="C706" s="796"/>
      <c r="D706" s="797"/>
      <c r="E706" s="732" t="s">
        <v>507</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8"/>
      <c r="AE706" s="329"/>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3"/>
      <c r="B707" s="644"/>
      <c r="C707" s="798"/>
      <c r="D707" s="799"/>
      <c r="E707" s="735" t="s">
        <v>438</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c r="AE707" s="838"/>
      <c r="AF707" s="838"/>
      <c r="AG707" s="167"/>
      <c r="AH707" s="108"/>
      <c r="AI707" s="108"/>
      <c r="AJ707" s="108"/>
      <c r="AK707" s="108"/>
      <c r="AL707" s="108"/>
      <c r="AM707" s="108"/>
      <c r="AN707" s="108"/>
      <c r="AO707" s="108"/>
      <c r="AP707" s="108"/>
      <c r="AQ707" s="108"/>
      <c r="AR707" s="108"/>
      <c r="AS707" s="108"/>
      <c r="AT707" s="108"/>
      <c r="AU707" s="108"/>
      <c r="AV707" s="108"/>
      <c r="AW707" s="108"/>
      <c r="AX707" s="168"/>
    </row>
    <row r="708" spans="1:50" ht="49.5" customHeight="1" x14ac:dyDescent="0.15">
      <c r="A708" s="643"/>
      <c r="B708" s="645"/>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5" t="s">
        <v>615</v>
      </c>
      <c r="AE708" s="606"/>
      <c r="AF708" s="606"/>
      <c r="AG708" s="744" t="s">
        <v>621</v>
      </c>
      <c r="AH708" s="745"/>
      <c r="AI708" s="745"/>
      <c r="AJ708" s="745"/>
      <c r="AK708" s="745"/>
      <c r="AL708" s="745"/>
      <c r="AM708" s="745"/>
      <c r="AN708" s="745"/>
      <c r="AO708" s="745"/>
      <c r="AP708" s="745"/>
      <c r="AQ708" s="745"/>
      <c r="AR708" s="745"/>
      <c r="AS708" s="745"/>
      <c r="AT708" s="745"/>
      <c r="AU708" s="745"/>
      <c r="AV708" s="745"/>
      <c r="AW708" s="745"/>
      <c r="AX708" s="746"/>
    </row>
    <row r="709" spans="1:50" ht="58.5" customHeight="1" x14ac:dyDescent="0.15">
      <c r="A709" s="643"/>
      <c r="B709" s="645"/>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615</v>
      </c>
      <c r="AE709" s="329"/>
      <c r="AF709" s="329"/>
      <c r="AG709" s="101" t="s">
        <v>622</v>
      </c>
      <c r="AH709" s="102"/>
      <c r="AI709" s="102"/>
      <c r="AJ709" s="102"/>
      <c r="AK709" s="102"/>
      <c r="AL709" s="102"/>
      <c r="AM709" s="102"/>
      <c r="AN709" s="102"/>
      <c r="AO709" s="102"/>
      <c r="AP709" s="102"/>
      <c r="AQ709" s="102"/>
      <c r="AR709" s="102"/>
      <c r="AS709" s="102"/>
      <c r="AT709" s="102"/>
      <c r="AU709" s="102"/>
      <c r="AV709" s="102"/>
      <c r="AW709" s="102"/>
      <c r="AX709" s="103"/>
    </row>
    <row r="710" spans="1:50" ht="38.25" customHeight="1" x14ac:dyDescent="0.15">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615</v>
      </c>
      <c r="AE710" s="329"/>
      <c r="AF710" s="329"/>
      <c r="AG710" s="101" t="s">
        <v>623</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8" t="s">
        <v>615</v>
      </c>
      <c r="AE711" s="329"/>
      <c r="AF711" s="329"/>
      <c r="AG711" s="101" t="s">
        <v>624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3"/>
      <c r="B712" s="645"/>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4" t="s">
        <v>616</v>
      </c>
      <c r="AE712" s="785"/>
      <c r="AF712" s="785"/>
      <c r="AG712" s="812"/>
      <c r="AH712" s="813"/>
      <c r="AI712" s="813"/>
      <c r="AJ712" s="813"/>
      <c r="AK712" s="813"/>
      <c r="AL712" s="813"/>
      <c r="AM712" s="813"/>
      <c r="AN712" s="813"/>
      <c r="AO712" s="813"/>
      <c r="AP712" s="813"/>
      <c r="AQ712" s="813"/>
      <c r="AR712" s="813"/>
      <c r="AS712" s="813"/>
      <c r="AT712" s="813"/>
      <c r="AU712" s="813"/>
      <c r="AV712" s="813"/>
      <c r="AW712" s="813"/>
      <c r="AX712" s="814"/>
    </row>
    <row r="713" spans="1:50" ht="41.25" customHeight="1" x14ac:dyDescent="0.15">
      <c r="A713" s="643"/>
      <c r="B713" s="645"/>
      <c r="C713" s="950" t="s">
        <v>471</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8" t="s">
        <v>615</v>
      </c>
      <c r="AE713" s="329"/>
      <c r="AF713" s="664"/>
      <c r="AG713" s="101" t="s">
        <v>649</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9" t="s">
        <v>615</v>
      </c>
      <c r="AE714" s="810"/>
      <c r="AF714" s="811"/>
      <c r="AG714" s="738" t="s">
        <v>625</v>
      </c>
      <c r="AH714" s="739"/>
      <c r="AI714" s="739"/>
      <c r="AJ714" s="739"/>
      <c r="AK714" s="739"/>
      <c r="AL714" s="739"/>
      <c r="AM714" s="739"/>
      <c r="AN714" s="739"/>
      <c r="AO714" s="739"/>
      <c r="AP714" s="739"/>
      <c r="AQ714" s="739"/>
      <c r="AR714" s="739"/>
      <c r="AS714" s="739"/>
      <c r="AT714" s="739"/>
      <c r="AU714" s="739"/>
      <c r="AV714" s="739"/>
      <c r="AW714" s="739"/>
      <c r="AX714" s="740"/>
    </row>
    <row r="715" spans="1:50" ht="66.75" customHeight="1" x14ac:dyDescent="0.15">
      <c r="A715" s="641" t="s">
        <v>40</v>
      </c>
      <c r="B715" s="786"/>
      <c r="C715" s="787" t="s">
        <v>448</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5" t="s">
        <v>615</v>
      </c>
      <c r="AE715" s="606"/>
      <c r="AF715" s="657"/>
      <c r="AG715" s="744" t="s">
        <v>626</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615</v>
      </c>
      <c r="AE716" s="628"/>
      <c r="AF716" s="628"/>
      <c r="AG716" s="101" t="s">
        <v>625</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3"/>
      <c r="B717" s="645"/>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615</v>
      </c>
      <c r="AE717" s="329"/>
      <c r="AF717" s="329"/>
      <c r="AG717" s="101" t="s">
        <v>650</v>
      </c>
      <c r="AH717" s="102"/>
      <c r="AI717" s="102"/>
      <c r="AJ717" s="102"/>
      <c r="AK717" s="102"/>
      <c r="AL717" s="102"/>
      <c r="AM717" s="102"/>
      <c r="AN717" s="102"/>
      <c r="AO717" s="102"/>
      <c r="AP717" s="102"/>
      <c r="AQ717" s="102"/>
      <c r="AR717" s="102"/>
      <c r="AS717" s="102"/>
      <c r="AT717" s="102"/>
      <c r="AU717" s="102"/>
      <c r="AV717" s="102"/>
      <c r="AW717" s="102"/>
      <c r="AX717" s="103"/>
    </row>
    <row r="718" spans="1:50" ht="80.25" customHeight="1" x14ac:dyDescent="0.15">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615</v>
      </c>
      <c r="AE718" s="329"/>
      <c r="AF718" s="329"/>
      <c r="AG718" s="127" t="s">
        <v>627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8" t="s">
        <v>58</v>
      </c>
      <c r="B719" s="779"/>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615</v>
      </c>
      <c r="AE719" s="606"/>
      <c r="AF719" s="606"/>
      <c r="AG719" s="125" t="s">
        <v>628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0"/>
      <c r="B720" s="781"/>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0"/>
      <c r="B721" s="781"/>
      <c r="C721" s="296" t="s">
        <v>629</v>
      </c>
      <c r="D721" s="297"/>
      <c r="E721" s="297"/>
      <c r="F721" s="298"/>
      <c r="G721" s="287"/>
      <c r="H721" s="288"/>
      <c r="I721" s="83" t="str">
        <f>IF(OR(G721="　", G721=""), "", "-")</f>
        <v/>
      </c>
      <c r="J721" s="291">
        <v>96</v>
      </c>
      <c r="K721" s="291"/>
      <c r="L721" s="83" t="str">
        <f>IF(M721="","","-")</f>
        <v/>
      </c>
      <c r="M721" s="84"/>
      <c r="N721" s="304" t="s">
        <v>631</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0"/>
      <c r="B722" s="781"/>
      <c r="C722" s="296" t="s">
        <v>630</v>
      </c>
      <c r="D722" s="297"/>
      <c r="E722" s="297"/>
      <c r="F722" s="298"/>
      <c r="G722" s="287"/>
      <c r="H722" s="288"/>
      <c r="I722" s="83" t="str">
        <f t="shared" ref="I722:I725" si="4">IF(OR(G722="　", G722=""), "", "-")</f>
        <v/>
      </c>
      <c r="J722" s="291">
        <v>49</v>
      </c>
      <c r="K722" s="291"/>
      <c r="L722" s="83" t="str">
        <f t="shared" ref="L722:L725" si="5">IF(M722="","","-")</f>
        <v/>
      </c>
      <c r="M722" s="84"/>
      <c r="N722" s="304" t="s">
        <v>631</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0"/>
      <c r="B723" s="781"/>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0"/>
      <c r="B724" s="781"/>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2"/>
      <c r="B725" s="783"/>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156.75" customHeight="1" x14ac:dyDescent="0.15">
      <c r="A726" s="641" t="s">
        <v>48</v>
      </c>
      <c r="B726" s="804"/>
      <c r="C726" s="817" t="s">
        <v>53</v>
      </c>
      <c r="D726" s="839"/>
      <c r="E726" s="839"/>
      <c r="F726" s="840"/>
      <c r="G726" s="577" t="s">
        <v>632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82.5" customHeight="1" thickBot="1" x14ac:dyDescent="0.2">
      <c r="A727" s="805"/>
      <c r="B727" s="806"/>
      <c r="C727" s="750" t="s">
        <v>57</v>
      </c>
      <c r="D727" s="751"/>
      <c r="E727" s="751"/>
      <c r="F727" s="752"/>
      <c r="G727" s="575" t="s">
        <v>652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c r="B731" s="802"/>
      <c r="C731" s="802"/>
      <c r="D731" s="802"/>
      <c r="E731" s="803"/>
      <c r="F731" s="731"/>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156.75" customHeight="1" thickBot="1" x14ac:dyDescent="0.2">
      <c r="A735" s="792" t="s">
        <v>651</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4" t="s">
        <v>550</v>
      </c>
      <c r="B737" s="210"/>
      <c r="C737" s="210"/>
      <c r="D737" s="211"/>
      <c r="E737" s="993" t="s">
        <v>633</v>
      </c>
      <c r="F737" s="993"/>
      <c r="G737" s="993"/>
      <c r="H737" s="993"/>
      <c r="I737" s="993"/>
      <c r="J737" s="993"/>
      <c r="K737" s="993"/>
      <c r="L737" s="993"/>
      <c r="M737" s="993"/>
      <c r="N737" s="365" t="s">
        <v>543</v>
      </c>
      <c r="O737" s="365"/>
      <c r="P737" s="365"/>
      <c r="Q737" s="365"/>
      <c r="R737" s="993" t="s">
        <v>635</v>
      </c>
      <c r="S737" s="993"/>
      <c r="T737" s="993"/>
      <c r="U737" s="993"/>
      <c r="V737" s="993"/>
      <c r="W737" s="993"/>
      <c r="X737" s="993"/>
      <c r="Y737" s="993"/>
      <c r="Z737" s="993"/>
      <c r="AA737" s="365" t="s">
        <v>542</v>
      </c>
      <c r="AB737" s="365"/>
      <c r="AC737" s="365"/>
      <c r="AD737" s="365"/>
      <c r="AE737" s="993" t="s">
        <v>637</v>
      </c>
      <c r="AF737" s="993"/>
      <c r="AG737" s="993"/>
      <c r="AH737" s="993"/>
      <c r="AI737" s="993"/>
      <c r="AJ737" s="993"/>
      <c r="AK737" s="993"/>
      <c r="AL737" s="993"/>
      <c r="AM737" s="993"/>
      <c r="AN737" s="365" t="s">
        <v>541</v>
      </c>
      <c r="AO737" s="365"/>
      <c r="AP737" s="365"/>
      <c r="AQ737" s="365"/>
      <c r="AR737" s="985" t="s">
        <v>640</v>
      </c>
      <c r="AS737" s="986"/>
      <c r="AT737" s="986"/>
      <c r="AU737" s="986"/>
      <c r="AV737" s="986"/>
      <c r="AW737" s="986"/>
      <c r="AX737" s="987"/>
      <c r="AY737" s="89"/>
      <c r="AZ737" s="89"/>
    </row>
    <row r="738" spans="1:52" ht="24.75" customHeight="1" x14ac:dyDescent="0.15">
      <c r="A738" s="994" t="s">
        <v>540</v>
      </c>
      <c r="B738" s="210"/>
      <c r="C738" s="210"/>
      <c r="D738" s="211"/>
      <c r="E738" s="993" t="s">
        <v>634</v>
      </c>
      <c r="F738" s="993"/>
      <c r="G738" s="993"/>
      <c r="H738" s="993"/>
      <c r="I738" s="993"/>
      <c r="J738" s="993"/>
      <c r="K738" s="993"/>
      <c r="L738" s="993"/>
      <c r="M738" s="993"/>
      <c r="N738" s="365" t="s">
        <v>539</v>
      </c>
      <c r="O738" s="365"/>
      <c r="P738" s="365"/>
      <c r="Q738" s="365"/>
      <c r="R738" s="993" t="s">
        <v>636</v>
      </c>
      <c r="S738" s="993"/>
      <c r="T738" s="993"/>
      <c r="U738" s="993"/>
      <c r="V738" s="993"/>
      <c r="W738" s="993"/>
      <c r="X738" s="993"/>
      <c r="Y738" s="993"/>
      <c r="Z738" s="993"/>
      <c r="AA738" s="365" t="s">
        <v>538</v>
      </c>
      <c r="AB738" s="365"/>
      <c r="AC738" s="365"/>
      <c r="AD738" s="365"/>
      <c r="AE738" s="993" t="s">
        <v>638</v>
      </c>
      <c r="AF738" s="993"/>
      <c r="AG738" s="993"/>
      <c r="AH738" s="993"/>
      <c r="AI738" s="993"/>
      <c r="AJ738" s="993"/>
      <c r="AK738" s="993"/>
      <c r="AL738" s="993"/>
      <c r="AM738" s="993"/>
      <c r="AN738" s="365" t="s">
        <v>534</v>
      </c>
      <c r="AO738" s="365"/>
      <c r="AP738" s="365"/>
      <c r="AQ738" s="365"/>
      <c r="AR738" s="985" t="s">
        <v>639</v>
      </c>
      <c r="AS738" s="986"/>
      <c r="AT738" s="986"/>
      <c r="AU738" s="986"/>
      <c r="AV738" s="986"/>
      <c r="AW738" s="986"/>
      <c r="AX738" s="987"/>
    </row>
    <row r="739" spans="1:52" ht="24.75" customHeight="1" thickBot="1" x14ac:dyDescent="0.2">
      <c r="A739" s="995" t="s">
        <v>530</v>
      </c>
      <c r="B739" s="996"/>
      <c r="C739" s="996"/>
      <c r="D739" s="997"/>
      <c r="E739" s="998" t="s">
        <v>570</v>
      </c>
      <c r="F739" s="988"/>
      <c r="G739" s="988"/>
      <c r="H739" s="93" t="str">
        <f>IF(E739="", "", "(")</f>
        <v>(</v>
      </c>
      <c r="I739" s="988" t="s">
        <v>466</v>
      </c>
      <c r="J739" s="988"/>
      <c r="K739" s="93" t="str">
        <f>IF(OR(I739="　", I739=""), "", "-")</f>
        <v/>
      </c>
      <c r="L739" s="989">
        <v>253</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x14ac:dyDescent="0.15">
      <c r="A740" s="615" t="s">
        <v>510</v>
      </c>
      <c r="B740" s="616"/>
      <c r="C740" s="616"/>
      <c r="D740" s="616"/>
      <c r="E740" s="616"/>
      <c r="F740" s="617"/>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512</v>
      </c>
      <c r="B779" s="630"/>
      <c r="C779" s="630"/>
      <c r="D779" s="630"/>
      <c r="E779" s="630"/>
      <c r="F779" s="631"/>
      <c r="G779" s="596" t="s">
        <v>486</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487</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5"/>
    </row>
    <row r="780" spans="1:50" ht="24.75" customHeight="1" x14ac:dyDescent="0.15">
      <c r="A780" s="632"/>
      <c r="B780" s="633"/>
      <c r="C780" s="633"/>
      <c r="D780" s="633"/>
      <c r="E780" s="633"/>
      <c r="F780" s="634"/>
      <c r="G780" s="817"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800"/>
      <c r="AC780" s="817"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641</v>
      </c>
      <c r="H781" s="672"/>
      <c r="I781" s="672"/>
      <c r="J781" s="672"/>
      <c r="K781" s="673"/>
      <c r="L781" s="665" t="s">
        <v>642</v>
      </c>
      <c r="M781" s="666"/>
      <c r="N781" s="666"/>
      <c r="O781" s="666"/>
      <c r="P781" s="666"/>
      <c r="Q781" s="666"/>
      <c r="R781" s="666"/>
      <c r="S781" s="666"/>
      <c r="T781" s="666"/>
      <c r="U781" s="666"/>
      <c r="V781" s="666"/>
      <c r="W781" s="666"/>
      <c r="X781" s="667"/>
      <c r="Y781" s="388">
        <v>4.5999999999999996</v>
      </c>
      <c r="Z781" s="389"/>
      <c r="AA781" s="389"/>
      <c r="AB781" s="807"/>
      <c r="AC781" s="671"/>
      <c r="AD781" s="672"/>
      <c r="AE781" s="672"/>
      <c r="AF781" s="672"/>
      <c r="AG781" s="673"/>
      <c r="AH781" s="665"/>
      <c r="AI781" s="666"/>
      <c r="AJ781" s="666"/>
      <c r="AK781" s="666"/>
      <c r="AL781" s="666"/>
      <c r="AM781" s="666"/>
      <c r="AN781" s="666"/>
      <c r="AO781" s="666"/>
      <c r="AP781" s="666"/>
      <c r="AQ781" s="666"/>
      <c r="AR781" s="666"/>
      <c r="AS781" s="666"/>
      <c r="AT781" s="667"/>
      <c r="AU781" s="388"/>
      <c r="AV781" s="389"/>
      <c r="AW781" s="389"/>
      <c r="AX781" s="390"/>
    </row>
    <row r="782" spans="1:50" ht="24.75" hidden="1"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hidden="1"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57" customHeight="1" x14ac:dyDescent="0.15">
      <c r="A791" s="632"/>
      <c r="B791" s="633"/>
      <c r="C791" s="633"/>
      <c r="D791" s="633"/>
      <c r="E791" s="633"/>
      <c r="F791" s="634"/>
      <c r="G791" s="828" t="s">
        <v>20</v>
      </c>
      <c r="H791" s="829"/>
      <c r="I791" s="829"/>
      <c r="J791" s="829"/>
      <c r="K791" s="829"/>
      <c r="L791" s="830"/>
      <c r="M791" s="831"/>
      <c r="N791" s="831"/>
      <c r="O791" s="831"/>
      <c r="P791" s="831"/>
      <c r="Q791" s="831"/>
      <c r="R791" s="831"/>
      <c r="S791" s="831"/>
      <c r="T791" s="831"/>
      <c r="U791" s="831"/>
      <c r="V791" s="831"/>
      <c r="W791" s="831"/>
      <c r="X791" s="832"/>
      <c r="Y791" s="833">
        <f>SUM(Y781:AB790)</f>
        <v>4.5999999999999996</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hidden="1" customHeight="1" x14ac:dyDescent="0.15">
      <c r="A792" s="632"/>
      <c r="B792" s="633"/>
      <c r="C792" s="633"/>
      <c r="D792" s="633"/>
      <c r="E792" s="633"/>
      <c r="F792" s="634"/>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5"/>
    </row>
    <row r="793" spans="1:50" ht="24.75" hidden="1" customHeight="1" x14ac:dyDescent="0.15">
      <c r="A793" s="632"/>
      <c r="B793" s="633"/>
      <c r="C793" s="633"/>
      <c r="D793" s="633"/>
      <c r="E793" s="633"/>
      <c r="F793" s="634"/>
      <c r="G793" s="817"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800"/>
      <c r="AC793" s="817"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8"/>
      <c r="Z794" s="389"/>
      <c r="AA794" s="389"/>
      <c r="AB794" s="807"/>
      <c r="AC794" s="671"/>
      <c r="AD794" s="672"/>
      <c r="AE794" s="672"/>
      <c r="AF794" s="672"/>
      <c r="AG794" s="673"/>
      <c r="AH794" s="665"/>
      <c r="AI794" s="666"/>
      <c r="AJ794" s="666"/>
      <c r="AK794" s="666"/>
      <c r="AL794" s="666"/>
      <c r="AM794" s="666"/>
      <c r="AN794" s="666"/>
      <c r="AO794" s="666"/>
      <c r="AP794" s="666"/>
      <c r="AQ794" s="666"/>
      <c r="AR794" s="666"/>
      <c r="AS794" s="666"/>
      <c r="AT794" s="667"/>
      <c r="AU794" s="388"/>
      <c r="AV794" s="389"/>
      <c r="AW794" s="389"/>
      <c r="AX794" s="390"/>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2"/>
      <c r="B805" s="633"/>
      <c r="C805" s="633"/>
      <c r="D805" s="633"/>
      <c r="E805" s="633"/>
      <c r="F805" s="634"/>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5"/>
    </row>
    <row r="806" spans="1:50" ht="24.75" hidden="1" customHeight="1" x14ac:dyDescent="0.15">
      <c r="A806" s="632"/>
      <c r="B806" s="633"/>
      <c r="C806" s="633"/>
      <c r="D806" s="633"/>
      <c r="E806" s="633"/>
      <c r="F806" s="634"/>
      <c r="G806" s="817"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800"/>
      <c r="AC806" s="817"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8"/>
      <c r="Z807" s="389"/>
      <c r="AA807" s="389"/>
      <c r="AB807" s="807"/>
      <c r="AC807" s="671"/>
      <c r="AD807" s="672"/>
      <c r="AE807" s="672"/>
      <c r="AF807" s="672"/>
      <c r="AG807" s="673"/>
      <c r="AH807" s="665"/>
      <c r="AI807" s="666"/>
      <c r="AJ807" s="666"/>
      <c r="AK807" s="666"/>
      <c r="AL807" s="666"/>
      <c r="AM807" s="666"/>
      <c r="AN807" s="666"/>
      <c r="AO807" s="666"/>
      <c r="AP807" s="666"/>
      <c r="AQ807" s="666"/>
      <c r="AR807" s="666"/>
      <c r="AS807" s="666"/>
      <c r="AT807" s="667"/>
      <c r="AU807" s="388"/>
      <c r="AV807" s="389"/>
      <c r="AW807" s="389"/>
      <c r="AX807" s="390"/>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5"/>
    </row>
    <row r="819" spans="1:50" ht="24.75" hidden="1" customHeight="1" x14ac:dyDescent="0.15">
      <c r="A819" s="632"/>
      <c r="B819" s="633"/>
      <c r="C819" s="633"/>
      <c r="D819" s="633"/>
      <c r="E819" s="633"/>
      <c r="F819" s="634"/>
      <c r="G819" s="817"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800"/>
      <c r="AC819" s="817"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8"/>
      <c r="Z820" s="389"/>
      <c r="AA820" s="389"/>
      <c r="AB820" s="807"/>
      <c r="AC820" s="671"/>
      <c r="AD820" s="672"/>
      <c r="AE820" s="672"/>
      <c r="AF820" s="672"/>
      <c r="AG820" s="673"/>
      <c r="AH820" s="665"/>
      <c r="AI820" s="666"/>
      <c r="AJ820" s="666"/>
      <c r="AK820" s="666"/>
      <c r="AL820" s="666"/>
      <c r="AM820" s="666"/>
      <c r="AN820" s="666"/>
      <c r="AO820" s="666"/>
      <c r="AP820" s="666"/>
      <c r="AQ820" s="666"/>
      <c r="AR820" s="666"/>
      <c r="AS820" s="666"/>
      <c r="AT820" s="667"/>
      <c r="AU820" s="388"/>
      <c r="AV820" s="389"/>
      <c r="AW820" s="389"/>
      <c r="AX820" s="390"/>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62.25" customHeight="1" x14ac:dyDescent="0.15">
      <c r="A837" s="376">
        <v>1</v>
      </c>
      <c r="B837" s="376">
        <v>1</v>
      </c>
      <c r="C837" s="347" t="s">
        <v>643</v>
      </c>
      <c r="D837" s="347"/>
      <c r="E837" s="347"/>
      <c r="F837" s="347"/>
      <c r="G837" s="347"/>
      <c r="H837" s="347"/>
      <c r="I837" s="347"/>
      <c r="J837" s="348" t="s">
        <v>591</v>
      </c>
      <c r="K837" s="349"/>
      <c r="L837" s="349"/>
      <c r="M837" s="349"/>
      <c r="N837" s="349"/>
      <c r="O837" s="349"/>
      <c r="P837" s="350" t="s">
        <v>644</v>
      </c>
      <c r="Q837" s="350"/>
      <c r="R837" s="350"/>
      <c r="S837" s="350"/>
      <c r="T837" s="350"/>
      <c r="U837" s="350"/>
      <c r="V837" s="350"/>
      <c r="W837" s="350"/>
      <c r="X837" s="350"/>
      <c r="Y837" s="351">
        <v>4.5999999999999996</v>
      </c>
      <c r="Z837" s="352"/>
      <c r="AA837" s="352"/>
      <c r="AB837" s="353"/>
      <c r="AC837" s="363"/>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09" priority="14029">
      <formula>IF(RIGHT(TEXT(AK14,"0.#"),1)=".",FALSE,TRUE)</formula>
    </cfRule>
    <cfRule type="expression" dxfId="2808" priority="14030">
      <formula>IF(RIGHT(TEXT(AK14,"0.#"),1)=".",TRUE,FALSE)</formula>
    </cfRule>
  </conditionalFormatting>
  <conditionalFormatting sqref="P18:AX18">
    <cfRule type="expression" dxfId="2807" priority="13905">
      <formula>IF(RIGHT(TEXT(P18,"0.#"),1)=".",FALSE,TRUE)</formula>
    </cfRule>
    <cfRule type="expression" dxfId="2806" priority="13906">
      <formula>IF(RIGHT(TEXT(P18,"0.#"),1)=".",TRUE,FALSE)</formula>
    </cfRule>
  </conditionalFormatting>
  <conditionalFormatting sqref="Y782">
    <cfRule type="expression" dxfId="2805" priority="13901">
      <formula>IF(RIGHT(TEXT(Y782,"0.#"),1)=".",FALSE,TRUE)</formula>
    </cfRule>
    <cfRule type="expression" dxfId="2804" priority="13902">
      <formula>IF(RIGHT(TEXT(Y782,"0.#"),1)=".",TRUE,FALSE)</formula>
    </cfRule>
  </conditionalFormatting>
  <conditionalFormatting sqref="Y791">
    <cfRule type="expression" dxfId="2803" priority="13897">
      <formula>IF(RIGHT(TEXT(Y791,"0.#"),1)=".",FALSE,TRUE)</formula>
    </cfRule>
    <cfRule type="expression" dxfId="2802" priority="13898">
      <formula>IF(RIGHT(TEXT(Y791,"0.#"),1)=".",TRUE,FALSE)</formula>
    </cfRule>
  </conditionalFormatting>
  <conditionalFormatting sqref="Y822:Y829 Y820 Y809:Y816 Y807 Y796:Y803 Y794">
    <cfRule type="expression" dxfId="2801" priority="13679">
      <formula>IF(RIGHT(TEXT(Y794,"0.#"),1)=".",FALSE,TRUE)</formula>
    </cfRule>
    <cfRule type="expression" dxfId="2800" priority="13680">
      <formula>IF(RIGHT(TEXT(Y794,"0.#"),1)=".",TRUE,FALSE)</formula>
    </cfRule>
  </conditionalFormatting>
  <conditionalFormatting sqref="AK16:AQ17 AK15:AX15 AK13:AX13">
    <cfRule type="expression" dxfId="2799" priority="13727">
      <formula>IF(RIGHT(TEXT(AK13,"0.#"),1)=".",FALSE,TRUE)</formula>
    </cfRule>
    <cfRule type="expression" dxfId="2798" priority="13728">
      <formula>IF(RIGHT(TEXT(AK13,"0.#"),1)=".",TRUE,FALSE)</formula>
    </cfRule>
  </conditionalFormatting>
  <conditionalFormatting sqref="AD19:AJ19">
    <cfRule type="expression" dxfId="2797" priority="13725">
      <formula>IF(RIGHT(TEXT(AD19,"0.#"),1)=".",FALSE,TRUE)</formula>
    </cfRule>
    <cfRule type="expression" dxfId="2796" priority="13726">
      <formula>IF(RIGHT(TEXT(AD19,"0.#"),1)=".",TRUE,FALSE)</formula>
    </cfRule>
  </conditionalFormatting>
  <conditionalFormatting sqref="AE101 AQ101">
    <cfRule type="expression" dxfId="2795" priority="13717">
      <formula>IF(RIGHT(TEXT(AE101,"0.#"),1)=".",FALSE,TRUE)</formula>
    </cfRule>
    <cfRule type="expression" dxfId="2794" priority="13718">
      <formula>IF(RIGHT(TEXT(AE101,"0.#"),1)=".",TRUE,FALSE)</formula>
    </cfRule>
  </conditionalFormatting>
  <conditionalFormatting sqref="Y783:Y790 Y781">
    <cfRule type="expression" dxfId="2793" priority="13703">
      <formula>IF(RIGHT(TEXT(Y781,"0.#"),1)=".",FALSE,TRUE)</formula>
    </cfRule>
    <cfRule type="expression" dxfId="2792" priority="13704">
      <formula>IF(RIGHT(TEXT(Y781,"0.#"),1)=".",TRUE,FALSE)</formula>
    </cfRule>
  </conditionalFormatting>
  <conditionalFormatting sqref="AU782">
    <cfRule type="expression" dxfId="2791" priority="13701">
      <formula>IF(RIGHT(TEXT(AU782,"0.#"),1)=".",FALSE,TRUE)</formula>
    </cfRule>
    <cfRule type="expression" dxfId="2790" priority="13702">
      <formula>IF(RIGHT(TEXT(AU782,"0.#"),1)=".",TRUE,FALSE)</formula>
    </cfRule>
  </conditionalFormatting>
  <conditionalFormatting sqref="AU791">
    <cfRule type="expression" dxfId="2789" priority="13699">
      <formula>IF(RIGHT(TEXT(AU791,"0.#"),1)=".",FALSE,TRUE)</formula>
    </cfRule>
    <cfRule type="expression" dxfId="2788" priority="13700">
      <formula>IF(RIGHT(TEXT(AU791,"0.#"),1)=".",TRUE,FALSE)</formula>
    </cfRule>
  </conditionalFormatting>
  <conditionalFormatting sqref="AU783:AU790 AU781">
    <cfRule type="expression" dxfId="2787" priority="13697">
      <formula>IF(RIGHT(TEXT(AU781,"0.#"),1)=".",FALSE,TRUE)</formula>
    </cfRule>
    <cfRule type="expression" dxfId="2786" priority="13698">
      <formula>IF(RIGHT(TEXT(AU781,"0.#"),1)=".",TRUE,FALSE)</formula>
    </cfRule>
  </conditionalFormatting>
  <conditionalFormatting sqref="Y821 Y808 Y795">
    <cfRule type="expression" dxfId="2785" priority="13683">
      <formula>IF(RIGHT(TEXT(Y795,"0.#"),1)=".",FALSE,TRUE)</formula>
    </cfRule>
    <cfRule type="expression" dxfId="2784" priority="13684">
      <formula>IF(RIGHT(TEXT(Y795,"0.#"),1)=".",TRUE,FALSE)</formula>
    </cfRule>
  </conditionalFormatting>
  <conditionalFormatting sqref="Y830 Y817 Y804">
    <cfRule type="expression" dxfId="2783" priority="13681">
      <formula>IF(RIGHT(TEXT(Y804,"0.#"),1)=".",FALSE,TRUE)</formula>
    </cfRule>
    <cfRule type="expression" dxfId="2782" priority="13682">
      <formula>IF(RIGHT(TEXT(Y804,"0.#"),1)=".",TRUE,FALSE)</formula>
    </cfRule>
  </conditionalFormatting>
  <conditionalFormatting sqref="AU821 AU808 AU795">
    <cfRule type="expression" dxfId="2781" priority="13677">
      <formula>IF(RIGHT(TEXT(AU795,"0.#"),1)=".",FALSE,TRUE)</formula>
    </cfRule>
    <cfRule type="expression" dxfId="2780" priority="13678">
      <formula>IF(RIGHT(TEXT(AU795,"0.#"),1)=".",TRUE,FALSE)</formula>
    </cfRule>
  </conditionalFormatting>
  <conditionalFormatting sqref="AU830 AU817 AU804">
    <cfRule type="expression" dxfId="2779" priority="13675">
      <formula>IF(RIGHT(TEXT(AU804,"0.#"),1)=".",FALSE,TRUE)</formula>
    </cfRule>
    <cfRule type="expression" dxfId="2778" priority="13676">
      <formula>IF(RIGHT(TEXT(AU804,"0.#"),1)=".",TRUE,FALSE)</formula>
    </cfRule>
  </conditionalFormatting>
  <conditionalFormatting sqref="AU822:AU829 AU820 AU809:AU816 AU807 AU796:AU803 AU794">
    <cfRule type="expression" dxfId="2777" priority="13673">
      <formula>IF(RIGHT(TEXT(AU794,"0.#"),1)=".",FALSE,TRUE)</formula>
    </cfRule>
    <cfRule type="expression" dxfId="2776" priority="13674">
      <formula>IF(RIGHT(TEXT(AU794,"0.#"),1)=".",TRUE,FALSE)</formula>
    </cfRule>
  </conditionalFormatting>
  <conditionalFormatting sqref="AM87">
    <cfRule type="expression" dxfId="2775" priority="13327">
      <formula>IF(RIGHT(TEXT(AM87,"0.#"),1)=".",FALSE,TRUE)</formula>
    </cfRule>
    <cfRule type="expression" dxfId="2774" priority="13328">
      <formula>IF(RIGHT(TEXT(AM87,"0.#"),1)=".",TRUE,FALSE)</formula>
    </cfRule>
  </conditionalFormatting>
  <conditionalFormatting sqref="AE55">
    <cfRule type="expression" dxfId="2773" priority="13395">
      <formula>IF(RIGHT(TEXT(AE55,"0.#"),1)=".",FALSE,TRUE)</formula>
    </cfRule>
    <cfRule type="expression" dxfId="2772" priority="13396">
      <formula>IF(RIGHT(TEXT(AE55,"0.#"),1)=".",TRUE,FALSE)</formula>
    </cfRule>
  </conditionalFormatting>
  <conditionalFormatting sqref="AI55">
    <cfRule type="expression" dxfId="2771" priority="13393">
      <formula>IF(RIGHT(TEXT(AI55,"0.#"),1)=".",FALSE,TRUE)</formula>
    </cfRule>
    <cfRule type="expression" dxfId="2770" priority="13394">
      <formula>IF(RIGHT(TEXT(AI55,"0.#"),1)=".",TRUE,FALSE)</formula>
    </cfRule>
  </conditionalFormatting>
  <conditionalFormatting sqref="AM34">
    <cfRule type="expression" dxfId="2769" priority="13473">
      <formula>IF(RIGHT(TEXT(AM34,"0.#"),1)=".",FALSE,TRUE)</formula>
    </cfRule>
    <cfRule type="expression" dxfId="2768" priority="13474">
      <formula>IF(RIGHT(TEXT(AM34,"0.#"),1)=".",TRUE,FALSE)</formula>
    </cfRule>
  </conditionalFormatting>
  <conditionalFormatting sqref="AM32">
    <cfRule type="expression" dxfId="2767" priority="13477">
      <formula>IF(RIGHT(TEXT(AM32,"0.#"),1)=".",FALSE,TRUE)</formula>
    </cfRule>
    <cfRule type="expression" dxfId="2766" priority="13478">
      <formula>IF(RIGHT(TEXT(AM32,"0.#"),1)=".",TRUE,FALSE)</formula>
    </cfRule>
  </conditionalFormatting>
  <conditionalFormatting sqref="AM33">
    <cfRule type="expression" dxfId="2765" priority="13475">
      <formula>IF(RIGHT(TEXT(AM33,"0.#"),1)=".",FALSE,TRUE)</formula>
    </cfRule>
    <cfRule type="expression" dxfId="2764" priority="13476">
      <formula>IF(RIGHT(TEXT(AM33,"0.#"),1)=".",TRUE,FALSE)</formula>
    </cfRule>
  </conditionalFormatting>
  <conditionalFormatting sqref="AQ32:AQ34">
    <cfRule type="expression" dxfId="2763" priority="13467">
      <formula>IF(RIGHT(TEXT(AQ32,"0.#"),1)=".",FALSE,TRUE)</formula>
    </cfRule>
    <cfRule type="expression" dxfId="2762" priority="13468">
      <formula>IF(RIGHT(TEXT(AQ32,"0.#"),1)=".",TRUE,FALSE)</formula>
    </cfRule>
  </conditionalFormatting>
  <conditionalFormatting sqref="AE53">
    <cfRule type="expression" dxfId="2761" priority="13399">
      <formula>IF(RIGHT(TEXT(AE53,"0.#"),1)=".",FALSE,TRUE)</formula>
    </cfRule>
    <cfRule type="expression" dxfId="2760" priority="13400">
      <formula>IF(RIGHT(TEXT(AE53,"0.#"),1)=".",TRUE,FALSE)</formula>
    </cfRule>
  </conditionalFormatting>
  <conditionalFormatting sqref="AE54">
    <cfRule type="expression" dxfId="2759" priority="13397">
      <formula>IF(RIGHT(TEXT(AE54,"0.#"),1)=".",FALSE,TRUE)</formula>
    </cfRule>
    <cfRule type="expression" dxfId="2758" priority="13398">
      <formula>IF(RIGHT(TEXT(AE54,"0.#"),1)=".",TRUE,FALSE)</formula>
    </cfRule>
  </conditionalFormatting>
  <conditionalFormatting sqref="AI54">
    <cfRule type="expression" dxfId="2757" priority="13391">
      <formula>IF(RIGHT(TEXT(AI54,"0.#"),1)=".",FALSE,TRUE)</formula>
    </cfRule>
    <cfRule type="expression" dxfId="2756" priority="13392">
      <formula>IF(RIGHT(TEXT(AI54,"0.#"),1)=".",TRUE,FALSE)</formula>
    </cfRule>
  </conditionalFormatting>
  <conditionalFormatting sqref="AI53">
    <cfRule type="expression" dxfId="2755" priority="13389">
      <formula>IF(RIGHT(TEXT(AI53,"0.#"),1)=".",FALSE,TRUE)</formula>
    </cfRule>
    <cfRule type="expression" dxfId="2754" priority="13390">
      <formula>IF(RIGHT(TEXT(AI53,"0.#"),1)=".",TRUE,FALSE)</formula>
    </cfRule>
  </conditionalFormatting>
  <conditionalFormatting sqref="AM53">
    <cfRule type="expression" dxfId="2753" priority="13387">
      <formula>IF(RIGHT(TEXT(AM53,"0.#"),1)=".",FALSE,TRUE)</formula>
    </cfRule>
    <cfRule type="expression" dxfId="2752" priority="13388">
      <formula>IF(RIGHT(TEXT(AM53,"0.#"),1)=".",TRUE,FALSE)</formula>
    </cfRule>
  </conditionalFormatting>
  <conditionalFormatting sqref="AM54">
    <cfRule type="expression" dxfId="2751" priority="13385">
      <formula>IF(RIGHT(TEXT(AM54,"0.#"),1)=".",FALSE,TRUE)</formula>
    </cfRule>
    <cfRule type="expression" dxfId="2750" priority="13386">
      <formula>IF(RIGHT(TEXT(AM54,"0.#"),1)=".",TRUE,FALSE)</formula>
    </cfRule>
  </conditionalFormatting>
  <conditionalFormatting sqref="AM55">
    <cfRule type="expression" dxfId="2749" priority="13383">
      <formula>IF(RIGHT(TEXT(AM55,"0.#"),1)=".",FALSE,TRUE)</formula>
    </cfRule>
    <cfRule type="expression" dxfId="2748" priority="13384">
      <formula>IF(RIGHT(TEXT(AM55,"0.#"),1)=".",TRUE,FALSE)</formula>
    </cfRule>
  </conditionalFormatting>
  <conditionalFormatting sqref="AE60">
    <cfRule type="expression" dxfId="2747" priority="13369">
      <formula>IF(RIGHT(TEXT(AE60,"0.#"),1)=".",FALSE,TRUE)</formula>
    </cfRule>
    <cfRule type="expression" dxfId="2746" priority="13370">
      <formula>IF(RIGHT(TEXT(AE60,"0.#"),1)=".",TRUE,FALSE)</formula>
    </cfRule>
  </conditionalFormatting>
  <conditionalFormatting sqref="AE61">
    <cfRule type="expression" dxfId="2745" priority="13367">
      <formula>IF(RIGHT(TEXT(AE61,"0.#"),1)=".",FALSE,TRUE)</formula>
    </cfRule>
    <cfRule type="expression" dxfId="2744" priority="13368">
      <formula>IF(RIGHT(TEXT(AE61,"0.#"),1)=".",TRUE,FALSE)</formula>
    </cfRule>
  </conditionalFormatting>
  <conditionalFormatting sqref="AE62">
    <cfRule type="expression" dxfId="2743" priority="13365">
      <formula>IF(RIGHT(TEXT(AE62,"0.#"),1)=".",FALSE,TRUE)</formula>
    </cfRule>
    <cfRule type="expression" dxfId="2742" priority="13366">
      <formula>IF(RIGHT(TEXT(AE62,"0.#"),1)=".",TRUE,FALSE)</formula>
    </cfRule>
  </conditionalFormatting>
  <conditionalFormatting sqref="AI62">
    <cfRule type="expression" dxfId="2741" priority="13363">
      <formula>IF(RIGHT(TEXT(AI62,"0.#"),1)=".",FALSE,TRUE)</formula>
    </cfRule>
    <cfRule type="expression" dxfId="2740" priority="13364">
      <formula>IF(RIGHT(TEXT(AI62,"0.#"),1)=".",TRUE,FALSE)</formula>
    </cfRule>
  </conditionalFormatting>
  <conditionalFormatting sqref="AI61">
    <cfRule type="expression" dxfId="2739" priority="13361">
      <formula>IF(RIGHT(TEXT(AI61,"0.#"),1)=".",FALSE,TRUE)</formula>
    </cfRule>
    <cfRule type="expression" dxfId="2738" priority="13362">
      <formula>IF(RIGHT(TEXT(AI61,"0.#"),1)=".",TRUE,FALSE)</formula>
    </cfRule>
  </conditionalFormatting>
  <conditionalFormatting sqref="AI60">
    <cfRule type="expression" dxfId="2737" priority="13359">
      <formula>IF(RIGHT(TEXT(AI60,"0.#"),1)=".",FALSE,TRUE)</formula>
    </cfRule>
    <cfRule type="expression" dxfId="2736" priority="13360">
      <formula>IF(RIGHT(TEXT(AI60,"0.#"),1)=".",TRUE,FALSE)</formula>
    </cfRule>
  </conditionalFormatting>
  <conditionalFormatting sqref="AM60">
    <cfRule type="expression" dxfId="2735" priority="13357">
      <formula>IF(RIGHT(TEXT(AM60,"0.#"),1)=".",FALSE,TRUE)</formula>
    </cfRule>
    <cfRule type="expression" dxfId="2734" priority="13358">
      <formula>IF(RIGHT(TEXT(AM60,"0.#"),1)=".",TRUE,FALSE)</formula>
    </cfRule>
  </conditionalFormatting>
  <conditionalFormatting sqref="AM61">
    <cfRule type="expression" dxfId="2733" priority="13355">
      <formula>IF(RIGHT(TEXT(AM61,"0.#"),1)=".",FALSE,TRUE)</formula>
    </cfRule>
    <cfRule type="expression" dxfId="2732" priority="13356">
      <formula>IF(RIGHT(TEXT(AM61,"0.#"),1)=".",TRUE,FALSE)</formula>
    </cfRule>
  </conditionalFormatting>
  <conditionalFormatting sqref="AM62">
    <cfRule type="expression" dxfId="2731" priority="13353">
      <formula>IF(RIGHT(TEXT(AM62,"0.#"),1)=".",FALSE,TRUE)</formula>
    </cfRule>
    <cfRule type="expression" dxfId="2730" priority="13354">
      <formula>IF(RIGHT(TEXT(AM62,"0.#"),1)=".",TRUE,FALSE)</formula>
    </cfRule>
  </conditionalFormatting>
  <conditionalFormatting sqref="AE87">
    <cfRule type="expression" dxfId="2729" priority="13339">
      <formula>IF(RIGHT(TEXT(AE87,"0.#"),1)=".",FALSE,TRUE)</formula>
    </cfRule>
    <cfRule type="expression" dxfId="2728" priority="13340">
      <formula>IF(RIGHT(TEXT(AE87,"0.#"),1)=".",TRUE,FALSE)</formula>
    </cfRule>
  </conditionalFormatting>
  <conditionalFormatting sqref="AE88">
    <cfRule type="expression" dxfId="2727" priority="13337">
      <formula>IF(RIGHT(TEXT(AE88,"0.#"),1)=".",FALSE,TRUE)</formula>
    </cfRule>
    <cfRule type="expression" dxfId="2726" priority="13338">
      <formula>IF(RIGHT(TEXT(AE88,"0.#"),1)=".",TRUE,FALSE)</formula>
    </cfRule>
  </conditionalFormatting>
  <conditionalFormatting sqref="AE89">
    <cfRule type="expression" dxfId="2725" priority="13335">
      <formula>IF(RIGHT(TEXT(AE89,"0.#"),1)=".",FALSE,TRUE)</formula>
    </cfRule>
    <cfRule type="expression" dxfId="2724" priority="13336">
      <formula>IF(RIGHT(TEXT(AE89,"0.#"),1)=".",TRUE,FALSE)</formula>
    </cfRule>
  </conditionalFormatting>
  <conditionalFormatting sqref="AI89">
    <cfRule type="expression" dxfId="2723" priority="13333">
      <formula>IF(RIGHT(TEXT(AI89,"0.#"),1)=".",FALSE,TRUE)</formula>
    </cfRule>
    <cfRule type="expression" dxfId="2722" priority="13334">
      <formula>IF(RIGHT(TEXT(AI89,"0.#"),1)=".",TRUE,FALSE)</formula>
    </cfRule>
  </conditionalFormatting>
  <conditionalFormatting sqref="AI88">
    <cfRule type="expression" dxfId="2721" priority="13331">
      <formula>IF(RIGHT(TEXT(AI88,"0.#"),1)=".",FALSE,TRUE)</formula>
    </cfRule>
    <cfRule type="expression" dxfId="2720" priority="13332">
      <formula>IF(RIGHT(TEXT(AI88,"0.#"),1)=".",TRUE,FALSE)</formula>
    </cfRule>
  </conditionalFormatting>
  <conditionalFormatting sqref="AI87">
    <cfRule type="expression" dxfId="2719" priority="13329">
      <formula>IF(RIGHT(TEXT(AI87,"0.#"),1)=".",FALSE,TRUE)</formula>
    </cfRule>
    <cfRule type="expression" dxfId="2718" priority="13330">
      <formula>IF(RIGHT(TEXT(AI87,"0.#"),1)=".",TRUE,FALSE)</formula>
    </cfRule>
  </conditionalFormatting>
  <conditionalFormatting sqref="AM88">
    <cfRule type="expression" dxfId="2717" priority="13325">
      <formula>IF(RIGHT(TEXT(AM88,"0.#"),1)=".",FALSE,TRUE)</formula>
    </cfRule>
    <cfRule type="expression" dxfId="2716" priority="13326">
      <formula>IF(RIGHT(TEXT(AM88,"0.#"),1)=".",TRUE,FALSE)</formula>
    </cfRule>
  </conditionalFormatting>
  <conditionalFormatting sqref="AM89">
    <cfRule type="expression" dxfId="2715" priority="13323">
      <formula>IF(RIGHT(TEXT(AM89,"0.#"),1)=".",FALSE,TRUE)</formula>
    </cfRule>
    <cfRule type="expression" dxfId="2714" priority="13324">
      <formula>IF(RIGHT(TEXT(AM89,"0.#"),1)=".",TRUE,FALSE)</formula>
    </cfRule>
  </conditionalFormatting>
  <conditionalFormatting sqref="AE92">
    <cfRule type="expression" dxfId="2713" priority="13309">
      <formula>IF(RIGHT(TEXT(AE92,"0.#"),1)=".",FALSE,TRUE)</formula>
    </cfRule>
    <cfRule type="expression" dxfId="2712" priority="13310">
      <formula>IF(RIGHT(TEXT(AE92,"0.#"),1)=".",TRUE,FALSE)</formula>
    </cfRule>
  </conditionalFormatting>
  <conditionalFormatting sqref="AE93">
    <cfRule type="expression" dxfId="2711" priority="13307">
      <formula>IF(RIGHT(TEXT(AE93,"0.#"),1)=".",FALSE,TRUE)</formula>
    </cfRule>
    <cfRule type="expression" dxfId="2710" priority="13308">
      <formula>IF(RIGHT(TEXT(AE93,"0.#"),1)=".",TRUE,FALSE)</formula>
    </cfRule>
  </conditionalFormatting>
  <conditionalFormatting sqref="AE94">
    <cfRule type="expression" dxfId="2709" priority="13305">
      <formula>IF(RIGHT(TEXT(AE94,"0.#"),1)=".",FALSE,TRUE)</formula>
    </cfRule>
    <cfRule type="expression" dxfId="2708" priority="13306">
      <formula>IF(RIGHT(TEXT(AE94,"0.#"),1)=".",TRUE,FALSE)</formula>
    </cfRule>
  </conditionalFormatting>
  <conditionalFormatting sqref="AI94">
    <cfRule type="expression" dxfId="2707" priority="13303">
      <formula>IF(RIGHT(TEXT(AI94,"0.#"),1)=".",FALSE,TRUE)</formula>
    </cfRule>
    <cfRule type="expression" dxfId="2706" priority="13304">
      <formula>IF(RIGHT(TEXT(AI94,"0.#"),1)=".",TRUE,FALSE)</formula>
    </cfRule>
  </conditionalFormatting>
  <conditionalFormatting sqref="AI93">
    <cfRule type="expression" dxfId="2705" priority="13301">
      <formula>IF(RIGHT(TEXT(AI93,"0.#"),1)=".",FALSE,TRUE)</formula>
    </cfRule>
    <cfRule type="expression" dxfId="2704" priority="13302">
      <formula>IF(RIGHT(TEXT(AI93,"0.#"),1)=".",TRUE,FALSE)</formula>
    </cfRule>
  </conditionalFormatting>
  <conditionalFormatting sqref="AI92">
    <cfRule type="expression" dxfId="2703" priority="13299">
      <formula>IF(RIGHT(TEXT(AI92,"0.#"),1)=".",FALSE,TRUE)</formula>
    </cfRule>
    <cfRule type="expression" dxfId="2702" priority="13300">
      <formula>IF(RIGHT(TEXT(AI92,"0.#"),1)=".",TRUE,FALSE)</formula>
    </cfRule>
  </conditionalFormatting>
  <conditionalFormatting sqref="AM92">
    <cfRule type="expression" dxfId="2701" priority="13297">
      <formula>IF(RIGHT(TEXT(AM92,"0.#"),1)=".",FALSE,TRUE)</formula>
    </cfRule>
    <cfRule type="expression" dxfId="2700" priority="13298">
      <formula>IF(RIGHT(TEXT(AM92,"0.#"),1)=".",TRUE,FALSE)</formula>
    </cfRule>
  </conditionalFormatting>
  <conditionalFormatting sqref="AM93">
    <cfRule type="expression" dxfId="2699" priority="13295">
      <formula>IF(RIGHT(TEXT(AM93,"0.#"),1)=".",FALSE,TRUE)</formula>
    </cfRule>
    <cfRule type="expression" dxfId="2698" priority="13296">
      <formula>IF(RIGHT(TEXT(AM93,"0.#"),1)=".",TRUE,FALSE)</formula>
    </cfRule>
  </conditionalFormatting>
  <conditionalFormatting sqref="AM94">
    <cfRule type="expression" dxfId="2697" priority="13293">
      <formula>IF(RIGHT(TEXT(AM94,"0.#"),1)=".",FALSE,TRUE)</formula>
    </cfRule>
    <cfRule type="expression" dxfId="2696" priority="13294">
      <formula>IF(RIGHT(TEXT(AM94,"0.#"),1)=".",TRUE,FALSE)</formula>
    </cfRule>
  </conditionalFormatting>
  <conditionalFormatting sqref="AE97">
    <cfRule type="expression" dxfId="2695" priority="13279">
      <formula>IF(RIGHT(TEXT(AE97,"0.#"),1)=".",FALSE,TRUE)</formula>
    </cfRule>
    <cfRule type="expression" dxfId="2694" priority="13280">
      <formula>IF(RIGHT(TEXT(AE97,"0.#"),1)=".",TRUE,FALSE)</formula>
    </cfRule>
  </conditionalFormatting>
  <conditionalFormatting sqref="AE98">
    <cfRule type="expression" dxfId="2693" priority="13277">
      <formula>IF(RIGHT(TEXT(AE98,"0.#"),1)=".",FALSE,TRUE)</formula>
    </cfRule>
    <cfRule type="expression" dxfId="2692" priority="13278">
      <formula>IF(RIGHT(TEXT(AE98,"0.#"),1)=".",TRUE,FALSE)</formula>
    </cfRule>
  </conditionalFormatting>
  <conditionalFormatting sqref="AE99">
    <cfRule type="expression" dxfId="2691" priority="13275">
      <formula>IF(RIGHT(TEXT(AE99,"0.#"),1)=".",FALSE,TRUE)</formula>
    </cfRule>
    <cfRule type="expression" dxfId="2690" priority="13276">
      <formula>IF(RIGHT(TEXT(AE99,"0.#"),1)=".",TRUE,FALSE)</formula>
    </cfRule>
  </conditionalFormatting>
  <conditionalFormatting sqref="AI99">
    <cfRule type="expression" dxfId="2689" priority="13273">
      <formula>IF(RIGHT(TEXT(AI99,"0.#"),1)=".",FALSE,TRUE)</formula>
    </cfRule>
    <cfRule type="expression" dxfId="2688" priority="13274">
      <formula>IF(RIGHT(TEXT(AI99,"0.#"),1)=".",TRUE,FALSE)</formula>
    </cfRule>
  </conditionalFormatting>
  <conditionalFormatting sqref="AI98">
    <cfRule type="expression" dxfId="2687" priority="13271">
      <formula>IF(RIGHT(TEXT(AI98,"0.#"),1)=".",FALSE,TRUE)</formula>
    </cfRule>
    <cfRule type="expression" dxfId="2686" priority="13272">
      <formula>IF(RIGHT(TEXT(AI98,"0.#"),1)=".",TRUE,FALSE)</formula>
    </cfRule>
  </conditionalFormatting>
  <conditionalFormatting sqref="AI97">
    <cfRule type="expression" dxfId="2685" priority="13269">
      <formula>IF(RIGHT(TEXT(AI97,"0.#"),1)=".",FALSE,TRUE)</formula>
    </cfRule>
    <cfRule type="expression" dxfId="2684" priority="13270">
      <formula>IF(RIGHT(TEXT(AI97,"0.#"),1)=".",TRUE,FALSE)</formula>
    </cfRule>
  </conditionalFormatting>
  <conditionalFormatting sqref="AM97">
    <cfRule type="expression" dxfId="2683" priority="13267">
      <formula>IF(RIGHT(TEXT(AM97,"0.#"),1)=".",FALSE,TRUE)</formula>
    </cfRule>
    <cfRule type="expression" dxfId="2682" priority="13268">
      <formula>IF(RIGHT(TEXT(AM97,"0.#"),1)=".",TRUE,FALSE)</formula>
    </cfRule>
  </conditionalFormatting>
  <conditionalFormatting sqref="AM98">
    <cfRule type="expression" dxfId="2681" priority="13265">
      <formula>IF(RIGHT(TEXT(AM98,"0.#"),1)=".",FALSE,TRUE)</formula>
    </cfRule>
    <cfRule type="expression" dxfId="2680" priority="13266">
      <formula>IF(RIGHT(TEXT(AM98,"0.#"),1)=".",TRUE,FALSE)</formula>
    </cfRule>
  </conditionalFormatting>
  <conditionalFormatting sqref="AM99">
    <cfRule type="expression" dxfId="2679" priority="13263">
      <formula>IF(RIGHT(TEXT(AM99,"0.#"),1)=".",FALSE,TRUE)</formula>
    </cfRule>
    <cfRule type="expression" dxfId="2678" priority="13264">
      <formula>IF(RIGHT(TEXT(AM99,"0.#"),1)=".",TRUE,FALSE)</formula>
    </cfRule>
  </conditionalFormatting>
  <conditionalFormatting sqref="AI101">
    <cfRule type="expression" dxfId="2677" priority="13249">
      <formula>IF(RIGHT(TEXT(AI101,"0.#"),1)=".",FALSE,TRUE)</formula>
    </cfRule>
    <cfRule type="expression" dxfId="2676" priority="13250">
      <formula>IF(RIGHT(TEXT(AI101,"0.#"),1)=".",TRUE,FALSE)</formula>
    </cfRule>
  </conditionalFormatting>
  <conditionalFormatting sqref="AM101">
    <cfRule type="expression" dxfId="2675" priority="13247">
      <formula>IF(RIGHT(TEXT(AM101,"0.#"),1)=".",FALSE,TRUE)</formula>
    </cfRule>
    <cfRule type="expression" dxfId="2674" priority="13248">
      <formula>IF(RIGHT(TEXT(AM101,"0.#"),1)=".",TRUE,FALSE)</formula>
    </cfRule>
  </conditionalFormatting>
  <conditionalFormatting sqref="AE102">
    <cfRule type="expression" dxfId="2673" priority="13245">
      <formula>IF(RIGHT(TEXT(AE102,"0.#"),1)=".",FALSE,TRUE)</formula>
    </cfRule>
    <cfRule type="expression" dxfId="2672" priority="13246">
      <formula>IF(RIGHT(TEXT(AE102,"0.#"),1)=".",TRUE,FALSE)</formula>
    </cfRule>
  </conditionalFormatting>
  <conditionalFormatting sqref="AI102">
    <cfRule type="expression" dxfId="2671" priority="13243">
      <formula>IF(RIGHT(TEXT(AI102,"0.#"),1)=".",FALSE,TRUE)</formula>
    </cfRule>
    <cfRule type="expression" dxfId="2670" priority="13244">
      <formula>IF(RIGHT(TEXT(AI102,"0.#"),1)=".",TRUE,FALSE)</formula>
    </cfRule>
  </conditionalFormatting>
  <conditionalFormatting sqref="AM102">
    <cfRule type="expression" dxfId="2669" priority="13241">
      <formula>IF(RIGHT(TEXT(AM102,"0.#"),1)=".",FALSE,TRUE)</formula>
    </cfRule>
    <cfRule type="expression" dxfId="2668" priority="13242">
      <formula>IF(RIGHT(TEXT(AM102,"0.#"),1)=".",TRUE,FALSE)</formula>
    </cfRule>
  </conditionalFormatting>
  <conditionalFormatting sqref="AQ102">
    <cfRule type="expression" dxfId="2667" priority="13239">
      <formula>IF(RIGHT(TEXT(AQ102,"0.#"),1)=".",FALSE,TRUE)</formula>
    </cfRule>
    <cfRule type="expression" dxfId="2666" priority="13240">
      <formula>IF(RIGHT(TEXT(AQ102,"0.#"),1)=".",TRUE,FALSE)</formula>
    </cfRule>
  </conditionalFormatting>
  <conditionalFormatting sqref="AE104">
    <cfRule type="expression" dxfId="2665" priority="13237">
      <formula>IF(RIGHT(TEXT(AE104,"0.#"),1)=".",FALSE,TRUE)</formula>
    </cfRule>
    <cfRule type="expression" dxfId="2664" priority="13238">
      <formula>IF(RIGHT(TEXT(AE104,"0.#"),1)=".",TRUE,FALSE)</formula>
    </cfRule>
  </conditionalFormatting>
  <conditionalFormatting sqref="AI104">
    <cfRule type="expression" dxfId="2663" priority="13235">
      <formula>IF(RIGHT(TEXT(AI104,"0.#"),1)=".",FALSE,TRUE)</formula>
    </cfRule>
    <cfRule type="expression" dxfId="2662" priority="13236">
      <formula>IF(RIGHT(TEXT(AI104,"0.#"),1)=".",TRUE,FALSE)</formula>
    </cfRule>
  </conditionalFormatting>
  <conditionalFormatting sqref="AM104">
    <cfRule type="expression" dxfId="2661" priority="13233">
      <formula>IF(RIGHT(TEXT(AM104,"0.#"),1)=".",FALSE,TRUE)</formula>
    </cfRule>
    <cfRule type="expression" dxfId="2660" priority="13234">
      <formula>IF(RIGHT(TEXT(AM104,"0.#"),1)=".",TRUE,FALSE)</formula>
    </cfRule>
  </conditionalFormatting>
  <conditionalFormatting sqref="AE105">
    <cfRule type="expression" dxfId="2659" priority="13231">
      <formula>IF(RIGHT(TEXT(AE105,"0.#"),1)=".",FALSE,TRUE)</formula>
    </cfRule>
    <cfRule type="expression" dxfId="2658" priority="13232">
      <formula>IF(RIGHT(TEXT(AE105,"0.#"),1)=".",TRUE,FALSE)</formula>
    </cfRule>
  </conditionalFormatting>
  <conditionalFormatting sqref="AI105">
    <cfRule type="expression" dxfId="2657" priority="13229">
      <formula>IF(RIGHT(TEXT(AI105,"0.#"),1)=".",FALSE,TRUE)</formula>
    </cfRule>
    <cfRule type="expression" dxfId="2656" priority="13230">
      <formula>IF(RIGHT(TEXT(AI105,"0.#"),1)=".",TRUE,FALSE)</formula>
    </cfRule>
  </conditionalFormatting>
  <conditionalFormatting sqref="AM105">
    <cfRule type="expression" dxfId="2655" priority="13227">
      <formula>IF(RIGHT(TEXT(AM105,"0.#"),1)=".",FALSE,TRUE)</formula>
    </cfRule>
    <cfRule type="expression" dxfId="2654" priority="13228">
      <formula>IF(RIGHT(TEXT(AM105,"0.#"),1)=".",TRUE,FALSE)</formula>
    </cfRule>
  </conditionalFormatting>
  <conditionalFormatting sqref="AE107">
    <cfRule type="expression" dxfId="2653" priority="13223">
      <formula>IF(RIGHT(TEXT(AE107,"0.#"),1)=".",FALSE,TRUE)</formula>
    </cfRule>
    <cfRule type="expression" dxfId="2652" priority="13224">
      <formula>IF(RIGHT(TEXT(AE107,"0.#"),1)=".",TRUE,FALSE)</formula>
    </cfRule>
  </conditionalFormatting>
  <conditionalFormatting sqref="AI107">
    <cfRule type="expression" dxfId="2651" priority="13221">
      <formula>IF(RIGHT(TEXT(AI107,"0.#"),1)=".",FALSE,TRUE)</formula>
    </cfRule>
    <cfRule type="expression" dxfId="2650" priority="13222">
      <formula>IF(RIGHT(TEXT(AI107,"0.#"),1)=".",TRUE,FALSE)</formula>
    </cfRule>
  </conditionalFormatting>
  <conditionalFormatting sqref="AM107">
    <cfRule type="expression" dxfId="2649" priority="13219">
      <formula>IF(RIGHT(TEXT(AM107,"0.#"),1)=".",FALSE,TRUE)</formula>
    </cfRule>
    <cfRule type="expression" dxfId="2648" priority="13220">
      <formula>IF(RIGHT(TEXT(AM107,"0.#"),1)=".",TRUE,FALSE)</formula>
    </cfRule>
  </conditionalFormatting>
  <conditionalFormatting sqref="AE108">
    <cfRule type="expression" dxfId="2647" priority="13217">
      <formula>IF(RIGHT(TEXT(AE108,"0.#"),1)=".",FALSE,TRUE)</formula>
    </cfRule>
    <cfRule type="expression" dxfId="2646" priority="13218">
      <formula>IF(RIGHT(TEXT(AE108,"0.#"),1)=".",TRUE,FALSE)</formula>
    </cfRule>
  </conditionalFormatting>
  <conditionalFormatting sqref="AI108">
    <cfRule type="expression" dxfId="2645" priority="13215">
      <formula>IF(RIGHT(TEXT(AI108,"0.#"),1)=".",FALSE,TRUE)</formula>
    </cfRule>
    <cfRule type="expression" dxfId="2644" priority="13216">
      <formula>IF(RIGHT(TEXT(AI108,"0.#"),1)=".",TRUE,FALSE)</formula>
    </cfRule>
  </conditionalFormatting>
  <conditionalFormatting sqref="AM108">
    <cfRule type="expression" dxfId="2643" priority="13213">
      <formula>IF(RIGHT(TEXT(AM108,"0.#"),1)=".",FALSE,TRUE)</formula>
    </cfRule>
    <cfRule type="expression" dxfId="2642" priority="13214">
      <formula>IF(RIGHT(TEXT(AM108,"0.#"),1)=".",TRUE,FALSE)</formula>
    </cfRule>
  </conditionalFormatting>
  <conditionalFormatting sqref="AE110">
    <cfRule type="expression" dxfId="2641" priority="13209">
      <formula>IF(RIGHT(TEXT(AE110,"0.#"),1)=".",FALSE,TRUE)</formula>
    </cfRule>
    <cfRule type="expression" dxfId="2640" priority="13210">
      <formula>IF(RIGHT(TEXT(AE110,"0.#"),1)=".",TRUE,FALSE)</formula>
    </cfRule>
  </conditionalFormatting>
  <conditionalFormatting sqref="AI110">
    <cfRule type="expression" dxfId="2639" priority="13207">
      <formula>IF(RIGHT(TEXT(AI110,"0.#"),1)=".",FALSE,TRUE)</formula>
    </cfRule>
    <cfRule type="expression" dxfId="2638" priority="13208">
      <formula>IF(RIGHT(TEXT(AI110,"0.#"),1)=".",TRUE,FALSE)</formula>
    </cfRule>
  </conditionalFormatting>
  <conditionalFormatting sqref="AM110">
    <cfRule type="expression" dxfId="2637" priority="13205">
      <formula>IF(RIGHT(TEXT(AM110,"0.#"),1)=".",FALSE,TRUE)</formula>
    </cfRule>
    <cfRule type="expression" dxfId="2636" priority="13206">
      <formula>IF(RIGHT(TEXT(AM110,"0.#"),1)=".",TRUE,FALSE)</formula>
    </cfRule>
  </conditionalFormatting>
  <conditionalFormatting sqref="AE111">
    <cfRule type="expression" dxfId="2635" priority="13203">
      <formula>IF(RIGHT(TEXT(AE111,"0.#"),1)=".",FALSE,TRUE)</formula>
    </cfRule>
    <cfRule type="expression" dxfId="2634" priority="13204">
      <formula>IF(RIGHT(TEXT(AE111,"0.#"),1)=".",TRUE,FALSE)</formula>
    </cfRule>
  </conditionalFormatting>
  <conditionalFormatting sqref="AI111">
    <cfRule type="expression" dxfId="2633" priority="13201">
      <formula>IF(RIGHT(TEXT(AI111,"0.#"),1)=".",FALSE,TRUE)</formula>
    </cfRule>
    <cfRule type="expression" dxfId="2632" priority="13202">
      <formula>IF(RIGHT(TEXT(AI111,"0.#"),1)=".",TRUE,FALSE)</formula>
    </cfRule>
  </conditionalFormatting>
  <conditionalFormatting sqref="AM111">
    <cfRule type="expression" dxfId="2631" priority="13199">
      <formula>IF(RIGHT(TEXT(AM111,"0.#"),1)=".",FALSE,TRUE)</formula>
    </cfRule>
    <cfRule type="expression" dxfId="2630" priority="13200">
      <formula>IF(RIGHT(TEXT(AM111,"0.#"),1)=".",TRUE,FALSE)</formula>
    </cfRule>
  </conditionalFormatting>
  <conditionalFormatting sqref="AE113">
    <cfRule type="expression" dxfId="2629" priority="13195">
      <formula>IF(RIGHT(TEXT(AE113,"0.#"),1)=".",FALSE,TRUE)</formula>
    </cfRule>
    <cfRule type="expression" dxfId="2628" priority="13196">
      <formula>IF(RIGHT(TEXT(AE113,"0.#"),1)=".",TRUE,FALSE)</formula>
    </cfRule>
  </conditionalFormatting>
  <conditionalFormatting sqref="AI113">
    <cfRule type="expression" dxfId="2627" priority="13193">
      <formula>IF(RIGHT(TEXT(AI113,"0.#"),1)=".",FALSE,TRUE)</formula>
    </cfRule>
    <cfRule type="expression" dxfId="2626" priority="13194">
      <formula>IF(RIGHT(TEXT(AI113,"0.#"),1)=".",TRUE,FALSE)</formula>
    </cfRule>
  </conditionalFormatting>
  <conditionalFormatting sqref="AM113">
    <cfRule type="expression" dxfId="2625" priority="13191">
      <formula>IF(RIGHT(TEXT(AM113,"0.#"),1)=".",FALSE,TRUE)</formula>
    </cfRule>
    <cfRule type="expression" dxfId="2624" priority="13192">
      <formula>IF(RIGHT(TEXT(AM113,"0.#"),1)=".",TRUE,FALSE)</formula>
    </cfRule>
  </conditionalFormatting>
  <conditionalFormatting sqref="AE114">
    <cfRule type="expression" dxfId="2623" priority="13189">
      <formula>IF(RIGHT(TEXT(AE114,"0.#"),1)=".",FALSE,TRUE)</formula>
    </cfRule>
    <cfRule type="expression" dxfId="2622" priority="13190">
      <formula>IF(RIGHT(TEXT(AE114,"0.#"),1)=".",TRUE,FALSE)</formula>
    </cfRule>
  </conditionalFormatting>
  <conditionalFormatting sqref="AI114">
    <cfRule type="expression" dxfId="2621" priority="13187">
      <formula>IF(RIGHT(TEXT(AI114,"0.#"),1)=".",FALSE,TRUE)</formula>
    </cfRule>
    <cfRule type="expression" dxfId="2620" priority="13188">
      <formula>IF(RIGHT(TEXT(AI114,"0.#"),1)=".",TRUE,FALSE)</formula>
    </cfRule>
  </conditionalFormatting>
  <conditionalFormatting sqref="AM114">
    <cfRule type="expression" dxfId="2619" priority="13185">
      <formula>IF(RIGHT(TEXT(AM114,"0.#"),1)=".",FALSE,TRUE)</formula>
    </cfRule>
    <cfRule type="expression" dxfId="2618" priority="13186">
      <formula>IF(RIGHT(TEXT(AM114,"0.#"),1)=".",TRUE,FALSE)</formula>
    </cfRule>
  </conditionalFormatting>
  <conditionalFormatting sqref="AE116 AQ116">
    <cfRule type="expression" dxfId="2617" priority="13181">
      <formula>IF(RIGHT(TEXT(AE116,"0.#"),1)=".",FALSE,TRUE)</formula>
    </cfRule>
    <cfRule type="expression" dxfId="2616" priority="13182">
      <formula>IF(RIGHT(TEXT(AE116,"0.#"),1)=".",TRUE,FALSE)</formula>
    </cfRule>
  </conditionalFormatting>
  <conditionalFormatting sqref="AI116">
    <cfRule type="expression" dxfId="2615" priority="13179">
      <formula>IF(RIGHT(TEXT(AI116,"0.#"),1)=".",FALSE,TRUE)</formula>
    </cfRule>
    <cfRule type="expression" dxfId="2614" priority="13180">
      <formula>IF(RIGHT(TEXT(AI116,"0.#"),1)=".",TRUE,FALSE)</formula>
    </cfRule>
  </conditionalFormatting>
  <conditionalFormatting sqref="AM116">
    <cfRule type="expression" dxfId="2613" priority="13177">
      <formula>IF(RIGHT(TEXT(AM116,"0.#"),1)=".",FALSE,TRUE)</formula>
    </cfRule>
    <cfRule type="expression" dxfId="2612" priority="13178">
      <formula>IF(RIGHT(TEXT(AM116,"0.#"),1)=".",TRUE,FALSE)</formula>
    </cfRule>
  </conditionalFormatting>
  <conditionalFormatting sqref="AE117">
    <cfRule type="expression" dxfId="2611" priority="13175">
      <formula>IF(RIGHT(TEXT(AE117,"0.#"),1)=".",FALSE,TRUE)</formula>
    </cfRule>
    <cfRule type="expression" dxfId="2610" priority="13176">
      <formula>IF(RIGHT(TEXT(AE117,"0.#"),1)=".",TRUE,FALSE)</formula>
    </cfRule>
  </conditionalFormatting>
  <conditionalFormatting sqref="AI117">
    <cfRule type="expression" dxfId="2609" priority="13173">
      <formula>IF(RIGHT(TEXT(AI117,"0.#"),1)=".",FALSE,TRUE)</formula>
    </cfRule>
    <cfRule type="expression" dxfId="2608" priority="13174">
      <formula>IF(RIGHT(TEXT(AI117,"0.#"),1)=".",TRUE,FALSE)</formula>
    </cfRule>
  </conditionalFormatting>
  <conditionalFormatting sqref="AQ117">
    <cfRule type="expression" dxfId="2607" priority="13169">
      <formula>IF(RIGHT(TEXT(AQ117,"0.#"),1)=".",FALSE,TRUE)</formula>
    </cfRule>
    <cfRule type="expression" dxfId="2606" priority="13170">
      <formula>IF(RIGHT(TEXT(AQ117,"0.#"),1)=".",TRUE,FALSE)</formula>
    </cfRule>
  </conditionalFormatting>
  <conditionalFormatting sqref="AE119 AQ119">
    <cfRule type="expression" dxfId="2605" priority="13167">
      <formula>IF(RIGHT(TEXT(AE119,"0.#"),1)=".",FALSE,TRUE)</formula>
    </cfRule>
    <cfRule type="expression" dxfId="2604" priority="13168">
      <formula>IF(RIGHT(TEXT(AE119,"0.#"),1)=".",TRUE,FALSE)</formula>
    </cfRule>
  </conditionalFormatting>
  <conditionalFormatting sqref="AI119">
    <cfRule type="expression" dxfId="2603" priority="13165">
      <formula>IF(RIGHT(TEXT(AI119,"0.#"),1)=".",FALSE,TRUE)</formula>
    </cfRule>
    <cfRule type="expression" dxfId="2602" priority="13166">
      <formula>IF(RIGHT(TEXT(AI119,"0.#"),1)=".",TRUE,FALSE)</formula>
    </cfRule>
  </conditionalFormatting>
  <conditionalFormatting sqref="AM119">
    <cfRule type="expression" dxfId="2601" priority="13163">
      <formula>IF(RIGHT(TEXT(AM119,"0.#"),1)=".",FALSE,TRUE)</formula>
    </cfRule>
    <cfRule type="expression" dxfId="2600" priority="13164">
      <formula>IF(RIGHT(TEXT(AM119,"0.#"),1)=".",TRUE,FALSE)</formula>
    </cfRule>
  </conditionalFormatting>
  <conditionalFormatting sqref="AQ120">
    <cfRule type="expression" dxfId="2599" priority="13155">
      <formula>IF(RIGHT(TEXT(AQ120,"0.#"),1)=".",FALSE,TRUE)</formula>
    </cfRule>
    <cfRule type="expression" dxfId="2598" priority="13156">
      <formula>IF(RIGHT(TEXT(AQ120,"0.#"),1)=".",TRUE,FALSE)</formula>
    </cfRule>
  </conditionalFormatting>
  <conditionalFormatting sqref="AE122 AQ122">
    <cfRule type="expression" dxfId="2597" priority="13153">
      <formula>IF(RIGHT(TEXT(AE122,"0.#"),1)=".",FALSE,TRUE)</formula>
    </cfRule>
    <cfRule type="expression" dxfId="2596" priority="13154">
      <formula>IF(RIGHT(TEXT(AE122,"0.#"),1)=".",TRUE,FALSE)</formula>
    </cfRule>
  </conditionalFormatting>
  <conditionalFormatting sqref="AI122">
    <cfRule type="expression" dxfId="2595" priority="13151">
      <formula>IF(RIGHT(TEXT(AI122,"0.#"),1)=".",FALSE,TRUE)</formula>
    </cfRule>
    <cfRule type="expression" dxfId="2594" priority="13152">
      <formula>IF(RIGHT(TEXT(AI122,"0.#"),1)=".",TRUE,FALSE)</formula>
    </cfRule>
  </conditionalFormatting>
  <conditionalFormatting sqref="AM122">
    <cfRule type="expression" dxfId="2593" priority="13149">
      <formula>IF(RIGHT(TEXT(AM122,"0.#"),1)=".",FALSE,TRUE)</formula>
    </cfRule>
    <cfRule type="expression" dxfId="2592" priority="13150">
      <formula>IF(RIGHT(TEXT(AM122,"0.#"),1)=".",TRUE,FALSE)</formula>
    </cfRule>
  </conditionalFormatting>
  <conditionalFormatting sqref="AQ123">
    <cfRule type="expression" dxfId="2591" priority="13141">
      <formula>IF(RIGHT(TEXT(AQ123,"0.#"),1)=".",FALSE,TRUE)</formula>
    </cfRule>
    <cfRule type="expression" dxfId="2590" priority="13142">
      <formula>IF(RIGHT(TEXT(AQ123,"0.#"),1)=".",TRUE,FALSE)</formula>
    </cfRule>
  </conditionalFormatting>
  <conditionalFormatting sqref="AE125 AQ125">
    <cfRule type="expression" dxfId="2589" priority="13139">
      <formula>IF(RIGHT(TEXT(AE125,"0.#"),1)=".",FALSE,TRUE)</formula>
    </cfRule>
    <cfRule type="expression" dxfId="2588" priority="13140">
      <formula>IF(RIGHT(TEXT(AE125,"0.#"),1)=".",TRUE,FALSE)</formula>
    </cfRule>
  </conditionalFormatting>
  <conditionalFormatting sqref="AI125">
    <cfRule type="expression" dxfId="2587" priority="13137">
      <formula>IF(RIGHT(TEXT(AI125,"0.#"),1)=".",FALSE,TRUE)</formula>
    </cfRule>
    <cfRule type="expression" dxfId="2586" priority="13138">
      <formula>IF(RIGHT(TEXT(AI125,"0.#"),1)=".",TRUE,FALSE)</formula>
    </cfRule>
  </conditionalFormatting>
  <conditionalFormatting sqref="AM125">
    <cfRule type="expression" dxfId="2585" priority="13135">
      <formula>IF(RIGHT(TEXT(AM125,"0.#"),1)=".",FALSE,TRUE)</formula>
    </cfRule>
    <cfRule type="expression" dxfId="2584" priority="13136">
      <formula>IF(RIGHT(TEXT(AM125,"0.#"),1)=".",TRUE,FALSE)</formula>
    </cfRule>
  </conditionalFormatting>
  <conditionalFormatting sqref="AQ126">
    <cfRule type="expression" dxfId="2583" priority="13127">
      <formula>IF(RIGHT(TEXT(AQ126,"0.#"),1)=".",FALSE,TRUE)</formula>
    </cfRule>
    <cfRule type="expression" dxfId="2582" priority="13128">
      <formula>IF(RIGHT(TEXT(AQ126,"0.#"),1)=".",TRUE,FALSE)</formula>
    </cfRule>
  </conditionalFormatting>
  <conditionalFormatting sqref="AE128 AQ128">
    <cfRule type="expression" dxfId="2581" priority="13125">
      <formula>IF(RIGHT(TEXT(AE128,"0.#"),1)=".",FALSE,TRUE)</formula>
    </cfRule>
    <cfRule type="expression" dxfId="2580" priority="13126">
      <formula>IF(RIGHT(TEXT(AE128,"0.#"),1)=".",TRUE,FALSE)</formula>
    </cfRule>
  </conditionalFormatting>
  <conditionalFormatting sqref="AI128">
    <cfRule type="expression" dxfId="2579" priority="13123">
      <formula>IF(RIGHT(TEXT(AI128,"0.#"),1)=".",FALSE,TRUE)</formula>
    </cfRule>
    <cfRule type="expression" dxfId="2578" priority="13124">
      <formula>IF(RIGHT(TEXT(AI128,"0.#"),1)=".",TRUE,FALSE)</formula>
    </cfRule>
  </conditionalFormatting>
  <conditionalFormatting sqref="AM128">
    <cfRule type="expression" dxfId="2577" priority="13121">
      <formula>IF(RIGHT(TEXT(AM128,"0.#"),1)=".",FALSE,TRUE)</formula>
    </cfRule>
    <cfRule type="expression" dxfId="2576" priority="13122">
      <formula>IF(RIGHT(TEXT(AM128,"0.#"),1)=".",TRUE,FALSE)</formula>
    </cfRule>
  </conditionalFormatting>
  <conditionalFormatting sqref="AQ129">
    <cfRule type="expression" dxfId="2575" priority="13113">
      <formula>IF(RIGHT(TEXT(AQ129,"0.#"),1)=".",FALSE,TRUE)</formula>
    </cfRule>
    <cfRule type="expression" dxfId="2574" priority="13114">
      <formula>IF(RIGHT(TEXT(AQ129,"0.#"),1)=".",TRUE,FALSE)</formula>
    </cfRule>
  </conditionalFormatting>
  <conditionalFormatting sqref="AE75">
    <cfRule type="expression" dxfId="2573" priority="13111">
      <formula>IF(RIGHT(TEXT(AE75,"0.#"),1)=".",FALSE,TRUE)</formula>
    </cfRule>
    <cfRule type="expression" dxfId="2572" priority="13112">
      <formula>IF(RIGHT(TEXT(AE75,"0.#"),1)=".",TRUE,FALSE)</formula>
    </cfRule>
  </conditionalFormatting>
  <conditionalFormatting sqref="AE76">
    <cfRule type="expression" dxfId="2571" priority="13109">
      <formula>IF(RIGHT(TEXT(AE76,"0.#"),1)=".",FALSE,TRUE)</formula>
    </cfRule>
    <cfRule type="expression" dxfId="2570" priority="13110">
      <formula>IF(RIGHT(TEXT(AE76,"0.#"),1)=".",TRUE,FALSE)</formula>
    </cfRule>
  </conditionalFormatting>
  <conditionalFormatting sqref="AE77">
    <cfRule type="expression" dxfId="2569" priority="13107">
      <formula>IF(RIGHT(TEXT(AE77,"0.#"),1)=".",FALSE,TRUE)</formula>
    </cfRule>
    <cfRule type="expression" dxfId="2568" priority="13108">
      <formula>IF(RIGHT(TEXT(AE77,"0.#"),1)=".",TRUE,FALSE)</formula>
    </cfRule>
  </conditionalFormatting>
  <conditionalFormatting sqref="AI77">
    <cfRule type="expression" dxfId="2567" priority="13105">
      <formula>IF(RIGHT(TEXT(AI77,"0.#"),1)=".",FALSE,TRUE)</formula>
    </cfRule>
    <cfRule type="expression" dxfId="2566" priority="13106">
      <formula>IF(RIGHT(TEXT(AI77,"0.#"),1)=".",TRUE,FALSE)</formula>
    </cfRule>
  </conditionalFormatting>
  <conditionalFormatting sqref="AI76">
    <cfRule type="expression" dxfId="2565" priority="13103">
      <formula>IF(RIGHT(TEXT(AI76,"0.#"),1)=".",FALSE,TRUE)</formula>
    </cfRule>
    <cfRule type="expression" dxfId="2564" priority="13104">
      <formula>IF(RIGHT(TEXT(AI76,"0.#"),1)=".",TRUE,FALSE)</formula>
    </cfRule>
  </conditionalFormatting>
  <conditionalFormatting sqref="AI75">
    <cfRule type="expression" dxfId="2563" priority="13101">
      <formula>IF(RIGHT(TEXT(AI75,"0.#"),1)=".",FALSE,TRUE)</formula>
    </cfRule>
    <cfRule type="expression" dxfId="2562" priority="13102">
      <formula>IF(RIGHT(TEXT(AI75,"0.#"),1)=".",TRUE,FALSE)</formula>
    </cfRule>
  </conditionalFormatting>
  <conditionalFormatting sqref="AM75">
    <cfRule type="expression" dxfId="2561" priority="13099">
      <formula>IF(RIGHT(TEXT(AM75,"0.#"),1)=".",FALSE,TRUE)</formula>
    </cfRule>
    <cfRule type="expression" dxfId="2560" priority="13100">
      <formula>IF(RIGHT(TEXT(AM75,"0.#"),1)=".",TRUE,FALSE)</formula>
    </cfRule>
  </conditionalFormatting>
  <conditionalFormatting sqref="AM76">
    <cfRule type="expression" dxfId="2559" priority="13097">
      <formula>IF(RIGHT(TEXT(AM76,"0.#"),1)=".",FALSE,TRUE)</formula>
    </cfRule>
    <cfRule type="expression" dxfId="2558" priority="13098">
      <formula>IF(RIGHT(TEXT(AM76,"0.#"),1)=".",TRUE,FALSE)</formula>
    </cfRule>
  </conditionalFormatting>
  <conditionalFormatting sqref="AM77">
    <cfRule type="expression" dxfId="2557" priority="13095">
      <formula>IF(RIGHT(TEXT(AM77,"0.#"),1)=".",FALSE,TRUE)</formula>
    </cfRule>
    <cfRule type="expression" dxfId="2556" priority="13096">
      <formula>IF(RIGHT(TEXT(AM77,"0.#"),1)=".",TRUE,FALSE)</formula>
    </cfRule>
  </conditionalFormatting>
  <conditionalFormatting sqref="AE134:AE135 AI134:AI135 AM134:AM135 AQ134:AQ135 AU134:AU135">
    <cfRule type="expression" dxfId="2555" priority="13081">
      <formula>IF(RIGHT(TEXT(AE134,"0.#"),1)=".",FALSE,TRUE)</formula>
    </cfRule>
    <cfRule type="expression" dxfId="2554" priority="13082">
      <formula>IF(RIGHT(TEXT(AE134,"0.#"),1)=".",TRUE,FALSE)</formula>
    </cfRule>
  </conditionalFormatting>
  <conditionalFormatting sqref="AE433">
    <cfRule type="expression" dxfId="2553" priority="13051">
      <formula>IF(RIGHT(TEXT(AE433,"0.#"),1)=".",FALSE,TRUE)</formula>
    </cfRule>
    <cfRule type="expression" dxfId="2552" priority="13052">
      <formula>IF(RIGHT(TEXT(AE433,"0.#"),1)=".",TRUE,FALSE)</formula>
    </cfRule>
  </conditionalFormatting>
  <conditionalFormatting sqref="AM435">
    <cfRule type="expression" dxfId="2551" priority="13035">
      <formula>IF(RIGHT(TEXT(AM435,"0.#"),1)=".",FALSE,TRUE)</formula>
    </cfRule>
    <cfRule type="expression" dxfId="2550" priority="13036">
      <formula>IF(RIGHT(TEXT(AM435,"0.#"),1)=".",TRUE,FALSE)</formula>
    </cfRule>
  </conditionalFormatting>
  <conditionalFormatting sqref="AE434">
    <cfRule type="expression" dxfId="2549" priority="13049">
      <formula>IF(RIGHT(TEXT(AE434,"0.#"),1)=".",FALSE,TRUE)</formula>
    </cfRule>
    <cfRule type="expression" dxfId="2548" priority="13050">
      <formula>IF(RIGHT(TEXT(AE434,"0.#"),1)=".",TRUE,FALSE)</formula>
    </cfRule>
  </conditionalFormatting>
  <conditionalFormatting sqref="AE435">
    <cfRule type="expression" dxfId="2547" priority="13047">
      <formula>IF(RIGHT(TEXT(AE435,"0.#"),1)=".",FALSE,TRUE)</formula>
    </cfRule>
    <cfRule type="expression" dxfId="2546" priority="13048">
      <formula>IF(RIGHT(TEXT(AE435,"0.#"),1)=".",TRUE,FALSE)</formula>
    </cfRule>
  </conditionalFormatting>
  <conditionalFormatting sqref="AM433">
    <cfRule type="expression" dxfId="2545" priority="13039">
      <formula>IF(RIGHT(TEXT(AM433,"0.#"),1)=".",FALSE,TRUE)</formula>
    </cfRule>
    <cfRule type="expression" dxfId="2544" priority="13040">
      <formula>IF(RIGHT(TEXT(AM433,"0.#"),1)=".",TRUE,FALSE)</formula>
    </cfRule>
  </conditionalFormatting>
  <conditionalFormatting sqref="AM434">
    <cfRule type="expression" dxfId="2543" priority="13037">
      <formula>IF(RIGHT(TEXT(AM434,"0.#"),1)=".",FALSE,TRUE)</formula>
    </cfRule>
    <cfRule type="expression" dxfId="2542" priority="13038">
      <formula>IF(RIGHT(TEXT(AM434,"0.#"),1)=".",TRUE,FALSE)</formula>
    </cfRule>
  </conditionalFormatting>
  <conditionalFormatting sqref="AU433">
    <cfRule type="expression" dxfId="2541" priority="13027">
      <formula>IF(RIGHT(TEXT(AU433,"0.#"),1)=".",FALSE,TRUE)</formula>
    </cfRule>
    <cfRule type="expression" dxfId="2540" priority="13028">
      <formula>IF(RIGHT(TEXT(AU433,"0.#"),1)=".",TRUE,FALSE)</formula>
    </cfRule>
  </conditionalFormatting>
  <conditionalFormatting sqref="AU434">
    <cfRule type="expression" dxfId="2539" priority="13025">
      <formula>IF(RIGHT(TEXT(AU434,"0.#"),1)=".",FALSE,TRUE)</formula>
    </cfRule>
    <cfRule type="expression" dxfId="2538" priority="13026">
      <formula>IF(RIGHT(TEXT(AU434,"0.#"),1)=".",TRUE,FALSE)</formula>
    </cfRule>
  </conditionalFormatting>
  <conditionalFormatting sqref="AU435">
    <cfRule type="expression" dxfId="2537" priority="13023">
      <formula>IF(RIGHT(TEXT(AU435,"0.#"),1)=".",FALSE,TRUE)</formula>
    </cfRule>
    <cfRule type="expression" dxfId="2536" priority="13024">
      <formula>IF(RIGHT(TEXT(AU435,"0.#"),1)=".",TRUE,FALSE)</formula>
    </cfRule>
  </conditionalFormatting>
  <conditionalFormatting sqref="AI435">
    <cfRule type="expression" dxfId="2535" priority="12957">
      <formula>IF(RIGHT(TEXT(AI435,"0.#"),1)=".",FALSE,TRUE)</formula>
    </cfRule>
    <cfRule type="expression" dxfId="2534" priority="12958">
      <formula>IF(RIGHT(TEXT(AI435,"0.#"),1)=".",TRUE,FALSE)</formula>
    </cfRule>
  </conditionalFormatting>
  <conditionalFormatting sqref="AI433">
    <cfRule type="expression" dxfId="2533" priority="12961">
      <formula>IF(RIGHT(TEXT(AI433,"0.#"),1)=".",FALSE,TRUE)</formula>
    </cfRule>
    <cfRule type="expression" dxfId="2532" priority="12962">
      <formula>IF(RIGHT(TEXT(AI433,"0.#"),1)=".",TRUE,FALSE)</formula>
    </cfRule>
  </conditionalFormatting>
  <conditionalFormatting sqref="AI434">
    <cfRule type="expression" dxfId="2531" priority="12959">
      <formula>IF(RIGHT(TEXT(AI434,"0.#"),1)=".",FALSE,TRUE)</formula>
    </cfRule>
    <cfRule type="expression" dxfId="2530" priority="12960">
      <formula>IF(RIGHT(TEXT(AI434,"0.#"),1)=".",TRUE,FALSE)</formula>
    </cfRule>
  </conditionalFormatting>
  <conditionalFormatting sqref="AQ434">
    <cfRule type="expression" dxfId="2529" priority="12943">
      <formula>IF(RIGHT(TEXT(AQ434,"0.#"),1)=".",FALSE,TRUE)</formula>
    </cfRule>
    <cfRule type="expression" dxfId="2528" priority="12944">
      <formula>IF(RIGHT(TEXT(AQ434,"0.#"),1)=".",TRUE,FALSE)</formula>
    </cfRule>
  </conditionalFormatting>
  <conditionalFormatting sqref="AQ435">
    <cfRule type="expression" dxfId="2527" priority="12929">
      <formula>IF(RIGHT(TEXT(AQ435,"0.#"),1)=".",FALSE,TRUE)</formula>
    </cfRule>
    <cfRule type="expression" dxfId="2526" priority="12930">
      <formula>IF(RIGHT(TEXT(AQ435,"0.#"),1)=".",TRUE,FALSE)</formula>
    </cfRule>
  </conditionalFormatting>
  <conditionalFormatting sqref="AQ433">
    <cfRule type="expression" dxfId="2525" priority="12927">
      <formula>IF(RIGHT(TEXT(AQ433,"0.#"),1)=".",FALSE,TRUE)</formula>
    </cfRule>
    <cfRule type="expression" dxfId="2524" priority="12928">
      <formula>IF(RIGHT(TEXT(AQ433,"0.#"),1)=".",TRUE,FALSE)</formula>
    </cfRule>
  </conditionalFormatting>
  <conditionalFormatting sqref="AL839:AO866">
    <cfRule type="expression" dxfId="2523" priority="6651">
      <formula>IF(AND(AL839&gt;=0, RIGHT(TEXT(AL839,"0.#"),1)&lt;&gt;"."),TRUE,FALSE)</formula>
    </cfRule>
    <cfRule type="expression" dxfId="2522" priority="6652">
      <formula>IF(AND(AL839&gt;=0, RIGHT(TEXT(AL839,"0.#"),1)="."),TRUE,FALSE)</formula>
    </cfRule>
    <cfRule type="expression" dxfId="2521" priority="6653">
      <formula>IF(AND(AL839&lt;0, RIGHT(TEXT(AL839,"0.#"),1)&lt;&gt;"."),TRUE,FALSE)</formula>
    </cfRule>
    <cfRule type="expression" dxfId="2520" priority="6654">
      <formula>IF(AND(AL839&lt;0, RIGHT(TEXT(AL839,"0.#"),1)="."),TRUE,FALSE)</formula>
    </cfRule>
  </conditionalFormatting>
  <conditionalFormatting sqref="AQ53:AQ55">
    <cfRule type="expression" dxfId="2519" priority="4673">
      <formula>IF(RIGHT(TEXT(AQ53,"0.#"),1)=".",FALSE,TRUE)</formula>
    </cfRule>
    <cfRule type="expression" dxfId="2518" priority="4674">
      <formula>IF(RIGHT(TEXT(AQ53,"0.#"),1)=".",TRUE,FALSE)</formula>
    </cfRule>
  </conditionalFormatting>
  <conditionalFormatting sqref="AU53:AU55">
    <cfRule type="expression" dxfId="2517" priority="4671">
      <formula>IF(RIGHT(TEXT(AU53,"0.#"),1)=".",FALSE,TRUE)</formula>
    </cfRule>
    <cfRule type="expression" dxfId="2516" priority="4672">
      <formula>IF(RIGHT(TEXT(AU53,"0.#"),1)=".",TRUE,FALSE)</formula>
    </cfRule>
  </conditionalFormatting>
  <conditionalFormatting sqref="AQ60:AQ62">
    <cfRule type="expression" dxfId="2515" priority="4669">
      <formula>IF(RIGHT(TEXT(AQ60,"0.#"),1)=".",FALSE,TRUE)</formula>
    </cfRule>
    <cfRule type="expression" dxfId="2514" priority="4670">
      <formula>IF(RIGHT(TEXT(AQ60,"0.#"),1)=".",TRUE,FALSE)</formula>
    </cfRule>
  </conditionalFormatting>
  <conditionalFormatting sqref="AU60:AU62">
    <cfRule type="expression" dxfId="2513" priority="4667">
      <formula>IF(RIGHT(TEXT(AU60,"0.#"),1)=".",FALSE,TRUE)</formula>
    </cfRule>
    <cfRule type="expression" dxfId="2512" priority="4668">
      <formula>IF(RIGHT(TEXT(AU60,"0.#"),1)=".",TRUE,FALSE)</formula>
    </cfRule>
  </conditionalFormatting>
  <conditionalFormatting sqref="AQ75:AQ77">
    <cfRule type="expression" dxfId="2511" priority="4665">
      <formula>IF(RIGHT(TEXT(AQ75,"0.#"),1)=".",FALSE,TRUE)</formula>
    </cfRule>
    <cfRule type="expression" dxfId="2510" priority="4666">
      <formula>IF(RIGHT(TEXT(AQ75,"0.#"),1)=".",TRUE,FALSE)</formula>
    </cfRule>
  </conditionalFormatting>
  <conditionalFormatting sqref="AU75:AU77">
    <cfRule type="expression" dxfId="2509" priority="4663">
      <formula>IF(RIGHT(TEXT(AU75,"0.#"),1)=".",FALSE,TRUE)</formula>
    </cfRule>
    <cfRule type="expression" dxfId="2508" priority="4664">
      <formula>IF(RIGHT(TEXT(AU75,"0.#"),1)=".",TRUE,FALSE)</formula>
    </cfRule>
  </conditionalFormatting>
  <conditionalFormatting sqref="AQ87:AQ89">
    <cfRule type="expression" dxfId="2507" priority="4661">
      <formula>IF(RIGHT(TEXT(AQ87,"0.#"),1)=".",FALSE,TRUE)</formula>
    </cfRule>
    <cfRule type="expression" dxfId="2506" priority="4662">
      <formula>IF(RIGHT(TEXT(AQ87,"0.#"),1)=".",TRUE,FALSE)</formula>
    </cfRule>
  </conditionalFormatting>
  <conditionalFormatting sqref="AU87:AU89">
    <cfRule type="expression" dxfId="2505" priority="4659">
      <formula>IF(RIGHT(TEXT(AU87,"0.#"),1)=".",FALSE,TRUE)</formula>
    </cfRule>
    <cfRule type="expression" dxfId="2504" priority="4660">
      <formula>IF(RIGHT(TEXT(AU87,"0.#"),1)=".",TRUE,FALSE)</formula>
    </cfRule>
  </conditionalFormatting>
  <conditionalFormatting sqref="AQ92:AQ94">
    <cfRule type="expression" dxfId="2503" priority="4657">
      <formula>IF(RIGHT(TEXT(AQ92,"0.#"),1)=".",FALSE,TRUE)</formula>
    </cfRule>
    <cfRule type="expression" dxfId="2502" priority="4658">
      <formula>IF(RIGHT(TEXT(AQ92,"0.#"),1)=".",TRUE,FALSE)</formula>
    </cfRule>
  </conditionalFormatting>
  <conditionalFormatting sqref="AU92:AU94">
    <cfRule type="expression" dxfId="2501" priority="4655">
      <formula>IF(RIGHT(TEXT(AU92,"0.#"),1)=".",FALSE,TRUE)</formula>
    </cfRule>
    <cfRule type="expression" dxfId="2500" priority="4656">
      <formula>IF(RIGHT(TEXT(AU92,"0.#"),1)=".",TRUE,FALSE)</formula>
    </cfRule>
  </conditionalFormatting>
  <conditionalFormatting sqref="AQ97:AQ99">
    <cfRule type="expression" dxfId="2499" priority="4653">
      <formula>IF(RIGHT(TEXT(AQ97,"0.#"),1)=".",FALSE,TRUE)</formula>
    </cfRule>
    <cfRule type="expression" dxfId="2498" priority="4654">
      <formula>IF(RIGHT(TEXT(AQ97,"0.#"),1)=".",TRUE,FALSE)</formula>
    </cfRule>
  </conditionalFormatting>
  <conditionalFormatting sqref="AU97:AU99">
    <cfRule type="expression" dxfId="2497" priority="4651">
      <formula>IF(RIGHT(TEXT(AU97,"0.#"),1)=".",FALSE,TRUE)</formula>
    </cfRule>
    <cfRule type="expression" dxfId="2496" priority="4652">
      <formula>IF(RIGHT(TEXT(AU97,"0.#"),1)=".",TRUE,FALSE)</formula>
    </cfRule>
  </conditionalFormatting>
  <conditionalFormatting sqref="AE458">
    <cfRule type="expression" dxfId="2495" priority="4345">
      <formula>IF(RIGHT(TEXT(AE458,"0.#"),1)=".",FALSE,TRUE)</formula>
    </cfRule>
    <cfRule type="expression" dxfId="2494" priority="4346">
      <formula>IF(RIGHT(TEXT(AE458,"0.#"),1)=".",TRUE,FALSE)</formula>
    </cfRule>
  </conditionalFormatting>
  <conditionalFormatting sqref="AM460">
    <cfRule type="expression" dxfId="2493" priority="4335">
      <formula>IF(RIGHT(TEXT(AM460,"0.#"),1)=".",FALSE,TRUE)</formula>
    </cfRule>
    <cfRule type="expression" dxfId="2492" priority="4336">
      <formula>IF(RIGHT(TEXT(AM460,"0.#"),1)=".",TRUE,FALSE)</formula>
    </cfRule>
  </conditionalFormatting>
  <conditionalFormatting sqref="AE459">
    <cfRule type="expression" dxfId="2491" priority="4343">
      <formula>IF(RIGHT(TEXT(AE459,"0.#"),1)=".",FALSE,TRUE)</formula>
    </cfRule>
    <cfRule type="expression" dxfId="2490" priority="4344">
      <formula>IF(RIGHT(TEXT(AE459,"0.#"),1)=".",TRUE,FALSE)</formula>
    </cfRule>
  </conditionalFormatting>
  <conditionalFormatting sqref="AE460">
    <cfRule type="expression" dxfId="2489" priority="4341">
      <formula>IF(RIGHT(TEXT(AE460,"0.#"),1)=".",FALSE,TRUE)</formula>
    </cfRule>
    <cfRule type="expression" dxfId="2488" priority="4342">
      <formula>IF(RIGHT(TEXT(AE460,"0.#"),1)=".",TRUE,FALSE)</formula>
    </cfRule>
  </conditionalFormatting>
  <conditionalFormatting sqref="AM458">
    <cfRule type="expression" dxfId="2487" priority="4339">
      <formula>IF(RIGHT(TEXT(AM458,"0.#"),1)=".",FALSE,TRUE)</formula>
    </cfRule>
    <cfRule type="expression" dxfId="2486" priority="4340">
      <formula>IF(RIGHT(TEXT(AM458,"0.#"),1)=".",TRUE,FALSE)</formula>
    </cfRule>
  </conditionalFormatting>
  <conditionalFormatting sqref="AM459">
    <cfRule type="expression" dxfId="2485" priority="4337">
      <formula>IF(RIGHT(TEXT(AM459,"0.#"),1)=".",FALSE,TRUE)</formula>
    </cfRule>
    <cfRule type="expression" dxfId="2484" priority="4338">
      <formula>IF(RIGHT(TEXT(AM459,"0.#"),1)=".",TRUE,FALSE)</formula>
    </cfRule>
  </conditionalFormatting>
  <conditionalFormatting sqref="AU458">
    <cfRule type="expression" dxfId="2483" priority="4333">
      <formula>IF(RIGHT(TEXT(AU458,"0.#"),1)=".",FALSE,TRUE)</formula>
    </cfRule>
    <cfRule type="expression" dxfId="2482" priority="4334">
      <formula>IF(RIGHT(TEXT(AU458,"0.#"),1)=".",TRUE,FALSE)</formula>
    </cfRule>
  </conditionalFormatting>
  <conditionalFormatting sqref="AU459">
    <cfRule type="expression" dxfId="2481" priority="4331">
      <formula>IF(RIGHT(TEXT(AU459,"0.#"),1)=".",FALSE,TRUE)</formula>
    </cfRule>
    <cfRule type="expression" dxfId="2480" priority="4332">
      <formula>IF(RIGHT(TEXT(AU459,"0.#"),1)=".",TRUE,FALSE)</formula>
    </cfRule>
  </conditionalFormatting>
  <conditionalFormatting sqref="AU460">
    <cfRule type="expression" dxfId="2479" priority="4329">
      <formula>IF(RIGHT(TEXT(AU460,"0.#"),1)=".",FALSE,TRUE)</formula>
    </cfRule>
    <cfRule type="expression" dxfId="2478" priority="4330">
      <formula>IF(RIGHT(TEXT(AU460,"0.#"),1)=".",TRUE,FALSE)</formula>
    </cfRule>
  </conditionalFormatting>
  <conditionalFormatting sqref="AI460">
    <cfRule type="expression" dxfId="2477" priority="4323">
      <formula>IF(RIGHT(TEXT(AI460,"0.#"),1)=".",FALSE,TRUE)</formula>
    </cfRule>
    <cfRule type="expression" dxfId="2476" priority="4324">
      <formula>IF(RIGHT(TEXT(AI460,"0.#"),1)=".",TRUE,FALSE)</formula>
    </cfRule>
  </conditionalFormatting>
  <conditionalFormatting sqref="AI458">
    <cfRule type="expression" dxfId="2475" priority="4327">
      <formula>IF(RIGHT(TEXT(AI458,"0.#"),1)=".",FALSE,TRUE)</formula>
    </cfRule>
    <cfRule type="expression" dxfId="2474" priority="4328">
      <formula>IF(RIGHT(TEXT(AI458,"0.#"),1)=".",TRUE,FALSE)</formula>
    </cfRule>
  </conditionalFormatting>
  <conditionalFormatting sqref="AI459">
    <cfRule type="expression" dxfId="2473" priority="4325">
      <formula>IF(RIGHT(TEXT(AI459,"0.#"),1)=".",FALSE,TRUE)</formula>
    </cfRule>
    <cfRule type="expression" dxfId="2472" priority="4326">
      <formula>IF(RIGHT(TEXT(AI459,"0.#"),1)=".",TRUE,FALSE)</formula>
    </cfRule>
  </conditionalFormatting>
  <conditionalFormatting sqref="AQ459">
    <cfRule type="expression" dxfId="2471" priority="4321">
      <formula>IF(RIGHT(TEXT(AQ459,"0.#"),1)=".",FALSE,TRUE)</formula>
    </cfRule>
    <cfRule type="expression" dxfId="2470" priority="4322">
      <formula>IF(RIGHT(TEXT(AQ459,"0.#"),1)=".",TRUE,FALSE)</formula>
    </cfRule>
  </conditionalFormatting>
  <conditionalFormatting sqref="AQ460">
    <cfRule type="expression" dxfId="2469" priority="4319">
      <formula>IF(RIGHT(TEXT(AQ460,"0.#"),1)=".",FALSE,TRUE)</formula>
    </cfRule>
    <cfRule type="expression" dxfId="2468" priority="4320">
      <formula>IF(RIGHT(TEXT(AQ460,"0.#"),1)=".",TRUE,FALSE)</formula>
    </cfRule>
  </conditionalFormatting>
  <conditionalFormatting sqref="AQ458">
    <cfRule type="expression" dxfId="2467" priority="4317">
      <formula>IF(RIGHT(TEXT(AQ458,"0.#"),1)=".",FALSE,TRUE)</formula>
    </cfRule>
    <cfRule type="expression" dxfId="2466" priority="4318">
      <formula>IF(RIGHT(TEXT(AQ458,"0.#"),1)=".",TRUE,FALSE)</formula>
    </cfRule>
  </conditionalFormatting>
  <conditionalFormatting sqref="AE120 AM120">
    <cfRule type="expression" dxfId="2465" priority="2995">
      <formula>IF(RIGHT(TEXT(AE120,"0.#"),1)=".",FALSE,TRUE)</formula>
    </cfRule>
    <cfRule type="expression" dxfId="2464" priority="2996">
      <formula>IF(RIGHT(TEXT(AE120,"0.#"),1)=".",TRUE,FALSE)</formula>
    </cfRule>
  </conditionalFormatting>
  <conditionalFormatting sqref="AI126">
    <cfRule type="expression" dxfId="2463" priority="2985">
      <formula>IF(RIGHT(TEXT(AI126,"0.#"),1)=".",FALSE,TRUE)</formula>
    </cfRule>
    <cfRule type="expression" dxfId="2462" priority="2986">
      <formula>IF(RIGHT(TEXT(AI126,"0.#"),1)=".",TRUE,FALSE)</formula>
    </cfRule>
  </conditionalFormatting>
  <conditionalFormatting sqref="AI120">
    <cfRule type="expression" dxfId="2461" priority="2993">
      <formula>IF(RIGHT(TEXT(AI120,"0.#"),1)=".",FALSE,TRUE)</formula>
    </cfRule>
    <cfRule type="expression" dxfId="2460" priority="2994">
      <formula>IF(RIGHT(TEXT(AI120,"0.#"),1)=".",TRUE,FALSE)</formula>
    </cfRule>
  </conditionalFormatting>
  <conditionalFormatting sqref="AE123 AM123">
    <cfRule type="expression" dxfId="2459" priority="2991">
      <formula>IF(RIGHT(TEXT(AE123,"0.#"),1)=".",FALSE,TRUE)</formula>
    </cfRule>
    <cfRule type="expression" dxfId="2458" priority="2992">
      <formula>IF(RIGHT(TEXT(AE123,"0.#"),1)=".",TRUE,FALSE)</formula>
    </cfRule>
  </conditionalFormatting>
  <conditionalFormatting sqref="AI123">
    <cfRule type="expression" dxfId="2457" priority="2989">
      <formula>IF(RIGHT(TEXT(AI123,"0.#"),1)=".",FALSE,TRUE)</formula>
    </cfRule>
    <cfRule type="expression" dxfId="2456" priority="2990">
      <formula>IF(RIGHT(TEXT(AI123,"0.#"),1)=".",TRUE,FALSE)</formula>
    </cfRule>
  </conditionalFormatting>
  <conditionalFormatting sqref="AE126 AM126">
    <cfRule type="expression" dxfId="2455" priority="2987">
      <formula>IF(RIGHT(TEXT(AE126,"0.#"),1)=".",FALSE,TRUE)</formula>
    </cfRule>
    <cfRule type="expression" dxfId="2454" priority="2988">
      <formula>IF(RIGHT(TEXT(AE126,"0.#"),1)=".",TRUE,FALSE)</formula>
    </cfRule>
  </conditionalFormatting>
  <conditionalFormatting sqref="AE129 AM129">
    <cfRule type="expression" dxfId="2453" priority="2983">
      <formula>IF(RIGHT(TEXT(AE129,"0.#"),1)=".",FALSE,TRUE)</formula>
    </cfRule>
    <cfRule type="expression" dxfId="2452" priority="2984">
      <formula>IF(RIGHT(TEXT(AE129,"0.#"),1)=".",TRUE,FALSE)</formula>
    </cfRule>
  </conditionalFormatting>
  <conditionalFormatting sqref="AI129">
    <cfRule type="expression" dxfId="2451" priority="2981">
      <formula>IF(RIGHT(TEXT(AI129,"0.#"),1)=".",FALSE,TRUE)</formula>
    </cfRule>
    <cfRule type="expression" dxfId="2450" priority="2982">
      <formula>IF(RIGHT(TEXT(AI129,"0.#"),1)=".",TRUE,FALSE)</formula>
    </cfRule>
  </conditionalFormatting>
  <conditionalFormatting sqref="Y839:Y866">
    <cfRule type="expression" dxfId="2449" priority="2979">
      <formula>IF(RIGHT(TEXT(Y839,"0.#"),1)=".",FALSE,TRUE)</formula>
    </cfRule>
    <cfRule type="expression" dxfId="2448" priority="2980">
      <formula>IF(RIGHT(TEXT(Y839,"0.#"),1)=".",TRUE,FALSE)</formula>
    </cfRule>
  </conditionalFormatting>
  <conditionalFormatting sqref="AU518">
    <cfRule type="expression" dxfId="2447" priority="1489">
      <formula>IF(RIGHT(TEXT(AU518,"0.#"),1)=".",FALSE,TRUE)</formula>
    </cfRule>
    <cfRule type="expression" dxfId="2446" priority="1490">
      <formula>IF(RIGHT(TEXT(AU518,"0.#"),1)=".",TRUE,FALSE)</formula>
    </cfRule>
  </conditionalFormatting>
  <conditionalFormatting sqref="AQ551">
    <cfRule type="expression" dxfId="2445" priority="1265">
      <formula>IF(RIGHT(TEXT(AQ551,"0.#"),1)=".",FALSE,TRUE)</formula>
    </cfRule>
    <cfRule type="expression" dxfId="2444" priority="1266">
      <formula>IF(RIGHT(TEXT(AQ551,"0.#"),1)=".",TRUE,FALSE)</formula>
    </cfRule>
  </conditionalFormatting>
  <conditionalFormatting sqref="AE556">
    <cfRule type="expression" dxfId="2443" priority="1263">
      <formula>IF(RIGHT(TEXT(AE556,"0.#"),1)=".",FALSE,TRUE)</formula>
    </cfRule>
    <cfRule type="expression" dxfId="2442" priority="1264">
      <formula>IF(RIGHT(TEXT(AE556,"0.#"),1)=".",TRUE,FALSE)</formula>
    </cfRule>
  </conditionalFormatting>
  <conditionalFormatting sqref="AE557">
    <cfRule type="expression" dxfId="2441" priority="1261">
      <formula>IF(RIGHT(TEXT(AE557,"0.#"),1)=".",FALSE,TRUE)</formula>
    </cfRule>
    <cfRule type="expression" dxfId="2440" priority="1262">
      <formula>IF(RIGHT(TEXT(AE557,"0.#"),1)=".",TRUE,FALSE)</formula>
    </cfRule>
  </conditionalFormatting>
  <conditionalFormatting sqref="AE558">
    <cfRule type="expression" dxfId="2439" priority="1259">
      <formula>IF(RIGHT(TEXT(AE558,"0.#"),1)=".",FALSE,TRUE)</formula>
    </cfRule>
    <cfRule type="expression" dxfId="2438" priority="1260">
      <formula>IF(RIGHT(TEXT(AE558,"0.#"),1)=".",TRUE,FALSE)</formula>
    </cfRule>
  </conditionalFormatting>
  <conditionalFormatting sqref="AU556">
    <cfRule type="expression" dxfId="2437" priority="1251">
      <formula>IF(RIGHT(TEXT(AU556,"0.#"),1)=".",FALSE,TRUE)</formula>
    </cfRule>
    <cfRule type="expression" dxfId="2436" priority="1252">
      <formula>IF(RIGHT(TEXT(AU556,"0.#"),1)=".",TRUE,FALSE)</formula>
    </cfRule>
  </conditionalFormatting>
  <conditionalFormatting sqref="AU557">
    <cfRule type="expression" dxfId="2435" priority="1249">
      <formula>IF(RIGHT(TEXT(AU557,"0.#"),1)=".",FALSE,TRUE)</formula>
    </cfRule>
    <cfRule type="expression" dxfId="2434" priority="1250">
      <formula>IF(RIGHT(TEXT(AU557,"0.#"),1)=".",TRUE,FALSE)</formula>
    </cfRule>
  </conditionalFormatting>
  <conditionalFormatting sqref="AU558">
    <cfRule type="expression" dxfId="2433" priority="1247">
      <formula>IF(RIGHT(TEXT(AU558,"0.#"),1)=".",FALSE,TRUE)</formula>
    </cfRule>
    <cfRule type="expression" dxfId="2432" priority="1248">
      <formula>IF(RIGHT(TEXT(AU558,"0.#"),1)=".",TRUE,FALSE)</formula>
    </cfRule>
  </conditionalFormatting>
  <conditionalFormatting sqref="AQ557">
    <cfRule type="expression" dxfId="2431" priority="1239">
      <formula>IF(RIGHT(TEXT(AQ557,"0.#"),1)=".",FALSE,TRUE)</formula>
    </cfRule>
    <cfRule type="expression" dxfId="2430" priority="1240">
      <formula>IF(RIGHT(TEXT(AQ557,"0.#"),1)=".",TRUE,FALSE)</formula>
    </cfRule>
  </conditionalFormatting>
  <conditionalFormatting sqref="AQ558">
    <cfRule type="expression" dxfId="2429" priority="1237">
      <formula>IF(RIGHT(TEXT(AQ558,"0.#"),1)=".",FALSE,TRUE)</formula>
    </cfRule>
    <cfRule type="expression" dxfId="2428" priority="1238">
      <formula>IF(RIGHT(TEXT(AQ558,"0.#"),1)=".",TRUE,FALSE)</formula>
    </cfRule>
  </conditionalFormatting>
  <conditionalFormatting sqref="AQ556">
    <cfRule type="expression" dxfId="2427" priority="1235">
      <formula>IF(RIGHT(TEXT(AQ556,"0.#"),1)=".",FALSE,TRUE)</formula>
    </cfRule>
    <cfRule type="expression" dxfId="2426" priority="1236">
      <formula>IF(RIGHT(TEXT(AQ556,"0.#"),1)=".",TRUE,FALSE)</formula>
    </cfRule>
  </conditionalFormatting>
  <conditionalFormatting sqref="AE561">
    <cfRule type="expression" dxfId="2425" priority="1233">
      <formula>IF(RIGHT(TEXT(AE561,"0.#"),1)=".",FALSE,TRUE)</formula>
    </cfRule>
    <cfRule type="expression" dxfId="2424" priority="1234">
      <formula>IF(RIGHT(TEXT(AE561,"0.#"),1)=".",TRUE,FALSE)</formula>
    </cfRule>
  </conditionalFormatting>
  <conditionalFormatting sqref="AE562">
    <cfRule type="expression" dxfId="2423" priority="1231">
      <formula>IF(RIGHT(TEXT(AE562,"0.#"),1)=".",FALSE,TRUE)</formula>
    </cfRule>
    <cfRule type="expression" dxfId="2422" priority="1232">
      <formula>IF(RIGHT(TEXT(AE562,"0.#"),1)=".",TRUE,FALSE)</formula>
    </cfRule>
  </conditionalFormatting>
  <conditionalFormatting sqref="AE563">
    <cfRule type="expression" dxfId="2421" priority="1229">
      <formula>IF(RIGHT(TEXT(AE563,"0.#"),1)=".",FALSE,TRUE)</formula>
    </cfRule>
    <cfRule type="expression" dxfId="2420" priority="1230">
      <formula>IF(RIGHT(TEXT(AE563,"0.#"),1)=".",TRUE,FALSE)</formula>
    </cfRule>
  </conditionalFormatting>
  <conditionalFormatting sqref="AL1102:AO1131">
    <cfRule type="expression" dxfId="2419" priority="2885">
      <formula>IF(AND(AL1102&gt;=0, RIGHT(TEXT(AL1102,"0.#"),1)&lt;&gt;"."),TRUE,FALSE)</formula>
    </cfRule>
    <cfRule type="expression" dxfId="2418" priority="2886">
      <formula>IF(AND(AL1102&gt;=0, RIGHT(TEXT(AL1102,"0.#"),1)="."),TRUE,FALSE)</formula>
    </cfRule>
    <cfRule type="expression" dxfId="2417" priority="2887">
      <formula>IF(AND(AL1102&lt;0, RIGHT(TEXT(AL1102,"0.#"),1)&lt;&gt;"."),TRUE,FALSE)</formula>
    </cfRule>
    <cfRule type="expression" dxfId="2416" priority="2888">
      <formula>IF(AND(AL1102&lt;0, RIGHT(TEXT(AL1102,"0.#"),1)="."),TRUE,FALSE)</formula>
    </cfRule>
  </conditionalFormatting>
  <conditionalFormatting sqref="Y1102:Y1131">
    <cfRule type="expression" dxfId="2415" priority="2883">
      <formula>IF(RIGHT(TEXT(Y1102,"0.#"),1)=".",FALSE,TRUE)</formula>
    </cfRule>
    <cfRule type="expression" dxfId="2414" priority="2884">
      <formula>IF(RIGHT(TEXT(Y1102,"0.#"),1)=".",TRUE,FALSE)</formula>
    </cfRule>
  </conditionalFormatting>
  <conditionalFormatting sqref="AQ553">
    <cfRule type="expression" dxfId="2413" priority="1267">
      <formula>IF(RIGHT(TEXT(AQ553,"0.#"),1)=".",FALSE,TRUE)</formula>
    </cfRule>
    <cfRule type="expression" dxfId="2412" priority="1268">
      <formula>IF(RIGHT(TEXT(AQ553,"0.#"),1)=".",TRUE,FALSE)</formula>
    </cfRule>
  </conditionalFormatting>
  <conditionalFormatting sqref="AU552">
    <cfRule type="expression" dxfId="2411" priority="1279">
      <formula>IF(RIGHT(TEXT(AU552,"0.#"),1)=".",FALSE,TRUE)</formula>
    </cfRule>
    <cfRule type="expression" dxfId="2410" priority="1280">
      <formula>IF(RIGHT(TEXT(AU552,"0.#"),1)=".",TRUE,FALSE)</formula>
    </cfRule>
  </conditionalFormatting>
  <conditionalFormatting sqref="AE552">
    <cfRule type="expression" dxfId="2409" priority="1291">
      <formula>IF(RIGHT(TEXT(AE552,"0.#"),1)=".",FALSE,TRUE)</formula>
    </cfRule>
    <cfRule type="expression" dxfId="2408" priority="1292">
      <formula>IF(RIGHT(TEXT(AE552,"0.#"),1)=".",TRUE,FALSE)</formula>
    </cfRule>
  </conditionalFormatting>
  <conditionalFormatting sqref="AQ548">
    <cfRule type="expression" dxfId="2407" priority="1297">
      <formula>IF(RIGHT(TEXT(AQ548,"0.#"),1)=".",FALSE,TRUE)</formula>
    </cfRule>
    <cfRule type="expression" dxfId="2406" priority="1298">
      <formula>IF(RIGHT(TEXT(AQ548,"0.#"),1)=".",TRUE,FALSE)</formula>
    </cfRule>
  </conditionalFormatting>
  <conditionalFormatting sqref="AL837:AO838">
    <cfRule type="expression" dxfId="2405" priority="2837">
      <formula>IF(AND(AL837&gt;=0, RIGHT(TEXT(AL837,"0.#"),1)&lt;&gt;"."),TRUE,FALSE)</formula>
    </cfRule>
    <cfRule type="expression" dxfId="2404" priority="2838">
      <formula>IF(AND(AL837&gt;=0, RIGHT(TEXT(AL837,"0.#"),1)="."),TRUE,FALSE)</formula>
    </cfRule>
    <cfRule type="expression" dxfId="2403" priority="2839">
      <formula>IF(AND(AL837&lt;0, RIGHT(TEXT(AL837,"0.#"),1)&lt;&gt;"."),TRUE,FALSE)</formula>
    </cfRule>
    <cfRule type="expression" dxfId="2402" priority="2840">
      <formula>IF(AND(AL837&lt;0, RIGHT(TEXT(AL837,"0.#"),1)="."),TRUE,FALSE)</formula>
    </cfRule>
  </conditionalFormatting>
  <conditionalFormatting sqref="Y837:Y838">
    <cfRule type="expression" dxfId="2401" priority="2835">
      <formula>IF(RIGHT(TEXT(Y837,"0.#"),1)=".",FALSE,TRUE)</formula>
    </cfRule>
    <cfRule type="expression" dxfId="2400" priority="2836">
      <formula>IF(RIGHT(TEXT(Y837,"0.#"),1)=".",TRUE,FALSE)</formula>
    </cfRule>
  </conditionalFormatting>
  <conditionalFormatting sqref="AE492">
    <cfRule type="expression" dxfId="2399" priority="1623">
      <formula>IF(RIGHT(TEXT(AE492,"0.#"),1)=".",FALSE,TRUE)</formula>
    </cfRule>
    <cfRule type="expression" dxfId="2398" priority="1624">
      <formula>IF(RIGHT(TEXT(AE492,"0.#"),1)=".",TRUE,FALSE)</formula>
    </cfRule>
  </conditionalFormatting>
  <conditionalFormatting sqref="AE493">
    <cfRule type="expression" dxfId="2397" priority="1621">
      <formula>IF(RIGHT(TEXT(AE493,"0.#"),1)=".",FALSE,TRUE)</formula>
    </cfRule>
    <cfRule type="expression" dxfId="2396" priority="1622">
      <formula>IF(RIGHT(TEXT(AE493,"0.#"),1)=".",TRUE,FALSE)</formula>
    </cfRule>
  </conditionalFormatting>
  <conditionalFormatting sqref="AE494">
    <cfRule type="expression" dxfId="2395" priority="1619">
      <formula>IF(RIGHT(TEXT(AE494,"0.#"),1)=".",FALSE,TRUE)</formula>
    </cfRule>
    <cfRule type="expression" dxfId="2394" priority="1620">
      <formula>IF(RIGHT(TEXT(AE494,"0.#"),1)=".",TRUE,FALSE)</formula>
    </cfRule>
  </conditionalFormatting>
  <conditionalFormatting sqref="AQ493">
    <cfRule type="expression" dxfId="2393" priority="1599">
      <formula>IF(RIGHT(TEXT(AQ493,"0.#"),1)=".",FALSE,TRUE)</formula>
    </cfRule>
    <cfRule type="expression" dxfId="2392" priority="1600">
      <formula>IF(RIGHT(TEXT(AQ493,"0.#"),1)=".",TRUE,FALSE)</formula>
    </cfRule>
  </conditionalFormatting>
  <conditionalFormatting sqref="AQ494">
    <cfRule type="expression" dxfId="2391" priority="1597">
      <formula>IF(RIGHT(TEXT(AQ494,"0.#"),1)=".",FALSE,TRUE)</formula>
    </cfRule>
    <cfRule type="expression" dxfId="2390" priority="1598">
      <formula>IF(RIGHT(TEXT(AQ494,"0.#"),1)=".",TRUE,FALSE)</formula>
    </cfRule>
  </conditionalFormatting>
  <conditionalFormatting sqref="AQ492">
    <cfRule type="expression" dxfId="2389" priority="1595">
      <formula>IF(RIGHT(TEXT(AQ492,"0.#"),1)=".",FALSE,TRUE)</formula>
    </cfRule>
    <cfRule type="expression" dxfId="2388" priority="1596">
      <formula>IF(RIGHT(TEXT(AQ492,"0.#"),1)=".",TRUE,FALSE)</formula>
    </cfRule>
  </conditionalFormatting>
  <conditionalFormatting sqref="AU494">
    <cfRule type="expression" dxfId="2387" priority="1607">
      <formula>IF(RIGHT(TEXT(AU494,"0.#"),1)=".",FALSE,TRUE)</formula>
    </cfRule>
    <cfRule type="expression" dxfId="2386" priority="1608">
      <formula>IF(RIGHT(TEXT(AU494,"0.#"),1)=".",TRUE,FALSE)</formula>
    </cfRule>
  </conditionalFormatting>
  <conditionalFormatting sqref="AU492">
    <cfRule type="expression" dxfId="2385" priority="1611">
      <formula>IF(RIGHT(TEXT(AU492,"0.#"),1)=".",FALSE,TRUE)</formula>
    </cfRule>
    <cfRule type="expression" dxfId="2384" priority="1612">
      <formula>IF(RIGHT(TEXT(AU492,"0.#"),1)=".",TRUE,FALSE)</formula>
    </cfRule>
  </conditionalFormatting>
  <conditionalFormatting sqref="AU493">
    <cfRule type="expression" dxfId="2383" priority="1609">
      <formula>IF(RIGHT(TEXT(AU493,"0.#"),1)=".",FALSE,TRUE)</formula>
    </cfRule>
    <cfRule type="expression" dxfId="2382" priority="1610">
      <formula>IF(RIGHT(TEXT(AU493,"0.#"),1)=".",TRUE,FALSE)</formula>
    </cfRule>
  </conditionalFormatting>
  <conditionalFormatting sqref="AU583">
    <cfRule type="expression" dxfId="2381" priority="1127">
      <formula>IF(RIGHT(TEXT(AU583,"0.#"),1)=".",FALSE,TRUE)</formula>
    </cfRule>
    <cfRule type="expression" dxfId="2380" priority="1128">
      <formula>IF(RIGHT(TEXT(AU583,"0.#"),1)=".",TRUE,FALSE)</formula>
    </cfRule>
  </conditionalFormatting>
  <conditionalFormatting sqref="AU582">
    <cfRule type="expression" dxfId="2379" priority="1129">
      <formula>IF(RIGHT(TEXT(AU582,"0.#"),1)=".",FALSE,TRUE)</formula>
    </cfRule>
    <cfRule type="expression" dxfId="2378" priority="1130">
      <formula>IF(RIGHT(TEXT(AU582,"0.#"),1)=".",TRUE,FALSE)</formula>
    </cfRule>
  </conditionalFormatting>
  <conditionalFormatting sqref="AE499">
    <cfRule type="expression" dxfId="2377" priority="1589">
      <formula>IF(RIGHT(TEXT(AE499,"0.#"),1)=".",FALSE,TRUE)</formula>
    </cfRule>
    <cfRule type="expression" dxfId="2376" priority="1590">
      <formula>IF(RIGHT(TEXT(AE499,"0.#"),1)=".",TRUE,FALSE)</formula>
    </cfRule>
  </conditionalFormatting>
  <conditionalFormatting sqref="AE497">
    <cfRule type="expression" dxfId="2375" priority="1593">
      <formula>IF(RIGHT(TEXT(AE497,"0.#"),1)=".",FALSE,TRUE)</formula>
    </cfRule>
    <cfRule type="expression" dxfId="2374" priority="1594">
      <formula>IF(RIGHT(TEXT(AE497,"0.#"),1)=".",TRUE,FALSE)</formula>
    </cfRule>
  </conditionalFormatting>
  <conditionalFormatting sqref="AE498">
    <cfRule type="expression" dxfId="2373" priority="1591">
      <formula>IF(RIGHT(TEXT(AE498,"0.#"),1)=".",FALSE,TRUE)</formula>
    </cfRule>
    <cfRule type="expression" dxfId="2372" priority="1592">
      <formula>IF(RIGHT(TEXT(AE498,"0.#"),1)=".",TRUE,FALSE)</formula>
    </cfRule>
  </conditionalFormatting>
  <conditionalFormatting sqref="AU499">
    <cfRule type="expression" dxfId="2371" priority="1577">
      <formula>IF(RIGHT(TEXT(AU499,"0.#"),1)=".",FALSE,TRUE)</formula>
    </cfRule>
    <cfRule type="expression" dxfId="2370" priority="1578">
      <formula>IF(RIGHT(TEXT(AU499,"0.#"),1)=".",TRUE,FALSE)</formula>
    </cfRule>
  </conditionalFormatting>
  <conditionalFormatting sqref="AU497">
    <cfRule type="expression" dxfId="2369" priority="1581">
      <formula>IF(RIGHT(TEXT(AU497,"0.#"),1)=".",FALSE,TRUE)</formula>
    </cfRule>
    <cfRule type="expression" dxfId="2368" priority="1582">
      <formula>IF(RIGHT(TEXT(AU497,"0.#"),1)=".",TRUE,FALSE)</formula>
    </cfRule>
  </conditionalFormatting>
  <conditionalFormatting sqref="AU498">
    <cfRule type="expression" dxfId="2367" priority="1579">
      <formula>IF(RIGHT(TEXT(AU498,"0.#"),1)=".",FALSE,TRUE)</formula>
    </cfRule>
    <cfRule type="expression" dxfId="2366" priority="1580">
      <formula>IF(RIGHT(TEXT(AU498,"0.#"),1)=".",TRUE,FALSE)</formula>
    </cfRule>
  </conditionalFormatting>
  <conditionalFormatting sqref="AQ497">
    <cfRule type="expression" dxfId="2365" priority="1565">
      <formula>IF(RIGHT(TEXT(AQ497,"0.#"),1)=".",FALSE,TRUE)</formula>
    </cfRule>
    <cfRule type="expression" dxfId="2364" priority="1566">
      <formula>IF(RIGHT(TEXT(AQ497,"0.#"),1)=".",TRUE,FALSE)</formula>
    </cfRule>
  </conditionalFormatting>
  <conditionalFormatting sqref="AQ498">
    <cfRule type="expression" dxfId="2363" priority="1569">
      <formula>IF(RIGHT(TEXT(AQ498,"0.#"),1)=".",FALSE,TRUE)</formula>
    </cfRule>
    <cfRule type="expression" dxfId="2362" priority="1570">
      <formula>IF(RIGHT(TEXT(AQ498,"0.#"),1)=".",TRUE,FALSE)</formula>
    </cfRule>
  </conditionalFormatting>
  <conditionalFormatting sqref="AQ499">
    <cfRule type="expression" dxfId="2361" priority="1567">
      <formula>IF(RIGHT(TEXT(AQ499,"0.#"),1)=".",FALSE,TRUE)</formula>
    </cfRule>
    <cfRule type="expression" dxfId="2360" priority="1568">
      <formula>IF(RIGHT(TEXT(AQ499,"0.#"),1)=".",TRUE,FALSE)</formula>
    </cfRule>
  </conditionalFormatting>
  <conditionalFormatting sqref="AE504">
    <cfRule type="expression" dxfId="2359" priority="1559">
      <formula>IF(RIGHT(TEXT(AE504,"0.#"),1)=".",FALSE,TRUE)</formula>
    </cfRule>
    <cfRule type="expression" dxfId="2358" priority="1560">
      <formula>IF(RIGHT(TEXT(AE504,"0.#"),1)=".",TRUE,FALSE)</formula>
    </cfRule>
  </conditionalFormatting>
  <conditionalFormatting sqref="AE502">
    <cfRule type="expression" dxfId="2357" priority="1563">
      <formula>IF(RIGHT(TEXT(AE502,"0.#"),1)=".",FALSE,TRUE)</formula>
    </cfRule>
    <cfRule type="expression" dxfId="2356" priority="1564">
      <formula>IF(RIGHT(TEXT(AE502,"0.#"),1)=".",TRUE,FALSE)</formula>
    </cfRule>
  </conditionalFormatting>
  <conditionalFormatting sqref="AE503">
    <cfRule type="expression" dxfId="2355" priority="1561">
      <formula>IF(RIGHT(TEXT(AE503,"0.#"),1)=".",FALSE,TRUE)</formula>
    </cfRule>
    <cfRule type="expression" dxfId="2354" priority="1562">
      <formula>IF(RIGHT(TEXT(AE503,"0.#"),1)=".",TRUE,FALSE)</formula>
    </cfRule>
  </conditionalFormatting>
  <conditionalFormatting sqref="AU504">
    <cfRule type="expression" dxfId="2353" priority="1547">
      <formula>IF(RIGHT(TEXT(AU504,"0.#"),1)=".",FALSE,TRUE)</formula>
    </cfRule>
    <cfRule type="expression" dxfId="2352" priority="1548">
      <formula>IF(RIGHT(TEXT(AU504,"0.#"),1)=".",TRUE,FALSE)</formula>
    </cfRule>
  </conditionalFormatting>
  <conditionalFormatting sqref="AU502">
    <cfRule type="expression" dxfId="2351" priority="1551">
      <formula>IF(RIGHT(TEXT(AU502,"0.#"),1)=".",FALSE,TRUE)</formula>
    </cfRule>
    <cfRule type="expression" dxfId="2350" priority="1552">
      <formula>IF(RIGHT(TEXT(AU502,"0.#"),1)=".",TRUE,FALSE)</formula>
    </cfRule>
  </conditionalFormatting>
  <conditionalFormatting sqref="AU503">
    <cfRule type="expression" dxfId="2349" priority="1549">
      <formula>IF(RIGHT(TEXT(AU503,"0.#"),1)=".",FALSE,TRUE)</formula>
    </cfRule>
    <cfRule type="expression" dxfId="2348" priority="1550">
      <formula>IF(RIGHT(TEXT(AU503,"0.#"),1)=".",TRUE,FALSE)</formula>
    </cfRule>
  </conditionalFormatting>
  <conditionalFormatting sqref="AQ502">
    <cfRule type="expression" dxfId="2347" priority="1535">
      <formula>IF(RIGHT(TEXT(AQ502,"0.#"),1)=".",FALSE,TRUE)</formula>
    </cfRule>
    <cfRule type="expression" dxfId="2346" priority="1536">
      <formula>IF(RIGHT(TEXT(AQ502,"0.#"),1)=".",TRUE,FALSE)</formula>
    </cfRule>
  </conditionalFormatting>
  <conditionalFormatting sqref="AQ503">
    <cfRule type="expression" dxfId="2345" priority="1539">
      <formula>IF(RIGHT(TEXT(AQ503,"0.#"),1)=".",FALSE,TRUE)</formula>
    </cfRule>
    <cfRule type="expression" dxfId="2344" priority="1540">
      <formula>IF(RIGHT(TEXT(AQ503,"0.#"),1)=".",TRUE,FALSE)</formula>
    </cfRule>
  </conditionalFormatting>
  <conditionalFormatting sqref="AQ504">
    <cfRule type="expression" dxfId="2343" priority="1537">
      <formula>IF(RIGHT(TEXT(AQ504,"0.#"),1)=".",FALSE,TRUE)</formula>
    </cfRule>
    <cfRule type="expression" dxfId="2342" priority="1538">
      <formula>IF(RIGHT(TEXT(AQ504,"0.#"),1)=".",TRUE,FALSE)</formula>
    </cfRule>
  </conditionalFormatting>
  <conditionalFormatting sqref="AE509">
    <cfRule type="expression" dxfId="2341" priority="1529">
      <formula>IF(RIGHT(TEXT(AE509,"0.#"),1)=".",FALSE,TRUE)</formula>
    </cfRule>
    <cfRule type="expression" dxfId="2340" priority="1530">
      <formula>IF(RIGHT(TEXT(AE509,"0.#"),1)=".",TRUE,FALSE)</formula>
    </cfRule>
  </conditionalFormatting>
  <conditionalFormatting sqref="AE507">
    <cfRule type="expression" dxfId="2339" priority="1533">
      <formula>IF(RIGHT(TEXT(AE507,"0.#"),1)=".",FALSE,TRUE)</formula>
    </cfRule>
    <cfRule type="expression" dxfId="2338" priority="1534">
      <formula>IF(RIGHT(TEXT(AE507,"0.#"),1)=".",TRUE,FALSE)</formula>
    </cfRule>
  </conditionalFormatting>
  <conditionalFormatting sqref="AE508">
    <cfRule type="expression" dxfId="2337" priority="1531">
      <formula>IF(RIGHT(TEXT(AE508,"0.#"),1)=".",FALSE,TRUE)</formula>
    </cfRule>
    <cfRule type="expression" dxfId="2336" priority="1532">
      <formula>IF(RIGHT(TEXT(AE508,"0.#"),1)=".",TRUE,FALSE)</formula>
    </cfRule>
  </conditionalFormatting>
  <conditionalFormatting sqref="AU509">
    <cfRule type="expression" dxfId="2335" priority="1517">
      <formula>IF(RIGHT(TEXT(AU509,"0.#"),1)=".",FALSE,TRUE)</formula>
    </cfRule>
    <cfRule type="expression" dxfId="2334" priority="1518">
      <formula>IF(RIGHT(TEXT(AU509,"0.#"),1)=".",TRUE,FALSE)</formula>
    </cfRule>
  </conditionalFormatting>
  <conditionalFormatting sqref="AU507">
    <cfRule type="expression" dxfId="2333" priority="1521">
      <formula>IF(RIGHT(TEXT(AU507,"0.#"),1)=".",FALSE,TRUE)</formula>
    </cfRule>
    <cfRule type="expression" dxfId="2332" priority="1522">
      <formula>IF(RIGHT(TEXT(AU507,"0.#"),1)=".",TRUE,FALSE)</formula>
    </cfRule>
  </conditionalFormatting>
  <conditionalFormatting sqref="AU508">
    <cfRule type="expression" dxfId="2331" priority="1519">
      <formula>IF(RIGHT(TEXT(AU508,"0.#"),1)=".",FALSE,TRUE)</formula>
    </cfRule>
    <cfRule type="expression" dxfId="2330" priority="1520">
      <formula>IF(RIGHT(TEXT(AU508,"0.#"),1)=".",TRUE,FALSE)</formula>
    </cfRule>
  </conditionalFormatting>
  <conditionalFormatting sqref="AQ507">
    <cfRule type="expression" dxfId="2329" priority="1505">
      <formula>IF(RIGHT(TEXT(AQ507,"0.#"),1)=".",FALSE,TRUE)</formula>
    </cfRule>
    <cfRule type="expression" dxfId="2328" priority="1506">
      <formula>IF(RIGHT(TEXT(AQ507,"0.#"),1)=".",TRUE,FALSE)</formula>
    </cfRule>
  </conditionalFormatting>
  <conditionalFormatting sqref="AQ508">
    <cfRule type="expression" dxfId="2327" priority="1509">
      <formula>IF(RIGHT(TEXT(AQ508,"0.#"),1)=".",FALSE,TRUE)</formula>
    </cfRule>
    <cfRule type="expression" dxfId="2326" priority="1510">
      <formula>IF(RIGHT(TEXT(AQ508,"0.#"),1)=".",TRUE,FALSE)</formula>
    </cfRule>
  </conditionalFormatting>
  <conditionalFormatting sqref="AQ509">
    <cfRule type="expression" dxfId="2325" priority="1507">
      <formula>IF(RIGHT(TEXT(AQ509,"0.#"),1)=".",FALSE,TRUE)</formula>
    </cfRule>
    <cfRule type="expression" dxfId="2324" priority="1508">
      <formula>IF(RIGHT(TEXT(AQ509,"0.#"),1)=".",TRUE,FALSE)</formula>
    </cfRule>
  </conditionalFormatting>
  <conditionalFormatting sqref="AE465">
    <cfRule type="expression" dxfId="2323" priority="1799">
      <formula>IF(RIGHT(TEXT(AE465,"0.#"),1)=".",FALSE,TRUE)</formula>
    </cfRule>
    <cfRule type="expression" dxfId="2322" priority="1800">
      <formula>IF(RIGHT(TEXT(AE465,"0.#"),1)=".",TRUE,FALSE)</formula>
    </cfRule>
  </conditionalFormatting>
  <conditionalFormatting sqref="AE463">
    <cfRule type="expression" dxfId="2321" priority="1803">
      <formula>IF(RIGHT(TEXT(AE463,"0.#"),1)=".",FALSE,TRUE)</formula>
    </cfRule>
    <cfRule type="expression" dxfId="2320" priority="1804">
      <formula>IF(RIGHT(TEXT(AE463,"0.#"),1)=".",TRUE,FALSE)</formula>
    </cfRule>
  </conditionalFormatting>
  <conditionalFormatting sqref="AE464">
    <cfRule type="expression" dxfId="2319" priority="1801">
      <formula>IF(RIGHT(TEXT(AE464,"0.#"),1)=".",FALSE,TRUE)</formula>
    </cfRule>
    <cfRule type="expression" dxfId="2318" priority="1802">
      <formula>IF(RIGHT(TEXT(AE464,"0.#"),1)=".",TRUE,FALSE)</formula>
    </cfRule>
  </conditionalFormatting>
  <conditionalFormatting sqref="AM465">
    <cfRule type="expression" dxfId="2317" priority="1793">
      <formula>IF(RIGHT(TEXT(AM465,"0.#"),1)=".",FALSE,TRUE)</formula>
    </cfRule>
    <cfRule type="expression" dxfId="2316" priority="1794">
      <formula>IF(RIGHT(TEXT(AM465,"0.#"),1)=".",TRUE,FALSE)</formula>
    </cfRule>
  </conditionalFormatting>
  <conditionalFormatting sqref="AM463">
    <cfRule type="expression" dxfId="2315" priority="1797">
      <formula>IF(RIGHT(TEXT(AM463,"0.#"),1)=".",FALSE,TRUE)</formula>
    </cfRule>
    <cfRule type="expression" dxfId="2314" priority="1798">
      <formula>IF(RIGHT(TEXT(AM463,"0.#"),1)=".",TRUE,FALSE)</formula>
    </cfRule>
  </conditionalFormatting>
  <conditionalFormatting sqref="AM464">
    <cfRule type="expression" dxfId="2313" priority="1795">
      <formula>IF(RIGHT(TEXT(AM464,"0.#"),1)=".",FALSE,TRUE)</formula>
    </cfRule>
    <cfRule type="expression" dxfId="2312" priority="1796">
      <formula>IF(RIGHT(TEXT(AM464,"0.#"),1)=".",TRUE,FALSE)</formula>
    </cfRule>
  </conditionalFormatting>
  <conditionalFormatting sqref="AU465">
    <cfRule type="expression" dxfId="2311" priority="1787">
      <formula>IF(RIGHT(TEXT(AU465,"0.#"),1)=".",FALSE,TRUE)</formula>
    </cfRule>
    <cfRule type="expression" dxfId="2310" priority="1788">
      <formula>IF(RIGHT(TEXT(AU465,"0.#"),1)=".",TRUE,FALSE)</formula>
    </cfRule>
  </conditionalFormatting>
  <conditionalFormatting sqref="AU463">
    <cfRule type="expression" dxfId="2309" priority="1791">
      <formula>IF(RIGHT(TEXT(AU463,"0.#"),1)=".",FALSE,TRUE)</formula>
    </cfRule>
    <cfRule type="expression" dxfId="2308" priority="1792">
      <formula>IF(RIGHT(TEXT(AU463,"0.#"),1)=".",TRUE,FALSE)</formula>
    </cfRule>
  </conditionalFormatting>
  <conditionalFormatting sqref="AU464">
    <cfRule type="expression" dxfId="2307" priority="1789">
      <formula>IF(RIGHT(TEXT(AU464,"0.#"),1)=".",FALSE,TRUE)</formula>
    </cfRule>
    <cfRule type="expression" dxfId="2306" priority="1790">
      <formula>IF(RIGHT(TEXT(AU464,"0.#"),1)=".",TRUE,FALSE)</formula>
    </cfRule>
  </conditionalFormatting>
  <conditionalFormatting sqref="AI465">
    <cfRule type="expression" dxfId="2305" priority="1781">
      <formula>IF(RIGHT(TEXT(AI465,"0.#"),1)=".",FALSE,TRUE)</formula>
    </cfRule>
    <cfRule type="expression" dxfId="2304" priority="1782">
      <formula>IF(RIGHT(TEXT(AI465,"0.#"),1)=".",TRUE,FALSE)</formula>
    </cfRule>
  </conditionalFormatting>
  <conditionalFormatting sqref="AI463">
    <cfRule type="expression" dxfId="2303" priority="1785">
      <formula>IF(RIGHT(TEXT(AI463,"0.#"),1)=".",FALSE,TRUE)</formula>
    </cfRule>
    <cfRule type="expression" dxfId="2302" priority="1786">
      <formula>IF(RIGHT(TEXT(AI463,"0.#"),1)=".",TRUE,FALSE)</formula>
    </cfRule>
  </conditionalFormatting>
  <conditionalFormatting sqref="AI464">
    <cfRule type="expression" dxfId="2301" priority="1783">
      <formula>IF(RIGHT(TEXT(AI464,"0.#"),1)=".",FALSE,TRUE)</formula>
    </cfRule>
    <cfRule type="expression" dxfId="2300" priority="1784">
      <formula>IF(RIGHT(TEXT(AI464,"0.#"),1)=".",TRUE,FALSE)</formula>
    </cfRule>
  </conditionalFormatting>
  <conditionalFormatting sqref="AQ463">
    <cfRule type="expression" dxfId="2299" priority="1775">
      <formula>IF(RIGHT(TEXT(AQ463,"0.#"),1)=".",FALSE,TRUE)</formula>
    </cfRule>
    <cfRule type="expression" dxfId="2298" priority="1776">
      <formula>IF(RIGHT(TEXT(AQ463,"0.#"),1)=".",TRUE,FALSE)</formula>
    </cfRule>
  </conditionalFormatting>
  <conditionalFormatting sqref="AQ464">
    <cfRule type="expression" dxfId="2297" priority="1779">
      <formula>IF(RIGHT(TEXT(AQ464,"0.#"),1)=".",FALSE,TRUE)</formula>
    </cfRule>
    <cfRule type="expression" dxfId="2296" priority="1780">
      <formula>IF(RIGHT(TEXT(AQ464,"0.#"),1)=".",TRUE,FALSE)</formula>
    </cfRule>
  </conditionalFormatting>
  <conditionalFormatting sqref="AQ465">
    <cfRule type="expression" dxfId="2295" priority="1777">
      <formula>IF(RIGHT(TEXT(AQ465,"0.#"),1)=".",FALSE,TRUE)</formula>
    </cfRule>
    <cfRule type="expression" dxfId="2294" priority="1778">
      <formula>IF(RIGHT(TEXT(AQ465,"0.#"),1)=".",TRUE,FALSE)</formula>
    </cfRule>
  </conditionalFormatting>
  <conditionalFormatting sqref="AE470">
    <cfRule type="expression" dxfId="2293" priority="1769">
      <formula>IF(RIGHT(TEXT(AE470,"0.#"),1)=".",FALSE,TRUE)</formula>
    </cfRule>
    <cfRule type="expression" dxfId="2292" priority="1770">
      <formula>IF(RIGHT(TEXT(AE470,"0.#"),1)=".",TRUE,FALSE)</formula>
    </cfRule>
  </conditionalFormatting>
  <conditionalFormatting sqref="AE468">
    <cfRule type="expression" dxfId="2291" priority="1773">
      <formula>IF(RIGHT(TEXT(AE468,"0.#"),1)=".",FALSE,TRUE)</formula>
    </cfRule>
    <cfRule type="expression" dxfId="2290" priority="1774">
      <formula>IF(RIGHT(TEXT(AE468,"0.#"),1)=".",TRUE,FALSE)</formula>
    </cfRule>
  </conditionalFormatting>
  <conditionalFormatting sqref="AE469">
    <cfRule type="expression" dxfId="2289" priority="1771">
      <formula>IF(RIGHT(TEXT(AE469,"0.#"),1)=".",FALSE,TRUE)</formula>
    </cfRule>
    <cfRule type="expression" dxfId="2288" priority="1772">
      <formula>IF(RIGHT(TEXT(AE469,"0.#"),1)=".",TRUE,FALSE)</formula>
    </cfRule>
  </conditionalFormatting>
  <conditionalFormatting sqref="AM470">
    <cfRule type="expression" dxfId="2287" priority="1763">
      <formula>IF(RIGHT(TEXT(AM470,"0.#"),1)=".",FALSE,TRUE)</formula>
    </cfRule>
    <cfRule type="expression" dxfId="2286" priority="1764">
      <formula>IF(RIGHT(TEXT(AM470,"0.#"),1)=".",TRUE,FALSE)</formula>
    </cfRule>
  </conditionalFormatting>
  <conditionalFormatting sqref="AM468">
    <cfRule type="expression" dxfId="2285" priority="1767">
      <formula>IF(RIGHT(TEXT(AM468,"0.#"),1)=".",FALSE,TRUE)</formula>
    </cfRule>
    <cfRule type="expression" dxfId="2284" priority="1768">
      <formula>IF(RIGHT(TEXT(AM468,"0.#"),1)=".",TRUE,FALSE)</formula>
    </cfRule>
  </conditionalFormatting>
  <conditionalFormatting sqref="AM469">
    <cfRule type="expression" dxfId="2283" priority="1765">
      <formula>IF(RIGHT(TEXT(AM469,"0.#"),1)=".",FALSE,TRUE)</formula>
    </cfRule>
    <cfRule type="expression" dxfId="2282" priority="1766">
      <formula>IF(RIGHT(TEXT(AM469,"0.#"),1)=".",TRUE,FALSE)</formula>
    </cfRule>
  </conditionalFormatting>
  <conditionalFormatting sqref="AU470">
    <cfRule type="expression" dxfId="2281" priority="1757">
      <formula>IF(RIGHT(TEXT(AU470,"0.#"),1)=".",FALSE,TRUE)</formula>
    </cfRule>
    <cfRule type="expression" dxfId="2280" priority="1758">
      <formula>IF(RIGHT(TEXT(AU470,"0.#"),1)=".",TRUE,FALSE)</formula>
    </cfRule>
  </conditionalFormatting>
  <conditionalFormatting sqref="AU468">
    <cfRule type="expression" dxfId="2279" priority="1761">
      <formula>IF(RIGHT(TEXT(AU468,"0.#"),1)=".",FALSE,TRUE)</formula>
    </cfRule>
    <cfRule type="expression" dxfId="2278" priority="1762">
      <formula>IF(RIGHT(TEXT(AU468,"0.#"),1)=".",TRUE,FALSE)</formula>
    </cfRule>
  </conditionalFormatting>
  <conditionalFormatting sqref="AU469">
    <cfRule type="expression" dxfId="2277" priority="1759">
      <formula>IF(RIGHT(TEXT(AU469,"0.#"),1)=".",FALSE,TRUE)</formula>
    </cfRule>
    <cfRule type="expression" dxfId="2276" priority="1760">
      <formula>IF(RIGHT(TEXT(AU469,"0.#"),1)=".",TRUE,FALSE)</formula>
    </cfRule>
  </conditionalFormatting>
  <conditionalFormatting sqref="AI470">
    <cfRule type="expression" dxfId="2275" priority="1751">
      <formula>IF(RIGHT(TEXT(AI470,"0.#"),1)=".",FALSE,TRUE)</formula>
    </cfRule>
    <cfRule type="expression" dxfId="2274" priority="1752">
      <formula>IF(RIGHT(TEXT(AI470,"0.#"),1)=".",TRUE,FALSE)</formula>
    </cfRule>
  </conditionalFormatting>
  <conditionalFormatting sqref="AI468">
    <cfRule type="expression" dxfId="2273" priority="1755">
      <formula>IF(RIGHT(TEXT(AI468,"0.#"),1)=".",FALSE,TRUE)</formula>
    </cfRule>
    <cfRule type="expression" dxfId="2272" priority="1756">
      <formula>IF(RIGHT(TEXT(AI468,"0.#"),1)=".",TRUE,FALSE)</formula>
    </cfRule>
  </conditionalFormatting>
  <conditionalFormatting sqref="AI469">
    <cfRule type="expression" dxfId="2271" priority="1753">
      <formula>IF(RIGHT(TEXT(AI469,"0.#"),1)=".",FALSE,TRUE)</formula>
    </cfRule>
    <cfRule type="expression" dxfId="2270" priority="1754">
      <formula>IF(RIGHT(TEXT(AI469,"0.#"),1)=".",TRUE,FALSE)</formula>
    </cfRule>
  </conditionalFormatting>
  <conditionalFormatting sqref="AQ468">
    <cfRule type="expression" dxfId="2269" priority="1745">
      <formula>IF(RIGHT(TEXT(AQ468,"0.#"),1)=".",FALSE,TRUE)</formula>
    </cfRule>
    <cfRule type="expression" dxfId="2268" priority="1746">
      <formula>IF(RIGHT(TEXT(AQ468,"0.#"),1)=".",TRUE,FALSE)</formula>
    </cfRule>
  </conditionalFormatting>
  <conditionalFormatting sqref="AQ469">
    <cfRule type="expression" dxfId="2267" priority="1749">
      <formula>IF(RIGHT(TEXT(AQ469,"0.#"),1)=".",FALSE,TRUE)</formula>
    </cfRule>
    <cfRule type="expression" dxfId="2266" priority="1750">
      <formula>IF(RIGHT(TEXT(AQ469,"0.#"),1)=".",TRUE,FALSE)</formula>
    </cfRule>
  </conditionalFormatting>
  <conditionalFormatting sqref="AQ470">
    <cfRule type="expression" dxfId="2265" priority="1747">
      <formula>IF(RIGHT(TEXT(AQ470,"0.#"),1)=".",FALSE,TRUE)</formula>
    </cfRule>
    <cfRule type="expression" dxfId="2264" priority="1748">
      <formula>IF(RIGHT(TEXT(AQ470,"0.#"),1)=".",TRUE,FALSE)</formula>
    </cfRule>
  </conditionalFormatting>
  <conditionalFormatting sqref="AE475">
    <cfRule type="expression" dxfId="2263" priority="1739">
      <formula>IF(RIGHT(TEXT(AE475,"0.#"),1)=".",FALSE,TRUE)</formula>
    </cfRule>
    <cfRule type="expression" dxfId="2262" priority="1740">
      <formula>IF(RIGHT(TEXT(AE475,"0.#"),1)=".",TRUE,FALSE)</formula>
    </cfRule>
  </conditionalFormatting>
  <conditionalFormatting sqref="AE473">
    <cfRule type="expression" dxfId="2261" priority="1743">
      <formula>IF(RIGHT(TEXT(AE473,"0.#"),1)=".",FALSE,TRUE)</formula>
    </cfRule>
    <cfRule type="expression" dxfId="2260" priority="1744">
      <formula>IF(RIGHT(TEXT(AE473,"0.#"),1)=".",TRUE,FALSE)</formula>
    </cfRule>
  </conditionalFormatting>
  <conditionalFormatting sqref="AE474">
    <cfRule type="expression" dxfId="2259" priority="1741">
      <formula>IF(RIGHT(TEXT(AE474,"0.#"),1)=".",FALSE,TRUE)</formula>
    </cfRule>
    <cfRule type="expression" dxfId="2258" priority="1742">
      <formula>IF(RIGHT(TEXT(AE474,"0.#"),1)=".",TRUE,FALSE)</formula>
    </cfRule>
  </conditionalFormatting>
  <conditionalFormatting sqref="AM475">
    <cfRule type="expression" dxfId="2257" priority="1733">
      <formula>IF(RIGHT(TEXT(AM475,"0.#"),1)=".",FALSE,TRUE)</formula>
    </cfRule>
    <cfRule type="expression" dxfId="2256" priority="1734">
      <formula>IF(RIGHT(TEXT(AM475,"0.#"),1)=".",TRUE,FALSE)</formula>
    </cfRule>
  </conditionalFormatting>
  <conditionalFormatting sqref="AM473">
    <cfRule type="expression" dxfId="2255" priority="1737">
      <formula>IF(RIGHT(TEXT(AM473,"0.#"),1)=".",FALSE,TRUE)</formula>
    </cfRule>
    <cfRule type="expression" dxfId="2254" priority="1738">
      <formula>IF(RIGHT(TEXT(AM473,"0.#"),1)=".",TRUE,FALSE)</formula>
    </cfRule>
  </conditionalFormatting>
  <conditionalFormatting sqref="AM474">
    <cfRule type="expression" dxfId="2253" priority="1735">
      <formula>IF(RIGHT(TEXT(AM474,"0.#"),1)=".",FALSE,TRUE)</formula>
    </cfRule>
    <cfRule type="expression" dxfId="2252" priority="1736">
      <formula>IF(RIGHT(TEXT(AM474,"0.#"),1)=".",TRUE,FALSE)</formula>
    </cfRule>
  </conditionalFormatting>
  <conditionalFormatting sqref="AU475">
    <cfRule type="expression" dxfId="2251" priority="1727">
      <formula>IF(RIGHT(TEXT(AU475,"0.#"),1)=".",FALSE,TRUE)</formula>
    </cfRule>
    <cfRule type="expression" dxfId="2250" priority="1728">
      <formula>IF(RIGHT(TEXT(AU475,"0.#"),1)=".",TRUE,FALSE)</formula>
    </cfRule>
  </conditionalFormatting>
  <conditionalFormatting sqref="AU473">
    <cfRule type="expression" dxfId="2249" priority="1731">
      <formula>IF(RIGHT(TEXT(AU473,"0.#"),1)=".",FALSE,TRUE)</formula>
    </cfRule>
    <cfRule type="expression" dxfId="2248" priority="1732">
      <formula>IF(RIGHT(TEXT(AU473,"0.#"),1)=".",TRUE,FALSE)</formula>
    </cfRule>
  </conditionalFormatting>
  <conditionalFormatting sqref="AU474">
    <cfRule type="expression" dxfId="2247" priority="1729">
      <formula>IF(RIGHT(TEXT(AU474,"0.#"),1)=".",FALSE,TRUE)</formula>
    </cfRule>
    <cfRule type="expression" dxfId="2246" priority="1730">
      <formula>IF(RIGHT(TEXT(AU474,"0.#"),1)=".",TRUE,FALSE)</formula>
    </cfRule>
  </conditionalFormatting>
  <conditionalFormatting sqref="AI475">
    <cfRule type="expression" dxfId="2245" priority="1721">
      <formula>IF(RIGHT(TEXT(AI475,"0.#"),1)=".",FALSE,TRUE)</formula>
    </cfRule>
    <cfRule type="expression" dxfId="2244" priority="1722">
      <formula>IF(RIGHT(TEXT(AI475,"0.#"),1)=".",TRUE,FALSE)</formula>
    </cfRule>
  </conditionalFormatting>
  <conditionalFormatting sqref="AI473">
    <cfRule type="expression" dxfId="2243" priority="1725">
      <formula>IF(RIGHT(TEXT(AI473,"0.#"),1)=".",FALSE,TRUE)</formula>
    </cfRule>
    <cfRule type="expression" dxfId="2242" priority="1726">
      <formula>IF(RIGHT(TEXT(AI473,"0.#"),1)=".",TRUE,FALSE)</formula>
    </cfRule>
  </conditionalFormatting>
  <conditionalFormatting sqref="AI474">
    <cfRule type="expression" dxfId="2241" priority="1723">
      <formula>IF(RIGHT(TEXT(AI474,"0.#"),1)=".",FALSE,TRUE)</formula>
    </cfRule>
    <cfRule type="expression" dxfId="2240" priority="1724">
      <formula>IF(RIGHT(TEXT(AI474,"0.#"),1)=".",TRUE,FALSE)</formula>
    </cfRule>
  </conditionalFormatting>
  <conditionalFormatting sqref="AQ473">
    <cfRule type="expression" dxfId="2239" priority="1715">
      <formula>IF(RIGHT(TEXT(AQ473,"0.#"),1)=".",FALSE,TRUE)</formula>
    </cfRule>
    <cfRule type="expression" dxfId="2238" priority="1716">
      <formula>IF(RIGHT(TEXT(AQ473,"0.#"),1)=".",TRUE,FALSE)</formula>
    </cfRule>
  </conditionalFormatting>
  <conditionalFormatting sqref="AQ474">
    <cfRule type="expression" dxfId="2237" priority="1719">
      <formula>IF(RIGHT(TEXT(AQ474,"0.#"),1)=".",FALSE,TRUE)</formula>
    </cfRule>
    <cfRule type="expression" dxfId="2236" priority="1720">
      <formula>IF(RIGHT(TEXT(AQ474,"0.#"),1)=".",TRUE,FALSE)</formula>
    </cfRule>
  </conditionalFormatting>
  <conditionalFormatting sqref="AQ475">
    <cfRule type="expression" dxfId="2235" priority="1717">
      <formula>IF(RIGHT(TEXT(AQ475,"0.#"),1)=".",FALSE,TRUE)</formula>
    </cfRule>
    <cfRule type="expression" dxfId="2234" priority="1718">
      <formula>IF(RIGHT(TEXT(AQ475,"0.#"),1)=".",TRUE,FALSE)</formula>
    </cfRule>
  </conditionalFormatting>
  <conditionalFormatting sqref="AE480">
    <cfRule type="expression" dxfId="2233" priority="1709">
      <formula>IF(RIGHT(TEXT(AE480,"0.#"),1)=".",FALSE,TRUE)</formula>
    </cfRule>
    <cfRule type="expression" dxfId="2232" priority="1710">
      <formula>IF(RIGHT(TEXT(AE480,"0.#"),1)=".",TRUE,FALSE)</formula>
    </cfRule>
  </conditionalFormatting>
  <conditionalFormatting sqref="AE478">
    <cfRule type="expression" dxfId="2231" priority="1713">
      <formula>IF(RIGHT(TEXT(AE478,"0.#"),1)=".",FALSE,TRUE)</formula>
    </cfRule>
    <cfRule type="expression" dxfId="2230" priority="1714">
      <formula>IF(RIGHT(TEXT(AE478,"0.#"),1)=".",TRUE,FALSE)</formula>
    </cfRule>
  </conditionalFormatting>
  <conditionalFormatting sqref="AE479">
    <cfRule type="expression" dxfId="2229" priority="1711">
      <formula>IF(RIGHT(TEXT(AE479,"0.#"),1)=".",FALSE,TRUE)</formula>
    </cfRule>
    <cfRule type="expression" dxfId="2228" priority="1712">
      <formula>IF(RIGHT(TEXT(AE479,"0.#"),1)=".",TRUE,FALSE)</formula>
    </cfRule>
  </conditionalFormatting>
  <conditionalFormatting sqref="AM480">
    <cfRule type="expression" dxfId="2227" priority="1703">
      <formula>IF(RIGHT(TEXT(AM480,"0.#"),1)=".",FALSE,TRUE)</formula>
    </cfRule>
    <cfRule type="expression" dxfId="2226" priority="1704">
      <formula>IF(RIGHT(TEXT(AM480,"0.#"),1)=".",TRUE,FALSE)</formula>
    </cfRule>
  </conditionalFormatting>
  <conditionalFormatting sqref="AM478">
    <cfRule type="expression" dxfId="2225" priority="1707">
      <formula>IF(RIGHT(TEXT(AM478,"0.#"),1)=".",FALSE,TRUE)</formula>
    </cfRule>
    <cfRule type="expression" dxfId="2224" priority="1708">
      <formula>IF(RIGHT(TEXT(AM478,"0.#"),1)=".",TRUE,FALSE)</formula>
    </cfRule>
  </conditionalFormatting>
  <conditionalFormatting sqref="AM479">
    <cfRule type="expression" dxfId="2223" priority="1705">
      <formula>IF(RIGHT(TEXT(AM479,"0.#"),1)=".",FALSE,TRUE)</formula>
    </cfRule>
    <cfRule type="expression" dxfId="2222" priority="1706">
      <formula>IF(RIGHT(TEXT(AM479,"0.#"),1)=".",TRUE,FALSE)</formula>
    </cfRule>
  </conditionalFormatting>
  <conditionalFormatting sqref="AU480">
    <cfRule type="expression" dxfId="2221" priority="1697">
      <formula>IF(RIGHT(TEXT(AU480,"0.#"),1)=".",FALSE,TRUE)</formula>
    </cfRule>
    <cfRule type="expression" dxfId="2220" priority="1698">
      <formula>IF(RIGHT(TEXT(AU480,"0.#"),1)=".",TRUE,FALSE)</formula>
    </cfRule>
  </conditionalFormatting>
  <conditionalFormatting sqref="AU478">
    <cfRule type="expression" dxfId="2219" priority="1701">
      <formula>IF(RIGHT(TEXT(AU478,"0.#"),1)=".",FALSE,TRUE)</formula>
    </cfRule>
    <cfRule type="expression" dxfId="2218" priority="1702">
      <formula>IF(RIGHT(TEXT(AU478,"0.#"),1)=".",TRUE,FALSE)</formula>
    </cfRule>
  </conditionalFormatting>
  <conditionalFormatting sqref="AU479">
    <cfRule type="expression" dxfId="2217" priority="1699">
      <formula>IF(RIGHT(TEXT(AU479,"0.#"),1)=".",FALSE,TRUE)</formula>
    </cfRule>
    <cfRule type="expression" dxfId="2216" priority="1700">
      <formula>IF(RIGHT(TEXT(AU479,"0.#"),1)=".",TRUE,FALSE)</formula>
    </cfRule>
  </conditionalFormatting>
  <conditionalFormatting sqref="AI480">
    <cfRule type="expression" dxfId="2215" priority="1691">
      <formula>IF(RIGHT(TEXT(AI480,"0.#"),1)=".",FALSE,TRUE)</formula>
    </cfRule>
    <cfRule type="expression" dxfId="2214" priority="1692">
      <formula>IF(RIGHT(TEXT(AI480,"0.#"),1)=".",TRUE,FALSE)</formula>
    </cfRule>
  </conditionalFormatting>
  <conditionalFormatting sqref="AI478">
    <cfRule type="expression" dxfId="2213" priority="1695">
      <formula>IF(RIGHT(TEXT(AI478,"0.#"),1)=".",FALSE,TRUE)</formula>
    </cfRule>
    <cfRule type="expression" dxfId="2212" priority="1696">
      <formula>IF(RIGHT(TEXT(AI478,"0.#"),1)=".",TRUE,FALSE)</formula>
    </cfRule>
  </conditionalFormatting>
  <conditionalFormatting sqref="AI479">
    <cfRule type="expression" dxfId="2211" priority="1693">
      <formula>IF(RIGHT(TEXT(AI479,"0.#"),1)=".",FALSE,TRUE)</formula>
    </cfRule>
    <cfRule type="expression" dxfId="2210" priority="1694">
      <formula>IF(RIGHT(TEXT(AI479,"0.#"),1)=".",TRUE,FALSE)</formula>
    </cfRule>
  </conditionalFormatting>
  <conditionalFormatting sqref="AQ478">
    <cfRule type="expression" dxfId="2209" priority="1685">
      <formula>IF(RIGHT(TEXT(AQ478,"0.#"),1)=".",FALSE,TRUE)</formula>
    </cfRule>
    <cfRule type="expression" dxfId="2208" priority="1686">
      <formula>IF(RIGHT(TEXT(AQ478,"0.#"),1)=".",TRUE,FALSE)</formula>
    </cfRule>
  </conditionalFormatting>
  <conditionalFormatting sqref="AQ479">
    <cfRule type="expression" dxfId="2207" priority="1689">
      <formula>IF(RIGHT(TEXT(AQ479,"0.#"),1)=".",FALSE,TRUE)</formula>
    </cfRule>
    <cfRule type="expression" dxfId="2206" priority="1690">
      <formula>IF(RIGHT(TEXT(AQ479,"0.#"),1)=".",TRUE,FALSE)</formula>
    </cfRule>
  </conditionalFormatting>
  <conditionalFormatting sqref="AQ480">
    <cfRule type="expression" dxfId="2205" priority="1687">
      <formula>IF(RIGHT(TEXT(AQ480,"0.#"),1)=".",FALSE,TRUE)</formula>
    </cfRule>
    <cfRule type="expression" dxfId="2204" priority="1688">
      <formula>IF(RIGHT(TEXT(AQ480,"0.#"),1)=".",TRUE,FALSE)</formula>
    </cfRule>
  </conditionalFormatting>
  <conditionalFormatting sqref="AM47">
    <cfRule type="expression" dxfId="2203" priority="1979">
      <formula>IF(RIGHT(TEXT(AM47,"0.#"),1)=".",FALSE,TRUE)</formula>
    </cfRule>
    <cfRule type="expression" dxfId="2202" priority="1980">
      <formula>IF(RIGHT(TEXT(AM47,"0.#"),1)=".",TRUE,FALSE)</formula>
    </cfRule>
  </conditionalFormatting>
  <conditionalFormatting sqref="AI46">
    <cfRule type="expression" dxfId="2201" priority="1983">
      <formula>IF(RIGHT(TEXT(AI46,"0.#"),1)=".",FALSE,TRUE)</formula>
    </cfRule>
    <cfRule type="expression" dxfId="2200" priority="1984">
      <formula>IF(RIGHT(TEXT(AI46,"0.#"),1)=".",TRUE,FALSE)</formula>
    </cfRule>
  </conditionalFormatting>
  <conditionalFormatting sqref="AM46">
    <cfRule type="expression" dxfId="2199" priority="1981">
      <formula>IF(RIGHT(TEXT(AM46,"0.#"),1)=".",FALSE,TRUE)</formula>
    </cfRule>
    <cfRule type="expression" dxfId="2198" priority="1982">
      <formula>IF(RIGHT(TEXT(AM46,"0.#"),1)=".",TRUE,FALSE)</formula>
    </cfRule>
  </conditionalFormatting>
  <conditionalFormatting sqref="AU46:AU48">
    <cfRule type="expression" dxfId="2197" priority="1973">
      <formula>IF(RIGHT(TEXT(AU46,"0.#"),1)=".",FALSE,TRUE)</formula>
    </cfRule>
    <cfRule type="expression" dxfId="2196" priority="1974">
      <formula>IF(RIGHT(TEXT(AU46,"0.#"),1)=".",TRUE,FALSE)</formula>
    </cfRule>
  </conditionalFormatting>
  <conditionalFormatting sqref="AM48">
    <cfRule type="expression" dxfId="2195" priority="1977">
      <formula>IF(RIGHT(TEXT(AM48,"0.#"),1)=".",FALSE,TRUE)</formula>
    </cfRule>
    <cfRule type="expression" dxfId="2194" priority="1978">
      <formula>IF(RIGHT(TEXT(AM48,"0.#"),1)=".",TRUE,FALSE)</formula>
    </cfRule>
  </conditionalFormatting>
  <conditionalFormatting sqref="AQ46:AQ48">
    <cfRule type="expression" dxfId="2193" priority="1975">
      <formula>IF(RIGHT(TEXT(AQ46,"0.#"),1)=".",FALSE,TRUE)</formula>
    </cfRule>
    <cfRule type="expression" dxfId="2192" priority="1976">
      <formula>IF(RIGHT(TEXT(AQ46,"0.#"),1)=".",TRUE,FALSE)</formula>
    </cfRule>
  </conditionalFormatting>
  <conditionalFormatting sqref="AE146:AE147 AI146:AI147 AM146:AM147 AQ146:AQ147 AU146:AU147">
    <cfRule type="expression" dxfId="2191" priority="1967">
      <formula>IF(RIGHT(TEXT(AE146,"0.#"),1)=".",FALSE,TRUE)</formula>
    </cfRule>
    <cfRule type="expression" dxfId="2190" priority="1968">
      <formula>IF(RIGHT(TEXT(AE146,"0.#"),1)=".",TRUE,FALSE)</formula>
    </cfRule>
  </conditionalFormatting>
  <conditionalFormatting sqref="AE138:AE139 AI138:AI139 AM138:AM139 AQ138:AQ139 AU138:AU139">
    <cfRule type="expression" dxfId="2189" priority="1971">
      <formula>IF(RIGHT(TEXT(AE138,"0.#"),1)=".",FALSE,TRUE)</formula>
    </cfRule>
    <cfRule type="expression" dxfId="2188" priority="1972">
      <formula>IF(RIGHT(TEXT(AE138,"0.#"),1)=".",TRUE,FALSE)</formula>
    </cfRule>
  </conditionalFormatting>
  <conditionalFormatting sqref="AE142:AE143 AI142:AI143 AM142:AM143 AQ142:AQ143 AU142:AU143">
    <cfRule type="expression" dxfId="2187" priority="1969">
      <formula>IF(RIGHT(TEXT(AE142,"0.#"),1)=".",FALSE,TRUE)</formula>
    </cfRule>
    <cfRule type="expression" dxfId="2186" priority="1970">
      <formula>IF(RIGHT(TEXT(AE142,"0.#"),1)=".",TRUE,FALSE)</formula>
    </cfRule>
  </conditionalFormatting>
  <conditionalFormatting sqref="AE198:AE199 AI198:AI199 AM198:AM199 AQ198:AQ199 AU198:AU199">
    <cfRule type="expression" dxfId="2185" priority="1961">
      <formula>IF(RIGHT(TEXT(AE198,"0.#"),1)=".",FALSE,TRUE)</formula>
    </cfRule>
    <cfRule type="expression" dxfId="2184" priority="1962">
      <formula>IF(RIGHT(TEXT(AE198,"0.#"),1)=".",TRUE,FALSE)</formula>
    </cfRule>
  </conditionalFormatting>
  <conditionalFormatting sqref="AE150:AE151 AI150:AI151 AM150:AM151 AQ150:AQ151 AU150:AU151">
    <cfRule type="expression" dxfId="2183" priority="1965">
      <formula>IF(RIGHT(TEXT(AE150,"0.#"),1)=".",FALSE,TRUE)</formula>
    </cfRule>
    <cfRule type="expression" dxfId="2182" priority="1966">
      <formula>IF(RIGHT(TEXT(AE150,"0.#"),1)=".",TRUE,FALSE)</formula>
    </cfRule>
  </conditionalFormatting>
  <conditionalFormatting sqref="AE194:AE195 AI194:AI195 AM194:AM195 AQ194:AQ195 AU194:AU195">
    <cfRule type="expression" dxfId="2181" priority="1963">
      <formula>IF(RIGHT(TEXT(AE194,"0.#"),1)=".",FALSE,TRUE)</formula>
    </cfRule>
    <cfRule type="expression" dxfId="2180" priority="1964">
      <formula>IF(RIGHT(TEXT(AE194,"0.#"),1)=".",TRUE,FALSE)</formula>
    </cfRule>
  </conditionalFormatting>
  <conditionalFormatting sqref="AE210:AE211 AI210:AI211 AM210:AM211 AQ210:AQ211 AU210:AU211">
    <cfRule type="expression" dxfId="2179" priority="1955">
      <formula>IF(RIGHT(TEXT(AE210,"0.#"),1)=".",FALSE,TRUE)</formula>
    </cfRule>
    <cfRule type="expression" dxfId="2178" priority="1956">
      <formula>IF(RIGHT(TEXT(AE210,"0.#"),1)=".",TRUE,FALSE)</formula>
    </cfRule>
  </conditionalFormatting>
  <conditionalFormatting sqref="AE202:AE203 AI202:AI203 AM202:AM203 AQ202:AQ203 AU202:AU203">
    <cfRule type="expression" dxfId="2177" priority="1959">
      <formula>IF(RIGHT(TEXT(AE202,"0.#"),1)=".",FALSE,TRUE)</formula>
    </cfRule>
    <cfRule type="expression" dxfId="2176" priority="1960">
      <formula>IF(RIGHT(TEXT(AE202,"0.#"),1)=".",TRUE,FALSE)</formula>
    </cfRule>
  </conditionalFormatting>
  <conditionalFormatting sqref="AE206:AE207 AI206:AI207 AM206:AM207 AQ206:AQ207 AU206:AU207">
    <cfRule type="expression" dxfId="2175" priority="1957">
      <formula>IF(RIGHT(TEXT(AE206,"0.#"),1)=".",FALSE,TRUE)</formula>
    </cfRule>
    <cfRule type="expression" dxfId="2174" priority="1958">
      <formula>IF(RIGHT(TEXT(AE206,"0.#"),1)=".",TRUE,FALSE)</formula>
    </cfRule>
  </conditionalFormatting>
  <conditionalFormatting sqref="AE262:AE263 AI262:AI263 AM262:AM263 AQ262:AQ263 AU262:AU263">
    <cfRule type="expression" dxfId="2173" priority="1949">
      <formula>IF(RIGHT(TEXT(AE262,"0.#"),1)=".",FALSE,TRUE)</formula>
    </cfRule>
    <cfRule type="expression" dxfId="2172" priority="1950">
      <formula>IF(RIGHT(TEXT(AE262,"0.#"),1)=".",TRUE,FALSE)</formula>
    </cfRule>
  </conditionalFormatting>
  <conditionalFormatting sqref="AE254:AE255 AI254:AI255 AM254:AM255 AQ254:AQ255 AU254:AU255">
    <cfRule type="expression" dxfId="2171" priority="1953">
      <formula>IF(RIGHT(TEXT(AE254,"0.#"),1)=".",FALSE,TRUE)</formula>
    </cfRule>
    <cfRule type="expression" dxfId="2170" priority="1954">
      <formula>IF(RIGHT(TEXT(AE254,"0.#"),1)=".",TRUE,FALSE)</formula>
    </cfRule>
  </conditionalFormatting>
  <conditionalFormatting sqref="AE258:AE259 AI258:AI259 AM258:AM259 AQ258:AQ259 AU258:AU259">
    <cfRule type="expression" dxfId="2169" priority="1951">
      <formula>IF(RIGHT(TEXT(AE258,"0.#"),1)=".",FALSE,TRUE)</formula>
    </cfRule>
    <cfRule type="expression" dxfId="2168" priority="1952">
      <formula>IF(RIGHT(TEXT(AE258,"0.#"),1)=".",TRUE,FALSE)</formula>
    </cfRule>
  </conditionalFormatting>
  <conditionalFormatting sqref="AE314:AE315 AI314:AI315 AM314:AM315 AQ314:AQ315 AU314:AU315">
    <cfRule type="expression" dxfId="2167" priority="1943">
      <formula>IF(RIGHT(TEXT(AE314,"0.#"),1)=".",FALSE,TRUE)</formula>
    </cfRule>
    <cfRule type="expression" dxfId="2166" priority="1944">
      <formula>IF(RIGHT(TEXT(AE314,"0.#"),1)=".",TRUE,FALSE)</formula>
    </cfRule>
  </conditionalFormatting>
  <conditionalFormatting sqref="AE266:AE267 AI266:AI267 AM266:AM267 AQ266:AQ267 AU266:AU267">
    <cfRule type="expression" dxfId="2165" priority="1947">
      <formula>IF(RIGHT(TEXT(AE266,"0.#"),1)=".",FALSE,TRUE)</formula>
    </cfRule>
    <cfRule type="expression" dxfId="2164" priority="1948">
      <formula>IF(RIGHT(TEXT(AE266,"0.#"),1)=".",TRUE,FALSE)</formula>
    </cfRule>
  </conditionalFormatting>
  <conditionalFormatting sqref="AE270:AE271 AI270:AI271 AM270:AM271 AQ270:AQ271 AU270:AU271">
    <cfRule type="expression" dxfId="2163" priority="1945">
      <formula>IF(RIGHT(TEXT(AE270,"0.#"),1)=".",FALSE,TRUE)</formula>
    </cfRule>
    <cfRule type="expression" dxfId="2162" priority="1946">
      <formula>IF(RIGHT(TEXT(AE270,"0.#"),1)=".",TRUE,FALSE)</formula>
    </cfRule>
  </conditionalFormatting>
  <conditionalFormatting sqref="AE326:AE327 AI326:AI327 AM326:AM327 AQ326:AQ327 AU326:AU327">
    <cfRule type="expression" dxfId="2161" priority="1937">
      <formula>IF(RIGHT(TEXT(AE326,"0.#"),1)=".",FALSE,TRUE)</formula>
    </cfRule>
    <cfRule type="expression" dxfId="2160" priority="1938">
      <formula>IF(RIGHT(TEXT(AE326,"0.#"),1)=".",TRUE,FALSE)</formula>
    </cfRule>
  </conditionalFormatting>
  <conditionalFormatting sqref="AE318:AE319 AI318:AI319 AM318:AM319 AQ318:AQ319 AU318:AU319">
    <cfRule type="expression" dxfId="2159" priority="1941">
      <formula>IF(RIGHT(TEXT(AE318,"0.#"),1)=".",FALSE,TRUE)</formula>
    </cfRule>
    <cfRule type="expression" dxfId="2158" priority="1942">
      <formula>IF(RIGHT(TEXT(AE318,"0.#"),1)=".",TRUE,FALSE)</formula>
    </cfRule>
  </conditionalFormatting>
  <conditionalFormatting sqref="AE322:AE323 AI322:AI323 AM322:AM323 AQ322:AQ323 AU322:AU323">
    <cfRule type="expression" dxfId="2157" priority="1939">
      <formula>IF(RIGHT(TEXT(AE322,"0.#"),1)=".",FALSE,TRUE)</formula>
    </cfRule>
    <cfRule type="expression" dxfId="2156" priority="1940">
      <formula>IF(RIGHT(TEXT(AE322,"0.#"),1)=".",TRUE,FALSE)</formula>
    </cfRule>
  </conditionalFormatting>
  <conditionalFormatting sqref="AE378:AE379 AI378:AI379 AM378:AM379 AQ378:AQ379 AU378:AU379">
    <cfRule type="expression" dxfId="2155" priority="1931">
      <formula>IF(RIGHT(TEXT(AE378,"0.#"),1)=".",FALSE,TRUE)</formula>
    </cfRule>
    <cfRule type="expression" dxfId="2154" priority="1932">
      <formula>IF(RIGHT(TEXT(AE378,"0.#"),1)=".",TRUE,FALSE)</formula>
    </cfRule>
  </conditionalFormatting>
  <conditionalFormatting sqref="AE330:AE331 AI330:AI331 AM330:AM331 AQ330:AQ331 AU330:AU331">
    <cfRule type="expression" dxfId="2153" priority="1935">
      <formula>IF(RIGHT(TEXT(AE330,"0.#"),1)=".",FALSE,TRUE)</formula>
    </cfRule>
    <cfRule type="expression" dxfId="2152" priority="1936">
      <formula>IF(RIGHT(TEXT(AE330,"0.#"),1)=".",TRUE,FALSE)</formula>
    </cfRule>
  </conditionalFormatting>
  <conditionalFormatting sqref="AE374:AE375 AI374:AI375 AM374:AM375 AQ374:AQ375 AU374:AU375">
    <cfRule type="expression" dxfId="2151" priority="1933">
      <formula>IF(RIGHT(TEXT(AE374,"0.#"),1)=".",FALSE,TRUE)</formula>
    </cfRule>
    <cfRule type="expression" dxfId="2150" priority="1934">
      <formula>IF(RIGHT(TEXT(AE374,"0.#"),1)=".",TRUE,FALSE)</formula>
    </cfRule>
  </conditionalFormatting>
  <conditionalFormatting sqref="AE390:AE391 AI390:AI391 AM390:AM391 AQ390:AQ391 AU390:AU391">
    <cfRule type="expression" dxfId="2149" priority="1925">
      <formula>IF(RIGHT(TEXT(AE390,"0.#"),1)=".",FALSE,TRUE)</formula>
    </cfRule>
    <cfRule type="expression" dxfId="2148" priority="1926">
      <formula>IF(RIGHT(TEXT(AE390,"0.#"),1)=".",TRUE,FALSE)</formula>
    </cfRule>
  </conditionalFormatting>
  <conditionalFormatting sqref="AE382:AE383 AI382:AI383 AM382:AM383 AQ382:AQ383 AU382:AU383">
    <cfRule type="expression" dxfId="2147" priority="1929">
      <formula>IF(RIGHT(TEXT(AE382,"0.#"),1)=".",FALSE,TRUE)</formula>
    </cfRule>
    <cfRule type="expression" dxfId="2146" priority="1930">
      <formula>IF(RIGHT(TEXT(AE382,"0.#"),1)=".",TRUE,FALSE)</formula>
    </cfRule>
  </conditionalFormatting>
  <conditionalFormatting sqref="AE386:AE387 AI386:AI387 AM386:AM387 AQ386:AQ387 AU386:AU387">
    <cfRule type="expression" dxfId="2145" priority="1927">
      <formula>IF(RIGHT(TEXT(AE386,"0.#"),1)=".",FALSE,TRUE)</formula>
    </cfRule>
    <cfRule type="expression" dxfId="2144" priority="1928">
      <formula>IF(RIGHT(TEXT(AE386,"0.#"),1)=".",TRUE,FALSE)</formula>
    </cfRule>
  </conditionalFormatting>
  <conditionalFormatting sqref="AE440">
    <cfRule type="expression" dxfId="2143" priority="1919">
      <formula>IF(RIGHT(TEXT(AE440,"0.#"),1)=".",FALSE,TRUE)</formula>
    </cfRule>
    <cfRule type="expression" dxfId="2142" priority="1920">
      <formula>IF(RIGHT(TEXT(AE440,"0.#"),1)=".",TRUE,FALSE)</formula>
    </cfRule>
  </conditionalFormatting>
  <conditionalFormatting sqref="AE438">
    <cfRule type="expression" dxfId="2141" priority="1923">
      <formula>IF(RIGHT(TEXT(AE438,"0.#"),1)=".",FALSE,TRUE)</formula>
    </cfRule>
    <cfRule type="expression" dxfId="2140" priority="1924">
      <formula>IF(RIGHT(TEXT(AE438,"0.#"),1)=".",TRUE,FALSE)</formula>
    </cfRule>
  </conditionalFormatting>
  <conditionalFormatting sqref="AE439">
    <cfRule type="expression" dxfId="2139" priority="1921">
      <formula>IF(RIGHT(TEXT(AE439,"0.#"),1)=".",FALSE,TRUE)</formula>
    </cfRule>
    <cfRule type="expression" dxfId="2138" priority="1922">
      <formula>IF(RIGHT(TEXT(AE439,"0.#"),1)=".",TRUE,FALSE)</formula>
    </cfRule>
  </conditionalFormatting>
  <conditionalFormatting sqref="AM440">
    <cfRule type="expression" dxfId="2137" priority="1913">
      <formula>IF(RIGHT(TEXT(AM440,"0.#"),1)=".",FALSE,TRUE)</formula>
    </cfRule>
    <cfRule type="expression" dxfId="2136" priority="1914">
      <formula>IF(RIGHT(TEXT(AM440,"0.#"),1)=".",TRUE,FALSE)</formula>
    </cfRule>
  </conditionalFormatting>
  <conditionalFormatting sqref="AM438">
    <cfRule type="expression" dxfId="2135" priority="1917">
      <formula>IF(RIGHT(TEXT(AM438,"0.#"),1)=".",FALSE,TRUE)</formula>
    </cfRule>
    <cfRule type="expression" dxfId="2134" priority="1918">
      <formula>IF(RIGHT(TEXT(AM438,"0.#"),1)=".",TRUE,FALSE)</formula>
    </cfRule>
  </conditionalFormatting>
  <conditionalFormatting sqref="AM439">
    <cfRule type="expression" dxfId="2133" priority="1915">
      <formula>IF(RIGHT(TEXT(AM439,"0.#"),1)=".",FALSE,TRUE)</formula>
    </cfRule>
    <cfRule type="expression" dxfId="2132" priority="1916">
      <formula>IF(RIGHT(TEXT(AM439,"0.#"),1)=".",TRUE,FALSE)</formula>
    </cfRule>
  </conditionalFormatting>
  <conditionalFormatting sqref="AU440">
    <cfRule type="expression" dxfId="2131" priority="1907">
      <formula>IF(RIGHT(TEXT(AU440,"0.#"),1)=".",FALSE,TRUE)</formula>
    </cfRule>
    <cfRule type="expression" dxfId="2130" priority="1908">
      <formula>IF(RIGHT(TEXT(AU440,"0.#"),1)=".",TRUE,FALSE)</formula>
    </cfRule>
  </conditionalFormatting>
  <conditionalFormatting sqref="AU438">
    <cfRule type="expression" dxfId="2129" priority="1911">
      <formula>IF(RIGHT(TEXT(AU438,"0.#"),1)=".",FALSE,TRUE)</formula>
    </cfRule>
    <cfRule type="expression" dxfId="2128" priority="1912">
      <formula>IF(RIGHT(TEXT(AU438,"0.#"),1)=".",TRUE,FALSE)</formula>
    </cfRule>
  </conditionalFormatting>
  <conditionalFormatting sqref="AU439">
    <cfRule type="expression" dxfId="2127" priority="1909">
      <formula>IF(RIGHT(TEXT(AU439,"0.#"),1)=".",FALSE,TRUE)</formula>
    </cfRule>
    <cfRule type="expression" dxfId="2126" priority="1910">
      <formula>IF(RIGHT(TEXT(AU439,"0.#"),1)=".",TRUE,FALSE)</formula>
    </cfRule>
  </conditionalFormatting>
  <conditionalFormatting sqref="AI440">
    <cfRule type="expression" dxfId="2125" priority="1901">
      <formula>IF(RIGHT(TEXT(AI440,"0.#"),1)=".",FALSE,TRUE)</formula>
    </cfRule>
    <cfRule type="expression" dxfId="2124" priority="1902">
      <formula>IF(RIGHT(TEXT(AI440,"0.#"),1)=".",TRUE,FALSE)</formula>
    </cfRule>
  </conditionalFormatting>
  <conditionalFormatting sqref="AI438">
    <cfRule type="expression" dxfId="2123" priority="1905">
      <formula>IF(RIGHT(TEXT(AI438,"0.#"),1)=".",FALSE,TRUE)</formula>
    </cfRule>
    <cfRule type="expression" dxfId="2122" priority="1906">
      <formula>IF(RIGHT(TEXT(AI438,"0.#"),1)=".",TRUE,FALSE)</formula>
    </cfRule>
  </conditionalFormatting>
  <conditionalFormatting sqref="AI439">
    <cfRule type="expression" dxfId="2121" priority="1903">
      <formula>IF(RIGHT(TEXT(AI439,"0.#"),1)=".",FALSE,TRUE)</formula>
    </cfRule>
    <cfRule type="expression" dxfId="2120" priority="1904">
      <formula>IF(RIGHT(TEXT(AI439,"0.#"),1)=".",TRUE,FALSE)</formula>
    </cfRule>
  </conditionalFormatting>
  <conditionalFormatting sqref="AQ438">
    <cfRule type="expression" dxfId="2119" priority="1895">
      <formula>IF(RIGHT(TEXT(AQ438,"0.#"),1)=".",FALSE,TRUE)</formula>
    </cfRule>
    <cfRule type="expression" dxfId="2118" priority="1896">
      <formula>IF(RIGHT(TEXT(AQ438,"0.#"),1)=".",TRUE,FALSE)</formula>
    </cfRule>
  </conditionalFormatting>
  <conditionalFormatting sqref="AQ439">
    <cfRule type="expression" dxfId="2117" priority="1899">
      <formula>IF(RIGHT(TEXT(AQ439,"0.#"),1)=".",FALSE,TRUE)</formula>
    </cfRule>
    <cfRule type="expression" dxfId="2116" priority="1900">
      <formula>IF(RIGHT(TEXT(AQ439,"0.#"),1)=".",TRUE,FALSE)</formula>
    </cfRule>
  </conditionalFormatting>
  <conditionalFormatting sqref="AQ440">
    <cfRule type="expression" dxfId="2115" priority="1897">
      <formula>IF(RIGHT(TEXT(AQ440,"0.#"),1)=".",FALSE,TRUE)</formula>
    </cfRule>
    <cfRule type="expression" dxfId="2114" priority="1898">
      <formula>IF(RIGHT(TEXT(AQ440,"0.#"),1)=".",TRUE,FALSE)</formula>
    </cfRule>
  </conditionalFormatting>
  <conditionalFormatting sqref="AE445">
    <cfRule type="expression" dxfId="2113" priority="1889">
      <formula>IF(RIGHT(TEXT(AE445,"0.#"),1)=".",FALSE,TRUE)</formula>
    </cfRule>
    <cfRule type="expression" dxfId="2112" priority="1890">
      <formula>IF(RIGHT(TEXT(AE445,"0.#"),1)=".",TRUE,FALSE)</formula>
    </cfRule>
  </conditionalFormatting>
  <conditionalFormatting sqref="AE443">
    <cfRule type="expression" dxfId="2111" priority="1893">
      <formula>IF(RIGHT(TEXT(AE443,"0.#"),1)=".",FALSE,TRUE)</formula>
    </cfRule>
    <cfRule type="expression" dxfId="2110" priority="1894">
      <formula>IF(RIGHT(TEXT(AE443,"0.#"),1)=".",TRUE,FALSE)</formula>
    </cfRule>
  </conditionalFormatting>
  <conditionalFormatting sqref="AE444">
    <cfRule type="expression" dxfId="2109" priority="1891">
      <formula>IF(RIGHT(TEXT(AE444,"0.#"),1)=".",FALSE,TRUE)</formula>
    </cfRule>
    <cfRule type="expression" dxfId="2108" priority="1892">
      <formula>IF(RIGHT(TEXT(AE444,"0.#"),1)=".",TRUE,FALSE)</formula>
    </cfRule>
  </conditionalFormatting>
  <conditionalFormatting sqref="AM445">
    <cfRule type="expression" dxfId="2107" priority="1883">
      <formula>IF(RIGHT(TEXT(AM445,"0.#"),1)=".",FALSE,TRUE)</formula>
    </cfRule>
    <cfRule type="expression" dxfId="2106" priority="1884">
      <formula>IF(RIGHT(TEXT(AM445,"0.#"),1)=".",TRUE,FALSE)</formula>
    </cfRule>
  </conditionalFormatting>
  <conditionalFormatting sqref="AM443">
    <cfRule type="expression" dxfId="2105" priority="1887">
      <formula>IF(RIGHT(TEXT(AM443,"0.#"),1)=".",FALSE,TRUE)</formula>
    </cfRule>
    <cfRule type="expression" dxfId="2104" priority="1888">
      <formula>IF(RIGHT(TEXT(AM443,"0.#"),1)=".",TRUE,FALSE)</formula>
    </cfRule>
  </conditionalFormatting>
  <conditionalFormatting sqref="AM444">
    <cfRule type="expression" dxfId="2103" priority="1885">
      <formula>IF(RIGHT(TEXT(AM444,"0.#"),1)=".",FALSE,TRUE)</formula>
    </cfRule>
    <cfRule type="expression" dxfId="2102" priority="1886">
      <formula>IF(RIGHT(TEXT(AM444,"0.#"),1)=".",TRUE,FALSE)</formula>
    </cfRule>
  </conditionalFormatting>
  <conditionalFormatting sqref="AU445">
    <cfRule type="expression" dxfId="2101" priority="1877">
      <formula>IF(RIGHT(TEXT(AU445,"0.#"),1)=".",FALSE,TRUE)</formula>
    </cfRule>
    <cfRule type="expression" dxfId="2100" priority="1878">
      <formula>IF(RIGHT(TEXT(AU445,"0.#"),1)=".",TRUE,FALSE)</formula>
    </cfRule>
  </conditionalFormatting>
  <conditionalFormatting sqref="AU443">
    <cfRule type="expression" dxfId="2099" priority="1881">
      <formula>IF(RIGHT(TEXT(AU443,"0.#"),1)=".",FALSE,TRUE)</formula>
    </cfRule>
    <cfRule type="expression" dxfId="2098" priority="1882">
      <formula>IF(RIGHT(TEXT(AU443,"0.#"),1)=".",TRUE,FALSE)</formula>
    </cfRule>
  </conditionalFormatting>
  <conditionalFormatting sqref="AU444">
    <cfRule type="expression" dxfId="2097" priority="1879">
      <formula>IF(RIGHT(TEXT(AU444,"0.#"),1)=".",FALSE,TRUE)</formula>
    </cfRule>
    <cfRule type="expression" dxfId="2096" priority="1880">
      <formula>IF(RIGHT(TEXT(AU444,"0.#"),1)=".",TRUE,FALSE)</formula>
    </cfRule>
  </conditionalFormatting>
  <conditionalFormatting sqref="AI445">
    <cfRule type="expression" dxfId="2095" priority="1871">
      <formula>IF(RIGHT(TEXT(AI445,"0.#"),1)=".",FALSE,TRUE)</formula>
    </cfRule>
    <cfRule type="expression" dxfId="2094" priority="1872">
      <formula>IF(RIGHT(TEXT(AI445,"0.#"),1)=".",TRUE,FALSE)</formula>
    </cfRule>
  </conditionalFormatting>
  <conditionalFormatting sqref="AI443">
    <cfRule type="expression" dxfId="2093" priority="1875">
      <formula>IF(RIGHT(TEXT(AI443,"0.#"),1)=".",FALSE,TRUE)</formula>
    </cfRule>
    <cfRule type="expression" dxfId="2092" priority="1876">
      <formula>IF(RIGHT(TEXT(AI443,"0.#"),1)=".",TRUE,FALSE)</formula>
    </cfRule>
  </conditionalFormatting>
  <conditionalFormatting sqref="AI444">
    <cfRule type="expression" dxfId="2091" priority="1873">
      <formula>IF(RIGHT(TEXT(AI444,"0.#"),1)=".",FALSE,TRUE)</formula>
    </cfRule>
    <cfRule type="expression" dxfId="2090" priority="1874">
      <formula>IF(RIGHT(TEXT(AI444,"0.#"),1)=".",TRUE,FALSE)</formula>
    </cfRule>
  </conditionalFormatting>
  <conditionalFormatting sqref="AQ443">
    <cfRule type="expression" dxfId="2089" priority="1865">
      <formula>IF(RIGHT(TEXT(AQ443,"0.#"),1)=".",FALSE,TRUE)</formula>
    </cfRule>
    <cfRule type="expression" dxfId="2088" priority="1866">
      <formula>IF(RIGHT(TEXT(AQ443,"0.#"),1)=".",TRUE,FALSE)</formula>
    </cfRule>
  </conditionalFormatting>
  <conditionalFormatting sqref="AQ444">
    <cfRule type="expression" dxfId="2087" priority="1869">
      <formula>IF(RIGHT(TEXT(AQ444,"0.#"),1)=".",FALSE,TRUE)</formula>
    </cfRule>
    <cfRule type="expression" dxfId="2086" priority="1870">
      <formula>IF(RIGHT(TEXT(AQ444,"0.#"),1)=".",TRUE,FALSE)</formula>
    </cfRule>
  </conditionalFormatting>
  <conditionalFormatting sqref="AQ445">
    <cfRule type="expression" dxfId="2085" priority="1867">
      <formula>IF(RIGHT(TEXT(AQ445,"0.#"),1)=".",FALSE,TRUE)</formula>
    </cfRule>
    <cfRule type="expression" dxfId="2084" priority="1868">
      <formula>IF(RIGHT(TEXT(AQ445,"0.#"),1)=".",TRUE,FALSE)</formula>
    </cfRule>
  </conditionalFormatting>
  <conditionalFormatting sqref="Y872:Y899">
    <cfRule type="expression" dxfId="2083" priority="2095">
      <formula>IF(RIGHT(TEXT(Y872,"0.#"),1)=".",FALSE,TRUE)</formula>
    </cfRule>
    <cfRule type="expression" dxfId="2082" priority="2096">
      <formula>IF(RIGHT(TEXT(Y872,"0.#"),1)=".",TRUE,FALSE)</formula>
    </cfRule>
  </conditionalFormatting>
  <conditionalFormatting sqref="Y870:Y871">
    <cfRule type="expression" dxfId="2081" priority="2089">
      <formula>IF(RIGHT(TEXT(Y870,"0.#"),1)=".",FALSE,TRUE)</formula>
    </cfRule>
    <cfRule type="expression" dxfId="2080" priority="2090">
      <formula>IF(RIGHT(TEXT(Y870,"0.#"),1)=".",TRUE,FALSE)</formula>
    </cfRule>
  </conditionalFormatting>
  <conditionalFormatting sqref="Y905:Y932">
    <cfRule type="expression" dxfId="2079" priority="2083">
      <formula>IF(RIGHT(TEXT(Y905,"0.#"),1)=".",FALSE,TRUE)</formula>
    </cfRule>
    <cfRule type="expression" dxfId="2078" priority="2084">
      <formula>IF(RIGHT(TEXT(Y905,"0.#"),1)=".",TRUE,FALSE)</formula>
    </cfRule>
  </conditionalFormatting>
  <conditionalFormatting sqref="Y903:Y904">
    <cfRule type="expression" dxfId="2077" priority="2077">
      <formula>IF(RIGHT(TEXT(Y903,"0.#"),1)=".",FALSE,TRUE)</formula>
    </cfRule>
    <cfRule type="expression" dxfId="2076" priority="2078">
      <formula>IF(RIGHT(TEXT(Y903,"0.#"),1)=".",TRUE,FALSE)</formula>
    </cfRule>
  </conditionalFormatting>
  <conditionalFormatting sqref="Y938:Y965">
    <cfRule type="expression" dxfId="2075" priority="2071">
      <formula>IF(RIGHT(TEXT(Y938,"0.#"),1)=".",FALSE,TRUE)</formula>
    </cfRule>
    <cfRule type="expression" dxfId="2074" priority="2072">
      <formula>IF(RIGHT(TEXT(Y938,"0.#"),1)=".",TRUE,FALSE)</formula>
    </cfRule>
  </conditionalFormatting>
  <conditionalFormatting sqref="Y936:Y937">
    <cfRule type="expression" dxfId="2073" priority="2065">
      <formula>IF(RIGHT(TEXT(Y936,"0.#"),1)=".",FALSE,TRUE)</formula>
    </cfRule>
    <cfRule type="expression" dxfId="2072" priority="2066">
      <formula>IF(RIGHT(TEXT(Y936,"0.#"),1)=".",TRUE,FALSE)</formula>
    </cfRule>
  </conditionalFormatting>
  <conditionalFormatting sqref="Y971:Y998">
    <cfRule type="expression" dxfId="2071" priority="2059">
      <formula>IF(RIGHT(TEXT(Y971,"0.#"),1)=".",FALSE,TRUE)</formula>
    </cfRule>
    <cfRule type="expression" dxfId="2070" priority="2060">
      <formula>IF(RIGHT(TEXT(Y971,"0.#"),1)=".",TRUE,FALSE)</formula>
    </cfRule>
  </conditionalFormatting>
  <conditionalFormatting sqref="Y969:Y970">
    <cfRule type="expression" dxfId="2069" priority="2053">
      <formula>IF(RIGHT(TEXT(Y969,"0.#"),1)=".",FALSE,TRUE)</formula>
    </cfRule>
    <cfRule type="expression" dxfId="2068" priority="2054">
      <formula>IF(RIGHT(TEXT(Y969,"0.#"),1)=".",TRUE,FALSE)</formula>
    </cfRule>
  </conditionalFormatting>
  <conditionalFormatting sqref="Y1004:Y1031">
    <cfRule type="expression" dxfId="2067" priority="2047">
      <formula>IF(RIGHT(TEXT(Y1004,"0.#"),1)=".",FALSE,TRUE)</formula>
    </cfRule>
    <cfRule type="expression" dxfId="2066" priority="2048">
      <formula>IF(RIGHT(TEXT(Y1004,"0.#"),1)=".",TRUE,FALSE)</formula>
    </cfRule>
  </conditionalFormatting>
  <conditionalFormatting sqref="W23">
    <cfRule type="expression" dxfId="2065" priority="2331">
      <formula>IF(RIGHT(TEXT(W23,"0.#"),1)=".",FALSE,TRUE)</formula>
    </cfRule>
    <cfRule type="expression" dxfId="2064" priority="2332">
      <formula>IF(RIGHT(TEXT(W23,"0.#"),1)=".",TRUE,FALSE)</formula>
    </cfRule>
  </conditionalFormatting>
  <conditionalFormatting sqref="W24:W27">
    <cfRule type="expression" dxfId="2063" priority="2329">
      <formula>IF(RIGHT(TEXT(W24,"0.#"),1)=".",FALSE,TRUE)</formula>
    </cfRule>
    <cfRule type="expression" dxfId="2062" priority="2330">
      <formula>IF(RIGHT(TEXT(W24,"0.#"),1)=".",TRUE,FALSE)</formula>
    </cfRule>
  </conditionalFormatting>
  <conditionalFormatting sqref="W28">
    <cfRule type="expression" dxfId="2061" priority="2321">
      <formula>IF(RIGHT(TEXT(W28,"0.#"),1)=".",FALSE,TRUE)</formula>
    </cfRule>
    <cfRule type="expression" dxfId="2060" priority="2322">
      <formula>IF(RIGHT(TEXT(W28,"0.#"),1)=".",TRUE,FALSE)</formula>
    </cfRule>
  </conditionalFormatting>
  <conditionalFormatting sqref="P23">
    <cfRule type="expression" dxfId="2059" priority="2319">
      <formula>IF(RIGHT(TEXT(P23,"0.#"),1)=".",FALSE,TRUE)</formula>
    </cfRule>
    <cfRule type="expression" dxfId="2058" priority="2320">
      <formula>IF(RIGHT(TEXT(P23,"0.#"),1)=".",TRUE,FALSE)</formula>
    </cfRule>
  </conditionalFormatting>
  <conditionalFormatting sqref="P24:P27">
    <cfRule type="expression" dxfId="2057" priority="2317">
      <formula>IF(RIGHT(TEXT(P24,"0.#"),1)=".",FALSE,TRUE)</formula>
    </cfRule>
    <cfRule type="expression" dxfId="2056" priority="2318">
      <formula>IF(RIGHT(TEXT(P24,"0.#"),1)=".",TRUE,FALSE)</formula>
    </cfRule>
  </conditionalFormatting>
  <conditionalFormatting sqref="P28">
    <cfRule type="expression" dxfId="2055" priority="2315">
      <formula>IF(RIGHT(TEXT(P28,"0.#"),1)=".",FALSE,TRUE)</formula>
    </cfRule>
    <cfRule type="expression" dxfId="2054" priority="2316">
      <formula>IF(RIGHT(TEXT(P28,"0.#"),1)=".",TRUE,FALSE)</formula>
    </cfRule>
  </conditionalFormatting>
  <conditionalFormatting sqref="AQ114">
    <cfRule type="expression" dxfId="2053" priority="2299">
      <formula>IF(RIGHT(TEXT(AQ114,"0.#"),1)=".",FALSE,TRUE)</formula>
    </cfRule>
    <cfRule type="expression" dxfId="2052" priority="2300">
      <formula>IF(RIGHT(TEXT(AQ114,"0.#"),1)=".",TRUE,FALSE)</formula>
    </cfRule>
  </conditionalFormatting>
  <conditionalFormatting sqref="AQ104">
    <cfRule type="expression" dxfId="2051" priority="2313">
      <formula>IF(RIGHT(TEXT(AQ104,"0.#"),1)=".",FALSE,TRUE)</formula>
    </cfRule>
    <cfRule type="expression" dxfId="2050" priority="2314">
      <formula>IF(RIGHT(TEXT(AQ104,"0.#"),1)=".",TRUE,FALSE)</formula>
    </cfRule>
  </conditionalFormatting>
  <conditionalFormatting sqref="AQ105">
    <cfRule type="expression" dxfId="2049" priority="2311">
      <formula>IF(RIGHT(TEXT(AQ105,"0.#"),1)=".",FALSE,TRUE)</formula>
    </cfRule>
    <cfRule type="expression" dxfId="2048" priority="2312">
      <formula>IF(RIGHT(TEXT(AQ105,"0.#"),1)=".",TRUE,FALSE)</formula>
    </cfRule>
  </conditionalFormatting>
  <conditionalFormatting sqref="AQ107">
    <cfRule type="expression" dxfId="2047" priority="2309">
      <formula>IF(RIGHT(TEXT(AQ107,"0.#"),1)=".",FALSE,TRUE)</formula>
    </cfRule>
    <cfRule type="expression" dxfId="2046" priority="2310">
      <formula>IF(RIGHT(TEXT(AQ107,"0.#"),1)=".",TRUE,FALSE)</formula>
    </cfRule>
  </conditionalFormatting>
  <conditionalFormatting sqref="AQ108">
    <cfRule type="expression" dxfId="2045" priority="2307">
      <formula>IF(RIGHT(TEXT(AQ108,"0.#"),1)=".",FALSE,TRUE)</formula>
    </cfRule>
    <cfRule type="expression" dxfId="2044" priority="2308">
      <formula>IF(RIGHT(TEXT(AQ108,"0.#"),1)=".",TRUE,FALSE)</formula>
    </cfRule>
  </conditionalFormatting>
  <conditionalFormatting sqref="AQ110">
    <cfRule type="expression" dxfId="2043" priority="2305">
      <formula>IF(RIGHT(TEXT(AQ110,"0.#"),1)=".",FALSE,TRUE)</formula>
    </cfRule>
    <cfRule type="expression" dxfId="2042" priority="2306">
      <formula>IF(RIGHT(TEXT(AQ110,"0.#"),1)=".",TRUE,FALSE)</formula>
    </cfRule>
  </conditionalFormatting>
  <conditionalFormatting sqref="AQ111">
    <cfRule type="expression" dxfId="2041" priority="2303">
      <formula>IF(RIGHT(TEXT(AQ111,"0.#"),1)=".",FALSE,TRUE)</formula>
    </cfRule>
    <cfRule type="expression" dxfId="2040" priority="2304">
      <formula>IF(RIGHT(TEXT(AQ111,"0.#"),1)=".",TRUE,FALSE)</formula>
    </cfRule>
  </conditionalFormatting>
  <conditionalFormatting sqref="AQ113">
    <cfRule type="expression" dxfId="2039" priority="2301">
      <formula>IF(RIGHT(TEXT(AQ113,"0.#"),1)=".",FALSE,TRUE)</formula>
    </cfRule>
    <cfRule type="expression" dxfId="2038" priority="2302">
      <formula>IF(RIGHT(TEXT(AQ113,"0.#"),1)=".",TRUE,FALSE)</formula>
    </cfRule>
  </conditionalFormatting>
  <conditionalFormatting sqref="AE67">
    <cfRule type="expression" dxfId="2037" priority="2231">
      <formula>IF(RIGHT(TEXT(AE67,"0.#"),1)=".",FALSE,TRUE)</formula>
    </cfRule>
    <cfRule type="expression" dxfId="2036" priority="2232">
      <formula>IF(RIGHT(TEXT(AE67,"0.#"),1)=".",TRUE,FALSE)</formula>
    </cfRule>
  </conditionalFormatting>
  <conditionalFormatting sqref="AE68">
    <cfRule type="expression" dxfId="2035" priority="2229">
      <formula>IF(RIGHT(TEXT(AE68,"0.#"),1)=".",FALSE,TRUE)</formula>
    </cfRule>
    <cfRule type="expression" dxfId="2034" priority="2230">
      <formula>IF(RIGHT(TEXT(AE68,"0.#"),1)=".",TRUE,FALSE)</formula>
    </cfRule>
  </conditionalFormatting>
  <conditionalFormatting sqref="AE69">
    <cfRule type="expression" dxfId="2033" priority="2227">
      <formula>IF(RIGHT(TEXT(AE69,"0.#"),1)=".",FALSE,TRUE)</formula>
    </cfRule>
    <cfRule type="expression" dxfId="2032" priority="2228">
      <formula>IF(RIGHT(TEXT(AE69,"0.#"),1)=".",TRUE,FALSE)</formula>
    </cfRule>
  </conditionalFormatting>
  <conditionalFormatting sqref="AI69">
    <cfRule type="expression" dxfId="2031" priority="2225">
      <formula>IF(RIGHT(TEXT(AI69,"0.#"),1)=".",FALSE,TRUE)</formula>
    </cfRule>
    <cfRule type="expression" dxfId="2030" priority="2226">
      <formula>IF(RIGHT(TEXT(AI69,"0.#"),1)=".",TRUE,FALSE)</formula>
    </cfRule>
  </conditionalFormatting>
  <conditionalFormatting sqref="AI68">
    <cfRule type="expression" dxfId="2029" priority="2223">
      <formula>IF(RIGHT(TEXT(AI68,"0.#"),1)=".",FALSE,TRUE)</formula>
    </cfRule>
    <cfRule type="expression" dxfId="2028" priority="2224">
      <formula>IF(RIGHT(TEXT(AI68,"0.#"),1)=".",TRUE,FALSE)</formula>
    </cfRule>
  </conditionalFormatting>
  <conditionalFormatting sqref="AI67">
    <cfRule type="expression" dxfId="2027" priority="2221">
      <formula>IF(RIGHT(TEXT(AI67,"0.#"),1)=".",FALSE,TRUE)</formula>
    </cfRule>
    <cfRule type="expression" dxfId="2026" priority="2222">
      <formula>IF(RIGHT(TEXT(AI67,"0.#"),1)=".",TRUE,FALSE)</formula>
    </cfRule>
  </conditionalFormatting>
  <conditionalFormatting sqref="AM67">
    <cfRule type="expression" dxfId="2025" priority="2219">
      <formula>IF(RIGHT(TEXT(AM67,"0.#"),1)=".",FALSE,TRUE)</formula>
    </cfRule>
    <cfRule type="expression" dxfId="2024" priority="2220">
      <formula>IF(RIGHT(TEXT(AM67,"0.#"),1)=".",TRUE,FALSE)</formula>
    </cfRule>
  </conditionalFormatting>
  <conditionalFormatting sqref="AM68">
    <cfRule type="expression" dxfId="2023" priority="2217">
      <formula>IF(RIGHT(TEXT(AM68,"0.#"),1)=".",FALSE,TRUE)</formula>
    </cfRule>
    <cfRule type="expression" dxfId="2022" priority="2218">
      <formula>IF(RIGHT(TEXT(AM68,"0.#"),1)=".",TRUE,FALSE)</formula>
    </cfRule>
  </conditionalFormatting>
  <conditionalFormatting sqref="AM69">
    <cfRule type="expression" dxfId="2021" priority="2215">
      <formula>IF(RIGHT(TEXT(AM69,"0.#"),1)=".",FALSE,TRUE)</formula>
    </cfRule>
    <cfRule type="expression" dxfId="2020" priority="2216">
      <formula>IF(RIGHT(TEXT(AM69,"0.#"),1)=".",TRUE,FALSE)</formula>
    </cfRule>
  </conditionalFormatting>
  <conditionalFormatting sqref="AQ67:AQ69">
    <cfRule type="expression" dxfId="2019" priority="2213">
      <formula>IF(RIGHT(TEXT(AQ67,"0.#"),1)=".",FALSE,TRUE)</formula>
    </cfRule>
    <cfRule type="expression" dxfId="2018" priority="2214">
      <formula>IF(RIGHT(TEXT(AQ67,"0.#"),1)=".",TRUE,FALSE)</formula>
    </cfRule>
  </conditionalFormatting>
  <conditionalFormatting sqref="AU67:AU69">
    <cfRule type="expression" dxfId="2017" priority="2211">
      <formula>IF(RIGHT(TEXT(AU67,"0.#"),1)=".",FALSE,TRUE)</formula>
    </cfRule>
    <cfRule type="expression" dxfId="2016" priority="2212">
      <formula>IF(RIGHT(TEXT(AU67,"0.#"),1)=".",TRUE,FALSE)</formula>
    </cfRule>
  </conditionalFormatting>
  <conditionalFormatting sqref="AE70">
    <cfRule type="expression" dxfId="2015" priority="2209">
      <formula>IF(RIGHT(TEXT(AE70,"0.#"),1)=".",FALSE,TRUE)</formula>
    </cfRule>
    <cfRule type="expression" dxfId="2014" priority="2210">
      <formula>IF(RIGHT(TEXT(AE70,"0.#"),1)=".",TRUE,FALSE)</formula>
    </cfRule>
  </conditionalFormatting>
  <conditionalFormatting sqref="AE71">
    <cfRule type="expression" dxfId="2013" priority="2207">
      <formula>IF(RIGHT(TEXT(AE71,"0.#"),1)=".",FALSE,TRUE)</formula>
    </cfRule>
    <cfRule type="expression" dxfId="2012" priority="2208">
      <formula>IF(RIGHT(TEXT(AE71,"0.#"),1)=".",TRUE,FALSE)</formula>
    </cfRule>
  </conditionalFormatting>
  <conditionalFormatting sqref="AE72">
    <cfRule type="expression" dxfId="2011" priority="2205">
      <formula>IF(RIGHT(TEXT(AE72,"0.#"),1)=".",FALSE,TRUE)</formula>
    </cfRule>
    <cfRule type="expression" dxfId="2010" priority="2206">
      <formula>IF(RIGHT(TEXT(AE72,"0.#"),1)=".",TRUE,FALSE)</formula>
    </cfRule>
  </conditionalFormatting>
  <conditionalFormatting sqref="AI72">
    <cfRule type="expression" dxfId="2009" priority="2203">
      <formula>IF(RIGHT(TEXT(AI72,"0.#"),1)=".",FALSE,TRUE)</formula>
    </cfRule>
    <cfRule type="expression" dxfId="2008" priority="2204">
      <formula>IF(RIGHT(TEXT(AI72,"0.#"),1)=".",TRUE,FALSE)</formula>
    </cfRule>
  </conditionalFormatting>
  <conditionalFormatting sqref="AI71">
    <cfRule type="expression" dxfId="2007" priority="2201">
      <formula>IF(RIGHT(TEXT(AI71,"0.#"),1)=".",FALSE,TRUE)</formula>
    </cfRule>
    <cfRule type="expression" dxfId="2006" priority="2202">
      <formula>IF(RIGHT(TEXT(AI71,"0.#"),1)=".",TRUE,FALSE)</formula>
    </cfRule>
  </conditionalFormatting>
  <conditionalFormatting sqref="AI70">
    <cfRule type="expression" dxfId="2005" priority="2199">
      <formula>IF(RIGHT(TEXT(AI70,"0.#"),1)=".",FALSE,TRUE)</formula>
    </cfRule>
    <cfRule type="expression" dxfId="2004" priority="2200">
      <formula>IF(RIGHT(TEXT(AI70,"0.#"),1)=".",TRUE,FALSE)</formula>
    </cfRule>
  </conditionalFormatting>
  <conditionalFormatting sqref="AM70">
    <cfRule type="expression" dxfId="2003" priority="2197">
      <formula>IF(RIGHT(TEXT(AM70,"0.#"),1)=".",FALSE,TRUE)</formula>
    </cfRule>
    <cfRule type="expression" dxfId="2002" priority="2198">
      <formula>IF(RIGHT(TEXT(AM70,"0.#"),1)=".",TRUE,FALSE)</formula>
    </cfRule>
  </conditionalFormatting>
  <conditionalFormatting sqref="AM71">
    <cfRule type="expression" dxfId="2001" priority="2195">
      <formula>IF(RIGHT(TEXT(AM71,"0.#"),1)=".",FALSE,TRUE)</formula>
    </cfRule>
    <cfRule type="expression" dxfId="2000" priority="2196">
      <formula>IF(RIGHT(TEXT(AM71,"0.#"),1)=".",TRUE,FALSE)</formula>
    </cfRule>
  </conditionalFormatting>
  <conditionalFormatting sqref="AM72">
    <cfRule type="expression" dxfId="1999" priority="2193">
      <formula>IF(RIGHT(TEXT(AM72,"0.#"),1)=".",FALSE,TRUE)</formula>
    </cfRule>
    <cfRule type="expression" dxfId="1998" priority="2194">
      <formula>IF(RIGHT(TEXT(AM72,"0.#"),1)=".",TRUE,FALSE)</formula>
    </cfRule>
  </conditionalFormatting>
  <conditionalFormatting sqref="AQ70:AQ72">
    <cfRule type="expression" dxfId="1997" priority="2191">
      <formula>IF(RIGHT(TEXT(AQ70,"0.#"),1)=".",FALSE,TRUE)</formula>
    </cfRule>
    <cfRule type="expression" dxfId="1996" priority="2192">
      <formula>IF(RIGHT(TEXT(AQ70,"0.#"),1)=".",TRUE,FALSE)</formula>
    </cfRule>
  </conditionalFormatting>
  <conditionalFormatting sqref="AU70:AU72">
    <cfRule type="expression" dxfId="1995" priority="2189">
      <formula>IF(RIGHT(TEXT(AU70,"0.#"),1)=".",FALSE,TRUE)</formula>
    </cfRule>
    <cfRule type="expression" dxfId="1994" priority="2190">
      <formula>IF(RIGHT(TEXT(AU70,"0.#"),1)=".",TRUE,FALSE)</formula>
    </cfRule>
  </conditionalFormatting>
  <conditionalFormatting sqref="AU656">
    <cfRule type="expression" dxfId="1993" priority="707">
      <formula>IF(RIGHT(TEXT(AU656,"0.#"),1)=".",FALSE,TRUE)</formula>
    </cfRule>
    <cfRule type="expression" dxfId="1992" priority="708">
      <formula>IF(RIGHT(TEXT(AU656,"0.#"),1)=".",TRUE,FALSE)</formula>
    </cfRule>
  </conditionalFormatting>
  <conditionalFormatting sqref="AQ655">
    <cfRule type="expression" dxfId="1991" priority="699">
      <formula>IF(RIGHT(TEXT(AQ655,"0.#"),1)=".",FALSE,TRUE)</formula>
    </cfRule>
    <cfRule type="expression" dxfId="1990" priority="700">
      <formula>IF(RIGHT(TEXT(AQ655,"0.#"),1)=".",TRUE,FALSE)</formula>
    </cfRule>
  </conditionalFormatting>
  <conditionalFormatting sqref="AI696">
    <cfRule type="expression" dxfId="1989" priority="491">
      <formula>IF(RIGHT(TEXT(AI696,"0.#"),1)=".",FALSE,TRUE)</formula>
    </cfRule>
    <cfRule type="expression" dxfId="1988" priority="492">
      <formula>IF(RIGHT(TEXT(AI696,"0.#"),1)=".",TRUE,FALSE)</formula>
    </cfRule>
  </conditionalFormatting>
  <conditionalFormatting sqref="AQ694">
    <cfRule type="expression" dxfId="1987" priority="485">
      <formula>IF(RIGHT(TEXT(AQ694,"0.#"),1)=".",FALSE,TRUE)</formula>
    </cfRule>
    <cfRule type="expression" dxfId="1986" priority="486">
      <formula>IF(RIGHT(TEXT(AQ694,"0.#"),1)=".",TRUE,FALSE)</formula>
    </cfRule>
  </conditionalFormatting>
  <conditionalFormatting sqref="AL872:AO899">
    <cfRule type="expression" dxfId="1985" priority="2097">
      <formula>IF(AND(AL872&gt;=0, RIGHT(TEXT(AL872,"0.#"),1)&lt;&gt;"."),TRUE,FALSE)</formula>
    </cfRule>
    <cfRule type="expression" dxfId="1984" priority="2098">
      <formula>IF(AND(AL872&gt;=0, RIGHT(TEXT(AL872,"0.#"),1)="."),TRUE,FALSE)</formula>
    </cfRule>
    <cfRule type="expression" dxfId="1983" priority="2099">
      <formula>IF(AND(AL872&lt;0, RIGHT(TEXT(AL872,"0.#"),1)&lt;&gt;"."),TRUE,FALSE)</formula>
    </cfRule>
    <cfRule type="expression" dxfId="1982" priority="2100">
      <formula>IF(AND(AL872&lt;0, RIGHT(TEXT(AL872,"0.#"),1)="."),TRUE,FALSE)</formula>
    </cfRule>
  </conditionalFormatting>
  <conditionalFormatting sqref="AL870:AO871">
    <cfRule type="expression" dxfId="1981" priority="2091">
      <formula>IF(AND(AL870&gt;=0, RIGHT(TEXT(AL870,"0.#"),1)&lt;&gt;"."),TRUE,FALSE)</formula>
    </cfRule>
    <cfRule type="expression" dxfId="1980" priority="2092">
      <formula>IF(AND(AL870&gt;=0, RIGHT(TEXT(AL870,"0.#"),1)="."),TRUE,FALSE)</formula>
    </cfRule>
    <cfRule type="expression" dxfId="1979" priority="2093">
      <formula>IF(AND(AL870&lt;0, RIGHT(TEXT(AL870,"0.#"),1)&lt;&gt;"."),TRUE,FALSE)</formula>
    </cfRule>
    <cfRule type="expression" dxfId="1978" priority="2094">
      <formula>IF(AND(AL870&lt;0, RIGHT(TEXT(AL870,"0.#"),1)="."),TRUE,FALSE)</formula>
    </cfRule>
  </conditionalFormatting>
  <conditionalFormatting sqref="AL905:AO932">
    <cfRule type="expression" dxfId="1977" priority="2085">
      <formula>IF(AND(AL905&gt;=0, RIGHT(TEXT(AL905,"0.#"),1)&lt;&gt;"."),TRUE,FALSE)</formula>
    </cfRule>
    <cfRule type="expression" dxfId="1976" priority="2086">
      <formula>IF(AND(AL905&gt;=0, RIGHT(TEXT(AL905,"0.#"),1)="."),TRUE,FALSE)</formula>
    </cfRule>
    <cfRule type="expression" dxfId="1975" priority="2087">
      <formula>IF(AND(AL905&lt;0, RIGHT(TEXT(AL905,"0.#"),1)&lt;&gt;"."),TRUE,FALSE)</formula>
    </cfRule>
    <cfRule type="expression" dxfId="1974" priority="2088">
      <formula>IF(AND(AL905&lt;0, RIGHT(TEXT(AL905,"0.#"),1)="."),TRUE,FALSE)</formula>
    </cfRule>
  </conditionalFormatting>
  <conditionalFormatting sqref="AL903:AO904">
    <cfRule type="expression" dxfId="1973" priority="2079">
      <formula>IF(AND(AL903&gt;=0, RIGHT(TEXT(AL903,"0.#"),1)&lt;&gt;"."),TRUE,FALSE)</formula>
    </cfRule>
    <cfRule type="expression" dxfId="1972" priority="2080">
      <formula>IF(AND(AL903&gt;=0, RIGHT(TEXT(AL903,"0.#"),1)="."),TRUE,FALSE)</formula>
    </cfRule>
    <cfRule type="expression" dxfId="1971" priority="2081">
      <formula>IF(AND(AL903&lt;0, RIGHT(TEXT(AL903,"0.#"),1)&lt;&gt;"."),TRUE,FALSE)</formula>
    </cfRule>
    <cfRule type="expression" dxfId="1970" priority="2082">
      <formula>IF(AND(AL903&lt;0, RIGHT(TEXT(AL903,"0.#"),1)="."),TRUE,FALSE)</formula>
    </cfRule>
  </conditionalFormatting>
  <conditionalFormatting sqref="AL938:AO965">
    <cfRule type="expression" dxfId="1969" priority="2073">
      <formula>IF(AND(AL938&gt;=0, RIGHT(TEXT(AL938,"0.#"),1)&lt;&gt;"."),TRUE,FALSE)</formula>
    </cfRule>
    <cfRule type="expression" dxfId="1968" priority="2074">
      <formula>IF(AND(AL938&gt;=0, RIGHT(TEXT(AL938,"0.#"),1)="."),TRUE,FALSE)</formula>
    </cfRule>
    <cfRule type="expression" dxfId="1967" priority="2075">
      <formula>IF(AND(AL938&lt;0, RIGHT(TEXT(AL938,"0.#"),1)&lt;&gt;"."),TRUE,FALSE)</formula>
    </cfRule>
    <cfRule type="expression" dxfId="1966" priority="2076">
      <formula>IF(AND(AL938&lt;0, RIGHT(TEXT(AL938,"0.#"),1)="."),TRUE,FALSE)</formula>
    </cfRule>
  </conditionalFormatting>
  <conditionalFormatting sqref="AL936:AO937">
    <cfRule type="expression" dxfId="1965" priority="2067">
      <formula>IF(AND(AL936&gt;=0, RIGHT(TEXT(AL936,"0.#"),1)&lt;&gt;"."),TRUE,FALSE)</formula>
    </cfRule>
    <cfRule type="expression" dxfId="1964" priority="2068">
      <formula>IF(AND(AL936&gt;=0, RIGHT(TEXT(AL936,"0.#"),1)="."),TRUE,FALSE)</formula>
    </cfRule>
    <cfRule type="expression" dxfId="1963" priority="2069">
      <formula>IF(AND(AL936&lt;0, RIGHT(TEXT(AL936,"0.#"),1)&lt;&gt;"."),TRUE,FALSE)</formula>
    </cfRule>
    <cfRule type="expression" dxfId="1962" priority="2070">
      <formula>IF(AND(AL936&lt;0, RIGHT(TEXT(AL936,"0.#"),1)="."),TRUE,FALSE)</formula>
    </cfRule>
  </conditionalFormatting>
  <conditionalFormatting sqref="AL971:AO998">
    <cfRule type="expression" dxfId="1961" priority="2061">
      <formula>IF(AND(AL971&gt;=0, RIGHT(TEXT(AL971,"0.#"),1)&lt;&gt;"."),TRUE,FALSE)</formula>
    </cfRule>
    <cfRule type="expression" dxfId="1960" priority="2062">
      <formula>IF(AND(AL971&gt;=0, RIGHT(TEXT(AL971,"0.#"),1)="."),TRUE,FALSE)</formula>
    </cfRule>
    <cfRule type="expression" dxfId="1959" priority="2063">
      <formula>IF(AND(AL971&lt;0, RIGHT(TEXT(AL971,"0.#"),1)&lt;&gt;"."),TRUE,FALSE)</formula>
    </cfRule>
    <cfRule type="expression" dxfId="1958" priority="2064">
      <formula>IF(AND(AL971&lt;0, RIGHT(TEXT(AL971,"0.#"),1)="."),TRUE,FALSE)</formula>
    </cfRule>
  </conditionalFormatting>
  <conditionalFormatting sqref="AL969:AO970">
    <cfRule type="expression" dxfId="1957" priority="2055">
      <formula>IF(AND(AL969&gt;=0, RIGHT(TEXT(AL969,"0.#"),1)&lt;&gt;"."),TRUE,FALSE)</formula>
    </cfRule>
    <cfRule type="expression" dxfId="1956" priority="2056">
      <formula>IF(AND(AL969&gt;=0, RIGHT(TEXT(AL969,"0.#"),1)="."),TRUE,FALSE)</formula>
    </cfRule>
    <cfRule type="expression" dxfId="1955" priority="2057">
      <formula>IF(AND(AL969&lt;0, RIGHT(TEXT(AL969,"0.#"),1)&lt;&gt;"."),TRUE,FALSE)</formula>
    </cfRule>
    <cfRule type="expression" dxfId="1954" priority="2058">
      <formula>IF(AND(AL969&lt;0, RIGHT(TEXT(AL969,"0.#"),1)="."),TRUE,FALSE)</formula>
    </cfRule>
  </conditionalFormatting>
  <conditionalFormatting sqref="AL1004:AO1031">
    <cfRule type="expression" dxfId="1953" priority="2049">
      <formula>IF(AND(AL1004&gt;=0, RIGHT(TEXT(AL1004,"0.#"),1)&lt;&gt;"."),TRUE,FALSE)</formula>
    </cfRule>
    <cfRule type="expression" dxfId="1952" priority="2050">
      <formula>IF(AND(AL1004&gt;=0, RIGHT(TEXT(AL1004,"0.#"),1)="."),TRUE,FALSE)</formula>
    </cfRule>
    <cfRule type="expression" dxfId="1951" priority="2051">
      <formula>IF(AND(AL1004&lt;0, RIGHT(TEXT(AL1004,"0.#"),1)&lt;&gt;"."),TRUE,FALSE)</formula>
    </cfRule>
    <cfRule type="expression" dxfId="1950" priority="2052">
      <formula>IF(AND(AL1004&lt;0, RIGHT(TEXT(AL1004,"0.#"),1)="."),TRUE,FALSE)</formula>
    </cfRule>
  </conditionalFormatting>
  <conditionalFormatting sqref="AL1002:AO1003">
    <cfRule type="expression" dxfId="1949" priority="2043">
      <formula>IF(AND(AL1002&gt;=0, RIGHT(TEXT(AL1002,"0.#"),1)&lt;&gt;"."),TRUE,FALSE)</formula>
    </cfRule>
    <cfRule type="expression" dxfId="1948" priority="2044">
      <formula>IF(AND(AL1002&gt;=0, RIGHT(TEXT(AL1002,"0.#"),1)="."),TRUE,FALSE)</formula>
    </cfRule>
    <cfRule type="expression" dxfId="1947" priority="2045">
      <formula>IF(AND(AL1002&lt;0, RIGHT(TEXT(AL1002,"0.#"),1)&lt;&gt;"."),TRUE,FALSE)</formula>
    </cfRule>
    <cfRule type="expression" dxfId="1946" priority="2046">
      <formula>IF(AND(AL1002&lt;0, RIGHT(TEXT(AL1002,"0.#"),1)="."),TRUE,FALSE)</formula>
    </cfRule>
  </conditionalFormatting>
  <conditionalFormatting sqref="Y1002:Y1003">
    <cfRule type="expression" dxfId="1945" priority="2041">
      <formula>IF(RIGHT(TEXT(Y1002,"0.#"),1)=".",FALSE,TRUE)</formula>
    </cfRule>
    <cfRule type="expression" dxfId="1944" priority="2042">
      <formula>IF(RIGHT(TEXT(Y1002,"0.#"),1)=".",TRUE,FALSE)</formula>
    </cfRule>
  </conditionalFormatting>
  <conditionalFormatting sqref="AL1037:AO1064">
    <cfRule type="expression" dxfId="1943" priority="2037">
      <formula>IF(AND(AL1037&gt;=0, RIGHT(TEXT(AL1037,"0.#"),1)&lt;&gt;"."),TRUE,FALSE)</formula>
    </cfRule>
    <cfRule type="expression" dxfId="1942" priority="2038">
      <formula>IF(AND(AL1037&gt;=0, RIGHT(TEXT(AL1037,"0.#"),1)="."),TRUE,FALSE)</formula>
    </cfRule>
    <cfRule type="expression" dxfId="1941" priority="2039">
      <formula>IF(AND(AL1037&lt;0, RIGHT(TEXT(AL1037,"0.#"),1)&lt;&gt;"."),TRUE,FALSE)</formula>
    </cfRule>
    <cfRule type="expression" dxfId="1940" priority="2040">
      <formula>IF(AND(AL1037&lt;0, RIGHT(TEXT(AL1037,"0.#"),1)="."),TRUE,FALSE)</formula>
    </cfRule>
  </conditionalFormatting>
  <conditionalFormatting sqref="Y1037:Y1064">
    <cfRule type="expression" dxfId="1939" priority="2035">
      <formula>IF(RIGHT(TEXT(Y1037,"0.#"),1)=".",FALSE,TRUE)</formula>
    </cfRule>
    <cfRule type="expression" dxfId="1938" priority="2036">
      <formula>IF(RIGHT(TEXT(Y1037,"0.#"),1)=".",TRUE,FALSE)</formula>
    </cfRule>
  </conditionalFormatting>
  <conditionalFormatting sqref="AL1035:AO1036">
    <cfRule type="expression" dxfId="1937" priority="2031">
      <formula>IF(AND(AL1035&gt;=0, RIGHT(TEXT(AL1035,"0.#"),1)&lt;&gt;"."),TRUE,FALSE)</formula>
    </cfRule>
    <cfRule type="expression" dxfId="1936" priority="2032">
      <formula>IF(AND(AL1035&gt;=0, RIGHT(TEXT(AL1035,"0.#"),1)="."),TRUE,FALSE)</formula>
    </cfRule>
    <cfRule type="expression" dxfId="1935" priority="2033">
      <formula>IF(AND(AL1035&lt;0, RIGHT(TEXT(AL1035,"0.#"),1)&lt;&gt;"."),TRUE,FALSE)</formula>
    </cfRule>
    <cfRule type="expression" dxfId="1934" priority="2034">
      <formula>IF(AND(AL1035&lt;0, RIGHT(TEXT(AL1035,"0.#"),1)="."),TRUE,FALSE)</formula>
    </cfRule>
  </conditionalFormatting>
  <conditionalFormatting sqref="Y1035:Y1036">
    <cfRule type="expression" dxfId="1933" priority="2029">
      <formula>IF(RIGHT(TEXT(Y1035,"0.#"),1)=".",FALSE,TRUE)</formula>
    </cfRule>
    <cfRule type="expression" dxfId="1932" priority="2030">
      <formula>IF(RIGHT(TEXT(Y1035,"0.#"),1)=".",TRUE,FALSE)</formula>
    </cfRule>
  </conditionalFormatting>
  <conditionalFormatting sqref="AL1070:AO1097">
    <cfRule type="expression" dxfId="1931" priority="2025">
      <formula>IF(AND(AL1070&gt;=0, RIGHT(TEXT(AL1070,"0.#"),1)&lt;&gt;"."),TRUE,FALSE)</formula>
    </cfRule>
    <cfRule type="expression" dxfId="1930" priority="2026">
      <formula>IF(AND(AL1070&gt;=0, RIGHT(TEXT(AL1070,"0.#"),1)="."),TRUE,FALSE)</formula>
    </cfRule>
    <cfRule type="expression" dxfId="1929" priority="2027">
      <formula>IF(AND(AL1070&lt;0, RIGHT(TEXT(AL1070,"0.#"),1)&lt;&gt;"."),TRUE,FALSE)</formula>
    </cfRule>
    <cfRule type="expression" dxfId="1928" priority="2028">
      <formula>IF(AND(AL1070&lt;0, RIGHT(TEXT(AL1070,"0.#"),1)="."),TRUE,FALSE)</formula>
    </cfRule>
  </conditionalFormatting>
  <conditionalFormatting sqref="Y1070:Y1097">
    <cfRule type="expression" dxfId="1927" priority="2023">
      <formula>IF(RIGHT(TEXT(Y1070,"0.#"),1)=".",FALSE,TRUE)</formula>
    </cfRule>
    <cfRule type="expression" dxfId="1926" priority="2024">
      <formula>IF(RIGHT(TEXT(Y1070,"0.#"),1)=".",TRUE,FALSE)</formula>
    </cfRule>
  </conditionalFormatting>
  <conditionalFormatting sqref="AL1068:AO1069">
    <cfRule type="expression" dxfId="1925" priority="2019">
      <formula>IF(AND(AL1068&gt;=0, RIGHT(TEXT(AL1068,"0.#"),1)&lt;&gt;"."),TRUE,FALSE)</formula>
    </cfRule>
    <cfRule type="expression" dxfId="1924" priority="2020">
      <formula>IF(AND(AL1068&gt;=0, RIGHT(TEXT(AL1068,"0.#"),1)="."),TRUE,FALSE)</formula>
    </cfRule>
    <cfRule type="expression" dxfId="1923" priority="2021">
      <formula>IF(AND(AL1068&lt;0, RIGHT(TEXT(AL1068,"0.#"),1)&lt;&gt;"."),TRUE,FALSE)</formula>
    </cfRule>
    <cfRule type="expression" dxfId="1922" priority="2022">
      <formula>IF(AND(AL1068&lt;0, RIGHT(TEXT(AL1068,"0.#"),1)="."),TRUE,FALSE)</formula>
    </cfRule>
  </conditionalFormatting>
  <conditionalFormatting sqref="Y1068:Y1069">
    <cfRule type="expression" dxfId="1921" priority="2017">
      <formula>IF(RIGHT(TEXT(Y1068,"0.#"),1)=".",FALSE,TRUE)</formula>
    </cfRule>
    <cfRule type="expression" dxfId="1920" priority="2018">
      <formula>IF(RIGHT(TEXT(Y1068,"0.#"),1)=".",TRUE,FALSE)</formula>
    </cfRule>
  </conditionalFormatting>
  <conditionalFormatting sqref="AE39">
    <cfRule type="expression" dxfId="1919" priority="2015">
      <formula>IF(RIGHT(TEXT(AE39,"0.#"),1)=".",FALSE,TRUE)</formula>
    </cfRule>
    <cfRule type="expression" dxfId="1918" priority="2016">
      <formula>IF(RIGHT(TEXT(AE39,"0.#"),1)=".",TRUE,FALSE)</formula>
    </cfRule>
  </conditionalFormatting>
  <conditionalFormatting sqref="AM41">
    <cfRule type="expression" dxfId="1917" priority="1999">
      <formula>IF(RIGHT(TEXT(AM41,"0.#"),1)=".",FALSE,TRUE)</formula>
    </cfRule>
    <cfRule type="expression" dxfId="1916" priority="2000">
      <formula>IF(RIGHT(TEXT(AM41,"0.#"),1)=".",TRUE,FALSE)</formula>
    </cfRule>
  </conditionalFormatting>
  <conditionalFormatting sqref="AE40">
    <cfRule type="expression" dxfId="1915" priority="2013">
      <formula>IF(RIGHT(TEXT(AE40,"0.#"),1)=".",FALSE,TRUE)</formula>
    </cfRule>
    <cfRule type="expression" dxfId="1914" priority="2014">
      <formula>IF(RIGHT(TEXT(AE40,"0.#"),1)=".",TRUE,FALSE)</formula>
    </cfRule>
  </conditionalFormatting>
  <conditionalFormatting sqref="AE41">
    <cfRule type="expression" dxfId="1913" priority="2011">
      <formula>IF(RIGHT(TEXT(AE41,"0.#"),1)=".",FALSE,TRUE)</formula>
    </cfRule>
    <cfRule type="expression" dxfId="1912" priority="2012">
      <formula>IF(RIGHT(TEXT(AE41,"0.#"),1)=".",TRUE,FALSE)</formula>
    </cfRule>
  </conditionalFormatting>
  <conditionalFormatting sqref="AI41">
    <cfRule type="expression" dxfId="1911" priority="2009">
      <formula>IF(RIGHT(TEXT(AI41,"0.#"),1)=".",FALSE,TRUE)</formula>
    </cfRule>
    <cfRule type="expression" dxfId="1910" priority="2010">
      <formula>IF(RIGHT(TEXT(AI41,"0.#"),1)=".",TRUE,FALSE)</formula>
    </cfRule>
  </conditionalFormatting>
  <conditionalFormatting sqref="AI40">
    <cfRule type="expression" dxfId="1909" priority="2007">
      <formula>IF(RIGHT(TEXT(AI40,"0.#"),1)=".",FALSE,TRUE)</formula>
    </cfRule>
    <cfRule type="expression" dxfId="1908" priority="2008">
      <formula>IF(RIGHT(TEXT(AI40,"0.#"),1)=".",TRUE,FALSE)</formula>
    </cfRule>
  </conditionalFormatting>
  <conditionalFormatting sqref="AI39">
    <cfRule type="expression" dxfId="1907" priority="2005">
      <formula>IF(RIGHT(TEXT(AI39,"0.#"),1)=".",FALSE,TRUE)</formula>
    </cfRule>
    <cfRule type="expression" dxfId="1906" priority="2006">
      <formula>IF(RIGHT(TEXT(AI39,"0.#"),1)=".",TRUE,FALSE)</formula>
    </cfRule>
  </conditionalFormatting>
  <conditionalFormatting sqref="AM39">
    <cfRule type="expression" dxfId="1905" priority="2003">
      <formula>IF(RIGHT(TEXT(AM39,"0.#"),1)=".",FALSE,TRUE)</formula>
    </cfRule>
    <cfRule type="expression" dxfId="1904" priority="2004">
      <formula>IF(RIGHT(TEXT(AM39,"0.#"),1)=".",TRUE,FALSE)</formula>
    </cfRule>
  </conditionalFormatting>
  <conditionalFormatting sqref="AM40">
    <cfRule type="expression" dxfId="1903" priority="2001">
      <formula>IF(RIGHT(TEXT(AM40,"0.#"),1)=".",FALSE,TRUE)</formula>
    </cfRule>
    <cfRule type="expression" dxfId="1902" priority="2002">
      <formula>IF(RIGHT(TEXT(AM40,"0.#"),1)=".",TRUE,FALSE)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P14:AC14">
    <cfRule type="expression" dxfId="725" priority="25">
      <formula>IF(RIGHT(TEXT(P14,"0.#"),1)=".",FALSE,TRUE)</formula>
    </cfRule>
    <cfRule type="expression" dxfId="724" priority="26">
      <formula>IF(RIGHT(TEXT(P14,"0.#"),1)=".",TRUE,FALSE)</formula>
    </cfRule>
  </conditionalFormatting>
  <conditionalFormatting sqref="P15:AC17 P13:AC13">
    <cfRule type="expression" dxfId="723" priority="23">
      <formula>IF(RIGHT(TEXT(P13,"0.#"),1)=".",FALSE,TRUE)</formula>
    </cfRule>
    <cfRule type="expression" dxfId="722" priority="24">
      <formula>IF(RIGHT(TEXT(P13,"0.#"),1)=".",TRUE,FALSE)</formula>
    </cfRule>
  </conditionalFormatting>
  <conditionalFormatting sqref="AD14:AJ14">
    <cfRule type="expression" dxfId="721" priority="21">
      <formula>IF(RIGHT(TEXT(AD14,"0.#"),1)=".",FALSE,TRUE)</formula>
    </cfRule>
    <cfRule type="expression" dxfId="720" priority="22">
      <formula>IF(RIGHT(TEXT(AD14,"0.#"),1)=".",TRUE,FALSE)</formula>
    </cfRule>
  </conditionalFormatting>
  <conditionalFormatting sqref="AD15:AJ17 AD13:AJ13">
    <cfRule type="expression" dxfId="719" priority="19">
      <formula>IF(RIGHT(TEXT(AD13,"0.#"),1)=".",FALSE,TRUE)</formula>
    </cfRule>
    <cfRule type="expression" dxfId="718" priority="20">
      <formula>IF(RIGHT(TEXT(AD13,"0.#"),1)=".",TRUE,FALSE)</formula>
    </cfRule>
  </conditionalFormatting>
  <conditionalFormatting sqref="P19:AC19">
    <cfRule type="expression" dxfId="717" priority="17">
      <formula>IF(RIGHT(TEXT(P19,"0.#"),1)=".",FALSE,TRUE)</formula>
    </cfRule>
    <cfRule type="expression" dxfId="716" priority="18">
      <formula>IF(RIGHT(TEXT(P19,"0.#"),1)=".",TRUE,FALSE)</formula>
    </cfRule>
  </conditionalFormatting>
  <conditionalFormatting sqref="AI32">
    <cfRule type="expression" dxfId="715" priority="15">
      <formula>IF(RIGHT(TEXT(AI32,"0.#"),1)=".",FALSE,TRUE)</formula>
    </cfRule>
    <cfRule type="expression" dxfId="714" priority="16">
      <formula>IF(RIGHT(TEXT(AI32,"0.#"),1)=".",TRUE,FALSE)</formula>
    </cfRule>
  </conditionalFormatting>
  <conditionalFormatting sqref="AI33">
    <cfRule type="expression" dxfId="713" priority="13">
      <formula>IF(RIGHT(TEXT(AI33,"0.#"),1)=".",FALSE,TRUE)</formula>
    </cfRule>
    <cfRule type="expression" dxfId="712" priority="14">
      <formula>IF(RIGHT(TEXT(AI33,"0.#"),1)=".",TRUE,FALSE)</formula>
    </cfRule>
  </conditionalFormatting>
  <conditionalFormatting sqref="AE32">
    <cfRule type="expression" dxfId="711" priority="11">
      <formula>IF(RIGHT(TEXT(AE32,"0.#"),1)=".",FALSE,TRUE)</formula>
    </cfRule>
    <cfRule type="expression" dxfId="710" priority="12">
      <formula>IF(RIGHT(TEXT(AE32,"0.#"),1)=".",TRUE,FALSE)</formula>
    </cfRule>
  </conditionalFormatting>
  <conditionalFormatting sqref="AE33">
    <cfRule type="expression" dxfId="709" priority="9">
      <formula>IF(RIGHT(TEXT(AE33,"0.#"),1)=".",FALSE,TRUE)</formula>
    </cfRule>
    <cfRule type="expression" dxfId="708" priority="10">
      <formula>IF(RIGHT(TEXT(AE33,"0.#"),1)=".",TRUE,FALSE)</formula>
    </cfRule>
  </conditionalFormatting>
  <conditionalFormatting sqref="AI34">
    <cfRule type="expression" dxfId="707" priority="7">
      <formula>IF(RIGHT(TEXT(AI34,"0.#"),1)=".",FALSE,TRUE)</formula>
    </cfRule>
    <cfRule type="expression" dxfId="706" priority="8">
      <formula>IF(RIGHT(TEXT(AI34,"0.#"),1)=".",TRUE,FALSE)</formula>
    </cfRule>
  </conditionalFormatting>
  <conditionalFormatting sqref="AE34">
    <cfRule type="expression" dxfId="705" priority="5">
      <formula>IF(RIGHT(TEXT(AE34,"0.#"),1)=".",FALSE,TRUE)</formula>
    </cfRule>
    <cfRule type="expression" dxfId="704" priority="6">
      <formula>IF(RIGHT(TEXT(AE34,"0.#"),1)=".",TRUE,FALSE)</formula>
    </cfRule>
  </conditionalFormatting>
  <conditionalFormatting sqref="AU32:AU34">
    <cfRule type="expression" dxfId="703" priority="3">
      <formula>IF(RIGHT(TEXT(AU32,"0.#"),1)=".",FALSE,TRUE)</formula>
    </cfRule>
    <cfRule type="expression" dxfId="702" priority="4">
      <formula>IF(RIGHT(TEXT(AU32,"0.#"),1)=".",TRUE,FALSE)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84"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O13" sqref="O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615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615</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615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9" zoomScale="55" zoomScaleNormal="75" zoomScaleSheetLayoutView="55" zoomScalePageLayoutView="70" workbookViewId="0">
      <selection activeCell="G46" sqref="G46:O4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5"/>
      <c r="Z2" s="831"/>
      <c r="AA2" s="832"/>
      <c r="AB2" s="1029" t="s">
        <v>11</v>
      </c>
      <c r="AC2" s="1030"/>
      <c r="AD2" s="1031"/>
      <c r="AE2" s="1035" t="s">
        <v>557</v>
      </c>
      <c r="AF2" s="1035"/>
      <c r="AG2" s="1035"/>
      <c r="AH2" s="1035"/>
      <c r="AI2" s="1035" t="s">
        <v>554</v>
      </c>
      <c r="AJ2" s="1035"/>
      <c r="AK2" s="1035"/>
      <c r="AL2" s="1035"/>
      <c r="AM2" s="1035" t="s">
        <v>528</v>
      </c>
      <c r="AN2" s="1035"/>
      <c r="AO2" s="1035"/>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6"/>
      <c r="Z3" s="1027"/>
      <c r="AA3" s="1028"/>
      <c r="AB3" s="1032"/>
      <c r="AC3" s="1033"/>
      <c r="AD3" s="1034"/>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2"/>
      <c r="I4" s="1002"/>
      <c r="J4" s="1002"/>
      <c r="K4" s="1002"/>
      <c r="L4" s="1002"/>
      <c r="M4" s="1002"/>
      <c r="N4" s="1002"/>
      <c r="O4" s="1003"/>
      <c r="P4" s="105"/>
      <c r="Q4" s="1010"/>
      <c r="R4" s="1010"/>
      <c r="S4" s="1010"/>
      <c r="T4" s="1010"/>
      <c r="U4" s="1010"/>
      <c r="V4" s="1010"/>
      <c r="W4" s="1010"/>
      <c r="X4" s="1011"/>
      <c r="Y4" s="1020" t="s">
        <v>12</v>
      </c>
      <c r="Z4" s="1021"/>
      <c r="AA4" s="1022"/>
      <c r="AB4" s="461"/>
      <c r="AC4" s="1024"/>
      <c r="AD4" s="102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4"/>
      <c r="H5" s="1005"/>
      <c r="I5" s="1005"/>
      <c r="J5" s="1005"/>
      <c r="K5" s="1005"/>
      <c r="L5" s="1005"/>
      <c r="M5" s="1005"/>
      <c r="N5" s="1005"/>
      <c r="O5" s="1006"/>
      <c r="P5" s="1012"/>
      <c r="Q5" s="1012"/>
      <c r="R5" s="1012"/>
      <c r="S5" s="1012"/>
      <c r="T5" s="1012"/>
      <c r="U5" s="1012"/>
      <c r="V5" s="1012"/>
      <c r="W5" s="1012"/>
      <c r="X5" s="1013"/>
      <c r="Y5" s="415" t="s">
        <v>54</v>
      </c>
      <c r="Z5" s="1017"/>
      <c r="AA5" s="1018"/>
      <c r="AB5" s="523"/>
      <c r="AC5" s="1023"/>
      <c r="AD5" s="102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7"/>
      <c r="H6" s="1008"/>
      <c r="I6" s="1008"/>
      <c r="J6" s="1008"/>
      <c r="K6" s="1008"/>
      <c r="L6" s="1008"/>
      <c r="M6" s="1008"/>
      <c r="N6" s="1008"/>
      <c r="O6" s="1009"/>
      <c r="P6" s="1014"/>
      <c r="Q6" s="1014"/>
      <c r="R6" s="1014"/>
      <c r="S6" s="1014"/>
      <c r="T6" s="1014"/>
      <c r="U6" s="1014"/>
      <c r="V6" s="1014"/>
      <c r="W6" s="1014"/>
      <c r="X6" s="1015"/>
      <c r="Y6" s="1016" t="s">
        <v>13</v>
      </c>
      <c r="Z6" s="1017"/>
      <c r="AA6" s="1018"/>
      <c r="AB6" s="595" t="s">
        <v>301</v>
      </c>
      <c r="AC6" s="1019"/>
      <c r="AD6" s="101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5"/>
      <c r="Z9" s="831"/>
      <c r="AA9" s="832"/>
      <c r="AB9" s="1029" t="s">
        <v>11</v>
      </c>
      <c r="AC9" s="1030"/>
      <c r="AD9" s="1031"/>
      <c r="AE9" s="1035" t="s">
        <v>558</v>
      </c>
      <c r="AF9" s="1035"/>
      <c r="AG9" s="1035"/>
      <c r="AH9" s="1035"/>
      <c r="AI9" s="1035" t="s">
        <v>554</v>
      </c>
      <c r="AJ9" s="1035"/>
      <c r="AK9" s="1035"/>
      <c r="AL9" s="1035"/>
      <c r="AM9" s="1035" t="s">
        <v>528</v>
      </c>
      <c r="AN9" s="1035"/>
      <c r="AO9" s="1035"/>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1"/>
      <c r="AC11" s="1024"/>
      <c r="AD11" s="102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4"/>
      <c r="H12" s="1005"/>
      <c r="I12" s="1005"/>
      <c r="J12" s="1005"/>
      <c r="K12" s="1005"/>
      <c r="L12" s="1005"/>
      <c r="M12" s="1005"/>
      <c r="N12" s="1005"/>
      <c r="O12" s="1006"/>
      <c r="P12" s="1012"/>
      <c r="Q12" s="1012"/>
      <c r="R12" s="1012"/>
      <c r="S12" s="1012"/>
      <c r="T12" s="1012"/>
      <c r="U12" s="1012"/>
      <c r="V12" s="1012"/>
      <c r="W12" s="1012"/>
      <c r="X12" s="1013"/>
      <c r="Y12" s="415" t="s">
        <v>54</v>
      </c>
      <c r="Z12" s="1017"/>
      <c r="AA12" s="1018"/>
      <c r="AB12" s="523"/>
      <c r="AC12" s="1023"/>
      <c r="AD12" s="102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5" t="s">
        <v>301</v>
      </c>
      <c r="AC13" s="1019"/>
      <c r="AD13" s="101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5"/>
      <c r="Z16" s="831"/>
      <c r="AA16" s="832"/>
      <c r="AB16" s="1029" t="s">
        <v>11</v>
      </c>
      <c r="AC16" s="1030"/>
      <c r="AD16" s="1031"/>
      <c r="AE16" s="1035" t="s">
        <v>557</v>
      </c>
      <c r="AF16" s="1035"/>
      <c r="AG16" s="1035"/>
      <c r="AH16" s="1035"/>
      <c r="AI16" s="1035" t="s">
        <v>555</v>
      </c>
      <c r="AJ16" s="1035"/>
      <c r="AK16" s="1035"/>
      <c r="AL16" s="1035"/>
      <c r="AM16" s="1035" t="s">
        <v>528</v>
      </c>
      <c r="AN16" s="1035"/>
      <c r="AO16" s="1035"/>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1"/>
      <c r="AC18" s="1024"/>
      <c r="AD18" s="102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4"/>
      <c r="H19" s="1005"/>
      <c r="I19" s="1005"/>
      <c r="J19" s="1005"/>
      <c r="K19" s="1005"/>
      <c r="L19" s="1005"/>
      <c r="M19" s="1005"/>
      <c r="N19" s="1005"/>
      <c r="O19" s="1006"/>
      <c r="P19" s="1012"/>
      <c r="Q19" s="1012"/>
      <c r="R19" s="1012"/>
      <c r="S19" s="1012"/>
      <c r="T19" s="1012"/>
      <c r="U19" s="1012"/>
      <c r="V19" s="1012"/>
      <c r="W19" s="1012"/>
      <c r="X19" s="1013"/>
      <c r="Y19" s="415" t="s">
        <v>54</v>
      </c>
      <c r="Z19" s="1017"/>
      <c r="AA19" s="1018"/>
      <c r="AB19" s="523"/>
      <c r="AC19" s="1023"/>
      <c r="AD19" s="102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5" t="s">
        <v>301</v>
      </c>
      <c r="AC20" s="1019"/>
      <c r="AD20" s="101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5"/>
      <c r="Z23" s="831"/>
      <c r="AA23" s="832"/>
      <c r="AB23" s="1029" t="s">
        <v>11</v>
      </c>
      <c r="AC23" s="1030"/>
      <c r="AD23" s="1031"/>
      <c r="AE23" s="1035" t="s">
        <v>559</v>
      </c>
      <c r="AF23" s="1035"/>
      <c r="AG23" s="1035"/>
      <c r="AH23" s="1035"/>
      <c r="AI23" s="1035" t="s">
        <v>554</v>
      </c>
      <c r="AJ23" s="1035"/>
      <c r="AK23" s="1035"/>
      <c r="AL23" s="1035"/>
      <c r="AM23" s="1035" t="s">
        <v>528</v>
      </c>
      <c r="AN23" s="1035"/>
      <c r="AO23" s="1035"/>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1"/>
      <c r="AC25" s="1024"/>
      <c r="AD25" s="102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4"/>
      <c r="H26" s="1005"/>
      <c r="I26" s="1005"/>
      <c r="J26" s="1005"/>
      <c r="K26" s="1005"/>
      <c r="L26" s="1005"/>
      <c r="M26" s="1005"/>
      <c r="N26" s="1005"/>
      <c r="O26" s="1006"/>
      <c r="P26" s="1012"/>
      <c r="Q26" s="1012"/>
      <c r="R26" s="1012"/>
      <c r="S26" s="1012"/>
      <c r="T26" s="1012"/>
      <c r="U26" s="1012"/>
      <c r="V26" s="1012"/>
      <c r="W26" s="1012"/>
      <c r="X26" s="1013"/>
      <c r="Y26" s="415" t="s">
        <v>54</v>
      </c>
      <c r="Z26" s="1017"/>
      <c r="AA26" s="1018"/>
      <c r="AB26" s="523"/>
      <c r="AC26" s="1023"/>
      <c r="AD26" s="102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5" t="s">
        <v>301</v>
      </c>
      <c r="AC27" s="1019"/>
      <c r="AD27" s="101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5"/>
      <c r="Z30" s="831"/>
      <c r="AA30" s="832"/>
      <c r="AB30" s="1029" t="s">
        <v>11</v>
      </c>
      <c r="AC30" s="1030"/>
      <c r="AD30" s="1031"/>
      <c r="AE30" s="1035" t="s">
        <v>557</v>
      </c>
      <c r="AF30" s="1035"/>
      <c r="AG30" s="1035"/>
      <c r="AH30" s="1035"/>
      <c r="AI30" s="1035" t="s">
        <v>554</v>
      </c>
      <c r="AJ30" s="1035"/>
      <c r="AK30" s="1035"/>
      <c r="AL30" s="1035"/>
      <c r="AM30" s="1035" t="s">
        <v>552</v>
      </c>
      <c r="AN30" s="1035"/>
      <c r="AO30" s="1035"/>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1"/>
      <c r="AC32" s="1024"/>
      <c r="AD32" s="102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4"/>
      <c r="H33" s="1005"/>
      <c r="I33" s="1005"/>
      <c r="J33" s="1005"/>
      <c r="K33" s="1005"/>
      <c r="L33" s="1005"/>
      <c r="M33" s="1005"/>
      <c r="N33" s="1005"/>
      <c r="O33" s="1006"/>
      <c r="P33" s="1012"/>
      <c r="Q33" s="1012"/>
      <c r="R33" s="1012"/>
      <c r="S33" s="1012"/>
      <c r="T33" s="1012"/>
      <c r="U33" s="1012"/>
      <c r="V33" s="1012"/>
      <c r="W33" s="1012"/>
      <c r="X33" s="1013"/>
      <c r="Y33" s="415" t="s">
        <v>54</v>
      </c>
      <c r="Z33" s="1017"/>
      <c r="AA33" s="1018"/>
      <c r="AB33" s="523"/>
      <c r="AC33" s="1023"/>
      <c r="AD33" s="10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5" t="s">
        <v>301</v>
      </c>
      <c r="AC34" s="1019"/>
      <c r="AD34" s="101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5"/>
      <c r="Z37" s="831"/>
      <c r="AA37" s="832"/>
      <c r="AB37" s="1029" t="s">
        <v>11</v>
      </c>
      <c r="AC37" s="1030"/>
      <c r="AD37" s="1031"/>
      <c r="AE37" s="1035" t="s">
        <v>559</v>
      </c>
      <c r="AF37" s="1035"/>
      <c r="AG37" s="1035"/>
      <c r="AH37" s="1035"/>
      <c r="AI37" s="1035" t="s">
        <v>556</v>
      </c>
      <c r="AJ37" s="1035"/>
      <c r="AK37" s="1035"/>
      <c r="AL37" s="1035"/>
      <c r="AM37" s="1035" t="s">
        <v>553</v>
      </c>
      <c r="AN37" s="1035"/>
      <c r="AO37" s="1035"/>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1"/>
      <c r="AC39" s="1024"/>
      <c r="AD39" s="102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4"/>
      <c r="H40" s="1005"/>
      <c r="I40" s="1005"/>
      <c r="J40" s="1005"/>
      <c r="K40" s="1005"/>
      <c r="L40" s="1005"/>
      <c r="M40" s="1005"/>
      <c r="N40" s="1005"/>
      <c r="O40" s="1006"/>
      <c r="P40" s="1012"/>
      <c r="Q40" s="1012"/>
      <c r="R40" s="1012"/>
      <c r="S40" s="1012"/>
      <c r="T40" s="1012"/>
      <c r="U40" s="1012"/>
      <c r="V40" s="1012"/>
      <c r="W40" s="1012"/>
      <c r="X40" s="1013"/>
      <c r="Y40" s="415" t="s">
        <v>54</v>
      </c>
      <c r="Z40" s="1017"/>
      <c r="AA40" s="1018"/>
      <c r="AB40" s="523"/>
      <c r="AC40" s="1023"/>
      <c r="AD40" s="10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5" t="s">
        <v>301</v>
      </c>
      <c r="AC41" s="1019"/>
      <c r="AD41" s="101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5"/>
      <c r="Z44" s="831"/>
      <c r="AA44" s="832"/>
      <c r="AB44" s="1029" t="s">
        <v>11</v>
      </c>
      <c r="AC44" s="1030"/>
      <c r="AD44" s="1031"/>
      <c r="AE44" s="1035" t="s">
        <v>557</v>
      </c>
      <c r="AF44" s="1035"/>
      <c r="AG44" s="1035"/>
      <c r="AH44" s="1035"/>
      <c r="AI44" s="1035" t="s">
        <v>554</v>
      </c>
      <c r="AJ44" s="1035"/>
      <c r="AK44" s="1035"/>
      <c r="AL44" s="1035"/>
      <c r="AM44" s="1035" t="s">
        <v>528</v>
      </c>
      <c r="AN44" s="1035"/>
      <c r="AO44" s="1035"/>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1"/>
      <c r="AC46" s="1024"/>
      <c r="AD46" s="102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4"/>
      <c r="H47" s="1005"/>
      <c r="I47" s="1005"/>
      <c r="J47" s="1005"/>
      <c r="K47" s="1005"/>
      <c r="L47" s="1005"/>
      <c r="M47" s="1005"/>
      <c r="N47" s="1005"/>
      <c r="O47" s="1006"/>
      <c r="P47" s="1012"/>
      <c r="Q47" s="1012"/>
      <c r="R47" s="1012"/>
      <c r="S47" s="1012"/>
      <c r="T47" s="1012"/>
      <c r="U47" s="1012"/>
      <c r="V47" s="1012"/>
      <c r="W47" s="1012"/>
      <c r="X47" s="1013"/>
      <c r="Y47" s="415" t="s">
        <v>54</v>
      </c>
      <c r="Z47" s="1017"/>
      <c r="AA47" s="1018"/>
      <c r="AB47" s="523"/>
      <c r="AC47" s="1023"/>
      <c r="AD47" s="10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5" t="s">
        <v>301</v>
      </c>
      <c r="AC48" s="1019"/>
      <c r="AD48" s="101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5"/>
      <c r="Z51" s="831"/>
      <c r="AA51" s="832"/>
      <c r="AB51" s="557" t="s">
        <v>11</v>
      </c>
      <c r="AC51" s="1030"/>
      <c r="AD51" s="1031"/>
      <c r="AE51" s="1035" t="s">
        <v>557</v>
      </c>
      <c r="AF51" s="1035"/>
      <c r="AG51" s="1035"/>
      <c r="AH51" s="1035"/>
      <c r="AI51" s="1035" t="s">
        <v>554</v>
      </c>
      <c r="AJ51" s="1035"/>
      <c r="AK51" s="1035"/>
      <c r="AL51" s="1035"/>
      <c r="AM51" s="1035" t="s">
        <v>528</v>
      </c>
      <c r="AN51" s="1035"/>
      <c r="AO51" s="1035"/>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1"/>
      <c r="AC53" s="1024"/>
      <c r="AD53" s="102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4"/>
      <c r="H54" s="1005"/>
      <c r="I54" s="1005"/>
      <c r="J54" s="1005"/>
      <c r="K54" s="1005"/>
      <c r="L54" s="1005"/>
      <c r="M54" s="1005"/>
      <c r="N54" s="1005"/>
      <c r="O54" s="1006"/>
      <c r="P54" s="1012"/>
      <c r="Q54" s="1012"/>
      <c r="R54" s="1012"/>
      <c r="S54" s="1012"/>
      <c r="T54" s="1012"/>
      <c r="U54" s="1012"/>
      <c r="V54" s="1012"/>
      <c r="W54" s="1012"/>
      <c r="X54" s="1013"/>
      <c r="Y54" s="415" t="s">
        <v>54</v>
      </c>
      <c r="Z54" s="1017"/>
      <c r="AA54" s="1018"/>
      <c r="AB54" s="523"/>
      <c r="AC54" s="1023"/>
      <c r="AD54" s="10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5" t="s">
        <v>301</v>
      </c>
      <c r="AC55" s="1019"/>
      <c r="AD55" s="101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5"/>
      <c r="Z58" s="831"/>
      <c r="AA58" s="832"/>
      <c r="AB58" s="1029" t="s">
        <v>11</v>
      </c>
      <c r="AC58" s="1030"/>
      <c r="AD58" s="1031"/>
      <c r="AE58" s="1035" t="s">
        <v>557</v>
      </c>
      <c r="AF58" s="1035"/>
      <c r="AG58" s="1035"/>
      <c r="AH58" s="1035"/>
      <c r="AI58" s="1035" t="s">
        <v>554</v>
      </c>
      <c r="AJ58" s="1035"/>
      <c r="AK58" s="1035"/>
      <c r="AL58" s="1035"/>
      <c r="AM58" s="1035" t="s">
        <v>528</v>
      </c>
      <c r="AN58" s="1035"/>
      <c r="AO58" s="1035"/>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1"/>
      <c r="AC60" s="1024"/>
      <c r="AD60" s="102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4"/>
      <c r="H61" s="1005"/>
      <c r="I61" s="1005"/>
      <c r="J61" s="1005"/>
      <c r="K61" s="1005"/>
      <c r="L61" s="1005"/>
      <c r="M61" s="1005"/>
      <c r="N61" s="1005"/>
      <c r="O61" s="1006"/>
      <c r="P61" s="1012"/>
      <c r="Q61" s="1012"/>
      <c r="R61" s="1012"/>
      <c r="S61" s="1012"/>
      <c r="T61" s="1012"/>
      <c r="U61" s="1012"/>
      <c r="V61" s="1012"/>
      <c r="W61" s="1012"/>
      <c r="X61" s="1013"/>
      <c r="Y61" s="415" t="s">
        <v>54</v>
      </c>
      <c r="Z61" s="1017"/>
      <c r="AA61" s="1018"/>
      <c r="AB61" s="523"/>
      <c r="AC61" s="1023"/>
      <c r="AD61" s="10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5" t="s">
        <v>301</v>
      </c>
      <c r="AC62" s="1019"/>
      <c r="AD62" s="101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5"/>
      <c r="Z65" s="831"/>
      <c r="AA65" s="832"/>
      <c r="AB65" s="1029" t="s">
        <v>11</v>
      </c>
      <c r="AC65" s="1030"/>
      <c r="AD65" s="1031"/>
      <c r="AE65" s="1035" t="s">
        <v>557</v>
      </c>
      <c r="AF65" s="1035"/>
      <c r="AG65" s="1035"/>
      <c r="AH65" s="1035"/>
      <c r="AI65" s="1035" t="s">
        <v>554</v>
      </c>
      <c r="AJ65" s="1035"/>
      <c r="AK65" s="1035"/>
      <c r="AL65" s="1035"/>
      <c r="AM65" s="1035" t="s">
        <v>528</v>
      </c>
      <c r="AN65" s="1035"/>
      <c r="AO65" s="1035"/>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1"/>
      <c r="AC67" s="1024"/>
      <c r="AD67" s="102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4"/>
      <c r="H68" s="1005"/>
      <c r="I68" s="1005"/>
      <c r="J68" s="1005"/>
      <c r="K68" s="1005"/>
      <c r="L68" s="1005"/>
      <c r="M68" s="1005"/>
      <c r="N68" s="1005"/>
      <c r="O68" s="1006"/>
      <c r="P68" s="1012"/>
      <c r="Q68" s="1012"/>
      <c r="R68" s="1012"/>
      <c r="S68" s="1012"/>
      <c r="T68" s="1012"/>
      <c r="U68" s="1012"/>
      <c r="V68" s="1012"/>
      <c r="W68" s="1012"/>
      <c r="X68" s="1013"/>
      <c r="Y68" s="415" t="s">
        <v>54</v>
      </c>
      <c r="Z68" s="1017"/>
      <c r="AA68" s="1018"/>
      <c r="AB68" s="523"/>
      <c r="AC68" s="1023"/>
      <c r="AD68" s="102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7"/>
      <c r="H69" s="1008"/>
      <c r="I69" s="1008"/>
      <c r="J69" s="1008"/>
      <c r="K69" s="1008"/>
      <c r="L69" s="1008"/>
      <c r="M69" s="1008"/>
      <c r="N69" s="1008"/>
      <c r="O69" s="1009"/>
      <c r="P69" s="1014"/>
      <c r="Q69" s="1014"/>
      <c r="R69" s="1014"/>
      <c r="S69" s="1014"/>
      <c r="T69" s="1014"/>
      <c r="U69" s="1014"/>
      <c r="V69" s="1014"/>
      <c r="W69" s="1014"/>
      <c r="X69" s="1015"/>
      <c r="Y69" s="415" t="s">
        <v>13</v>
      </c>
      <c r="Z69" s="1017"/>
      <c r="AA69" s="1018"/>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39" zoomScale="60" zoomScaleNormal="75" zoomScalePageLayoutView="70" workbookViewId="0">
      <selection activeCell="AH37" sqref="AH37:AT37"/>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6" t="s">
        <v>492</v>
      </c>
      <c r="H2" s="597"/>
      <c r="I2" s="597"/>
      <c r="J2" s="597"/>
      <c r="K2" s="597"/>
      <c r="L2" s="597"/>
      <c r="M2" s="597"/>
      <c r="N2" s="597"/>
      <c r="O2" s="597"/>
      <c r="P2" s="597"/>
      <c r="Q2" s="597"/>
      <c r="R2" s="597"/>
      <c r="S2" s="597"/>
      <c r="T2" s="597"/>
      <c r="U2" s="597"/>
      <c r="V2" s="597"/>
      <c r="W2" s="597"/>
      <c r="X2" s="597"/>
      <c r="Y2" s="597"/>
      <c r="Z2" s="597"/>
      <c r="AA2" s="597"/>
      <c r="AB2" s="598"/>
      <c r="AC2" s="596" t="s">
        <v>494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7" t="s">
        <v>17</v>
      </c>
      <c r="H3" s="669"/>
      <c r="I3" s="669"/>
      <c r="J3" s="669"/>
      <c r="K3" s="669"/>
      <c r="L3" s="668" t="s">
        <v>18</v>
      </c>
      <c r="M3" s="669"/>
      <c r="N3" s="669"/>
      <c r="O3" s="669"/>
      <c r="P3" s="669"/>
      <c r="Q3" s="669"/>
      <c r="R3" s="669"/>
      <c r="S3" s="669"/>
      <c r="T3" s="669"/>
      <c r="U3" s="669"/>
      <c r="V3" s="669"/>
      <c r="W3" s="669"/>
      <c r="X3" s="670"/>
      <c r="Y3" s="654" t="s">
        <v>19</v>
      </c>
      <c r="Z3" s="655"/>
      <c r="AA3" s="655"/>
      <c r="AB3" s="800"/>
      <c r="AC3" s="817"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8"/>
      <c r="B4" s="1049"/>
      <c r="C4" s="1049"/>
      <c r="D4" s="1049"/>
      <c r="E4" s="1049"/>
      <c r="F4" s="1050"/>
      <c r="G4" s="671"/>
      <c r="H4" s="672"/>
      <c r="I4" s="672"/>
      <c r="J4" s="672"/>
      <c r="K4" s="673"/>
      <c r="L4" s="665"/>
      <c r="M4" s="666"/>
      <c r="N4" s="666"/>
      <c r="O4" s="666"/>
      <c r="P4" s="666"/>
      <c r="Q4" s="666"/>
      <c r="R4" s="666"/>
      <c r="S4" s="666"/>
      <c r="T4" s="666"/>
      <c r="U4" s="666"/>
      <c r="V4" s="666"/>
      <c r="W4" s="666"/>
      <c r="X4" s="667"/>
      <c r="Y4" s="388"/>
      <c r="Z4" s="389"/>
      <c r="AA4" s="389"/>
      <c r="AB4" s="807"/>
      <c r="AC4" s="671"/>
      <c r="AD4" s="672"/>
      <c r="AE4" s="672"/>
      <c r="AF4" s="672"/>
      <c r="AG4" s="673"/>
      <c r="AH4" s="665"/>
      <c r="AI4" s="666"/>
      <c r="AJ4" s="666"/>
      <c r="AK4" s="666"/>
      <c r="AL4" s="666"/>
      <c r="AM4" s="666"/>
      <c r="AN4" s="666"/>
      <c r="AO4" s="666"/>
      <c r="AP4" s="666"/>
      <c r="AQ4" s="666"/>
      <c r="AR4" s="666"/>
      <c r="AS4" s="666"/>
      <c r="AT4" s="667"/>
      <c r="AU4" s="388"/>
      <c r="AV4" s="389"/>
      <c r="AW4" s="389"/>
      <c r="AX4" s="390"/>
    </row>
    <row r="5" spans="1:50" ht="24.75" customHeight="1" x14ac:dyDescent="0.15">
      <c r="A5" s="1048"/>
      <c r="B5" s="1049"/>
      <c r="C5" s="1049"/>
      <c r="D5" s="1049"/>
      <c r="E5" s="1049"/>
      <c r="F5" s="1050"/>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8"/>
      <c r="B6" s="1049"/>
      <c r="C6" s="1049"/>
      <c r="D6" s="1049"/>
      <c r="E6" s="1049"/>
      <c r="F6" s="1050"/>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8"/>
      <c r="B7" s="1049"/>
      <c r="C7" s="1049"/>
      <c r="D7" s="1049"/>
      <c r="E7" s="1049"/>
      <c r="F7" s="1050"/>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8"/>
      <c r="B8" s="1049"/>
      <c r="C8" s="1049"/>
      <c r="D8" s="1049"/>
      <c r="E8" s="1049"/>
      <c r="F8" s="1050"/>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8"/>
      <c r="B9" s="1049"/>
      <c r="C9" s="1049"/>
      <c r="D9" s="1049"/>
      <c r="E9" s="1049"/>
      <c r="F9" s="1050"/>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8"/>
      <c r="B10" s="1049"/>
      <c r="C10" s="1049"/>
      <c r="D10" s="1049"/>
      <c r="E10" s="1049"/>
      <c r="F10" s="1050"/>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8"/>
      <c r="B11" s="1049"/>
      <c r="C11" s="1049"/>
      <c r="D11" s="1049"/>
      <c r="E11" s="1049"/>
      <c r="F11" s="1050"/>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8"/>
      <c r="B12" s="1049"/>
      <c r="C12" s="1049"/>
      <c r="D12" s="1049"/>
      <c r="E12" s="1049"/>
      <c r="F12" s="1050"/>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8"/>
      <c r="B13" s="1049"/>
      <c r="C13" s="1049"/>
      <c r="D13" s="1049"/>
      <c r="E13" s="1049"/>
      <c r="F13" s="1050"/>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8"/>
      <c r="B14" s="1049"/>
      <c r="C14" s="1049"/>
      <c r="D14" s="1049"/>
      <c r="E14" s="1049"/>
      <c r="F14" s="1050"/>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48"/>
      <c r="B15" s="1049"/>
      <c r="C15" s="1049"/>
      <c r="D15" s="1049"/>
      <c r="E15" s="1049"/>
      <c r="F15" s="1050"/>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5"/>
    </row>
    <row r="16" spans="1:50" ht="25.5" customHeight="1" x14ac:dyDescent="0.15">
      <c r="A16" s="1048"/>
      <c r="B16" s="1049"/>
      <c r="C16" s="1049"/>
      <c r="D16" s="1049"/>
      <c r="E16" s="1049"/>
      <c r="F16" s="1050"/>
      <c r="G16" s="817"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800"/>
      <c r="AC16" s="817"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8"/>
      <c r="B17" s="1049"/>
      <c r="C17" s="1049"/>
      <c r="D17" s="1049"/>
      <c r="E17" s="1049"/>
      <c r="F17" s="1050"/>
      <c r="G17" s="671"/>
      <c r="H17" s="672"/>
      <c r="I17" s="672"/>
      <c r="J17" s="672"/>
      <c r="K17" s="673"/>
      <c r="L17" s="665"/>
      <c r="M17" s="666"/>
      <c r="N17" s="666"/>
      <c r="O17" s="666"/>
      <c r="P17" s="666"/>
      <c r="Q17" s="666"/>
      <c r="R17" s="666"/>
      <c r="S17" s="666"/>
      <c r="T17" s="666"/>
      <c r="U17" s="666"/>
      <c r="V17" s="666"/>
      <c r="W17" s="666"/>
      <c r="X17" s="667"/>
      <c r="Y17" s="388"/>
      <c r="Z17" s="389"/>
      <c r="AA17" s="389"/>
      <c r="AB17" s="807"/>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24.75" customHeight="1" x14ac:dyDescent="0.15">
      <c r="A18" s="1048"/>
      <c r="B18" s="1049"/>
      <c r="C18" s="1049"/>
      <c r="D18" s="1049"/>
      <c r="E18" s="1049"/>
      <c r="F18" s="1050"/>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8"/>
      <c r="B19" s="1049"/>
      <c r="C19" s="1049"/>
      <c r="D19" s="1049"/>
      <c r="E19" s="1049"/>
      <c r="F19" s="1050"/>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8"/>
      <c r="B20" s="1049"/>
      <c r="C20" s="1049"/>
      <c r="D20" s="1049"/>
      <c r="E20" s="1049"/>
      <c r="F20" s="1050"/>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8"/>
      <c r="B21" s="1049"/>
      <c r="C21" s="1049"/>
      <c r="D21" s="1049"/>
      <c r="E21" s="1049"/>
      <c r="F21" s="1050"/>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8"/>
      <c r="B22" s="1049"/>
      <c r="C22" s="1049"/>
      <c r="D22" s="1049"/>
      <c r="E22" s="1049"/>
      <c r="F22" s="1050"/>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8"/>
      <c r="B23" s="1049"/>
      <c r="C23" s="1049"/>
      <c r="D23" s="1049"/>
      <c r="E23" s="1049"/>
      <c r="F23" s="1050"/>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8"/>
      <c r="B24" s="1049"/>
      <c r="C24" s="1049"/>
      <c r="D24" s="1049"/>
      <c r="E24" s="1049"/>
      <c r="F24" s="1050"/>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8"/>
      <c r="B25" s="1049"/>
      <c r="C25" s="1049"/>
      <c r="D25" s="1049"/>
      <c r="E25" s="1049"/>
      <c r="F25" s="1050"/>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8"/>
      <c r="B26" s="1049"/>
      <c r="C26" s="1049"/>
      <c r="D26" s="1049"/>
      <c r="E26" s="1049"/>
      <c r="F26" s="1050"/>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8"/>
      <c r="B27" s="1049"/>
      <c r="C27" s="1049"/>
      <c r="D27" s="1049"/>
      <c r="E27" s="1049"/>
      <c r="F27" s="1050"/>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48"/>
      <c r="B28" s="1049"/>
      <c r="C28" s="1049"/>
      <c r="D28" s="1049"/>
      <c r="E28" s="1049"/>
      <c r="F28" s="1050"/>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5"/>
    </row>
    <row r="29" spans="1:50" ht="24.75" customHeight="1" x14ac:dyDescent="0.15">
      <c r="A29" s="1048"/>
      <c r="B29" s="1049"/>
      <c r="C29" s="1049"/>
      <c r="D29" s="1049"/>
      <c r="E29" s="1049"/>
      <c r="F29" s="1050"/>
      <c r="G29" s="817"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800"/>
      <c r="AC29" s="817"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8"/>
      <c r="B30" s="1049"/>
      <c r="C30" s="1049"/>
      <c r="D30" s="1049"/>
      <c r="E30" s="1049"/>
      <c r="F30" s="1050"/>
      <c r="G30" s="671"/>
      <c r="H30" s="672"/>
      <c r="I30" s="672"/>
      <c r="J30" s="672"/>
      <c r="K30" s="673"/>
      <c r="L30" s="665"/>
      <c r="M30" s="666"/>
      <c r="N30" s="666"/>
      <c r="O30" s="666"/>
      <c r="P30" s="666"/>
      <c r="Q30" s="666"/>
      <c r="R30" s="666"/>
      <c r="S30" s="666"/>
      <c r="T30" s="666"/>
      <c r="U30" s="666"/>
      <c r="V30" s="666"/>
      <c r="W30" s="666"/>
      <c r="X30" s="667"/>
      <c r="Y30" s="388"/>
      <c r="Z30" s="389"/>
      <c r="AA30" s="389"/>
      <c r="AB30" s="807"/>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customHeight="1" x14ac:dyDescent="0.15">
      <c r="A31" s="1048"/>
      <c r="B31" s="1049"/>
      <c r="C31" s="1049"/>
      <c r="D31" s="1049"/>
      <c r="E31" s="1049"/>
      <c r="F31" s="1050"/>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8"/>
      <c r="B32" s="1049"/>
      <c r="C32" s="1049"/>
      <c r="D32" s="1049"/>
      <c r="E32" s="1049"/>
      <c r="F32" s="1050"/>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8"/>
      <c r="B33" s="1049"/>
      <c r="C33" s="1049"/>
      <c r="D33" s="1049"/>
      <c r="E33" s="1049"/>
      <c r="F33" s="1050"/>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8"/>
      <c r="B34" s="1049"/>
      <c r="C34" s="1049"/>
      <c r="D34" s="1049"/>
      <c r="E34" s="1049"/>
      <c r="F34" s="1050"/>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8"/>
      <c r="B35" s="1049"/>
      <c r="C35" s="1049"/>
      <c r="D35" s="1049"/>
      <c r="E35" s="1049"/>
      <c r="F35" s="1050"/>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8"/>
      <c r="B36" s="1049"/>
      <c r="C36" s="1049"/>
      <c r="D36" s="1049"/>
      <c r="E36" s="1049"/>
      <c r="F36" s="1050"/>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8"/>
      <c r="B37" s="1049"/>
      <c r="C37" s="1049"/>
      <c r="D37" s="1049"/>
      <c r="E37" s="1049"/>
      <c r="F37" s="1050"/>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8"/>
      <c r="B38" s="1049"/>
      <c r="C38" s="1049"/>
      <c r="D38" s="1049"/>
      <c r="E38" s="1049"/>
      <c r="F38" s="1050"/>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8"/>
      <c r="B39" s="1049"/>
      <c r="C39" s="1049"/>
      <c r="D39" s="1049"/>
      <c r="E39" s="1049"/>
      <c r="F39" s="1050"/>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8"/>
      <c r="B40" s="1049"/>
      <c r="C40" s="1049"/>
      <c r="D40" s="1049"/>
      <c r="E40" s="1049"/>
      <c r="F40" s="1050"/>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48"/>
      <c r="B41" s="1049"/>
      <c r="C41" s="1049"/>
      <c r="D41" s="1049"/>
      <c r="E41" s="1049"/>
      <c r="F41" s="1050"/>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5"/>
    </row>
    <row r="42" spans="1:50" ht="24.75" customHeight="1" x14ac:dyDescent="0.15">
      <c r="A42" s="1048"/>
      <c r="B42" s="1049"/>
      <c r="C42" s="1049"/>
      <c r="D42" s="1049"/>
      <c r="E42" s="1049"/>
      <c r="F42" s="1050"/>
      <c r="G42" s="817"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800"/>
      <c r="AC42" s="817"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8"/>
      <c r="B43" s="1049"/>
      <c r="C43" s="1049"/>
      <c r="D43" s="1049"/>
      <c r="E43" s="1049"/>
      <c r="F43" s="1050"/>
      <c r="G43" s="671"/>
      <c r="H43" s="672"/>
      <c r="I43" s="672"/>
      <c r="J43" s="672"/>
      <c r="K43" s="673"/>
      <c r="L43" s="665"/>
      <c r="M43" s="666"/>
      <c r="N43" s="666"/>
      <c r="O43" s="666"/>
      <c r="P43" s="666"/>
      <c r="Q43" s="666"/>
      <c r="R43" s="666"/>
      <c r="S43" s="666"/>
      <c r="T43" s="666"/>
      <c r="U43" s="666"/>
      <c r="V43" s="666"/>
      <c r="W43" s="666"/>
      <c r="X43" s="667"/>
      <c r="Y43" s="388"/>
      <c r="Z43" s="389"/>
      <c r="AA43" s="389"/>
      <c r="AB43" s="807"/>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customHeight="1" x14ac:dyDescent="0.15">
      <c r="A44" s="1048"/>
      <c r="B44" s="1049"/>
      <c r="C44" s="1049"/>
      <c r="D44" s="1049"/>
      <c r="E44" s="1049"/>
      <c r="F44" s="1050"/>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8"/>
      <c r="B45" s="1049"/>
      <c r="C45" s="1049"/>
      <c r="D45" s="1049"/>
      <c r="E45" s="1049"/>
      <c r="F45" s="1050"/>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8"/>
      <c r="B46" s="1049"/>
      <c r="C46" s="1049"/>
      <c r="D46" s="1049"/>
      <c r="E46" s="1049"/>
      <c r="F46" s="1050"/>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8"/>
      <c r="B47" s="1049"/>
      <c r="C47" s="1049"/>
      <c r="D47" s="1049"/>
      <c r="E47" s="1049"/>
      <c r="F47" s="1050"/>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8"/>
      <c r="B48" s="1049"/>
      <c r="C48" s="1049"/>
      <c r="D48" s="1049"/>
      <c r="E48" s="1049"/>
      <c r="F48" s="1050"/>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8"/>
      <c r="B49" s="1049"/>
      <c r="C49" s="1049"/>
      <c r="D49" s="1049"/>
      <c r="E49" s="1049"/>
      <c r="F49" s="1050"/>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8"/>
      <c r="B50" s="1049"/>
      <c r="C50" s="1049"/>
      <c r="D50" s="1049"/>
      <c r="E50" s="1049"/>
      <c r="F50" s="1050"/>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8"/>
      <c r="B51" s="1049"/>
      <c r="C51" s="1049"/>
      <c r="D51" s="1049"/>
      <c r="E51" s="1049"/>
      <c r="F51" s="1050"/>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8"/>
      <c r="B52" s="1049"/>
      <c r="C52" s="1049"/>
      <c r="D52" s="1049"/>
      <c r="E52" s="1049"/>
      <c r="F52" s="1050"/>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5"/>
    </row>
    <row r="56" spans="1:50" ht="24.75" customHeight="1" x14ac:dyDescent="0.15">
      <c r="A56" s="1048"/>
      <c r="B56" s="1049"/>
      <c r="C56" s="1049"/>
      <c r="D56" s="1049"/>
      <c r="E56" s="1049"/>
      <c r="F56" s="1050"/>
      <c r="G56" s="817"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800"/>
      <c r="AC56" s="817"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8"/>
      <c r="B57" s="1049"/>
      <c r="C57" s="1049"/>
      <c r="D57" s="1049"/>
      <c r="E57" s="1049"/>
      <c r="F57" s="1050"/>
      <c r="G57" s="671"/>
      <c r="H57" s="672"/>
      <c r="I57" s="672"/>
      <c r="J57" s="672"/>
      <c r="K57" s="673"/>
      <c r="L57" s="665"/>
      <c r="M57" s="666"/>
      <c r="N57" s="666"/>
      <c r="O57" s="666"/>
      <c r="P57" s="666"/>
      <c r="Q57" s="666"/>
      <c r="R57" s="666"/>
      <c r="S57" s="666"/>
      <c r="T57" s="666"/>
      <c r="U57" s="666"/>
      <c r="V57" s="666"/>
      <c r="W57" s="666"/>
      <c r="X57" s="667"/>
      <c r="Y57" s="388"/>
      <c r="Z57" s="389"/>
      <c r="AA57" s="389"/>
      <c r="AB57" s="807"/>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customHeight="1" x14ac:dyDescent="0.15">
      <c r="A58" s="1048"/>
      <c r="B58" s="1049"/>
      <c r="C58" s="1049"/>
      <c r="D58" s="1049"/>
      <c r="E58" s="1049"/>
      <c r="F58" s="1050"/>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8"/>
      <c r="B59" s="1049"/>
      <c r="C59" s="1049"/>
      <c r="D59" s="1049"/>
      <c r="E59" s="1049"/>
      <c r="F59" s="1050"/>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8"/>
      <c r="B60" s="1049"/>
      <c r="C60" s="1049"/>
      <c r="D60" s="1049"/>
      <c r="E60" s="1049"/>
      <c r="F60" s="1050"/>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8"/>
      <c r="B61" s="1049"/>
      <c r="C61" s="1049"/>
      <c r="D61" s="1049"/>
      <c r="E61" s="1049"/>
      <c r="F61" s="1050"/>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8"/>
      <c r="B62" s="1049"/>
      <c r="C62" s="1049"/>
      <c r="D62" s="1049"/>
      <c r="E62" s="1049"/>
      <c r="F62" s="1050"/>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8"/>
      <c r="B63" s="1049"/>
      <c r="C63" s="1049"/>
      <c r="D63" s="1049"/>
      <c r="E63" s="1049"/>
      <c r="F63" s="1050"/>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8"/>
      <c r="B64" s="1049"/>
      <c r="C64" s="1049"/>
      <c r="D64" s="1049"/>
      <c r="E64" s="1049"/>
      <c r="F64" s="1050"/>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8"/>
      <c r="B65" s="1049"/>
      <c r="C65" s="1049"/>
      <c r="D65" s="1049"/>
      <c r="E65" s="1049"/>
      <c r="F65" s="1050"/>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8"/>
      <c r="B66" s="1049"/>
      <c r="C66" s="1049"/>
      <c r="D66" s="1049"/>
      <c r="E66" s="1049"/>
      <c r="F66" s="1050"/>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8"/>
      <c r="B67" s="1049"/>
      <c r="C67" s="1049"/>
      <c r="D67" s="1049"/>
      <c r="E67" s="1049"/>
      <c r="F67" s="1050"/>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48"/>
      <c r="B68" s="1049"/>
      <c r="C68" s="1049"/>
      <c r="D68" s="1049"/>
      <c r="E68" s="1049"/>
      <c r="F68" s="1050"/>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5"/>
    </row>
    <row r="69" spans="1:50" ht="25.5" customHeight="1" x14ac:dyDescent="0.15">
      <c r="A69" s="1048"/>
      <c r="B69" s="1049"/>
      <c r="C69" s="1049"/>
      <c r="D69" s="1049"/>
      <c r="E69" s="1049"/>
      <c r="F69" s="1050"/>
      <c r="G69" s="817"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800"/>
      <c r="AC69" s="817"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8"/>
      <c r="B70" s="1049"/>
      <c r="C70" s="1049"/>
      <c r="D70" s="1049"/>
      <c r="E70" s="1049"/>
      <c r="F70" s="1050"/>
      <c r="G70" s="671"/>
      <c r="H70" s="672"/>
      <c r="I70" s="672"/>
      <c r="J70" s="672"/>
      <c r="K70" s="673"/>
      <c r="L70" s="665"/>
      <c r="M70" s="666"/>
      <c r="N70" s="666"/>
      <c r="O70" s="666"/>
      <c r="P70" s="666"/>
      <c r="Q70" s="666"/>
      <c r="R70" s="666"/>
      <c r="S70" s="666"/>
      <c r="T70" s="666"/>
      <c r="U70" s="666"/>
      <c r="V70" s="666"/>
      <c r="W70" s="666"/>
      <c r="X70" s="667"/>
      <c r="Y70" s="388"/>
      <c r="Z70" s="389"/>
      <c r="AA70" s="389"/>
      <c r="AB70" s="807"/>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customHeight="1" x14ac:dyDescent="0.15">
      <c r="A71" s="1048"/>
      <c r="B71" s="1049"/>
      <c r="C71" s="1049"/>
      <c r="D71" s="1049"/>
      <c r="E71" s="1049"/>
      <c r="F71" s="1050"/>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8"/>
      <c r="B72" s="1049"/>
      <c r="C72" s="1049"/>
      <c r="D72" s="1049"/>
      <c r="E72" s="1049"/>
      <c r="F72" s="1050"/>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8"/>
      <c r="B73" s="1049"/>
      <c r="C73" s="1049"/>
      <c r="D73" s="1049"/>
      <c r="E73" s="1049"/>
      <c r="F73" s="1050"/>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8"/>
      <c r="B74" s="1049"/>
      <c r="C74" s="1049"/>
      <c r="D74" s="1049"/>
      <c r="E74" s="1049"/>
      <c r="F74" s="1050"/>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8"/>
      <c r="B75" s="1049"/>
      <c r="C75" s="1049"/>
      <c r="D75" s="1049"/>
      <c r="E75" s="1049"/>
      <c r="F75" s="1050"/>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8"/>
      <c r="B76" s="1049"/>
      <c r="C76" s="1049"/>
      <c r="D76" s="1049"/>
      <c r="E76" s="1049"/>
      <c r="F76" s="1050"/>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8"/>
      <c r="B77" s="1049"/>
      <c r="C77" s="1049"/>
      <c r="D77" s="1049"/>
      <c r="E77" s="1049"/>
      <c r="F77" s="1050"/>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8"/>
      <c r="B78" s="1049"/>
      <c r="C78" s="1049"/>
      <c r="D78" s="1049"/>
      <c r="E78" s="1049"/>
      <c r="F78" s="1050"/>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8"/>
      <c r="B79" s="1049"/>
      <c r="C79" s="1049"/>
      <c r="D79" s="1049"/>
      <c r="E79" s="1049"/>
      <c r="F79" s="1050"/>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8"/>
      <c r="B80" s="1049"/>
      <c r="C80" s="1049"/>
      <c r="D80" s="1049"/>
      <c r="E80" s="1049"/>
      <c r="F80" s="1050"/>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48"/>
      <c r="B81" s="1049"/>
      <c r="C81" s="1049"/>
      <c r="D81" s="1049"/>
      <c r="E81" s="1049"/>
      <c r="F81" s="1050"/>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5"/>
    </row>
    <row r="82" spans="1:50" ht="24.75" customHeight="1" x14ac:dyDescent="0.15">
      <c r="A82" s="1048"/>
      <c r="B82" s="1049"/>
      <c r="C82" s="1049"/>
      <c r="D82" s="1049"/>
      <c r="E82" s="1049"/>
      <c r="F82" s="1050"/>
      <c r="G82" s="817"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800"/>
      <c r="AC82" s="817"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8"/>
      <c r="B83" s="1049"/>
      <c r="C83" s="1049"/>
      <c r="D83" s="1049"/>
      <c r="E83" s="1049"/>
      <c r="F83" s="1050"/>
      <c r="G83" s="671"/>
      <c r="H83" s="672"/>
      <c r="I83" s="672"/>
      <c r="J83" s="672"/>
      <c r="K83" s="673"/>
      <c r="L83" s="665"/>
      <c r="M83" s="666"/>
      <c r="N83" s="666"/>
      <c r="O83" s="666"/>
      <c r="P83" s="666"/>
      <c r="Q83" s="666"/>
      <c r="R83" s="666"/>
      <c r="S83" s="666"/>
      <c r="T83" s="666"/>
      <c r="U83" s="666"/>
      <c r="V83" s="666"/>
      <c r="W83" s="666"/>
      <c r="X83" s="667"/>
      <c r="Y83" s="388"/>
      <c r="Z83" s="389"/>
      <c r="AA83" s="389"/>
      <c r="AB83" s="807"/>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customHeight="1" x14ac:dyDescent="0.15">
      <c r="A84" s="1048"/>
      <c r="B84" s="1049"/>
      <c r="C84" s="1049"/>
      <c r="D84" s="1049"/>
      <c r="E84" s="1049"/>
      <c r="F84" s="1050"/>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8"/>
      <c r="B85" s="1049"/>
      <c r="C85" s="1049"/>
      <c r="D85" s="1049"/>
      <c r="E85" s="1049"/>
      <c r="F85" s="1050"/>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8"/>
      <c r="B86" s="1049"/>
      <c r="C86" s="1049"/>
      <c r="D86" s="1049"/>
      <c r="E86" s="1049"/>
      <c r="F86" s="1050"/>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8"/>
      <c r="B87" s="1049"/>
      <c r="C87" s="1049"/>
      <c r="D87" s="1049"/>
      <c r="E87" s="1049"/>
      <c r="F87" s="1050"/>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8"/>
      <c r="B88" s="1049"/>
      <c r="C88" s="1049"/>
      <c r="D88" s="1049"/>
      <c r="E88" s="1049"/>
      <c r="F88" s="1050"/>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8"/>
      <c r="B89" s="1049"/>
      <c r="C89" s="1049"/>
      <c r="D89" s="1049"/>
      <c r="E89" s="1049"/>
      <c r="F89" s="1050"/>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8"/>
      <c r="B90" s="1049"/>
      <c r="C90" s="1049"/>
      <c r="D90" s="1049"/>
      <c r="E90" s="1049"/>
      <c r="F90" s="1050"/>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8"/>
      <c r="B91" s="1049"/>
      <c r="C91" s="1049"/>
      <c r="D91" s="1049"/>
      <c r="E91" s="1049"/>
      <c r="F91" s="1050"/>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8"/>
      <c r="B92" s="1049"/>
      <c r="C92" s="1049"/>
      <c r="D92" s="1049"/>
      <c r="E92" s="1049"/>
      <c r="F92" s="1050"/>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8"/>
      <c r="B93" s="1049"/>
      <c r="C93" s="1049"/>
      <c r="D93" s="1049"/>
      <c r="E93" s="1049"/>
      <c r="F93" s="1050"/>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48"/>
      <c r="B94" s="1049"/>
      <c r="C94" s="1049"/>
      <c r="D94" s="1049"/>
      <c r="E94" s="1049"/>
      <c r="F94" s="1050"/>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5"/>
    </row>
    <row r="95" spans="1:50" ht="24.75" customHeight="1" x14ac:dyDescent="0.15">
      <c r="A95" s="1048"/>
      <c r="B95" s="1049"/>
      <c r="C95" s="1049"/>
      <c r="D95" s="1049"/>
      <c r="E95" s="1049"/>
      <c r="F95" s="1050"/>
      <c r="G95" s="817"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800"/>
      <c r="AC95" s="817"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8"/>
      <c r="B96" s="1049"/>
      <c r="C96" s="1049"/>
      <c r="D96" s="1049"/>
      <c r="E96" s="1049"/>
      <c r="F96" s="1050"/>
      <c r="G96" s="671"/>
      <c r="H96" s="672"/>
      <c r="I96" s="672"/>
      <c r="J96" s="672"/>
      <c r="K96" s="673"/>
      <c r="L96" s="665"/>
      <c r="M96" s="666"/>
      <c r="N96" s="666"/>
      <c r="O96" s="666"/>
      <c r="P96" s="666"/>
      <c r="Q96" s="666"/>
      <c r="R96" s="666"/>
      <c r="S96" s="666"/>
      <c r="T96" s="666"/>
      <c r="U96" s="666"/>
      <c r="V96" s="666"/>
      <c r="W96" s="666"/>
      <c r="X96" s="667"/>
      <c r="Y96" s="388"/>
      <c r="Z96" s="389"/>
      <c r="AA96" s="389"/>
      <c r="AB96" s="807"/>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customHeight="1" x14ac:dyDescent="0.15">
      <c r="A97" s="1048"/>
      <c r="B97" s="1049"/>
      <c r="C97" s="1049"/>
      <c r="D97" s="1049"/>
      <c r="E97" s="1049"/>
      <c r="F97" s="1050"/>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8"/>
      <c r="B98" s="1049"/>
      <c r="C98" s="1049"/>
      <c r="D98" s="1049"/>
      <c r="E98" s="1049"/>
      <c r="F98" s="1050"/>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8"/>
      <c r="B99" s="1049"/>
      <c r="C99" s="1049"/>
      <c r="D99" s="1049"/>
      <c r="E99" s="1049"/>
      <c r="F99" s="1050"/>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8"/>
      <c r="B100" s="1049"/>
      <c r="C100" s="1049"/>
      <c r="D100" s="1049"/>
      <c r="E100" s="1049"/>
      <c r="F100" s="1050"/>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8"/>
      <c r="B101" s="1049"/>
      <c r="C101" s="1049"/>
      <c r="D101" s="1049"/>
      <c r="E101" s="1049"/>
      <c r="F101" s="1050"/>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8"/>
      <c r="B102" s="1049"/>
      <c r="C102" s="1049"/>
      <c r="D102" s="1049"/>
      <c r="E102" s="1049"/>
      <c r="F102" s="1050"/>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8"/>
      <c r="B103" s="1049"/>
      <c r="C103" s="1049"/>
      <c r="D103" s="1049"/>
      <c r="E103" s="1049"/>
      <c r="F103" s="1050"/>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8"/>
      <c r="B104" s="1049"/>
      <c r="C104" s="1049"/>
      <c r="D104" s="1049"/>
      <c r="E104" s="1049"/>
      <c r="F104" s="1050"/>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8"/>
      <c r="B105" s="1049"/>
      <c r="C105" s="1049"/>
      <c r="D105" s="1049"/>
      <c r="E105" s="1049"/>
      <c r="F105" s="1050"/>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5"/>
    </row>
    <row r="109" spans="1:50" ht="24.75" customHeight="1" x14ac:dyDescent="0.15">
      <c r="A109" s="1048"/>
      <c r="B109" s="1049"/>
      <c r="C109" s="1049"/>
      <c r="D109" s="1049"/>
      <c r="E109" s="1049"/>
      <c r="F109" s="1050"/>
      <c r="G109" s="817"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800"/>
      <c r="AC109" s="817"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8"/>
      <c r="B110" s="1049"/>
      <c r="C110" s="1049"/>
      <c r="D110" s="1049"/>
      <c r="E110" s="1049"/>
      <c r="F110" s="1050"/>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807"/>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customHeight="1" x14ac:dyDescent="0.15">
      <c r="A111" s="1048"/>
      <c r="B111" s="1049"/>
      <c r="C111" s="1049"/>
      <c r="D111" s="1049"/>
      <c r="E111" s="1049"/>
      <c r="F111" s="1050"/>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8"/>
      <c r="B112" s="1049"/>
      <c r="C112" s="1049"/>
      <c r="D112" s="1049"/>
      <c r="E112" s="1049"/>
      <c r="F112" s="1050"/>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8"/>
      <c r="B113" s="1049"/>
      <c r="C113" s="1049"/>
      <c r="D113" s="1049"/>
      <c r="E113" s="1049"/>
      <c r="F113" s="1050"/>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8"/>
      <c r="B114" s="1049"/>
      <c r="C114" s="1049"/>
      <c r="D114" s="1049"/>
      <c r="E114" s="1049"/>
      <c r="F114" s="1050"/>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8"/>
      <c r="B115" s="1049"/>
      <c r="C115" s="1049"/>
      <c r="D115" s="1049"/>
      <c r="E115" s="1049"/>
      <c r="F115" s="1050"/>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8"/>
      <c r="B116" s="1049"/>
      <c r="C116" s="1049"/>
      <c r="D116" s="1049"/>
      <c r="E116" s="1049"/>
      <c r="F116" s="1050"/>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8"/>
      <c r="B117" s="1049"/>
      <c r="C117" s="1049"/>
      <c r="D117" s="1049"/>
      <c r="E117" s="1049"/>
      <c r="F117" s="1050"/>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8"/>
      <c r="B118" s="1049"/>
      <c r="C118" s="1049"/>
      <c r="D118" s="1049"/>
      <c r="E118" s="1049"/>
      <c r="F118" s="1050"/>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8"/>
      <c r="B119" s="1049"/>
      <c r="C119" s="1049"/>
      <c r="D119" s="1049"/>
      <c r="E119" s="1049"/>
      <c r="F119" s="1050"/>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8"/>
      <c r="B120" s="1049"/>
      <c r="C120" s="1049"/>
      <c r="D120" s="1049"/>
      <c r="E120" s="1049"/>
      <c r="F120" s="1050"/>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48"/>
      <c r="B121" s="1049"/>
      <c r="C121" s="1049"/>
      <c r="D121" s="1049"/>
      <c r="E121" s="1049"/>
      <c r="F121" s="1050"/>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5"/>
    </row>
    <row r="122" spans="1:50" ht="25.5" customHeight="1" x14ac:dyDescent="0.15">
      <c r="A122" s="1048"/>
      <c r="B122" s="1049"/>
      <c r="C122" s="1049"/>
      <c r="D122" s="1049"/>
      <c r="E122" s="1049"/>
      <c r="F122" s="1050"/>
      <c r="G122" s="817"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800"/>
      <c r="AC122" s="817"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8"/>
      <c r="B123" s="1049"/>
      <c r="C123" s="1049"/>
      <c r="D123" s="1049"/>
      <c r="E123" s="1049"/>
      <c r="F123" s="1050"/>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807"/>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customHeight="1" x14ac:dyDescent="0.15">
      <c r="A124" s="1048"/>
      <c r="B124" s="1049"/>
      <c r="C124" s="1049"/>
      <c r="D124" s="1049"/>
      <c r="E124" s="1049"/>
      <c r="F124" s="1050"/>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8"/>
      <c r="B125" s="1049"/>
      <c r="C125" s="1049"/>
      <c r="D125" s="1049"/>
      <c r="E125" s="1049"/>
      <c r="F125" s="1050"/>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8"/>
      <c r="B126" s="1049"/>
      <c r="C126" s="1049"/>
      <c r="D126" s="1049"/>
      <c r="E126" s="1049"/>
      <c r="F126" s="1050"/>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8"/>
      <c r="B127" s="1049"/>
      <c r="C127" s="1049"/>
      <c r="D127" s="1049"/>
      <c r="E127" s="1049"/>
      <c r="F127" s="1050"/>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8"/>
      <c r="B128" s="1049"/>
      <c r="C128" s="1049"/>
      <c r="D128" s="1049"/>
      <c r="E128" s="1049"/>
      <c r="F128" s="1050"/>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8"/>
      <c r="B129" s="1049"/>
      <c r="C129" s="1049"/>
      <c r="D129" s="1049"/>
      <c r="E129" s="1049"/>
      <c r="F129" s="1050"/>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8"/>
      <c r="B130" s="1049"/>
      <c r="C130" s="1049"/>
      <c r="D130" s="1049"/>
      <c r="E130" s="1049"/>
      <c r="F130" s="1050"/>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8"/>
      <c r="B131" s="1049"/>
      <c r="C131" s="1049"/>
      <c r="D131" s="1049"/>
      <c r="E131" s="1049"/>
      <c r="F131" s="1050"/>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8"/>
      <c r="B132" s="1049"/>
      <c r="C132" s="1049"/>
      <c r="D132" s="1049"/>
      <c r="E132" s="1049"/>
      <c r="F132" s="1050"/>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8"/>
      <c r="B133" s="1049"/>
      <c r="C133" s="1049"/>
      <c r="D133" s="1049"/>
      <c r="E133" s="1049"/>
      <c r="F133" s="1050"/>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48"/>
      <c r="B134" s="1049"/>
      <c r="C134" s="1049"/>
      <c r="D134" s="1049"/>
      <c r="E134" s="1049"/>
      <c r="F134" s="1050"/>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5"/>
    </row>
    <row r="135" spans="1:50" ht="24.75" customHeight="1" x14ac:dyDescent="0.15">
      <c r="A135" s="1048"/>
      <c r="B135" s="1049"/>
      <c r="C135" s="1049"/>
      <c r="D135" s="1049"/>
      <c r="E135" s="1049"/>
      <c r="F135" s="1050"/>
      <c r="G135" s="817"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800"/>
      <c r="AC135" s="817"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8"/>
      <c r="B136" s="1049"/>
      <c r="C136" s="1049"/>
      <c r="D136" s="1049"/>
      <c r="E136" s="1049"/>
      <c r="F136" s="1050"/>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807"/>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customHeight="1" x14ac:dyDescent="0.15">
      <c r="A137" s="1048"/>
      <c r="B137" s="1049"/>
      <c r="C137" s="1049"/>
      <c r="D137" s="1049"/>
      <c r="E137" s="1049"/>
      <c r="F137" s="1050"/>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8"/>
      <c r="B138" s="1049"/>
      <c r="C138" s="1049"/>
      <c r="D138" s="1049"/>
      <c r="E138" s="1049"/>
      <c r="F138" s="1050"/>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8"/>
      <c r="B139" s="1049"/>
      <c r="C139" s="1049"/>
      <c r="D139" s="1049"/>
      <c r="E139" s="1049"/>
      <c r="F139" s="1050"/>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8"/>
      <c r="B140" s="1049"/>
      <c r="C140" s="1049"/>
      <c r="D140" s="1049"/>
      <c r="E140" s="1049"/>
      <c r="F140" s="1050"/>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8"/>
      <c r="B141" s="1049"/>
      <c r="C141" s="1049"/>
      <c r="D141" s="1049"/>
      <c r="E141" s="1049"/>
      <c r="F141" s="1050"/>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8"/>
      <c r="B142" s="1049"/>
      <c r="C142" s="1049"/>
      <c r="D142" s="1049"/>
      <c r="E142" s="1049"/>
      <c r="F142" s="1050"/>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8"/>
      <c r="B143" s="1049"/>
      <c r="C143" s="1049"/>
      <c r="D143" s="1049"/>
      <c r="E143" s="1049"/>
      <c r="F143" s="1050"/>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8"/>
      <c r="B144" s="1049"/>
      <c r="C144" s="1049"/>
      <c r="D144" s="1049"/>
      <c r="E144" s="1049"/>
      <c r="F144" s="1050"/>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8"/>
      <c r="B145" s="1049"/>
      <c r="C145" s="1049"/>
      <c r="D145" s="1049"/>
      <c r="E145" s="1049"/>
      <c r="F145" s="1050"/>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8"/>
      <c r="B146" s="1049"/>
      <c r="C146" s="1049"/>
      <c r="D146" s="1049"/>
      <c r="E146" s="1049"/>
      <c r="F146" s="1050"/>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48"/>
      <c r="B147" s="1049"/>
      <c r="C147" s="1049"/>
      <c r="D147" s="1049"/>
      <c r="E147" s="1049"/>
      <c r="F147" s="1050"/>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5"/>
    </row>
    <row r="148" spans="1:50" ht="24.75" customHeight="1" x14ac:dyDescent="0.15">
      <c r="A148" s="1048"/>
      <c r="B148" s="1049"/>
      <c r="C148" s="1049"/>
      <c r="D148" s="1049"/>
      <c r="E148" s="1049"/>
      <c r="F148" s="1050"/>
      <c r="G148" s="817"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800"/>
      <c r="AC148" s="817"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8"/>
      <c r="B149" s="1049"/>
      <c r="C149" s="1049"/>
      <c r="D149" s="1049"/>
      <c r="E149" s="1049"/>
      <c r="F149" s="1050"/>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807"/>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customHeight="1" x14ac:dyDescent="0.15">
      <c r="A150" s="1048"/>
      <c r="B150" s="1049"/>
      <c r="C150" s="1049"/>
      <c r="D150" s="1049"/>
      <c r="E150" s="1049"/>
      <c r="F150" s="1050"/>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8"/>
      <c r="B151" s="1049"/>
      <c r="C151" s="1049"/>
      <c r="D151" s="1049"/>
      <c r="E151" s="1049"/>
      <c r="F151" s="1050"/>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8"/>
      <c r="B152" s="1049"/>
      <c r="C152" s="1049"/>
      <c r="D152" s="1049"/>
      <c r="E152" s="1049"/>
      <c r="F152" s="1050"/>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8"/>
      <c r="B153" s="1049"/>
      <c r="C153" s="1049"/>
      <c r="D153" s="1049"/>
      <c r="E153" s="1049"/>
      <c r="F153" s="1050"/>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8"/>
      <c r="B154" s="1049"/>
      <c r="C154" s="1049"/>
      <c r="D154" s="1049"/>
      <c r="E154" s="1049"/>
      <c r="F154" s="1050"/>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8"/>
      <c r="B155" s="1049"/>
      <c r="C155" s="1049"/>
      <c r="D155" s="1049"/>
      <c r="E155" s="1049"/>
      <c r="F155" s="1050"/>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8"/>
      <c r="B156" s="1049"/>
      <c r="C156" s="1049"/>
      <c r="D156" s="1049"/>
      <c r="E156" s="1049"/>
      <c r="F156" s="1050"/>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8"/>
      <c r="B157" s="1049"/>
      <c r="C157" s="1049"/>
      <c r="D157" s="1049"/>
      <c r="E157" s="1049"/>
      <c r="F157" s="1050"/>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8"/>
      <c r="B158" s="1049"/>
      <c r="C158" s="1049"/>
      <c r="D158" s="1049"/>
      <c r="E158" s="1049"/>
      <c r="F158" s="1050"/>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5"/>
    </row>
    <row r="162" spans="1:50" ht="24.75" customHeight="1" x14ac:dyDescent="0.15">
      <c r="A162" s="1048"/>
      <c r="B162" s="1049"/>
      <c r="C162" s="1049"/>
      <c r="D162" s="1049"/>
      <c r="E162" s="1049"/>
      <c r="F162" s="1050"/>
      <c r="G162" s="817"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800"/>
      <c r="AC162" s="817"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8"/>
      <c r="B163" s="1049"/>
      <c r="C163" s="1049"/>
      <c r="D163" s="1049"/>
      <c r="E163" s="1049"/>
      <c r="F163" s="1050"/>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807"/>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customHeight="1" x14ac:dyDescent="0.15">
      <c r="A164" s="1048"/>
      <c r="B164" s="1049"/>
      <c r="C164" s="1049"/>
      <c r="D164" s="1049"/>
      <c r="E164" s="1049"/>
      <c r="F164" s="1050"/>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8"/>
      <c r="B165" s="1049"/>
      <c r="C165" s="1049"/>
      <c r="D165" s="1049"/>
      <c r="E165" s="1049"/>
      <c r="F165" s="1050"/>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8"/>
      <c r="B166" s="1049"/>
      <c r="C166" s="1049"/>
      <c r="D166" s="1049"/>
      <c r="E166" s="1049"/>
      <c r="F166" s="1050"/>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8"/>
      <c r="B167" s="1049"/>
      <c r="C167" s="1049"/>
      <c r="D167" s="1049"/>
      <c r="E167" s="1049"/>
      <c r="F167" s="1050"/>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8"/>
      <c r="B168" s="1049"/>
      <c r="C168" s="1049"/>
      <c r="D168" s="1049"/>
      <c r="E168" s="1049"/>
      <c r="F168" s="1050"/>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8"/>
      <c r="B169" s="1049"/>
      <c r="C169" s="1049"/>
      <c r="D169" s="1049"/>
      <c r="E169" s="1049"/>
      <c r="F169" s="1050"/>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8"/>
      <c r="B170" s="1049"/>
      <c r="C170" s="1049"/>
      <c r="D170" s="1049"/>
      <c r="E170" s="1049"/>
      <c r="F170" s="1050"/>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8"/>
      <c r="B171" s="1049"/>
      <c r="C171" s="1049"/>
      <c r="D171" s="1049"/>
      <c r="E171" s="1049"/>
      <c r="F171" s="1050"/>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8"/>
      <c r="B172" s="1049"/>
      <c r="C172" s="1049"/>
      <c r="D172" s="1049"/>
      <c r="E172" s="1049"/>
      <c r="F172" s="1050"/>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8"/>
      <c r="B173" s="1049"/>
      <c r="C173" s="1049"/>
      <c r="D173" s="1049"/>
      <c r="E173" s="1049"/>
      <c r="F173" s="1050"/>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48"/>
      <c r="B174" s="1049"/>
      <c r="C174" s="1049"/>
      <c r="D174" s="1049"/>
      <c r="E174" s="1049"/>
      <c r="F174" s="1050"/>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5"/>
    </row>
    <row r="175" spans="1:50" ht="25.5" customHeight="1" x14ac:dyDescent="0.15">
      <c r="A175" s="1048"/>
      <c r="B175" s="1049"/>
      <c r="C175" s="1049"/>
      <c r="D175" s="1049"/>
      <c r="E175" s="1049"/>
      <c r="F175" s="1050"/>
      <c r="G175" s="817"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800"/>
      <c r="AC175" s="817"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8"/>
      <c r="B176" s="1049"/>
      <c r="C176" s="1049"/>
      <c r="D176" s="1049"/>
      <c r="E176" s="1049"/>
      <c r="F176" s="1050"/>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807"/>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customHeight="1" x14ac:dyDescent="0.15">
      <c r="A177" s="1048"/>
      <c r="B177" s="1049"/>
      <c r="C177" s="1049"/>
      <c r="D177" s="1049"/>
      <c r="E177" s="1049"/>
      <c r="F177" s="1050"/>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8"/>
      <c r="B178" s="1049"/>
      <c r="C178" s="1049"/>
      <c r="D178" s="1049"/>
      <c r="E178" s="1049"/>
      <c r="F178" s="1050"/>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8"/>
      <c r="B179" s="1049"/>
      <c r="C179" s="1049"/>
      <c r="D179" s="1049"/>
      <c r="E179" s="1049"/>
      <c r="F179" s="1050"/>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8"/>
      <c r="B180" s="1049"/>
      <c r="C180" s="1049"/>
      <c r="D180" s="1049"/>
      <c r="E180" s="1049"/>
      <c r="F180" s="1050"/>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8"/>
      <c r="B181" s="1049"/>
      <c r="C181" s="1049"/>
      <c r="D181" s="1049"/>
      <c r="E181" s="1049"/>
      <c r="F181" s="1050"/>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8"/>
      <c r="B182" s="1049"/>
      <c r="C182" s="1049"/>
      <c r="D182" s="1049"/>
      <c r="E182" s="1049"/>
      <c r="F182" s="1050"/>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8"/>
      <c r="B183" s="1049"/>
      <c r="C183" s="1049"/>
      <c r="D183" s="1049"/>
      <c r="E183" s="1049"/>
      <c r="F183" s="1050"/>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8"/>
      <c r="B184" s="1049"/>
      <c r="C184" s="1049"/>
      <c r="D184" s="1049"/>
      <c r="E184" s="1049"/>
      <c r="F184" s="1050"/>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8"/>
      <c r="B185" s="1049"/>
      <c r="C185" s="1049"/>
      <c r="D185" s="1049"/>
      <c r="E185" s="1049"/>
      <c r="F185" s="1050"/>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8"/>
      <c r="B186" s="1049"/>
      <c r="C186" s="1049"/>
      <c r="D186" s="1049"/>
      <c r="E186" s="1049"/>
      <c r="F186" s="1050"/>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48"/>
      <c r="B187" s="1049"/>
      <c r="C187" s="1049"/>
      <c r="D187" s="1049"/>
      <c r="E187" s="1049"/>
      <c r="F187" s="1050"/>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5"/>
    </row>
    <row r="188" spans="1:50" ht="24.75" customHeight="1" x14ac:dyDescent="0.15">
      <c r="A188" s="1048"/>
      <c r="B188" s="1049"/>
      <c r="C188" s="1049"/>
      <c r="D188" s="1049"/>
      <c r="E188" s="1049"/>
      <c r="F188" s="1050"/>
      <c r="G188" s="817"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800"/>
      <c r="AC188" s="817"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8"/>
      <c r="B189" s="1049"/>
      <c r="C189" s="1049"/>
      <c r="D189" s="1049"/>
      <c r="E189" s="1049"/>
      <c r="F189" s="1050"/>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807"/>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customHeight="1" x14ac:dyDescent="0.15">
      <c r="A190" s="1048"/>
      <c r="B190" s="1049"/>
      <c r="C190" s="1049"/>
      <c r="D190" s="1049"/>
      <c r="E190" s="1049"/>
      <c r="F190" s="1050"/>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8"/>
      <c r="B191" s="1049"/>
      <c r="C191" s="1049"/>
      <c r="D191" s="1049"/>
      <c r="E191" s="1049"/>
      <c r="F191" s="1050"/>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8"/>
      <c r="B192" s="1049"/>
      <c r="C192" s="1049"/>
      <c r="D192" s="1049"/>
      <c r="E192" s="1049"/>
      <c r="F192" s="1050"/>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8"/>
      <c r="B193" s="1049"/>
      <c r="C193" s="1049"/>
      <c r="D193" s="1049"/>
      <c r="E193" s="1049"/>
      <c r="F193" s="1050"/>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8"/>
      <c r="B194" s="1049"/>
      <c r="C194" s="1049"/>
      <c r="D194" s="1049"/>
      <c r="E194" s="1049"/>
      <c r="F194" s="1050"/>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8"/>
      <c r="B195" s="1049"/>
      <c r="C195" s="1049"/>
      <c r="D195" s="1049"/>
      <c r="E195" s="1049"/>
      <c r="F195" s="1050"/>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8"/>
      <c r="B196" s="1049"/>
      <c r="C196" s="1049"/>
      <c r="D196" s="1049"/>
      <c r="E196" s="1049"/>
      <c r="F196" s="1050"/>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8"/>
      <c r="B197" s="1049"/>
      <c r="C197" s="1049"/>
      <c r="D197" s="1049"/>
      <c r="E197" s="1049"/>
      <c r="F197" s="1050"/>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8"/>
      <c r="B198" s="1049"/>
      <c r="C198" s="1049"/>
      <c r="D198" s="1049"/>
      <c r="E198" s="1049"/>
      <c r="F198" s="1050"/>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8"/>
      <c r="B199" s="1049"/>
      <c r="C199" s="1049"/>
      <c r="D199" s="1049"/>
      <c r="E199" s="1049"/>
      <c r="F199" s="1050"/>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48"/>
      <c r="B200" s="1049"/>
      <c r="C200" s="1049"/>
      <c r="D200" s="1049"/>
      <c r="E200" s="1049"/>
      <c r="F200" s="1050"/>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5"/>
    </row>
    <row r="201" spans="1:50" ht="24.75" customHeight="1" x14ac:dyDescent="0.15">
      <c r="A201" s="1048"/>
      <c r="B201" s="1049"/>
      <c r="C201" s="1049"/>
      <c r="D201" s="1049"/>
      <c r="E201" s="1049"/>
      <c r="F201" s="1050"/>
      <c r="G201" s="817"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800"/>
      <c r="AC201" s="817"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8"/>
      <c r="B202" s="1049"/>
      <c r="C202" s="1049"/>
      <c r="D202" s="1049"/>
      <c r="E202" s="1049"/>
      <c r="F202" s="1050"/>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807"/>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customHeight="1" x14ac:dyDescent="0.15">
      <c r="A203" s="1048"/>
      <c r="B203" s="1049"/>
      <c r="C203" s="1049"/>
      <c r="D203" s="1049"/>
      <c r="E203" s="1049"/>
      <c r="F203" s="1050"/>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8"/>
      <c r="B204" s="1049"/>
      <c r="C204" s="1049"/>
      <c r="D204" s="1049"/>
      <c r="E204" s="1049"/>
      <c r="F204" s="1050"/>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8"/>
      <c r="B205" s="1049"/>
      <c r="C205" s="1049"/>
      <c r="D205" s="1049"/>
      <c r="E205" s="1049"/>
      <c r="F205" s="1050"/>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8"/>
      <c r="B206" s="1049"/>
      <c r="C206" s="1049"/>
      <c r="D206" s="1049"/>
      <c r="E206" s="1049"/>
      <c r="F206" s="1050"/>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8"/>
      <c r="B207" s="1049"/>
      <c r="C207" s="1049"/>
      <c r="D207" s="1049"/>
      <c r="E207" s="1049"/>
      <c r="F207" s="1050"/>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8"/>
      <c r="B208" s="1049"/>
      <c r="C208" s="1049"/>
      <c r="D208" s="1049"/>
      <c r="E208" s="1049"/>
      <c r="F208" s="1050"/>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8"/>
      <c r="B209" s="1049"/>
      <c r="C209" s="1049"/>
      <c r="D209" s="1049"/>
      <c r="E209" s="1049"/>
      <c r="F209" s="1050"/>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8"/>
      <c r="B210" s="1049"/>
      <c r="C210" s="1049"/>
      <c r="D210" s="1049"/>
      <c r="E210" s="1049"/>
      <c r="F210" s="1050"/>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8"/>
      <c r="B211" s="1049"/>
      <c r="C211" s="1049"/>
      <c r="D211" s="1049"/>
      <c r="E211" s="1049"/>
      <c r="F211" s="1050"/>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5"/>
    </row>
    <row r="215" spans="1:50" ht="24.75" customHeight="1" x14ac:dyDescent="0.15">
      <c r="A215" s="1048"/>
      <c r="B215" s="1049"/>
      <c r="C215" s="1049"/>
      <c r="D215" s="1049"/>
      <c r="E215" s="1049"/>
      <c r="F215" s="1050"/>
      <c r="G215" s="817"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800"/>
      <c r="AC215" s="817"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8"/>
      <c r="B216" s="1049"/>
      <c r="C216" s="1049"/>
      <c r="D216" s="1049"/>
      <c r="E216" s="1049"/>
      <c r="F216" s="1050"/>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807"/>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customHeight="1" x14ac:dyDescent="0.15">
      <c r="A217" s="1048"/>
      <c r="B217" s="1049"/>
      <c r="C217" s="1049"/>
      <c r="D217" s="1049"/>
      <c r="E217" s="1049"/>
      <c r="F217" s="1050"/>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8"/>
      <c r="B218" s="1049"/>
      <c r="C218" s="1049"/>
      <c r="D218" s="1049"/>
      <c r="E218" s="1049"/>
      <c r="F218" s="1050"/>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8"/>
      <c r="B219" s="1049"/>
      <c r="C219" s="1049"/>
      <c r="D219" s="1049"/>
      <c r="E219" s="1049"/>
      <c r="F219" s="1050"/>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8"/>
      <c r="B220" s="1049"/>
      <c r="C220" s="1049"/>
      <c r="D220" s="1049"/>
      <c r="E220" s="1049"/>
      <c r="F220" s="1050"/>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8"/>
      <c r="B221" s="1049"/>
      <c r="C221" s="1049"/>
      <c r="D221" s="1049"/>
      <c r="E221" s="1049"/>
      <c r="F221" s="1050"/>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8"/>
      <c r="B222" s="1049"/>
      <c r="C222" s="1049"/>
      <c r="D222" s="1049"/>
      <c r="E222" s="1049"/>
      <c r="F222" s="1050"/>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8"/>
      <c r="B223" s="1049"/>
      <c r="C223" s="1049"/>
      <c r="D223" s="1049"/>
      <c r="E223" s="1049"/>
      <c r="F223" s="1050"/>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8"/>
      <c r="B224" s="1049"/>
      <c r="C224" s="1049"/>
      <c r="D224" s="1049"/>
      <c r="E224" s="1049"/>
      <c r="F224" s="1050"/>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8"/>
      <c r="B225" s="1049"/>
      <c r="C225" s="1049"/>
      <c r="D225" s="1049"/>
      <c r="E225" s="1049"/>
      <c r="F225" s="1050"/>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8"/>
      <c r="B226" s="1049"/>
      <c r="C226" s="1049"/>
      <c r="D226" s="1049"/>
      <c r="E226" s="1049"/>
      <c r="F226" s="1050"/>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48"/>
      <c r="B227" s="1049"/>
      <c r="C227" s="1049"/>
      <c r="D227" s="1049"/>
      <c r="E227" s="1049"/>
      <c r="F227" s="1050"/>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5"/>
    </row>
    <row r="228" spans="1:50" ht="25.5" customHeight="1" x14ac:dyDescent="0.15">
      <c r="A228" s="1048"/>
      <c r="B228" s="1049"/>
      <c r="C228" s="1049"/>
      <c r="D228" s="1049"/>
      <c r="E228" s="1049"/>
      <c r="F228" s="1050"/>
      <c r="G228" s="817"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800"/>
      <c r="AC228" s="817"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8"/>
      <c r="B229" s="1049"/>
      <c r="C229" s="1049"/>
      <c r="D229" s="1049"/>
      <c r="E229" s="1049"/>
      <c r="F229" s="1050"/>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807"/>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customHeight="1" x14ac:dyDescent="0.15">
      <c r="A230" s="1048"/>
      <c r="B230" s="1049"/>
      <c r="C230" s="1049"/>
      <c r="D230" s="1049"/>
      <c r="E230" s="1049"/>
      <c r="F230" s="1050"/>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8"/>
      <c r="B231" s="1049"/>
      <c r="C231" s="1049"/>
      <c r="D231" s="1049"/>
      <c r="E231" s="1049"/>
      <c r="F231" s="1050"/>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8"/>
      <c r="B232" s="1049"/>
      <c r="C232" s="1049"/>
      <c r="D232" s="1049"/>
      <c r="E232" s="1049"/>
      <c r="F232" s="1050"/>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8"/>
      <c r="B233" s="1049"/>
      <c r="C233" s="1049"/>
      <c r="D233" s="1049"/>
      <c r="E233" s="1049"/>
      <c r="F233" s="1050"/>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8"/>
      <c r="B234" s="1049"/>
      <c r="C234" s="1049"/>
      <c r="D234" s="1049"/>
      <c r="E234" s="1049"/>
      <c r="F234" s="1050"/>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8"/>
      <c r="B235" s="1049"/>
      <c r="C235" s="1049"/>
      <c r="D235" s="1049"/>
      <c r="E235" s="1049"/>
      <c r="F235" s="1050"/>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8"/>
      <c r="B236" s="1049"/>
      <c r="C236" s="1049"/>
      <c r="D236" s="1049"/>
      <c r="E236" s="1049"/>
      <c r="F236" s="1050"/>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8"/>
      <c r="B237" s="1049"/>
      <c r="C237" s="1049"/>
      <c r="D237" s="1049"/>
      <c r="E237" s="1049"/>
      <c r="F237" s="1050"/>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8"/>
      <c r="B238" s="1049"/>
      <c r="C238" s="1049"/>
      <c r="D238" s="1049"/>
      <c r="E238" s="1049"/>
      <c r="F238" s="1050"/>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8"/>
      <c r="B239" s="1049"/>
      <c r="C239" s="1049"/>
      <c r="D239" s="1049"/>
      <c r="E239" s="1049"/>
      <c r="F239" s="1050"/>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48"/>
      <c r="B240" s="1049"/>
      <c r="C240" s="1049"/>
      <c r="D240" s="1049"/>
      <c r="E240" s="1049"/>
      <c r="F240" s="1050"/>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5"/>
    </row>
    <row r="241" spans="1:50" ht="24.75" customHeight="1" x14ac:dyDescent="0.15">
      <c r="A241" s="1048"/>
      <c r="B241" s="1049"/>
      <c r="C241" s="1049"/>
      <c r="D241" s="1049"/>
      <c r="E241" s="1049"/>
      <c r="F241" s="1050"/>
      <c r="G241" s="817"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800"/>
      <c r="AC241" s="817"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8"/>
      <c r="B242" s="1049"/>
      <c r="C242" s="1049"/>
      <c r="D242" s="1049"/>
      <c r="E242" s="1049"/>
      <c r="F242" s="1050"/>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807"/>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customHeight="1" x14ac:dyDescent="0.15">
      <c r="A243" s="1048"/>
      <c r="B243" s="1049"/>
      <c r="C243" s="1049"/>
      <c r="D243" s="1049"/>
      <c r="E243" s="1049"/>
      <c r="F243" s="1050"/>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8"/>
      <c r="B244" s="1049"/>
      <c r="C244" s="1049"/>
      <c r="D244" s="1049"/>
      <c r="E244" s="1049"/>
      <c r="F244" s="1050"/>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8"/>
      <c r="B245" s="1049"/>
      <c r="C245" s="1049"/>
      <c r="D245" s="1049"/>
      <c r="E245" s="1049"/>
      <c r="F245" s="1050"/>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8"/>
      <c r="B246" s="1049"/>
      <c r="C246" s="1049"/>
      <c r="D246" s="1049"/>
      <c r="E246" s="1049"/>
      <c r="F246" s="1050"/>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8"/>
      <c r="B247" s="1049"/>
      <c r="C247" s="1049"/>
      <c r="D247" s="1049"/>
      <c r="E247" s="1049"/>
      <c r="F247" s="1050"/>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8"/>
      <c r="B248" s="1049"/>
      <c r="C248" s="1049"/>
      <c r="D248" s="1049"/>
      <c r="E248" s="1049"/>
      <c r="F248" s="1050"/>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8"/>
      <c r="B249" s="1049"/>
      <c r="C249" s="1049"/>
      <c r="D249" s="1049"/>
      <c r="E249" s="1049"/>
      <c r="F249" s="1050"/>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8"/>
      <c r="B250" s="1049"/>
      <c r="C250" s="1049"/>
      <c r="D250" s="1049"/>
      <c r="E250" s="1049"/>
      <c r="F250" s="1050"/>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8"/>
      <c r="B251" s="1049"/>
      <c r="C251" s="1049"/>
      <c r="D251" s="1049"/>
      <c r="E251" s="1049"/>
      <c r="F251" s="1050"/>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8"/>
      <c r="B252" s="1049"/>
      <c r="C252" s="1049"/>
      <c r="D252" s="1049"/>
      <c r="E252" s="1049"/>
      <c r="F252" s="1050"/>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48"/>
      <c r="B253" s="1049"/>
      <c r="C253" s="1049"/>
      <c r="D253" s="1049"/>
      <c r="E253" s="1049"/>
      <c r="F253" s="1050"/>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5"/>
    </row>
    <row r="254" spans="1:50" ht="24.75" customHeight="1" x14ac:dyDescent="0.15">
      <c r="A254" s="1048"/>
      <c r="B254" s="1049"/>
      <c r="C254" s="1049"/>
      <c r="D254" s="1049"/>
      <c r="E254" s="1049"/>
      <c r="F254" s="1050"/>
      <c r="G254" s="817"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800"/>
      <c r="AC254" s="817"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8"/>
      <c r="B255" s="1049"/>
      <c r="C255" s="1049"/>
      <c r="D255" s="1049"/>
      <c r="E255" s="1049"/>
      <c r="F255" s="1050"/>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807"/>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customHeight="1" x14ac:dyDescent="0.15">
      <c r="A256" s="1048"/>
      <c r="B256" s="1049"/>
      <c r="C256" s="1049"/>
      <c r="D256" s="1049"/>
      <c r="E256" s="1049"/>
      <c r="F256" s="1050"/>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8"/>
      <c r="B257" s="1049"/>
      <c r="C257" s="1049"/>
      <c r="D257" s="1049"/>
      <c r="E257" s="1049"/>
      <c r="F257" s="1050"/>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8"/>
      <c r="B258" s="1049"/>
      <c r="C258" s="1049"/>
      <c r="D258" s="1049"/>
      <c r="E258" s="1049"/>
      <c r="F258" s="1050"/>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8"/>
      <c r="B259" s="1049"/>
      <c r="C259" s="1049"/>
      <c r="D259" s="1049"/>
      <c r="E259" s="1049"/>
      <c r="F259" s="1050"/>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8"/>
      <c r="B260" s="1049"/>
      <c r="C260" s="1049"/>
      <c r="D260" s="1049"/>
      <c r="E260" s="1049"/>
      <c r="F260" s="1050"/>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8"/>
      <c r="B261" s="1049"/>
      <c r="C261" s="1049"/>
      <c r="D261" s="1049"/>
      <c r="E261" s="1049"/>
      <c r="F261" s="1050"/>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8"/>
      <c r="B262" s="1049"/>
      <c r="C262" s="1049"/>
      <c r="D262" s="1049"/>
      <c r="E262" s="1049"/>
      <c r="F262" s="1050"/>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8"/>
      <c r="B263" s="1049"/>
      <c r="C263" s="1049"/>
      <c r="D263" s="1049"/>
      <c r="E263" s="1049"/>
      <c r="F263" s="1050"/>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8"/>
      <c r="B264" s="1049"/>
      <c r="C264" s="1049"/>
      <c r="D264" s="1049"/>
      <c r="E264" s="1049"/>
      <c r="F264" s="1050"/>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77"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2019-07-01T10:19:27Z</cp:lastPrinted>
  <dcterms:created xsi:type="dcterms:W3CDTF">2012-03-13T00:50:25Z</dcterms:created>
  <dcterms:modified xsi:type="dcterms:W3CDTF">2019-07-22T02:07:53Z</dcterms:modified>
</cp:coreProperties>
</file>