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<sst xmlns="http://schemas.openxmlformats.org/spreadsheetml/2006/main" count="2838" uniqueCount="637">
  <si>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</si>
  <si>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</si>
  <si>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</si>
  <si>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</si>
  <si>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</si>
  <si>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</si>
  <si>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</si>
  <si>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</si>
  <si>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</si>
  <si>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</si>
  <si>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</si>
  <si>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</si>
  <si>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</si>
  <si>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</si>
  <si>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</si>
  <si>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</si>
  <si>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</si>
  <si>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</si>
  <si>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</si>
  <si>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</si>
  <si>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</si>
  <si>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</si>
  <si>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</si>
  <si>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</si>
  <si>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</si>
  <si>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</si>
  <si>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</si>
  <si>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</si>
  <si>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</si>
  <si>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</si>
  <si>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</si>
  <si>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</si>
  <si>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</si>
  <si>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</si>
  <si>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</si>
  <si>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</si>
  <si>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</si>
  <si>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</si>
  <si>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</si>
  <si>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</si>
  <si>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</si>
  <si>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</si>
  <si>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</si>
  <si>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</si>
  <si>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</si>
  <si>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</si>
  <si>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</si>
  <si>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</si>
  <si>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</si>
  <si>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</si>
  <si>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</si>
  <si>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</si>
  <si>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</si>
  <si>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</si>
  <si>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</si>
  <si>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</si>
  <si>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</si>
  <si>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</si>
  <si>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</si>
  <si>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</si>
  <si>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</si>
  <si>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</si>
  <si>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</si>
  <si>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</si>
  <si>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</si>
  <si>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</si>
  <si>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</si>
  <si>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</si>
  <si>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</si>
  <si>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</si>
  <si>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</si>
  <si>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</si>
  <si>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</si>
  <si>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</si>
  <si>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</si>
  <si>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</si>
  <si>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</si>
  <si>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</si>
  <si>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</si>
  <si>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</si>
  <si>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</si>
  <si>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</si>
  <si>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</si>
  <si>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</si>
  <si>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</si>
  <si>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</si>
  <si>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</si>
  <si>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</si>
  <si>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</si>
  <si>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</si>
  <si>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</si>
  <si>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</si>
  <si>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</si>
  <si>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</si>
  <si>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</si>
  <si>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</si>
  <si>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</si>
  <si>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</si>
  <si>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</si>
  <si>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</si>
  <si>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</si>
  <si>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</si>
  <si>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</si>
  <si>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</si>
  <si>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</si>
  <si>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</si>
  <si>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</si>
  <si>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</si>
  <si>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</si>
  <si>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</si>
  <si>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</si>
  <si>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</si>
  <si>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</si>
  <si>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</si>
  <si>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</si>
  <si>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</si>
  <si>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</si>
  <si>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</si>
  <si>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</si>
  <si>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</si>
  <si>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</si>
  <si>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</si>
  <si>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</si>
  <si>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</si>
  <si>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</si>
  <si>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</si>
  <si>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</si>
  <si>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</si>
  <si>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</si>
  <si>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</si>
  <si>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</si>
  <si>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</si>
  <si>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</si>
  <si>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</si>
  <si>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</si>
  <si>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</si>
  <si>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</si>
  <si>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</si>
  <si>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</si>
  <si>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</si>
  <si>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</si>
  <si>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</si>
  <si>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</si>
  <si>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</si>
  <si>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</si>
  <si>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</si>
  <si>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</si>
  <si>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</si>
  <si>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</si>
  <si>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</si>
  <si>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</si>
  <si>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</si>
  <si>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</si>
  <si>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</si>
  <si>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</si>
  <si>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</si>
  <si>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</si>
  <si>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</si>
  <si>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</si>
  <si>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</si>
  <si>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</si>
  <si>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</si>
  <si>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</si>
  <si>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</si>
  <si>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</si>
  <si>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</si>
  <si>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</si>
  <si>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</si>
  <si>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</si>
  <si>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</si>
  <si>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</si>
  <si>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</si>
  <si>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</si>
  <si>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</si>
  <si>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</si>
  <si>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</si>
  <si>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</si>
  <si>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</si>
  <si>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</si>
  <si>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</si>
  <si>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</si>
  <si>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</si>
  <si>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</si>
  <si>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</si>
  <si>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</si>
  <si>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</si>
  <si>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</si>
  <si>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</si>
  <si>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</si>
  <si>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</si>
  <si>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</si>
  <si>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</si>
  <si>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</si>
  <si>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</si>
  <si>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</si>
  <si>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</si>
  <si>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</si>
  <si>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</si>
  <si>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</si>
  <si>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</si>
  <si>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</si>
  <si>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</si>
  <si>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</si>
  <si>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</si>
  <si>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</si>
  <si>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</si>
  <si>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</si>
  <si>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</si>
  <si>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</si>
  <si>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</si>
  <si>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</si>
  <si>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</si>
  <si>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</si>
  <si>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</si>
  <si>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</si>
  <si>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</si>
  <si>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</si>
  <si>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</si>
  <si>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</si>
  <si>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</si>
  <si>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</si>
  <si>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</si>
  <si>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</si>
  <si>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</si>
  <si>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</si>
  <si>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</si>
  <si>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</si>
  <si>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</si>
  <si>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</si>
  <si>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</si>
  <si>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</si>
  <si>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</si>
  <si>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</si>
  <si>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</si>
  <si>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</si>
  <si>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</si>
  <si>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</si>
  <si>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</si>
  <si>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</si>
  <si>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</si>
  <si>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</si>
  <si>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</si>
  <si>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</si>
  <si>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</si>
  <si>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</si>
  <si>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</si>
  <si>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</si>
  <si>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</si>
  <si>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</si>
  <si>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</si>
  <si>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</si>
  <si>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</si>
  <si>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</si>
  <si>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</si>
  <si>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</si>
  <si>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</si>
  <si>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</si>
  <si>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</si>
  <si>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</si>
  <si>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</si>
  <si>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</si>
  <si>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</si>
  <si>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</si>
  <si>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</si>
  <si>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</si>
  <si>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</si>
  <si>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</si>
  <si>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</si>
  <si>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</si>
  <si>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</si>
  <si>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</si>
  <si>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</si>
  <si>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</si>
  <si>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</si>
  <si>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</si>
  <si>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</si>
  <si>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</si>
  <si>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</si>
  <si>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</si>
  <si>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</si>
  <si>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</si>
  <si>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</si>
  <si>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</si>
  <si>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</si>
  <si>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</si>
  <si>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</si>
  <si>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</si>
  <si>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</si>
  <si>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</si>
  <si>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</si>
  <si>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</si>
  <si>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</si>
  <si>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</si>
  <si>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</si>
  <si>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</si>
  <si>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</si>
  <si>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</si>
  <si>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</si>
  <si>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</si>
  <si>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</si>
  <si>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</si>
  <si>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</si>
  <si>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</si>
  <si>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</si>
  <si>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</si>
  <si>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</si>
  <si>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</si>
  <si>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</si>
  <si>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</si>
  <si>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</si>
  <si>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</si>
  <si>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</si>
  <si>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</si>
  <si>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</si>
  <si>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</si>
  <si>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</si>
  <si>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</si>
  <si>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</si>
  <si>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</si>
  <si>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</si>
  <si>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</si>
  <si>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</si>
  <si>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</si>
  <si>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</si>
  <si>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</si>
  <si>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</si>
  <si>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</si>
  <si>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</si>
  <si>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</si>
  <si>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</si>
  <si>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</si>
  <si>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</si>
  <si>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</si>
  <si>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</si>
  <si>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</si>
  <si>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</si>
  <si>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</si>
  <si>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</si>
  <si>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</si>
  <si>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</si>
  <si>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</si>
  <si>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</si>
  <si>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</si>
  <si>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</si>
  <si>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</si>
  <si>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</si>
  <si>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</si>
  <si>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</si>
  <si>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</si>
  <si>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</si>
  <si>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</si>
  <si>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</si>
  <si>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</si>
  <si>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</si>
  <si>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</si>
  <si>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</si>
  <si>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</si>
  <si>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</si>
  <si>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</si>
  <si>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</si>
  <si>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</si>
  <si>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</si>
  <si>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</si>
  <si>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</si>
  <si>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</si>
  <si>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</si>
  <si>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</si>
  <si>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</si>
  <si>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</si>
  <si>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</si>
  <si>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</si>
  <si>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</si>
  <si>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</si>
  <si>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</si>
  <si>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</si>
  <si>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</si>
  <si>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</si>
  <si>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</si>
  <si>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</si>
  <si>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</si>
  <si>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</si>
  <si>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</si>
  <si>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</si>
  <si>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</si>
  <si>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</si>
  <si>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</si>
  <si>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</si>
  <si>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</si>
  <si>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</si>
  <si>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</si>
  <si>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</si>
  <si>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</si>
  <si>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</si>
  <si>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</si>
  <si>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</si>
  <si>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</si>
  <si>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</si>
  <si>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</si>
  <si>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</si>
  <si>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</si>
  <si>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</si>
  <si>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</si>
  <si>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</si>
  <si>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</si>
  <si>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</si>
  <si>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</si>
  <si>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</si>
  <si>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</si>
  <si>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</si>
  <si>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</si>
  <si>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</si>
  <si>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</si>
  <si>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</si>
  <si>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</si>
  <si>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</si>
  <si>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</si>
  <si>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</si>
  <si>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</si>
  <si>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</si>
  <si>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</si>
  <si>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</si>
  <si>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</si>
  <si>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</si>
  <si>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</si>
  <si>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</si>
  <si>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</si>
  <si>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</si>
  <si>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</si>
  <si>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</si>
  <si>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</si>
  <si>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</si>
  <si>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</si>
  <si>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</si>
  <si>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</si>
  <si>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</si>
  <si>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</si>
  <si>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</si>
  <si>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</si>
  <si>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</si>
  <si>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</si>
  <si>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</si>
  <si>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</si>
  <si>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</si>
  <si>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</si>
  <si>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</si>
  <si>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</si>
  <si>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</si>
  <si>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</si>
  <si>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</si>
  <si>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</si>
  <si>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</si>
  <si>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</si>
  <si>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</si>
  <si>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</si>
  <si>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</si>
  <si>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</si>
  <si>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</si>
  <si>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</si>
  <si>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</si>
  <si>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</si>
  <si>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</si>
  <si>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</si>
  <si>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</si>
  <si>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</si>
  <si>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</si>
  <si>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</si>
  <si>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</si>
  <si>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</si>
  <si>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</si>
  <si>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</si>
  <si>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</si>
  <si>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</si>
  <si>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</si>
  <si>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</si>
  <si>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</si>
  <si>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</si>
  <si>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</si>
  <si>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</si>
  <si>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</si>
  <si>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</si>
  <si>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</si>
  <si>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</si>
  <si>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</si>
  <si>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</si>
  <si>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</si>
  <si>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</si>
  <si>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</si>
  <si>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</si>
  <si>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</si>
  <si>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</si>
  <si>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</si>
  <si>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</si>
  <si>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</si>
  <si>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</si>
  <si>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</si>
  <si>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</si>
  <si>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</si>
  <si>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</si>
  <si>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</si>
  <si>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</si>
  <si>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</si>
  <si>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</si>
  <si>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</si>
  <si>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</si>
  <si>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</si>
  <si>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</si>
  <si>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</si>
  <si>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</si>
  <si>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</si>
  <si>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</si>
  <si>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</si>
  <si>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</si>
  <si>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</si>
  <si>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</si>
  <si>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</si>
  <si>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</si>
  <si>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</si>
  <si>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</si>
  <si>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</si>
  <si>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</si>
  <si>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</si>
  <si>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</si>
  <si>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</si>
  <si>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</si>
  <si>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</si>
  <si>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</si>
  <si>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</si>
  <si>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</si>
  <si>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</si>
  <si>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</si>
  <si>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</si>
  <si>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</si>
  <si>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</si>
  <si>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</si>
  <si>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</si>
  <si>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</si>
  <si>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</si>
  <si>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</si>
  <si>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</si>
  <si>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</si>
  <si>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</si>
  <si>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</si>
  <si>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</si>
  <si>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</si>
  <si>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</si>
  <si>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</si>
  <si>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</si>
  <si>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</si>
  <si>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</si>
  <si>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</si>
  <si>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</si>
  <si>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</si>
  <si>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</si>
  <si>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</si>
  <si>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</si>
  <si>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</si>
  <si>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</si>
  <si>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</si>
  <si>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</si>
  <si>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</si>
  <si>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</si>
  <si>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</si>
  <si>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</si>
  <si>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</si>
  <si>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</si>
  <si>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</si>
  <si>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</si>
  <si>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</si>
  <si>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</si>
  <si>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</si>
  <si>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</si>
  <si>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北大西洋条約機構（ＮＡＴＯ）信託基金拠出金（任意拠出金）</t>
  </si>
  <si>
    <t>欧州局</t>
    <rPh sb="0" eb="3">
      <t>オウシュウキョク</t>
    </rPh>
    <phoneticPr fontId="5"/>
  </si>
  <si>
    <t>政策課</t>
    <rPh sb="0" eb="3">
      <t>セイサクカ</t>
    </rPh>
    <phoneticPr fontId="5"/>
  </si>
  <si>
    <t>田口　精一郎</t>
    <rPh sb="0" eb="2">
      <t>タグチ</t>
    </rPh>
    <rPh sb="3" eb="6">
      <t>セイイチロウ</t>
    </rPh>
    <phoneticPr fontId="5"/>
  </si>
  <si>
    <t>○</t>
  </si>
  <si>
    <t>外務省設置法第四条第三項</t>
  </si>
  <si>
    <t>ＮＡＴＯ事務局又はリード国からの要請</t>
  </si>
  <si>
    <t>-</t>
  </si>
  <si>
    <t>事業費</t>
    <rPh sb="0" eb="3">
      <t>ジギョウヒ</t>
    </rPh>
    <phoneticPr fontId="5"/>
  </si>
  <si>
    <t>NATO・PfP信託基金プロジェクト報告書（NATO国際事務局）</t>
    <rPh sb="8" eb="10">
      <t>シンタク</t>
    </rPh>
    <rPh sb="10" eb="12">
      <t>キキン</t>
    </rPh>
    <rPh sb="18" eb="21">
      <t>ホウコクショ</t>
    </rPh>
    <rPh sb="26" eb="28">
      <t>コクサイ</t>
    </rPh>
    <rPh sb="28" eb="31">
      <t>ジムキョク</t>
    </rPh>
    <phoneticPr fontId="6"/>
  </si>
  <si>
    <t>人</t>
    <rPh sb="0" eb="1">
      <t>ヒト</t>
    </rPh>
    <phoneticPr fontId="5"/>
  </si>
  <si>
    <t>-</t>
    <phoneticPr fontId="5"/>
  </si>
  <si>
    <t>-</t>
    <phoneticPr fontId="5"/>
  </si>
  <si>
    <t>-</t>
    <phoneticPr fontId="5"/>
  </si>
  <si>
    <t>拠出金によって実施されたプログラムの数</t>
  </si>
  <si>
    <t>回</t>
    <rPh sb="0" eb="1">
      <t>カイ</t>
    </rPh>
    <phoneticPr fontId="5"/>
  </si>
  <si>
    <t>拠出額合計／事業数合計</t>
  </si>
  <si>
    <t>6,496,000/1</t>
  </si>
  <si>
    <t>　円/事業数</t>
    <rPh sb="1" eb="2">
      <t>エン</t>
    </rPh>
    <rPh sb="3" eb="6">
      <t>ジギョウスウ</t>
    </rPh>
    <phoneticPr fontId="6"/>
  </si>
  <si>
    <t>基本目標Ⅶ　分担金・拠出金：国際機関等を通じて我が国の国際貢献を拡充し，日本にとって望ましい国際環境を確保すること。</t>
  </si>
  <si>
    <t>施策Ⅶ-２　国際機関を通じた経済及び社会分野に係る国際貢献</t>
  </si>
  <si>
    <t>事業数</t>
    <rPh sb="0" eb="3">
      <t>ジギョウスウ</t>
    </rPh>
    <phoneticPr fontId="5"/>
  </si>
  <si>
    <t>分担金・拠出金を通じ経済・社会分野を所掌する国際機関（ＮＡＴＯ）の活動を推進し，連携を強化するとともに，我が国の経済・社会分野における国益を保護・増進する。</t>
  </si>
  <si>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6"/>
  </si>
  <si>
    <t>防衛分野であり、民間への委託にはなじまない。</t>
    <rPh sb="12" eb="14">
      <t>イタク</t>
    </rPh>
    <phoneticPr fontId="6"/>
  </si>
  <si>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6"/>
  </si>
  <si>
    <t>‐</t>
  </si>
  <si>
    <t>－</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</si>
  <si>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</si>
  <si>
    <t>同上</t>
    <rPh sb="0" eb="2">
      <t>ドウジョウ</t>
    </rPh>
    <phoneticPr fontId="6"/>
  </si>
  <si>
    <t>中間段階での支出はない。</t>
    <rPh sb="0" eb="2">
      <t>チュウカン</t>
    </rPh>
    <rPh sb="2" eb="4">
      <t>ダンカイ</t>
    </rPh>
    <rPh sb="6" eb="8">
      <t>シシュツ</t>
    </rPh>
    <phoneticPr fontId="6"/>
  </si>
  <si>
    <t>事業目的及び支出が明確</t>
    <rPh sb="0" eb="2">
      <t>ジギョウ</t>
    </rPh>
    <rPh sb="2" eb="4">
      <t>モクテキ</t>
    </rPh>
    <rPh sb="4" eb="5">
      <t>オヨ</t>
    </rPh>
    <rPh sb="6" eb="8">
      <t>シシュツ</t>
    </rPh>
    <rPh sb="9" eb="11">
      <t>メイカク</t>
    </rPh>
    <phoneticPr fontId="6"/>
  </si>
  <si>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6"/>
  </si>
  <si>
    <t>活動実績は，当初見込みに見合う水準である。</t>
    <rPh sb="0" eb="2">
      <t>カツドウ</t>
    </rPh>
    <rPh sb="2" eb="4">
      <t>ジッセキ</t>
    </rPh>
    <rPh sb="6" eb="8">
      <t>トウショ</t>
    </rPh>
    <rPh sb="8" eb="10">
      <t>ミコ</t>
    </rPh>
    <rPh sb="12" eb="14">
      <t>ミア</t>
    </rPh>
    <rPh sb="15" eb="17">
      <t>スイジュン</t>
    </rPh>
    <phoneticPr fontId="6"/>
  </si>
  <si>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6"/>
  </si>
  <si>
    <t>－</t>
    <phoneticPr fontId="5"/>
  </si>
  <si>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6"/>
  </si>
  <si>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6"/>
  </si>
  <si>
    <t>143</t>
  </si>
  <si>
    <t>186</t>
  </si>
  <si>
    <t>89</t>
  </si>
  <si>
    <t>188</t>
  </si>
  <si>
    <t>111</t>
  </si>
  <si>
    <t>227</t>
  </si>
  <si>
    <t>189</t>
    <phoneticPr fontId="5"/>
  </si>
  <si>
    <t>234</t>
    <phoneticPr fontId="5"/>
  </si>
  <si>
    <t>任意拠出金</t>
    <rPh sb="0" eb="5">
      <t>ニンイキョシュツキン</t>
    </rPh>
    <phoneticPr fontId="5"/>
  </si>
  <si>
    <t>プロジェクト経費</t>
    <rPh sb="6" eb="8">
      <t>ケイヒ</t>
    </rPh>
    <phoneticPr fontId="5"/>
  </si>
  <si>
    <t>ＮＡＴＯ</t>
    <phoneticPr fontId="5"/>
  </si>
  <si>
    <r>
      <t>N</t>
    </r>
    <r>
      <rPr>
        <sz val="11"/>
        <rFont val="ＭＳ Ｐゴシック"/>
        <family val="3"/>
        <charset val="128"/>
      </rPr>
      <t>ATOプロジェクト実施</t>
    </r>
    <rPh sb="10" eb="12">
      <t>ジッシ</t>
    </rPh>
    <phoneticPr fontId="6"/>
  </si>
  <si>
    <t>　ＮＡＴＯが東欧及び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rPh sb="6" eb="8">
      <t>トウオウ</t>
    </rPh>
    <rPh sb="8" eb="9">
      <t>オヨ</t>
    </rPh>
    <phoneticPr fontId="5"/>
  </si>
  <si>
    <t>　　NATOは，我が国と基本的価値を共有する欧米諸国をメンバーとする集団防衛組織であり，周辺地域の安全保障に関与する他，海洋安全保障やサイバー防衛等のグローバルな課題に対応。NATOとの連携は，共に米国との同盟関係を有する日欧間の安全保障面における協力を強化し，基本的価値を共有する日米欧間の同盟ネットワークを強化するとともに，国際社会全体の秩序の維持や平和と安定に資するもの。
　NATOは信託基金の枠組みを利用して，東欧及び中央アジア・コーカサス地域等において，小型武器廃棄，武器弾薬管理，対人地雷廃棄等の事業を実施し，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東欧及び中央アジア・コーカサス地域，並びに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97" eb="98">
      <t>トモ</t>
    </rPh>
    <rPh sb="99" eb="101">
      <t>ベイコク</t>
    </rPh>
    <rPh sb="103" eb="105">
      <t>ドウメイ</t>
    </rPh>
    <rPh sb="105" eb="107">
      <t>カンケイ</t>
    </rPh>
    <rPh sb="108" eb="109">
      <t>ユウ</t>
    </rPh>
    <rPh sb="111" eb="113">
      <t>ニチオウ</t>
    </rPh>
    <rPh sb="113" eb="114">
      <t>カン</t>
    </rPh>
    <rPh sb="115" eb="117">
      <t>アンゼン</t>
    </rPh>
    <rPh sb="117" eb="119">
      <t>ホショウ</t>
    </rPh>
    <rPh sb="119" eb="120">
      <t>メン</t>
    </rPh>
    <rPh sb="124" eb="126">
      <t>キョウリョク</t>
    </rPh>
    <rPh sb="127" eb="129">
      <t>キョウカ</t>
    </rPh>
    <rPh sb="144" eb="145">
      <t>カン</t>
    </rPh>
    <rPh sb="146" eb="148">
      <t>ドウメイ</t>
    </rPh>
    <rPh sb="155" eb="157">
      <t>キョウカ</t>
    </rPh>
    <rPh sb="164" eb="166">
      <t>コクサイ</t>
    </rPh>
    <rPh sb="166" eb="168">
      <t>シャカイ</t>
    </rPh>
    <rPh sb="168" eb="170">
      <t>ゼンタイ</t>
    </rPh>
    <rPh sb="171" eb="173">
      <t>チツジョ</t>
    </rPh>
    <rPh sb="174" eb="176">
      <t>イジ</t>
    </rPh>
    <rPh sb="177" eb="179">
      <t>ヘイワ</t>
    </rPh>
    <rPh sb="180" eb="182">
      <t>アンテイ</t>
    </rPh>
    <rPh sb="183" eb="184">
      <t>シ</t>
    </rPh>
    <rPh sb="210" eb="212">
      <t>トウオウ</t>
    </rPh>
    <rPh sb="212" eb="213">
      <t>オヨ</t>
    </rPh>
    <rPh sb="379" eb="381">
      <t>トウオウ</t>
    </rPh>
    <rPh sb="381" eb="382">
      <t>オヨ</t>
    </rPh>
    <rPh sb="397" eb="398">
      <t>ナラ</t>
    </rPh>
    <phoneticPr fontId="6"/>
  </si>
  <si>
    <t>不発弾・地雷除去（ウクライナⅡ）（2021年までに366,000ＳＡＬＷ，46,800トンの弾薬及び5,800,000個の対人地雷除去）</t>
    <rPh sb="21" eb="22">
      <t>ネン</t>
    </rPh>
    <rPh sb="46" eb="48">
      <t>ダンヤク</t>
    </rPh>
    <rPh sb="48" eb="49">
      <t>オヨ</t>
    </rPh>
    <rPh sb="59" eb="60">
      <t>コ</t>
    </rPh>
    <rPh sb="61" eb="62">
      <t>タイ</t>
    </rPh>
    <rPh sb="62" eb="63">
      <t>ジン</t>
    </rPh>
    <rPh sb="63" eb="65">
      <t>ジライ</t>
    </rPh>
    <rPh sb="65" eb="67">
      <t>ジョキョ</t>
    </rPh>
    <phoneticPr fontId="6"/>
  </si>
  <si>
    <t>爆発物等の処理数</t>
    <rPh sb="0" eb="3">
      <t>バクハツブツ</t>
    </rPh>
    <rPh sb="3" eb="4">
      <t>トウ</t>
    </rPh>
    <rPh sb="5" eb="7">
      <t>ショリ</t>
    </rPh>
    <rPh sb="7" eb="8">
      <t>スウ</t>
    </rPh>
    <phoneticPr fontId="6"/>
  </si>
  <si>
    <t>-</t>
    <phoneticPr fontId="5"/>
  </si>
  <si>
    <t>-</t>
    <phoneticPr fontId="5"/>
  </si>
  <si>
    <t>-</t>
    <phoneticPr fontId="5"/>
  </si>
  <si>
    <t>セルビアにおける国防省造兵廠の非軍事化能力の構築</t>
    <rPh sb="8" eb="11">
      <t>コクボウショウ</t>
    </rPh>
    <rPh sb="11" eb="13">
      <t>ゾウヘイ</t>
    </rPh>
    <rPh sb="13" eb="14">
      <t>ショウ</t>
    </rPh>
    <rPh sb="15" eb="18">
      <t>ヒグンジ</t>
    </rPh>
    <rPh sb="18" eb="19">
      <t>カ</t>
    </rPh>
    <rPh sb="19" eb="21">
      <t>ノウリョク</t>
    </rPh>
    <rPh sb="22" eb="24">
      <t>コウチク</t>
    </rPh>
    <phoneticPr fontId="5"/>
  </si>
  <si>
    <t>個・トン</t>
    <rPh sb="0" eb="1">
      <t>コ</t>
    </rPh>
    <phoneticPr fontId="5"/>
  </si>
  <si>
    <t>不発弾・地雷処理及び非軍事化能力の構築支援等，我が国の政策に合致し，かつ費用対効果の高い適切な事業</t>
    <rPh sb="4" eb="6">
      <t>ジライ</t>
    </rPh>
    <rPh sb="8" eb="9">
      <t>オヨ</t>
    </rPh>
    <rPh sb="10" eb="14">
      <t>ヒグンジカ</t>
    </rPh>
    <rPh sb="14" eb="16">
      <t>ノウリョク</t>
    </rPh>
    <rPh sb="17" eb="19">
      <t>コウチク</t>
    </rPh>
    <rPh sb="19" eb="21">
      <t>シエン</t>
    </rPh>
    <phoneticPr fontId="6"/>
  </si>
  <si>
    <t>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rPh sb="10" eb="11">
      <t>ツギ</t>
    </rPh>
    <rPh sb="105" eb="106">
      <t>ダイ</t>
    </rPh>
    <phoneticPr fontId="6"/>
  </si>
  <si>
    <t>4,500,000/1</t>
    <phoneticPr fontId="5"/>
  </si>
  <si>
    <t>6,496,000/2</t>
    <phoneticPr fontId="5"/>
  </si>
  <si>
    <t>-</t>
    <phoneticPr fontId="5"/>
  </si>
  <si>
    <t>人</t>
    <rPh sb="0" eb="1">
      <t>ニン</t>
    </rPh>
    <phoneticPr fontId="5"/>
  </si>
  <si>
    <t>※２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</si>
</sst>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149679</xdr:colOff>
      <xdr:row>742</xdr:row>
      <xdr:rowOff>81643</xdr:rowOff>
    </xdr:from>
    <xdr:to>
      <xdr:col>39</xdr:col>
      <xdr:colOff>109103</xdr:colOff>
      <xdr:row>754</xdr:row>
      <xdr:rowOff>329615</xdr:rowOff>
    </xdr:to>
    <xdr:grpSp>
      <xdr:nvGrpSpPr>
        <xdr:cNvPr id="6" name="グループ化 5"/>
        <xdr:cNvGrpSpPr/>
      </xdr:nvGrpSpPr>
      <xdr:grpSpPr>
        <a:xfrm>
          <a:off x="4197804" y="38955549"/>
          <a:ext cx="3805143" cy="4534222"/>
          <a:chOff x="2654500" y="30839019"/>
          <a:chExt cx="2711738" cy="3311769"/>
        </a:xfrm>
      </xdr:grpSpPr>
      <xdr:sp macro="" textlink="">
        <xdr:nvSpPr>
          <xdr:cNvPr id="7" name="正方形/長方形 6"/>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9" name="直線矢印コネクタ 8"/>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0" name="テキスト ボックス 9"/>
          <xdr:cNvSpPr txBox="1"/>
        </xdr:nvSpPr>
        <xdr:spPr>
          <a:xfrm>
            <a:off x="3890597" y="32111186"/>
            <a:ext cx="990600" cy="372818"/>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1" name="直線矢印コネクタ 10"/>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12" name="直線矢印コネクタ 11"/>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3" name="正方形/長方形 12"/>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47</xdr:col>
      <xdr:colOff>152401</xdr:colOff>
      <xdr:row>32</xdr:row>
      <xdr:rowOff>36555</xdr:rowOff>
    </xdr:from>
    <xdr:to>
      <xdr:col>49</xdr:col>
      <xdr:colOff>242502</xdr:colOff>
      <xdr:row>33</xdr:row>
      <xdr:rowOff>49427</xdr:rowOff>
    </xdr:to>
    <xdr:sp macro="" textlink="">
      <xdr:nvSpPr>
        <xdr:cNvPr id="17" name="テキスト ボックス 16"/>
        <xdr:cNvSpPr txBox="1"/>
      </xdr:nvSpPr>
      <xdr:spPr>
        <a:xfrm>
          <a:off x="9831860" y="12161623"/>
          <a:ext cx="501993"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32</xdr:col>
      <xdr:colOff>8753</xdr:colOff>
      <xdr:row>34</xdr:row>
      <xdr:rowOff>150341</xdr:rowOff>
    </xdr:from>
    <xdr:to>
      <xdr:col>50</xdr:col>
      <xdr:colOff>25744</xdr:colOff>
      <xdr:row>35</xdr:row>
      <xdr:rowOff>163213</xdr:rowOff>
    </xdr:to>
    <xdr:sp macro="" textlink="">
      <xdr:nvSpPr>
        <xdr:cNvPr id="19" name="テキスト ボックス 18"/>
        <xdr:cNvSpPr txBox="1"/>
      </xdr:nvSpPr>
      <xdr:spPr>
        <a:xfrm>
          <a:off x="6599023" y="12867503"/>
          <a:ext cx="4020066"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１　ＳＡＬＷ：</a:t>
          </a:r>
          <a:r>
            <a:rPr kumimoji="1" lang="en-US" altLang="ja-JP" sz="1100">
              <a:latin typeface="+mn-ea"/>
              <a:ea typeface="+mn-ea"/>
            </a:rPr>
            <a:t>366,000</a:t>
          </a:r>
          <a:r>
            <a:rPr kumimoji="1" lang="ja-JP" altLang="en-US" sz="1100">
              <a:latin typeface="+mn-ea"/>
              <a:ea typeface="+mn-ea"/>
            </a:rPr>
            <a:t>　弾薬：</a:t>
          </a:r>
          <a:r>
            <a:rPr kumimoji="1" lang="en-US" altLang="ja-JP" sz="1100">
              <a:latin typeface="+mn-ea"/>
              <a:ea typeface="+mn-ea"/>
            </a:rPr>
            <a:t>46,800</a:t>
          </a:r>
          <a:r>
            <a:rPr kumimoji="1" lang="ja-JP" altLang="en-US" sz="1100">
              <a:latin typeface="+mn-ea"/>
              <a:ea typeface="+mn-ea"/>
            </a:rPr>
            <a:t>トン　対人地雷：</a:t>
          </a:r>
          <a:r>
            <a:rPr kumimoji="1" lang="en-US" altLang="ja-JP" sz="1100">
              <a:latin typeface="+mn-ea"/>
              <a:ea typeface="+mn-ea"/>
            </a:rPr>
            <a:t>5,800,000</a:t>
          </a:r>
          <a:r>
            <a:rPr kumimoji="1" lang="ja-JP" altLang="en-US" sz="1100">
              <a:latin typeface="+mn-ea"/>
              <a:ea typeface="+mn-ea"/>
            </a:rPr>
            <a:t>個</a:t>
          </a:r>
        </a:p>
      </xdr:txBody>
    </xdr:sp>
    <xdr:clientData/>
  </xdr:twoCellAnchor>
  <xdr:twoCellAnchor>
    <xdr:from>
      <xdr:col>25</xdr:col>
      <xdr:colOff>73046</xdr:colOff>
      <xdr:row>41</xdr:row>
      <xdr:rowOff>31538</xdr:rowOff>
    </xdr:from>
    <xdr:to>
      <xdr:col>50</xdr:col>
      <xdr:colOff>69379</xdr:colOff>
      <xdr:row>99</xdr:row>
      <xdr:rowOff>95895</xdr:rowOff>
    </xdr:to>
    <xdr:sp macro="" textlink="">
      <xdr:nvSpPr>
        <xdr:cNvPr id="20" name="テキスト ボックス 19"/>
        <xdr:cNvSpPr txBox="1"/>
      </xdr:nvSpPr>
      <xdr:spPr>
        <a:xfrm>
          <a:off x="5133202" y="14652413"/>
          <a:ext cx="5354146" cy="65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２　昨年度より拠出したプログラムのため，成果に関する報告書は収集中。本プロジェク　</a:t>
          </a:r>
          <a:endParaRPr kumimoji="1" lang="en-US" altLang="ja-JP" sz="1100">
            <a:latin typeface="+mn-ea"/>
            <a:ea typeface="+mn-ea"/>
          </a:endParaRPr>
        </a:p>
        <a:p>
          <a:r>
            <a:rPr kumimoji="1" lang="ja-JP" altLang="en-US" sz="1100">
              <a:latin typeface="+mn-ea"/>
              <a:ea typeface="+mn-ea"/>
            </a:rPr>
            <a:t>　　　トを通じて得られる成果（育成人数又は処理した余剰弾薬数等）を記載。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4.4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6.4960000000000004</v>
      </c>
      <c r="Q13" s="109"/>
      <c r="R13" s="109"/>
      <c r="S13" s="109"/>
      <c r="T13" s="109"/>
      <c r="U13" s="109"/>
      <c r="V13" s="110"/>
      <c r="W13" s="108">
        <v>6.5</v>
      </c>
      <c r="X13" s="109"/>
      <c r="Y13" s="109"/>
      <c r="Z13" s="109"/>
      <c r="AA13" s="109"/>
      <c r="AB13" s="109"/>
      <c r="AC13" s="110"/>
      <c r="AD13" s="108">
        <v>6.5</v>
      </c>
      <c r="AE13" s="109"/>
      <c r="AF13" s="109"/>
      <c r="AG13" s="109"/>
      <c r="AH13" s="109"/>
      <c r="AI13" s="109"/>
      <c r="AJ13" s="110"/>
      <c r="AK13" s="108">
        <v>4.5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6.4960000000000004</v>
      </c>
      <c r="Q18" s="115"/>
      <c r="R18" s="115"/>
      <c r="S18" s="115"/>
      <c r="T18" s="115"/>
      <c r="U18" s="115"/>
      <c r="V18" s="116"/>
      <c r="W18" s="114">
        <f>SUM(W13:AC17)</f>
        <v>6.5</v>
      </c>
      <c r="X18" s="115"/>
      <c r="Y18" s="115"/>
      <c r="Z18" s="115"/>
      <c r="AA18" s="115"/>
      <c r="AB18" s="115"/>
      <c r="AC18" s="116"/>
      <c r="AD18" s="114">
        <f>SUM(AD13:AJ17)</f>
        <v>6.5</v>
      </c>
      <c r="AE18" s="115"/>
      <c r="AF18" s="115"/>
      <c r="AG18" s="115"/>
      <c r="AH18" s="115"/>
      <c r="AI18" s="115"/>
      <c r="AJ18" s="116"/>
      <c r="AK18" s="114">
        <f>SUM(AK13:AQ17)</f>
        <v>4.5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6.5</v>
      </c>
      <c r="Q19" s="109"/>
      <c r="R19" s="109"/>
      <c r="S19" s="109"/>
      <c r="T19" s="109"/>
      <c r="U19" s="109"/>
      <c r="V19" s="110"/>
      <c r="W19" s="108">
        <v>6.5</v>
      </c>
      <c r="X19" s="109"/>
      <c r="Y19" s="109"/>
      <c r="Z19" s="109"/>
      <c r="AA19" s="109"/>
      <c r="AB19" s="109"/>
      <c r="AC19" s="110"/>
      <c r="AD19" s="108">
        <v>6.5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1.000615763546798</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1.000615763546798</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v>
      </c>
      <c r="AV31" s="271"/>
      <c r="AW31" s="379" t="s">
        <v>300</v>
      </c>
      <c r="AX31" s="380"/>
    </row>
    <row r="32" spans="1:50" ht="23.25" customHeight="1" x14ac:dyDescent="0.15">
      <c r="A32" s="515"/>
      <c r="B32" s="513"/>
      <c r="C32" s="513"/>
      <c r="D32" s="513"/>
      <c r="E32" s="513"/>
      <c r="F32" s="514"/>
      <c r="G32" s="540" t="s">
        <v>623</v>
      </c>
      <c r="H32" s="541"/>
      <c r="I32" s="541"/>
      <c r="J32" s="541"/>
      <c r="K32" s="541"/>
      <c r="L32" s="541"/>
      <c r="M32" s="541"/>
      <c r="N32" s="541"/>
      <c r="O32" s="542"/>
      <c r="P32" s="161" t="s">
        <v>624</v>
      </c>
      <c r="Q32" s="161"/>
      <c r="R32" s="161"/>
      <c r="S32" s="161"/>
      <c r="T32" s="161"/>
      <c r="U32" s="161"/>
      <c r="V32" s="161"/>
      <c r="W32" s="161"/>
      <c r="X32" s="231"/>
      <c r="Y32" s="338" t="s">
        <v>12</v>
      </c>
      <c r="Z32" s="549"/>
      <c r="AA32" s="550"/>
      <c r="AB32" s="551" t="s">
        <v>581</v>
      </c>
      <c r="AC32" s="551"/>
      <c r="AD32" s="551"/>
      <c r="AE32" s="364" t="s">
        <v>582</v>
      </c>
      <c r="AF32" s="365"/>
      <c r="AG32" s="365"/>
      <c r="AH32" s="365"/>
      <c r="AI32" s="364" t="s">
        <v>582</v>
      </c>
      <c r="AJ32" s="365"/>
      <c r="AK32" s="365"/>
      <c r="AL32" s="365"/>
      <c r="AM32" s="364" t="s">
        <v>582</v>
      </c>
      <c r="AN32" s="365"/>
      <c r="AO32" s="365"/>
      <c r="AP32" s="365"/>
      <c r="AQ32" s="111" t="s">
        <v>584</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629</v>
      </c>
      <c r="AC33" s="522"/>
      <c r="AD33" s="522"/>
      <c r="AE33" s="364" t="s">
        <v>582</v>
      </c>
      <c r="AF33" s="365"/>
      <c r="AG33" s="365"/>
      <c r="AH33" s="365"/>
      <c r="AI33" s="364" t="s">
        <v>582</v>
      </c>
      <c r="AJ33" s="365"/>
      <c r="AK33" s="365"/>
      <c r="AL33" s="365"/>
      <c r="AM33" s="364" t="s">
        <v>582</v>
      </c>
      <c r="AN33" s="365"/>
      <c r="AO33" s="365"/>
      <c r="AP33" s="365"/>
      <c r="AQ33" s="111" t="s">
        <v>625</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582</v>
      </c>
      <c r="AJ34" s="365"/>
      <c r="AK34" s="365"/>
      <c r="AL34" s="365"/>
      <c r="AM34" s="364" t="s">
        <v>582</v>
      </c>
      <c r="AN34" s="365"/>
      <c r="AO34" s="365"/>
      <c r="AP34" s="365"/>
      <c r="AQ34" s="111" t="s">
        <v>582</v>
      </c>
      <c r="AR34" s="112"/>
      <c r="AS34" s="112"/>
      <c r="AT34" s="113"/>
      <c r="AU34" s="365" t="s">
        <v>582</v>
      </c>
      <c r="AV34" s="365"/>
      <c r="AW34" s="365"/>
      <c r="AX34" s="367"/>
    </row>
    <row r="35" spans="1:50" ht="23.25" customHeight="1" x14ac:dyDescent="0.15">
      <c r="A35" s="897" t="s">
        <v>506</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1</v>
      </c>
      <c r="AV38" s="271"/>
      <c r="AW38" s="379" t="s">
        <v>300</v>
      </c>
      <c r="AX38" s="380"/>
    </row>
    <row r="39" spans="1:50" ht="23.25" customHeight="1" x14ac:dyDescent="0.15">
      <c r="A39" s="515"/>
      <c r="B39" s="513"/>
      <c r="C39" s="513"/>
      <c r="D39" s="513"/>
      <c r="E39" s="513"/>
      <c r="F39" s="514"/>
      <c r="G39" s="540" t="s">
        <v>628</v>
      </c>
      <c r="H39" s="541"/>
      <c r="I39" s="541"/>
      <c r="J39" s="541"/>
      <c r="K39" s="541"/>
      <c r="L39" s="541"/>
      <c r="M39" s="541"/>
      <c r="N39" s="541"/>
      <c r="O39" s="542"/>
      <c r="P39" s="161" t="s">
        <v>636</v>
      </c>
      <c r="Q39" s="161"/>
      <c r="R39" s="161"/>
      <c r="S39" s="161"/>
      <c r="T39" s="161"/>
      <c r="U39" s="161"/>
      <c r="V39" s="161"/>
      <c r="W39" s="161"/>
      <c r="X39" s="231"/>
      <c r="Y39" s="338" t="s">
        <v>12</v>
      </c>
      <c r="Z39" s="549"/>
      <c r="AA39" s="550"/>
      <c r="AB39" s="551" t="s">
        <v>581</v>
      </c>
      <c r="AC39" s="551"/>
      <c r="AD39" s="551"/>
      <c r="AE39" s="364" t="s">
        <v>625</v>
      </c>
      <c r="AF39" s="365"/>
      <c r="AG39" s="365"/>
      <c r="AH39" s="365"/>
      <c r="AI39" s="364" t="s">
        <v>625</v>
      </c>
      <c r="AJ39" s="365"/>
      <c r="AK39" s="365"/>
      <c r="AL39" s="365"/>
      <c r="AM39" s="364" t="s">
        <v>626</v>
      </c>
      <c r="AN39" s="365"/>
      <c r="AO39" s="365"/>
      <c r="AP39" s="365"/>
      <c r="AQ39" s="111" t="s">
        <v>582</v>
      </c>
      <c r="AR39" s="112"/>
      <c r="AS39" s="112"/>
      <c r="AT39" s="113"/>
      <c r="AU39" s="365" t="s">
        <v>625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635</v>
      </c>
      <c r="AC40" s="522"/>
      <c r="AD40" s="522"/>
      <c r="AE40" s="364" t="s">
        <v>625</v>
      </c>
      <c r="AF40" s="365"/>
      <c r="AG40" s="365"/>
      <c r="AH40" s="365"/>
      <c r="AI40" s="364" t="s">
        <v>625</v>
      </c>
      <c r="AJ40" s="365"/>
      <c r="AK40" s="365"/>
      <c r="AL40" s="365"/>
      <c r="AM40" s="364" t="s">
        <v>625</v>
      </c>
      <c r="AN40" s="365"/>
      <c r="AO40" s="365"/>
      <c r="AP40" s="365"/>
      <c r="AQ40" s="111" t="s">
        <v>582</v>
      </c>
      <c r="AR40" s="112"/>
      <c r="AS40" s="112"/>
      <c r="AT40" s="113"/>
      <c r="AU40" s="365" t="s">
        <v>634</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582</v>
      </c>
      <c r="AF41" s="365"/>
      <c r="AG41" s="365"/>
      <c r="AH41" s="365"/>
      <c r="AI41" s="364" t="s">
        <v>582</v>
      </c>
      <c r="AJ41" s="365"/>
      <c r="AK41" s="365"/>
      <c r="AL41" s="365"/>
      <c r="AM41" s="364" t="s">
        <v>627</v>
      </c>
      <c r="AN41" s="365"/>
      <c r="AO41" s="365"/>
      <c r="AP41" s="365"/>
      <c r="AQ41" s="111" t="s">
        <v>582</v>
      </c>
      <c r="AR41" s="112"/>
      <c r="AS41" s="112"/>
      <c r="AT41" s="113"/>
      <c r="AU41" s="365" t="s">
        <v>634</v>
      </c>
      <c r="AV41" s="365"/>
      <c r="AW41" s="365"/>
      <c r="AX41" s="367"/>
    </row>
    <row r="42" spans="1:50" ht="23.25" customHeight="1" x14ac:dyDescent="0.15">
      <c r="A42" s="897" t="s">
        <v>506</v>
      </c>
      <c r="B42" s="898"/>
      <c r="C42" s="898"/>
      <c r="D42" s="898"/>
      <c r="E42" s="898"/>
      <c r="F42" s="899"/>
      <c r="G42" s="903" t="s">
        <v>580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v>
      </c>
      <c r="AF101" s="365"/>
      <c r="AG101" s="365"/>
      <c r="AH101" s="366"/>
      <c r="AI101" s="364">
        <v>1</v>
      </c>
      <c r="AJ101" s="365"/>
      <c r="AK101" s="365"/>
      <c r="AL101" s="366"/>
      <c r="AM101" s="364">
        <v>2</v>
      </c>
      <c r="AN101" s="365"/>
      <c r="AO101" s="365"/>
      <c r="AP101" s="366"/>
      <c r="AQ101" s="364" t="s">
        <v>625</v>
      </c>
      <c r="AR101" s="365"/>
      <c r="AS101" s="365"/>
      <c r="AT101" s="366"/>
      <c r="AU101" s="364" t="s">
        <v>634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2</v>
      </c>
      <c r="AN102" s="358"/>
      <c r="AO102" s="358"/>
      <c r="AP102" s="358"/>
      <c r="AQ102" s="814">
        <v>1</v>
      </c>
      <c r="AR102" s="815"/>
      <c r="AS102" s="815"/>
      <c r="AT102" s="816"/>
      <c r="AU102" s="814" t="s">
        <v>634</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6496000</v>
      </c>
      <c r="AF116" s="358"/>
      <c r="AG116" s="358"/>
      <c r="AH116" s="358"/>
      <c r="AI116" s="358">
        <v>6496000</v>
      </c>
      <c r="AJ116" s="358"/>
      <c r="AK116" s="358"/>
      <c r="AL116" s="358"/>
      <c r="AM116" s="358">
        <v>6496000</v>
      </c>
      <c r="AN116" s="358"/>
      <c r="AO116" s="358"/>
      <c r="AP116" s="358"/>
      <c r="AQ116" s="364">
        <v>4500000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588</v>
      </c>
      <c r="AF117" s="306"/>
      <c r="AG117" s="306"/>
      <c r="AH117" s="306"/>
      <c r="AI117" s="306" t="s">
        <v>588</v>
      </c>
      <c r="AJ117" s="306"/>
      <c r="AK117" s="306"/>
      <c r="AL117" s="306"/>
      <c r="AM117" s="306" t="s">
        <v>633</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3</v>
      </c>
      <c r="AV133" s="136"/>
      <c r="AW133" s="137" t="s">
        <v>300</v>
      </c>
      <c r="AX133" s="138"/>
    </row>
    <row r="134" spans="1:50" ht="39.75" customHeight="1" x14ac:dyDescent="0.15">
      <c r="A134" s="994"/>
      <c r="B134" s="252"/>
      <c r="C134" s="251"/>
      <c r="D134" s="252"/>
      <c r="E134" s="251"/>
      <c r="F134" s="314"/>
      <c r="G134" s="230" t="s">
        <v>630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1</v>
      </c>
      <c r="AF134" s="112"/>
      <c r="AG134" s="112"/>
      <c r="AH134" s="112"/>
      <c r="AI134" s="266">
        <v>1</v>
      </c>
      <c r="AJ134" s="112"/>
      <c r="AK134" s="112"/>
      <c r="AL134" s="112"/>
      <c r="AM134" s="266">
        <v>2</v>
      </c>
      <c r="AN134" s="112"/>
      <c r="AO134" s="112"/>
      <c r="AP134" s="112"/>
      <c r="AQ134" s="266" t="s">
        <v>582</v>
      </c>
      <c r="AR134" s="112"/>
      <c r="AS134" s="112"/>
      <c r="AT134" s="112"/>
      <c r="AU134" s="266" t="s">
        <v>582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v>1</v>
      </c>
      <c r="AF135" s="112"/>
      <c r="AG135" s="112"/>
      <c r="AH135" s="112"/>
      <c r="AI135" s="266">
        <v>1</v>
      </c>
      <c r="AJ135" s="112"/>
      <c r="AK135" s="112"/>
      <c r="AL135" s="112"/>
      <c r="AM135" s="266">
        <v>2</v>
      </c>
      <c r="AN135" s="112"/>
      <c r="AO135" s="112"/>
      <c r="AP135" s="112"/>
      <c r="AQ135" s="266" t="s">
        <v>582</v>
      </c>
      <c r="AR135" s="112"/>
      <c r="AS135" s="112"/>
      <c r="AT135" s="112"/>
      <c r="AU135" s="266">
        <v>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9.59999999999999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601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4.6"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609</v>
      </c>
      <c r="F737" s="122"/>
      <c r="G737" s="122"/>
      <c r="H737" s="122"/>
      <c r="I737" s="122"/>
      <c r="J737" s="122"/>
      <c r="K737" s="122"/>
      <c r="L737" s="122"/>
      <c r="M737" s="122"/>
      <c r="N737" s="101" t="s">
        <v>543</v>
      </c>
      <c r="O737" s="101"/>
      <c r="P737" s="101"/>
      <c r="Q737" s="101"/>
      <c r="R737" s="122" t="s">
        <v>611</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610</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616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4.5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619</v>
      </c>
      <c r="D837" s="418"/>
      <c r="E837" s="418"/>
      <c r="F837" s="418"/>
      <c r="G837" s="418"/>
      <c r="H837" s="418"/>
      <c r="I837" s="418"/>
      <c r="J837" s="419"/>
      <c r="K837" s="420"/>
      <c r="L837" s="420"/>
      <c r="M837" s="420"/>
      <c r="N837" s="420"/>
      <c r="O837" s="420"/>
      <c r="P837" s="317" t="s">
        <v>620</v>
      </c>
      <c r="Q837" s="317"/>
      <c r="R837" s="317"/>
      <c r="S837" s="317"/>
      <c r="T837" s="317"/>
      <c r="U837" s="317"/>
      <c r="V837" s="317"/>
      <c r="W837" s="317"/>
      <c r="X837" s="317"/>
      <c r="Y837" s="318">
        <v>4.5</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21" max="49" man="1"/>
    <brk id="733"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2019-07-22T02:05:47Z</dcterms:modified>
</cp:coreProperties>
</file>