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<sst xmlns="http://schemas.openxmlformats.org/spreadsheetml/2006/main" count="2776" uniqueCount="611">
  <si>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</si>
  <si>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</si>
  <si>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</si>
  <si>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</si>
  <si>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</si>
  <si>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</si>
  <si>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</si>
  <si>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</si>
  <si>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</si>
  <si>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</si>
  <si>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</si>
  <si>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</si>
  <si>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</si>
  <si>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</si>
  <si>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</si>
  <si>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</si>
  <si>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</si>
  <si>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</si>
  <si>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</si>
  <si>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</si>
  <si>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</si>
  <si>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</si>
  <si>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</si>
  <si>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</si>
  <si>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</si>
  <si>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</si>
  <si>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</si>
  <si>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</si>
  <si>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</si>
  <si>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</si>
  <si>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</si>
  <si>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</si>
  <si>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</si>
  <si>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</si>
  <si>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</si>
  <si>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</si>
  <si>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</si>
  <si>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</si>
  <si>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</si>
  <si>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</si>
  <si>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</si>
  <si>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</si>
  <si>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</si>
  <si>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</si>
  <si>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</si>
  <si>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</si>
  <si>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</si>
  <si>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</si>
  <si>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</si>
  <si>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</si>
  <si>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</si>
  <si>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</si>
  <si>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</si>
  <si>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</si>
  <si>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</si>
  <si>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</si>
  <si>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</si>
  <si>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</si>
  <si>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</si>
  <si>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</si>
  <si>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</si>
  <si>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</si>
  <si>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</si>
  <si>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</si>
  <si>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</si>
  <si>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</si>
  <si>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</si>
  <si>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</si>
  <si>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</si>
  <si>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</si>
  <si>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</si>
  <si>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</si>
  <si>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</si>
  <si>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</si>
  <si>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</si>
  <si>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</si>
  <si>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</si>
  <si>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</si>
  <si>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</si>
  <si>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</si>
  <si>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</si>
  <si>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</si>
  <si>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</si>
  <si>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</si>
  <si>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</si>
  <si>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</si>
  <si>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</si>
  <si>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</si>
  <si>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</si>
  <si>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</si>
  <si>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</si>
  <si>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</si>
  <si>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</si>
  <si>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</si>
  <si>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</si>
  <si>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</si>
  <si>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</si>
  <si>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</si>
  <si>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</si>
  <si>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</si>
  <si>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</si>
  <si>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</si>
  <si>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</si>
  <si>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</si>
  <si>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</si>
  <si>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</si>
  <si>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</si>
  <si>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</si>
  <si>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</si>
  <si>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</si>
  <si>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</si>
  <si>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</si>
  <si>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</si>
  <si>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</si>
  <si>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</si>
  <si>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</si>
  <si>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</si>
  <si>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</si>
  <si>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</si>
  <si>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</si>
  <si>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</si>
  <si>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</si>
  <si>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</si>
  <si>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</si>
  <si>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</si>
  <si>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</si>
  <si>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</si>
  <si>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</si>
  <si>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</si>
  <si>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</si>
  <si>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</si>
  <si>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</si>
  <si>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</si>
  <si>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</si>
  <si>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</si>
  <si>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</si>
  <si>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</si>
  <si>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</si>
  <si>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</si>
  <si>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</si>
  <si>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</si>
  <si>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</si>
  <si>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</si>
  <si>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</si>
  <si>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</si>
  <si>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</si>
  <si>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</si>
  <si>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</si>
  <si>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</si>
  <si>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</si>
  <si>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</si>
  <si>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</si>
  <si>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</si>
  <si>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</si>
  <si>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</si>
  <si>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</si>
  <si>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</si>
  <si>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</si>
  <si>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</si>
  <si>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</si>
  <si>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</si>
  <si>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</si>
  <si>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</si>
  <si>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</si>
  <si>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</si>
  <si>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</si>
  <si>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</si>
  <si>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</si>
  <si>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</si>
  <si>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</si>
  <si>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</si>
  <si>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</si>
  <si>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</si>
  <si>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</si>
  <si>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</si>
  <si>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</si>
  <si>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</si>
  <si>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</si>
  <si>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</si>
  <si>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</si>
  <si>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</si>
  <si>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</si>
  <si>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</si>
  <si>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</si>
  <si>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</si>
  <si>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</si>
  <si>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</si>
  <si>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</si>
  <si>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</si>
  <si>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</si>
  <si>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</si>
  <si>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</si>
  <si>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</si>
  <si>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</si>
  <si>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</si>
  <si>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</si>
  <si>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</si>
  <si>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</si>
  <si>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</si>
  <si>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</si>
  <si>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</si>
  <si>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</si>
  <si>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</si>
  <si>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</si>
  <si>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</si>
  <si>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</si>
  <si>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</si>
  <si>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</si>
  <si>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</si>
  <si>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</si>
  <si>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</si>
  <si>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</si>
  <si>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</si>
  <si>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</si>
  <si>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</si>
  <si>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</si>
  <si>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</si>
  <si>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</si>
  <si>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</si>
  <si>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</si>
  <si>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</si>
  <si>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</si>
  <si>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</si>
  <si>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</si>
  <si>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</si>
  <si>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</si>
  <si>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</si>
  <si>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</si>
  <si>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</si>
  <si>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</si>
  <si>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</si>
  <si>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</si>
  <si>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</si>
  <si>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</si>
  <si>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</si>
  <si>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</si>
  <si>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</si>
  <si>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</si>
  <si>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</si>
  <si>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</si>
  <si>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</si>
  <si>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</si>
  <si>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</si>
  <si>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</si>
  <si>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</si>
  <si>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</si>
  <si>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</si>
  <si>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</si>
  <si>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</si>
  <si>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</si>
  <si>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</si>
  <si>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</si>
  <si>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</si>
  <si>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</si>
  <si>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</si>
  <si>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</si>
  <si>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</si>
  <si>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</si>
  <si>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</si>
  <si>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</si>
  <si>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</si>
  <si>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</si>
  <si>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</si>
  <si>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</si>
  <si>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</si>
  <si>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</si>
  <si>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</si>
  <si>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</si>
  <si>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</si>
  <si>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</si>
  <si>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</si>
  <si>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</si>
  <si>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</si>
  <si>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</si>
  <si>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</si>
  <si>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</si>
  <si>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</si>
  <si>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</si>
  <si>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</si>
  <si>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</si>
  <si>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</si>
  <si>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</si>
  <si>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</si>
  <si>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</si>
  <si>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</si>
  <si>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</si>
  <si>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</si>
  <si>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</si>
  <si>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</si>
  <si>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</si>
  <si>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</si>
  <si>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</si>
  <si>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</si>
  <si>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</si>
  <si>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</si>
  <si>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</si>
  <si>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</si>
  <si>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</si>
  <si>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</si>
  <si>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</si>
  <si>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</si>
  <si>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</si>
  <si>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</si>
  <si>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</si>
  <si>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</si>
  <si>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</si>
  <si>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</si>
  <si>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</si>
  <si>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</si>
  <si>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</si>
  <si>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</si>
  <si>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</si>
  <si>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</si>
  <si>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</si>
  <si>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</si>
  <si>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</si>
  <si>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</si>
  <si>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</si>
  <si>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</si>
  <si>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</si>
  <si>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</si>
  <si>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</si>
  <si>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</si>
  <si>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</si>
  <si>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</si>
  <si>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</si>
  <si>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</si>
  <si>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</si>
  <si>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</si>
  <si>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</si>
  <si>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</si>
  <si>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</si>
  <si>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</si>
  <si>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</si>
  <si>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</si>
  <si>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</si>
  <si>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</si>
  <si>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</si>
  <si>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</si>
  <si>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</si>
  <si>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</si>
  <si>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</si>
  <si>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</si>
  <si>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</si>
  <si>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</si>
  <si>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</si>
  <si>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</si>
  <si>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</si>
  <si>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</si>
  <si>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</si>
  <si>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</si>
  <si>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</si>
  <si>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</si>
  <si>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</si>
  <si>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</si>
  <si>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</si>
  <si>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</si>
  <si>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</si>
  <si>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</si>
  <si>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</si>
  <si>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</si>
  <si>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</si>
  <si>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</si>
  <si>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</si>
  <si>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</si>
  <si>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</si>
  <si>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</si>
  <si>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</si>
  <si>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</si>
  <si>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</si>
  <si>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</si>
  <si>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</si>
  <si>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</si>
  <si>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</si>
  <si>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</si>
  <si>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</si>
  <si>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</si>
  <si>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</si>
  <si>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</si>
  <si>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</si>
  <si>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</si>
  <si>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</si>
  <si>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</si>
  <si>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</si>
  <si>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</si>
  <si>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</si>
  <si>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</si>
  <si>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</si>
  <si>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</si>
  <si>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</si>
  <si>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</si>
  <si>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</si>
  <si>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</si>
  <si>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</si>
  <si>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</si>
  <si>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</si>
  <si>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</si>
  <si>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</si>
  <si>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</si>
  <si>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</si>
  <si>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</si>
  <si>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</si>
  <si>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</si>
  <si>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</si>
  <si>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</si>
  <si>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</si>
  <si>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</si>
  <si>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</si>
  <si>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</si>
  <si>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</si>
  <si>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</si>
  <si>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</si>
  <si>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</si>
  <si>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</si>
  <si>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</si>
  <si>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</si>
  <si>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</si>
  <si>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</si>
  <si>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</si>
  <si>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</si>
  <si>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</si>
  <si>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</si>
  <si>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</si>
  <si>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</si>
  <si>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</si>
  <si>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</si>
  <si>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</si>
  <si>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</si>
  <si>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</si>
  <si>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</si>
  <si>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</si>
  <si>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</si>
  <si>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</si>
  <si>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</si>
  <si>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</si>
  <si>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</si>
  <si>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</si>
  <si>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</si>
  <si>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</si>
  <si>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</si>
  <si>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</si>
  <si>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</si>
  <si>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</si>
  <si>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</si>
  <si>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</si>
  <si>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</si>
  <si>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</si>
  <si>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</si>
  <si>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</si>
  <si>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</si>
  <si>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</si>
  <si>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</si>
  <si>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</si>
  <si>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</si>
  <si>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</si>
  <si>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</si>
  <si>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</si>
  <si>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</si>
  <si>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</si>
  <si>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</si>
  <si>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</si>
  <si>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</si>
  <si>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</si>
  <si>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</si>
  <si>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</si>
  <si>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</si>
  <si>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</si>
  <si>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</si>
  <si>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</si>
  <si>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</si>
  <si>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</si>
  <si>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</si>
  <si>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</si>
  <si>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</si>
  <si>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</si>
  <si>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</si>
  <si>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</si>
  <si>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</si>
  <si>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</si>
  <si>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</si>
  <si>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</si>
  <si>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</si>
  <si>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</si>
  <si>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</si>
  <si>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</si>
  <si>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</si>
  <si>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</si>
  <si>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</si>
  <si>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</si>
  <si>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</si>
  <si>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</si>
  <si>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</si>
  <si>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</si>
  <si>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</si>
  <si>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</si>
  <si>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</si>
  <si>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</si>
  <si>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</si>
  <si>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</si>
  <si>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</si>
  <si>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</si>
  <si>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</si>
  <si>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</si>
  <si>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</si>
  <si>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</si>
  <si>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</si>
  <si>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</si>
  <si>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</si>
  <si>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</si>
  <si>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</si>
  <si>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</si>
  <si>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</si>
  <si>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</si>
  <si>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</si>
  <si>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</si>
  <si>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</si>
  <si>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</si>
  <si>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</si>
  <si>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</si>
  <si>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</si>
  <si>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</si>
  <si>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</si>
  <si>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</si>
  <si>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</si>
  <si>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</si>
  <si>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</si>
  <si>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</si>
  <si>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</si>
  <si>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</si>
  <si>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</si>
  <si>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</si>
  <si>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</si>
  <si>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</si>
  <si>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</si>
  <si>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</si>
  <si>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</si>
  <si>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</si>
  <si>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</si>
  <si>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</si>
  <si>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</si>
  <si>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</si>
  <si>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</si>
  <si>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</si>
  <si>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</si>
  <si>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</si>
  <si>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</si>
  <si>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</si>
  <si>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</si>
  <si>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</si>
  <si>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</si>
  <si>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</si>
  <si>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</si>
  <si>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</si>
  <si>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</si>
  <si>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</si>
  <si>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</si>
  <si>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</si>
  <si>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</si>
  <si>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</si>
  <si>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</si>
  <si>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</si>
  <si>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</si>
  <si>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</si>
  <si>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</si>
  <si>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</si>
  <si>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</si>
  <si>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</si>
  <si>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</si>
  <si>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</si>
  <si>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</si>
  <si>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</si>
  <si>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</si>
  <si>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軍縮不拡散・科学部</t>
    <rPh sb="0" eb="2">
      <t>グンシュク</t>
    </rPh>
    <rPh sb="2" eb="5">
      <t>フカクサン</t>
    </rPh>
    <rPh sb="6" eb="9">
      <t>カガクブ</t>
    </rPh>
    <phoneticPr fontId="5"/>
  </si>
  <si>
    <t>通常兵器室</t>
    <rPh sb="0" eb="2">
      <t>ツウジョウ</t>
    </rPh>
    <rPh sb="2" eb="4">
      <t>ヘイキ</t>
    </rPh>
    <rPh sb="4" eb="5">
      <t>シツ</t>
    </rPh>
    <phoneticPr fontId="5"/>
  </si>
  <si>
    <t>室長　今西靖治</t>
    <rPh sb="0" eb="2">
      <t>シツチョウ</t>
    </rPh>
    <rPh sb="3" eb="7">
      <t>イマニシヤスハル</t>
    </rPh>
    <phoneticPr fontId="5"/>
  </si>
  <si>
    <t>○</t>
  </si>
  <si>
    <t>外務省設置法第４条３項</t>
    <rPh sb="0" eb="7">
      <t>ガイムショウセッチホウダイ</t>
    </rPh>
    <rPh sb="8" eb="9">
      <t>ジョウ</t>
    </rPh>
    <rPh sb="10" eb="11">
      <t>コウ</t>
    </rPh>
    <phoneticPr fontId="5"/>
  </si>
  <si>
    <t>事業実施国数</t>
    <rPh sb="0" eb="2">
      <t>ジギョウ</t>
    </rPh>
    <rPh sb="2" eb="4">
      <t>ジッシ</t>
    </rPh>
    <rPh sb="4" eb="5">
      <t>クニ</t>
    </rPh>
    <rPh sb="5" eb="6">
      <t>スウ</t>
    </rPh>
    <phoneticPr fontId="5"/>
  </si>
  <si>
    <t>国</t>
    <rPh sb="0" eb="1">
      <t>クニ</t>
    </rPh>
    <phoneticPr fontId="5"/>
  </si>
  <si>
    <t>-</t>
    <phoneticPr fontId="5"/>
  </si>
  <si>
    <t>-</t>
    <phoneticPr fontId="5"/>
  </si>
  <si>
    <t>会合開催数</t>
    <rPh sb="0" eb="2">
      <t>カイゴウ</t>
    </rPh>
    <rPh sb="2" eb="4">
      <t>カイサイ</t>
    </rPh>
    <rPh sb="4" eb="5">
      <t>スウ</t>
    </rPh>
    <phoneticPr fontId="5"/>
  </si>
  <si>
    <t>回</t>
    <rPh sb="0" eb="1">
      <t>カイ</t>
    </rPh>
    <phoneticPr fontId="5"/>
  </si>
  <si>
    <t>拠出額／会合開催数　　　　　　　　　　　　　　</t>
    <rPh sb="0" eb="3">
      <t>キョシュツガク</t>
    </rPh>
    <rPh sb="4" eb="6">
      <t>カイゴウ</t>
    </rPh>
    <rPh sb="6" eb="8">
      <t>カイサイ</t>
    </rPh>
    <rPh sb="8" eb="9">
      <t>スウ</t>
    </rPh>
    <phoneticPr fontId="5"/>
  </si>
  <si>
    <t>基本目標VII　分担金・拠出金：国際機関等を通じて我が国の国際貢献を拡充し，日本にとって望ましい国際環境を確保すること</t>
    <rPh sb="0" eb="2">
      <t>キホン</t>
    </rPh>
    <rPh sb="2" eb="4">
      <t>モクヒョウ</t>
    </rPh>
    <rPh sb="8" eb="11">
      <t>ブンタンキン</t>
    </rPh>
    <rPh sb="12" eb="15">
      <t>キョシュツキン</t>
    </rPh>
    <rPh sb="16" eb="18">
      <t>コクサイ</t>
    </rPh>
    <rPh sb="18" eb="20">
      <t>キカン</t>
    </rPh>
    <rPh sb="20" eb="21">
      <t>トウ</t>
    </rPh>
    <rPh sb="22" eb="23">
      <t>ツウ</t>
    </rPh>
    <rPh sb="25" eb="26">
      <t>ワ</t>
    </rPh>
    <rPh sb="27" eb="28">
      <t>クニ</t>
    </rPh>
    <rPh sb="29" eb="31">
      <t>コクサイ</t>
    </rPh>
    <rPh sb="31" eb="33">
      <t>コウケン</t>
    </rPh>
    <rPh sb="34" eb="36">
      <t>カクジュウ</t>
    </rPh>
    <rPh sb="38" eb="40">
      <t>ニホン</t>
    </rPh>
    <rPh sb="44" eb="45">
      <t>ノゾ</t>
    </rPh>
    <rPh sb="48" eb="50">
      <t>コクサイ</t>
    </rPh>
    <rPh sb="50" eb="52">
      <t>カンキョウ</t>
    </rPh>
    <rPh sb="53" eb="55">
      <t>カクホ</t>
    </rPh>
    <phoneticPr fontId="5"/>
  </si>
  <si>
    <t>施策VＩＩ－１　国際機関を通じた政務及び安全保障分野に係る国際貢献</t>
    <rPh sb="0" eb="2">
      <t>シサク</t>
    </rPh>
    <rPh sb="8" eb="10">
      <t>コクサイ</t>
    </rPh>
    <rPh sb="10" eb="12">
      <t>キカン</t>
    </rPh>
    <rPh sb="13" eb="14">
      <t>ツウ</t>
    </rPh>
    <rPh sb="16" eb="18">
      <t>セイム</t>
    </rPh>
    <rPh sb="18" eb="19">
      <t>オヨ</t>
    </rPh>
    <rPh sb="20" eb="22">
      <t>アンゼン</t>
    </rPh>
    <rPh sb="22" eb="24">
      <t>ホショウ</t>
    </rPh>
    <rPh sb="24" eb="26">
      <t>ブンヤ</t>
    </rPh>
    <rPh sb="27" eb="28">
      <t>カカ</t>
    </rPh>
    <rPh sb="29" eb="31">
      <t>コクサイ</t>
    </rPh>
    <rPh sb="31" eb="33">
      <t>コウケン</t>
    </rPh>
    <phoneticPr fontId="5"/>
  </si>
  <si>
    <t>多くの国や機関が参加し，その管理当局者が向上することは，我が国をとりまく国際社会における適切な武器の移転が実現することに繋がる。</t>
    <rPh sb="5" eb="7">
      <t>キカン</t>
    </rPh>
    <phoneticPr fontId="5"/>
  </si>
  <si>
    <t>国・団体</t>
    <rPh sb="0" eb="1">
      <t>クニ</t>
    </rPh>
    <rPh sb="2" eb="4">
      <t>ダンタイ</t>
    </rPh>
    <phoneticPr fontId="5"/>
  </si>
  <si>
    <t>-</t>
    <phoneticPr fontId="5"/>
  </si>
  <si>
    <t>軍縮分野を積極的に推進している我が国にとって，武器の流用が深刻な地域への支援を実施することが適当。</t>
    <rPh sb="0" eb="2">
      <t>グンシュク</t>
    </rPh>
    <rPh sb="2" eb="4">
      <t>ブンヤ</t>
    </rPh>
    <rPh sb="5" eb="8">
      <t>セッキョクテキ</t>
    </rPh>
    <rPh sb="9" eb="11">
      <t>スイシン</t>
    </rPh>
    <rPh sb="15" eb="16">
      <t>ワ</t>
    </rPh>
    <rPh sb="17" eb="18">
      <t>クニ</t>
    </rPh>
    <rPh sb="23" eb="25">
      <t>ブキ</t>
    </rPh>
    <rPh sb="26" eb="28">
      <t>リュウヨウ</t>
    </rPh>
    <rPh sb="29" eb="31">
      <t>シンコク</t>
    </rPh>
    <rPh sb="32" eb="34">
      <t>チイキ</t>
    </rPh>
    <rPh sb="36" eb="38">
      <t>シエン</t>
    </rPh>
    <rPh sb="39" eb="41">
      <t>ジッシ</t>
    </rPh>
    <rPh sb="46" eb="48">
      <t>テキトウ</t>
    </rPh>
    <phoneticPr fontId="5"/>
  </si>
  <si>
    <t>国内治安，安全保障に関連する支援は国のみが実施可能な事業。</t>
    <rPh sb="0" eb="2">
      <t>コクナイ</t>
    </rPh>
    <rPh sb="2" eb="4">
      <t>チアン</t>
    </rPh>
    <rPh sb="5" eb="7">
      <t>アンゼン</t>
    </rPh>
    <rPh sb="7" eb="9">
      <t>ホショウ</t>
    </rPh>
    <rPh sb="10" eb="12">
      <t>カンレン</t>
    </rPh>
    <rPh sb="14" eb="16">
      <t>シエン</t>
    </rPh>
    <rPh sb="17" eb="18">
      <t>クニ</t>
    </rPh>
    <rPh sb="21" eb="23">
      <t>ジッシ</t>
    </rPh>
    <rPh sb="23" eb="25">
      <t>カノウ</t>
    </rPh>
    <rPh sb="26" eb="28">
      <t>ジギョウ</t>
    </rPh>
    <phoneticPr fontId="5"/>
  </si>
  <si>
    <t>無</t>
  </si>
  <si>
    <t>具体的な事業の実施対象の適切な選定と，事業実施の適正化にとり，国連軍縮部が実施主体となることが適当。</t>
    <rPh sb="0" eb="3">
      <t>グタイテキ</t>
    </rPh>
    <rPh sb="4" eb="6">
      <t>ジギョウ</t>
    </rPh>
    <rPh sb="7" eb="9">
      <t>ジッシ</t>
    </rPh>
    <rPh sb="9" eb="11">
      <t>タイショウ</t>
    </rPh>
    <rPh sb="12" eb="14">
      <t>テキセツ</t>
    </rPh>
    <rPh sb="15" eb="17">
      <t>センテイ</t>
    </rPh>
    <rPh sb="19" eb="21">
      <t>ジギョウ</t>
    </rPh>
    <rPh sb="21" eb="23">
      <t>ジッシ</t>
    </rPh>
    <rPh sb="24" eb="27">
      <t>テキセイカ</t>
    </rPh>
    <rPh sb="31" eb="33">
      <t>コクレン</t>
    </rPh>
    <rPh sb="33" eb="35">
      <t>グンシュク</t>
    </rPh>
    <rPh sb="35" eb="36">
      <t>ブ</t>
    </rPh>
    <rPh sb="37" eb="39">
      <t>ジッシ</t>
    </rPh>
    <rPh sb="39" eb="41">
      <t>シュタイ</t>
    </rPh>
    <rPh sb="47" eb="49">
      <t>テキトウ</t>
    </rPh>
    <phoneticPr fontId="5"/>
  </si>
  <si>
    <t>‐</t>
  </si>
  <si>
    <t>小型武器は犯罪や紛争で実際に使用され，多くの人命を毀損しており，その対策は重要。</t>
    <rPh sb="0" eb="2">
      <t>コガタ</t>
    </rPh>
    <rPh sb="2" eb="4">
      <t>ブキ</t>
    </rPh>
    <rPh sb="5" eb="7">
      <t>ハンザイ</t>
    </rPh>
    <rPh sb="8" eb="10">
      <t>フンソウ</t>
    </rPh>
    <rPh sb="11" eb="13">
      <t>ジッサイ</t>
    </rPh>
    <rPh sb="14" eb="16">
      <t>シヨウ</t>
    </rPh>
    <rPh sb="19" eb="20">
      <t>オオ</t>
    </rPh>
    <rPh sb="22" eb="24">
      <t>ジンメイ</t>
    </rPh>
    <rPh sb="25" eb="27">
      <t>キソン</t>
    </rPh>
    <rPh sb="34" eb="36">
      <t>タイサク</t>
    </rPh>
    <rPh sb="37" eb="39">
      <t>ジュウヨウ</t>
    </rPh>
    <phoneticPr fontId="5"/>
  </si>
  <si>
    <t>事業実施中</t>
    <rPh sb="0" eb="2">
      <t>ジギョウ</t>
    </rPh>
    <rPh sb="2" eb="4">
      <t>ジッシ</t>
    </rPh>
    <rPh sb="4" eb="5">
      <t>チュウ</t>
    </rPh>
    <phoneticPr fontId="5"/>
  </si>
  <si>
    <t>他部局，他府省庁における類似の事業は存在しない。</t>
    <rPh sb="0" eb="1">
      <t>ホカ</t>
    </rPh>
    <rPh sb="1" eb="3">
      <t>ブキョク</t>
    </rPh>
    <rPh sb="4" eb="5">
      <t>ホカ</t>
    </rPh>
    <rPh sb="5" eb="7">
      <t>フショウ</t>
    </rPh>
    <rPh sb="7" eb="8">
      <t>チョウ</t>
    </rPh>
    <rPh sb="12" eb="14">
      <t>ルイジ</t>
    </rPh>
    <rPh sb="15" eb="17">
      <t>ジギョウ</t>
    </rPh>
    <rPh sb="18" eb="20">
      <t>ソンザイ</t>
    </rPh>
    <phoneticPr fontId="5"/>
  </si>
  <si>
    <t>拠出金</t>
    <rPh sb="0" eb="3">
      <t>キョシュツキン</t>
    </rPh>
    <phoneticPr fontId="5"/>
  </si>
  <si>
    <t>　　拠出額/会合開催数</t>
    <rPh sb="2" eb="5">
      <t>キョシュツガク</t>
    </rPh>
    <rPh sb="6" eb="8">
      <t>カイゴウ</t>
    </rPh>
    <rPh sb="8" eb="10">
      <t>カイサイ</t>
    </rPh>
    <rPh sb="10" eb="11">
      <t>スウ</t>
    </rPh>
    <phoneticPr fontId="5"/>
  </si>
  <si>
    <t>国連軍縮部拠出金（SARCOM)</t>
    <rPh sb="0" eb="2">
      <t>コクレン</t>
    </rPh>
    <rPh sb="2" eb="4">
      <t>グンシュク</t>
    </rPh>
    <rPh sb="4" eb="5">
      <t>ブ</t>
    </rPh>
    <rPh sb="5" eb="7">
      <t>キョシュツ</t>
    </rPh>
    <rPh sb="7" eb="8">
      <t>キン</t>
    </rPh>
    <phoneticPr fontId="5"/>
  </si>
  <si>
    <t>アフリカ平和軍縮センター（UNREC:the United Nations Regional Center for Peace and Disarmament）を通じスーダン及びその周辺国における小型武器管理の強化を目指す地域的協力枠組みであるSARCOM（Sub-regional Arms Control Mechanism）の参加国（スーダン，南スーダン，チャド，コンゴ民主共和国，中央アフリカ共和国，リビア）における武器の違法取引及び拡散を防止するための当局者の能力強化を目指す。</t>
    <phoneticPr fontId="5"/>
  </si>
  <si>
    <t xml:space="preserve">６か国の国境管理強化における協力。国際的基準に基づく武器貯蔵所の再建。トレーシング，マーキング，武器破壊等に関する技術・能力支援。
</t>
    <rPh sb="2" eb="3">
      <t>コク</t>
    </rPh>
    <rPh sb="4" eb="6">
      <t>コッキョウ</t>
    </rPh>
    <rPh sb="6" eb="8">
      <t>カンリ</t>
    </rPh>
    <rPh sb="8" eb="10">
      <t>キョウカ</t>
    </rPh>
    <rPh sb="14" eb="16">
      <t>キョウリョク</t>
    </rPh>
    <rPh sb="17" eb="20">
      <t>コクサイテキ</t>
    </rPh>
    <rPh sb="20" eb="22">
      <t>キジュン</t>
    </rPh>
    <rPh sb="23" eb="24">
      <t>モト</t>
    </rPh>
    <rPh sb="26" eb="28">
      <t>ブキ</t>
    </rPh>
    <rPh sb="28" eb="30">
      <t>チョゾウ</t>
    </rPh>
    <rPh sb="30" eb="31">
      <t>ジョ</t>
    </rPh>
    <rPh sb="32" eb="34">
      <t>サイケン</t>
    </rPh>
    <rPh sb="48" eb="50">
      <t>ブキ</t>
    </rPh>
    <rPh sb="50" eb="52">
      <t>ハカイ</t>
    </rPh>
    <rPh sb="52" eb="53">
      <t>ナド</t>
    </rPh>
    <rPh sb="54" eb="55">
      <t>カン</t>
    </rPh>
    <rPh sb="57" eb="59">
      <t>ギジュツ</t>
    </rPh>
    <rPh sb="60" eb="62">
      <t>ノウリョク</t>
    </rPh>
    <rPh sb="62" eb="64">
      <t>シエン</t>
    </rPh>
    <phoneticPr fontId="5"/>
  </si>
  <si>
    <t>国境管理の能力向上事業</t>
    <rPh sb="0" eb="2">
      <t>コッキョウ</t>
    </rPh>
    <rPh sb="2" eb="4">
      <t>カンリ</t>
    </rPh>
    <rPh sb="5" eb="7">
      <t>ノウリョク</t>
    </rPh>
    <rPh sb="7" eb="9">
      <t>コウジョウ</t>
    </rPh>
    <rPh sb="9" eb="11">
      <t>ジギョウ</t>
    </rPh>
    <phoneticPr fontId="5"/>
  </si>
  <si>
    <t>小型武器問題対策としての国境管理強化は適切な取組み。</t>
    <rPh sb="0" eb="2">
      <t>コガタ</t>
    </rPh>
    <rPh sb="2" eb="4">
      <t>ブキ</t>
    </rPh>
    <rPh sb="4" eb="6">
      <t>モンダイ</t>
    </rPh>
    <rPh sb="6" eb="8">
      <t>タイサク</t>
    </rPh>
    <rPh sb="12" eb="14">
      <t>コッキョウ</t>
    </rPh>
    <rPh sb="14" eb="16">
      <t>カンリ</t>
    </rPh>
    <rPh sb="16" eb="18">
      <t>キョウカ</t>
    </rPh>
    <rPh sb="19" eb="21">
      <t>テキセツ</t>
    </rPh>
    <rPh sb="22" eb="24">
      <t>トリクミ</t>
    </rPh>
    <phoneticPr fontId="5"/>
  </si>
  <si>
    <t>小型武器の流用状況が著しいサブサハラ・アフリカ地域において適切な国境管理が浸透することは，地域及び国際社会の平和と安定にといって不可欠。</t>
    <rPh sb="0" eb="2">
      <t>コガタ</t>
    </rPh>
    <rPh sb="2" eb="4">
      <t>ブキ</t>
    </rPh>
    <rPh sb="5" eb="7">
      <t>リュウヨウ</t>
    </rPh>
    <rPh sb="7" eb="9">
      <t>ジョウキョウ</t>
    </rPh>
    <rPh sb="10" eb="11">
      <t>イチジル</t>
    </rPh>
    <rPh sb="23" eb="25">
      <t>チイキ</t>
    </rPh>
    <rPh sb="29" eb="31">
      <t>テキセツ</t>
    </rPh>
    <rPh sb="32" eb="34">
      <t>コッキョウ</t>
    </rPh>
    <rPh sb="34" eb="36">
      <t>カンリ</t>
    </rPh>
    <rPh sb="37" eb="39">
      <t>シントウ</t>
    </rPh>
    <rPh sb="45" eb="47">
      <t>チイキ</t>
    </rPh>
    <rPh sb="47" eb="48">
      <t>オヨ</t>
    </rPh>
    <rPh sb="49" eb="51">
      <t>コクサイ</t>
    </rPh>
    <rPh sb="51" eb="53">
      <t>シャカイ</t>
    </rPh>
    <rPh sb="54" eb="56">
      <t>ヘイワ</t>
    </rPh>
    <rPh sb="57" eb="59">
      <t>アンテイ</t>
    </rPh>
    <rPh sb="64" eb="67">
      <t>フカケツ</t>
    </rPh>
    <phoneticPr fontId="5"/>
  </si>
  <si>
    <t>より多くの国において，国境管理能力向上に資する事業を実施。</t>
    <rPh sb="2" eb="3">
      <t>オオ</t>
    </rPh>
    <rPh sb="5" eb="6">
      <t>クニ</t>
    </rPh>
    <rPh sb="11" eb="13">
      <t>コッキョウ</t>
    </rPh>
    <rPh sb="13" eb="15">
      <t>カンリ</t>
    </rPh>
    <rPh sb="15" eb="17">
      <t>ノウリョク</t>
    </rPh>
    <rPh sb="17" eb="19">
      <t>コウジョウ</t>
    </rPh>
    <rPh sb="20" eb="21">
      <t>シ</t>
    </rPh>
    <rPh sb="23" eb="25">
      <t>ジギョウ</t>
    </rPh>
    <rPh sb="26" eb="28">
      <t>ジッシ</t>
    </rPh>
    <phoneticPr fontId="5"/>
  </si>
  <si>
    <t>実施主体であるUNODA及びUNRECとの間で連携を維持し，事業の実施状況についてフォローする。</t>
    <rPh sb="0" eb="2">
      <t>ジッシ</t>
    </rPh>
    <rPh sb="2" eb="4">
      <t>シュタイ</t>
    </rPh>
    <rPh sb="12" eb="13">
      <t>オヨ</t>
    </rPh>
    <rPh sb="21" eb="22">
      <t>アイダ</t>
    </rPh>
    <rPh sb="23" eb="25">
      <t>レンケイ</t>
    </rPh>
    <rPh sb="26" eb="28">
      <t>イジ</t>
    </rPh>
    <rPh sb="30" eb="32">
      <t>ジギョウ</t>
    </rPh>
    <rPh sb="33" eb="35">
      <t>ジッシ</t>
    </rPh>
    <rPh sb="35" eb="37">
      <t>ジョウキョウ</t>
    </rPh>
    <phoneticPr fontId="5"/>
  </si>
  <si>
    <t>スーダンにおける国内情勢の悪化による，本件事業への影響が懸念されるが，SARCOM諸国における問題の深刻さ及び対処の緊急性に鑑み，事業は引き続き実施することが適当。</t>
    <rPh sb="8" eb="10">
      <t>コクナイ</t>
    </rPh>
    <rPh sb="10" eb="12">
      <t>ジョウセイ</t>
    </rPh>
    <rPh sb="13" eb="15">
      <t>アッカ</t>
    </rPh>
    <rPh sb="19" eb="21">
      <t>ホンケン</t>
    </rPh>
    <rPh sb="21" eb="23">
      <t>ジギョウ</t>
    </rPh>
    <rPh sb="25" eb="27">
      <t>エイキョウ</t>
    </rPh>
    <rPh sb="28" eb="30">
      <t>ケネン</t>
    </rPh>
    <rPh sb="41" eb="43">
      <t>ショコク</t>
    </rPh>
    <rPh sb="47" eb="49">
      <t>モンダイ</t>
    </rPh>
    <rPh sb="50" eb="52">
      <t>シンコク</t>
    </rPh>
    <rPh sb="53" eb="54">
      <t>オヨ</t>
    </rPh>
    <rPh sb="55" eb="57">
      <t>タイショ</t>
    </rPh>
    <rPh sb="58" eb="61">
      <t>キンキュウセイ</t>
    </rPh>
    <rPh sb="62" eb="63">
      <t>カンガ</t>
    </rPh>
    <rPh sb="65" eb="67">
      <t>ジギョウ</t>
    </rPh>
    <rPh sb="68" eb="69">
      <t>ヒ</t>
    </rPh>
    <rPh sb="70" eb="71">
      <t>ツヅ</t>
    </rPh>
    <rPh sb="72" eb="74">
      <t>ジッシ</t>
    </rPh>
    <rPh sb="79" eb="81">
      <t>テキトウ</t>
    </rPh>
    <phoneticPr fontId="5"/>
  </si>
  <si>
    <t>0</t>
    <phoneticPr fontId="5"/>
  </si>
  <si>
    <t>国連軍縮部</t>
    <rPh sb="0" eb="2">
      <t>コクレン</t>
    </rPh>
    <rPh sb="2" eb="4">
      <t>グンシュク</t>
    </rPh>
    <rPh sb="4" eb="5">
      <t>ブ</t>
    </rPh>
    <phoneticPr fontId="5"/>
  </si>
  <si>
    <t>国境管理の能力向上事業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</si>
</sst>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25</xdr:col>
      <xdr:colOff>14852</xdr:colOff>
      <xdr:row>741</xdr:row>
      <xdr:rowOff>0</xdr:rowOff>
    </xdr:from>
    <xdr:to>
      <xdr:col>31</xdr:col>
      <xdr:colOff>2051</xdr:colOff>
      <xdr:row>742</xdr:row>
      <xdr:rowOff>124406</xdr:rowOff>
    </xdr:to>
    <xdr:sp macro="" textlink="">
      <xdr:nvSpPr>
        <xdr:cNvPr id="5" name="テキスト ボックス 4"/>
        <xdr:cNvSpPr txBox="1"/>
      </xdr:nvSpPr>
      <xdr:spPr>
        <a:xfrm>
          <a:off x="5163501" y="35705878"/>
          <a:ext cx="1222874" cy="47194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５９百万円</a:t>
          </a:r>
        </a:p>
      </xdr:txBody>
    </xdr:sp>
    <xdr:clientData/>
  </xdr:twoCellAnchor>
  <xdr:twoCellAnchor>
    <xdr:from>
      <xdr:col>26</xdr:col>
      <xdr:colOff>52042</xdr:colOff>
      <xdr:row>742</xdr:row>
      <xdr:rowOff>108648</xdr:rowOff>
    </xdr:from>
    <xdr:to>
      <xdr:col>26</xdr:col>
      <xdr:colOff>52390</xdr:colOff>
      <xdr:row>743</xdr:row>
      <xdr:rowOff>324945</xdr:rowOff>
    </xdr:to>
    <xdr:cxnSp macro="">
      <xdr:nvCxnSpPr>
        <xdr:cNvPr id="6" name="直線矢印コネクタ 5"/>
        <xdr:cNvCxnSpPr/>
      </xdr:nvCxnSpPr>
      <xdr:spPr>
        <a:xfrm>
          <a:off x="5406637" y="36162060"/>
          <a:ext cx="348" cy="56383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742</xdr:row>
      <xdr:rowOff>278797</xdr:rowOff>
    </xdr:from>
    <xdr:to>
      <xdr:col>26</xdr:col>
      <xdr:colOff>173329</xdr:colOff>
      <xdr:row>743</xdr:row>
      <xdr:rowOff>210396</xdr:rowOff>
    </xdr:to>
    <xdr:sp macro="" textlink="">
      <xdr:nvSpPr>
        <xdr:cNvPr id="7" name="テキスト ボックス 6"/>
        <xdr:cNvSpPr txBox="1"/>
      </xdr:nvSpPr>
      <xdr:spPr>
        <a:xfrm>
          <a:off x="4324865" y="36332209"/>
          <a:ext cx="1203059" cy="279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①外国送金</a:t>
          </a:r>
        </a:p>
      </xdr:txBody>
    </xdr:sp>
    <xdr:clientData/>
  </xdr:twoCellAnchor>
  <xdr:twoCellAnchor>
    <xdr:from>
      <xdr:col>22</xdr:col>
      <xdr:colOff>70279</xdr:colOff>
      <xdr:row>744</xdr:row>
      <xdr:rowOff>2811</xdr:rowOff>
    </xdr:from>
    <xdr:to>
      <xdr:col>33</xdr:col>
      <xdr:colOff>153265</xdr:colOff>
      <xdr:row>745</xdr:row>
      <xdr:rowOff>127217</xdr:rowOff>
    </xdr:to>
    <xdr:sp macro="" textlink="">
      <xdr:nvSpPr>
        <xdr:cNvPr id="8" name="テキスト ボックス 7"/>
        <xdr:cNvSpPr txBox="1"/>
      </xdr:nvSpPr>
      <xdr:spPr>
        <a:xfrm>
          <a:off x="4601090" y="36751291"/>
          <a:ext cx="2348391" cy="47194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国連軍縮部</a:t>
          </a:r>
          <a:endParaRPr kumimoji="1" lang="en-US" altLang="ja-JP" sz="1100"/>
        </a:p>
        <a:p>
          <a:pPr algn="ctr"/>
          <a:r>
            <a:rPr kumimoji="1" lang="ja-JP" altLang="en-US" sz="1100"/>
            <a:t>５９百万円</a:t>
          </a:r>
        </a:p>
      </xdr:txBody>
    </xdr:sp>
    <xdr:clientData/>
  </xdr:twoCellAnchor>
  <xdr:twoCellAnchor>
    <xdr:from>
      <xdr:col>23</xdr:col>
      <xdr:colOff>57617</xdr:colOff>
      <xdr:row>745</xdr:row>
      <xdr:rowOff>233290</xdr:rowOff>
    </xdr:from>
    <xdr:to>
      <xdr:col>33</xdr:col>
      <xdr:colOff>17033</xdr:colOff>
      <xdr:row>746</xdr:row>
      <xdr:rowOff>266372</xdr:rowOff>
    </xdr:to>
    <xdr:sp macro="" textlink="">
      <xdr:nvSpPr>
        <xdr:cNvPr id="9" name="大かっこ 8"/>
        <xdr:cNvSpPr/>
      </xdr:nvSpPr>
      <xdr:spPr>
        <a:xfrm>
          <a:off x="4794374" y="37329304"/>
          <a:ext cx="2018875" cy="380615"/>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47233</xdr:colOff>
      <xdr:row>745</xdr:row>
      <xdr:rowOff>183700</xdr:rowOff>
    </xdr:from>
    <xdr:to>
      <xdr:col>31</xdr:col>
      <xdr:colOff>173027</xdr:colOff>
      <xdr:row>746</xdr:row>
      <xdr:rowOff>300954</xdr:rowOff>
    </xdr:to>
    <xdr:sp macro="" textlink="">
      <xdr:nvSpPr>
        <xdr:cNvPr id="10" name="テキスト ボックス 9"/>
        <xdr:cNvSpPr txBox="1"/>
      </xdr:nvSpPr>
      <xdr:spPr>
        <a:xfrm>
          <a:off x="4989936" y="37279714"/>
          <a:ext cx="1567415" cy="464787"/>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②能力向上事業</a:t>
          </a:r>
          <a:endParaRPr kumimoji="1" lang="en-US" altLang="ja-JP" sz="1100"/>
        </a:p>
      </xdr:txBody>
    </xdr:sp>
    <xdr:clientData/>
  </xdr:twoCellAnchor>
  <xdr:twoCellAnchor>
    <xdr:from>
      <xdr:col>29</xdr:col>
      <xdr:colOff>16131</xdr:colOff>
      <xdr:row>742</xdr:row>
      <xdr:rowOff>109666</xdr:rowOff>
    </xdr:from>
    <xdr:to>
      <xdr:col>29</xdr:col>
      <xdr:colOff>28831</xdr:colOff>
      <xdr:row>743</xdr:row>
      <xdr:rowOff>346332</xdr:rowOff>
    </xdr:to>
    <xdr:cxnSp macro="">
      <xdr:nvCxnSpPr>
        <xdr:cNvPr id="11" name="直線矢印コネクタ 10"/>
        <xdr:cNvCxnSpPr/>
      </xdr:nvCxnSpPr>
      <xdr:spPr>
        <a:xfrm flipV="1">
          <a:off x="5988563" y="36163078"/>
          <a:ext cx="12700" cy="5842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3431</xdr:colOff>
      <xdr:row>743</xdr:row>
      <xdr:rowOff>1184</xdr:rowOff>
    </xdr:from>
    <xdr:to>
      <xdr:col>37</xdr:col>
      <xdr:colOff>38615</xdr:colOff>
      <xdr:row>743</xdr:row>
      <xdr:rowOff>321790</xdr:rowOff>
    </xdr:to>
    <xdr:sp macro="" textlink="">
      <xdr:nvSpPr>
        <xdr:cNvPr id="12" name="テキスト ボックス 11"/>
        <xdr:cNvSpPr txBox="1"/>
      </xdr:nvSpPr>
      <xdr:spPr>
        <a:xfrm>
          <a:off x="5975863" y="36402130"/>
          <a:ext cx="1682752" cy="3206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③事業報告書の提出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253</v>
      </c>
      <c r="AT2" s="220"/>
      <c r="AU2" s="220"/>
      <c r="AV2" s="52" t="str">
        <f>IF(AW2="", "", "-")</f>
        <v/>
      </c>
      <c r="AW2" s="397"/>
      <c r="AX2" s="397"/>
    </row>
    <row r="3" spans="1:50" ht="21" customHeight="1" thickBot="1" x14ac:dyDescent="0.2">
      <c r="A3" s="523" t="s">
        <v>545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571</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599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455</v>
      </c>
      <c r="H5" s="559"/>
      <c r="I5" s="559"/>
      <c r="J5" s="559"/>
      <c r="K5" s="559"/>
      <c r="L5" s="559"/>
      <c r="M5" s="560" t="s">
        <v>66</v>
      </c>
      <c r="N5" s="561"/>
      <c r="O5" s="561"/>
      <c r="P5" s="561"/>
      <c r="Q5" s="561"/>
      <c r="R5" s="562"/>
      <c r="S5" s="563" t="s">
        <v>83</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574</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576</v>
      </c>
      <c r="H7" s="830"/>
      <c r="I7" s="830"/>
      <c r="J7" s="830"/>
      <c r="K7" s="830"/>
      <c r="L7" s="830"/>
      <c r="M7" s="830"/>
      <c r="N7" s="830"/>
      <c r="O7" s="830"/>
      <c r="P7" s="830"/>
      <c r="Q7" s="830"/>
      <c r="R7" s="830"/>
      <c r="S7" s="830"/>
      <c r="T7" s="830"/>
      <c r="U7" s="830"/>
      <c r="V7" s="830"/>
      <c r="W7" s="830"/>
      <c r="X7" s="831"/>
      <c r="Y7" s="395" t="s">
        <v>517</v>
      </c>
      <c r="Z7" s="296"/>
      <c r="AA7" s="296"/>
      <c r="AB7" s="296"/>
      <c r="AC7" s="296"/>
      <c r="AD7" s="396"/>
      <c r="AE7" s="383"/>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600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601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536</v>
      </c>
      <c r="Q12" s="298"/>
      <c r="R12" s="298"/>
      <c r="S12" s="298"/>
      <c r="T12" s="298"/>
      <c r="U12" s="298"/>
      <c r="V12" s="299"/>
      <c r="W12" s="303" t="s">
        <v>533</v>
      </c>
      <c r="X12" s="298"/>
      <c r="Y12" s="298"/>
      <c r="Z12" s="298"/>
      <c r="AA12" s="298"/>
      <c r="AB12" s="298"/>
      <c r="AC12" s="299"/>
      <c r="AD12" s="303" t="s">
        <v>528</v>
      </c>
      <c r="AE12" s="298"/>
      <c r="AF12" s="298"/>
      <c r="AG12" s="298"/>
      <c r="AH12" s="298"/>
      <c r="AI12" s="298"/>
      <c r="AJ12" s="299"/>
      <c r="AK12" s="303" t="s">
        <v>521</v>
      </c>
      <c r="AL12" s="298"/>
      <c r="AM12" s="298"/>
      <c r="AN12" s="298"/>
      <c r="AO12" s="298"/>
      <c r="AP12" s="298"/>
      <c r="AQ12" s="299"/>
      <c r="AR12" s="303" t="s">
        <v>519</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0</v>
      </c>
      <c r="Q13" s="109"/>
      <c r="R13" s="109"/>
      <c r="S13" s="109"/>
      <c r="T13" s="109"/>
      <c r="U13" s="109"/>
      <c r="V13" s="110"/>
      <c r="W13" s="108">
        <v>0</v>
      </c>
      <c r="X13" s="109"/>
      <c r="Y13" s="109"/>
      <c r="Z13" s="109"/>
      <c r="AA13" s="109"/>
      <c r="AB13" s="109"/>
      <c r="AC13" s="110"/>
      <c r="AD13" s="108">
        <v>0</v>
      </c>
      <c r="AE13" s="109"/>
      <c r="AF13" s="109"/>
      <c r="AG13" s="109"/>
      <c r="AH13" s="109"/>
      <c r="AI13" s="109"/>
      <c r="AJ13" s="110"/>
      <c r="AK13" s="108">
        <v>0</v>
      </c>
      <c r="AL13" s="109"/>
      <c r="AM13" s="109"/>
      <c r="AN13" s="109"/>
      <c r="AO13" s="109"/>
      <c r="AP13" s="109"/>
      <c r="AQ13" s="110"/>
      <c r="AR13" s="105">
        <v>0</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v>0</v>
      </c>
      <c r="Q14" s="109"/>
      <c r="R14" s="109"/>
      <c r="S14" s="109"/>
      <c r="T14" s="109"/>
      <c r="U14" s="109"/>
      <c r="V14" s="110"/>
      <c r="W14" s="108">
        <v>0</v>
      </c>
      <c r="X14" s="109"/>
      <c r="Y14" s="109"/>
      <c r="Z14" s="109"/>
      <c r="AA14" s="109"/>
      <c r="AB14" s="109"/>
      <c r="AC14" s="110"/>
      <c r="AD14" s="108">
        <v>59</v>
      </c>
      <c r="AE14" s="109"/>
      <c r="AF14" s="109"/>
      <c r="AG14" s="109"/>
      <c r="AH14" s="109"/>
      <c r="AI14" s="109"/>
      <c r="AJ14" s="110"/>
      <c r="AK14" s="108">
        <v>0</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v>0</v>
      </c>
      <c r="Q15" s="109"/>
      <c r="R15" s="109"/>
      <c r="S15" s="109"/>
      <c r="T15" s="109"/>
      <c r="U15" s="109"/>
      <c r="V15" s="110"/>
      <c r="W15" s="108">
        <v>0</v>
      </c>
      <c r="X15" s="109"/>
      <c r="Y15" s="109"/>
      <c r="Z15" s="109"/>
      <c r="AA15" s="109"/>
      <c r="AB15" s="109"/>
      <c r="AC15" s="110"/>
      <c r="AD15" s="108">
        <v>0</v>
      </c>
      <c r="AE15" s="109"/>
      <c r="AF15" s="109"/>
      <c r="AG15" s="109"/>
      <c r="AH15" s="109"/>
      <c r="AI15" s="109"/>
      <c r="AJ15" s="110"/>
      <c r="AK15" s="108">
        <v>0</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v>0</v>
      </c>
      <c r="Q16" s="109"/>
      <c r="R16" s="109"/>
      <c r="S16" s="109"/>
      <c r="T16" s="109"/>
      <c r="U16" s="109"/>
      <c r="V16" s="110"/>
      <c r="W16" s="108">
        <v>0</v>
      </c>
      <c r="X16" s="109"/>
      <c r="Y16" s="109"/>
      <c r="Z16" s="109"/>
      <c r="AA16" s="109"/>
      <c r="AB16" s="109"/>
      <c r="AC16" s="110"/>
      <c r="AD16" s="108">
        <v>0</v>
      </c>
      <c r="AE16" s="109"/>
      <c r="AF16" s="109"/>
      <c r="AG16" s="109"/>
      <c r="AH16" s="109"/>
      <c r="AI16" s="109"/>
      <c r="AJ16" s="110"/>
      <c r="AK16" s="108">
        <v>0</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v>0</v>
      </c>
      <c r="Q17" s="109"/>
      <c r="R17" s="109"/>
      <c r="S17" s="109"/>
      <c r="T17" s="109"/>
      <c r="U17" s="109"/>
      <c r="V17" s="110"/>
      <c r="W17" s="108">
        <v>0</v>
      </c>
      <c r="X17" s="109"/>
      <c r="Y17" s="109"/>
      <c r="Z17" s="109"/>
      <c r="AA17" s="109"/>
      <c r="AB17" s="109"/>
      <c r="AC17" s="110"/>
      <c r="AD17" s="108">
        <v>0</v>
      </c>
      <c r="AE17" s="109"/>
      <c r="AF17" s="109"/>
      <c r="AG17" s="109"/>
      <c r="AH17" s="109"/>
      <c r="AI17" s="109"/>
      <c r="AJ17" s="110"/>
      <c r="AK17" s="108">
        <v>0</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59</v>
      </c>
      <c r="AE18" s="115"/>
      <c r="AF18" s="115"/>
      <c r="AG18" s="115"/>
      <c r="AH18" s="115"/>
      <c r="AI18" s="115"/>
      <c r="AJ18" s="116"/>
      <c r="AK18" s="114">
        <f>SUM(AK13:AQ17)</f>
        <v>0</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0</v>
      </c>
      <c r="X19" s="109"/>
      <c r="Y19" s="109"/>
      <c r="Z19" s="109"/>
      <c r="AA19" s="109"/>
      <c r="AB19" s="109"/>
      <c r="AC19" s="110"/>
      <c r="AD19" s="108">
        <v>59</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561</v>
      </c>
      <c r="B22" s="199"/>
      <c r="C22" s="199"/>
      <c r="D22" s="199"/>
      <c r="E22" s="199"/>
      <c r="F22" s="200"/>
      <c r="G22" s="183" t="s">
        <v>457</v>
      </c>
      <c r="H22" s="184"/>
      <c r="I22" s="184"/>
      <c r="J22" s="184"/>
      <c r="K22" s="184"/>
      <c r="L22" s="184"/>
      <c r="M22" s="184"/>
      <c r="N22" s="184"/>
      <c r="O22" s="185"/>
      <c r="P22" s="207" t="s">
        <v>522</v>
      </c>
      <c r="Q22" s="184"/>
      <c r="R22" s="184"/>
      <c r="S22" s="184"/>
      <c r="T22" s="184"/>
      <c r="U22" s="184"/>
      <c r="V22" s="185"/>
      <c r="W22" s="207" t="s">
        <v>518</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c r="H23" s="187"/>
      <c r="I23" s="187"/>
      <c r="J23" s="187"/>
      <c r="K23" s="187"/>
      <c r="L23" s="187"/>
      <c r="M23" s="187"/>
      <c r="N23" s="187"/>
      <c r="O23" s="188"/>
      <c r="P23" s="105"/>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537</v>
      </c>
      <c r="AF30" s="387"/>
      <c r="AG30" s="387"/>
      <c r="AH30" s="388"/>
      <c r="AI30" s="386" t="s">
        <v>534</v>
      </c>
      <c r="AJ30" s="387"/>
      <c r="AK30" s="387"/>
      <c r="AL30" s="388"/>
      <c r="AM30" s="389" t="s">
        <v>529</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v>32</v>
      </c>
      <c r="AV31" s="271"/>
      <c r="AW31" s="379" t="s">
        <v>300</v>
      </c>
      <c r="AX31" s="380"/>
    </row>
    <row r="32" spans="1:50" ht="23.25" customHeight="1" x14ac:dyDescent="0.15">
      <c r="A32" s="515"/>
      <c r="B32" s="513"/>
      <c r="C32" s="513"/>
      <c r="D32" s="513"/>
      <c r="E32" s="513"/>
      <c r="F32" s="514"/>
      <c r="G32" s="540" t="s">
        <v>605</v>
      </c>
      <c r="H32" s="541"/>
      <c r="I32" s="541"/>
      <c r="J32" s="541"/>
      <c r="K32" s="541"/>
      <c r="L32" s="541"/>
      <c r="M32" s="541"/>
      <c r="N32" s="541"/>
      <c r="O32" s="542"/>
      <c r="P32" s="161" t="s">
        <v>577</v>
      </c>
      <c r="Q32" s="161"/>
      <c r="R32" s="161"/>
      <c r="S32" s="161"/>
      <c r="T32" s="161"/>
      <c r="U32" s="161"/>
      <c r="V32" s="161"/>
      <c r="W32" s="161"/>
      <c r="X32" s="231"/>
      <c r="Y32" s="338" t="s">
        <v>12</v>
      </c>
      <c r="Z32" s="549"/>
      <c r="AA32" s="550"/>
      <c r="AB32" s="551" t="s">
        <v>578</v>
      </c>
      <c r="AC32" s="551"/>
      <c r="AD32" s="551"/>
      <c r="AE32" s="364" t="s">
        <v>579</v>
      </c>
      <c r="AF32" s="365"/>
      <c r="AG32" s="365"/>
      <c r="AH32" s="365"/>
      <c r="AI32" s="364" t="s">
        <v>579</v>
      </c>
      <c r="AJ32" s="365"/>
      <c r="AK32" s="365"/>
      <c r="AL32" s="365"/>
      <c r="AM32" s="364"/>
      <c r="AN32" s="365"/>
      <c r="AO32" s="365"/>
      <c r="AP32" s="365"/>
      <c r="AQ32" s="111"/>
      <c r="AR32" s="112"/>
      <c r="AS32" s="112"/>
      <c r="AT32" s="113"/>
      <c r="AU32" s="365"/>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578</v>
      </c>
      <c r="AC33" s="522"/>
      <c r="AD33" s="522"/>
      <c r="AE33" s="364" t="s">
        <v>579</v>
      </c>
      <c r="AF33" s="365"/>
      <c r="AG33" s="365"/>
      <c r="AH33" s="365"/>
      <c r="AI33" s="364" t="s">
        <v>580</v>
      </c>
      <c r="AJ33" s="365"/>
      <c r="AK33" s="365"/>
      <c r="AL33" s="365"/>
      <c r="AM33" s="364">
        <v>3</v>
      </c>
      <c r="AN33" s="365"/>
      <c r="AO33" s="365"/>
      <c r="AP33" s="365"/>
      <c r="AQ33" s="111">
        <v>3</v>
      </c>
      <c r="AR33" s="112"/>
      <c r="AS33" s="112"/>
      <c r="AT33" s="113"/>
      <c r="AU33" s="365">
        <v>3</v>
      </c>
      <c r="AV33" s="365"/>
      <c r="AW33" s="365"/>
      <c r="AX33" s="367"/>
    </row>
    <row r="34" spans="1:50" ht="23.25" customHeight="1" thickBot="1" x14ac:dyDescent="0.2">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579</v>
      </c>
      <c r="AF34" s="365"/>
      <c r="AG34" s="365"/>
      <c r="AH34" s="365"/>
      <c r="AI34" s="364" t="s">
        <v>579</v>
      </c>
      <c r="AJ34" s="365"/>
      <c r="AK34" s="365"/>
      <c r="AL34" s="365"/>
      <c r="AM34" s="364"/>
      <c r="AN34" s="365"/>
      <c r="AO34" s="365"/>
      <c r="AP34" s="365"/>
      <c r="AQ34" s="111"/>
      <c r="AR34" s="112"/>
      <c r="AS34" s="112"/>
      <c r="AT34" s="113"/>
      <c r="AU34" s="365"/>
      <c r="AV34" s="365"/>
      <c r="AW34" s="365"/>
      <c r="AX34" s="367"/>
    </row>
    <row r="35" spans="1:50" ht="23.25" hidden="1"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hidden="1"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537</v>
      </c>
      <c r="AF37" s="369"/>
      <c r="AG37" s="369"/>
      <c r="AH37" s="370"/>
      <c r="AI37" s="368" t="s">
        <v>534</v>
      </c>
      <c r="AJ37" s="369"/>
      <c r="AK37" s="369"/>
      <c r="AL37" s="370"/>
      <c r="AM37" s="375" t="s">
        <v>529</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537</v>
      </c>
      <c r="AF44" s="369"/>
      <c r="AG44" s="369"/>
      <c r="AH44" s="370"/>
      <c r="AI44" s="368" t="s">
        <v>534</v>
      </c>
      <c r="AJ44" s="369"/>
      <c r="AK44" s="369"/>
      <c r="AL44" s="370"/>
      <c r="AM44" s="375" t="s">
        <v>529</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537</v>
      </c>
      <c r="AF51" s="369"/>
      <c r="AG51" s="369"/>
      <c r="AH51" s="370"/>
      <c r="AI51" s="368" t="s">
        <v>534</v>
      </c>
      <c r="AJ51" s="369"/>
      <c r="AK51" s="369"/>
      <c r="AL51" s="370"/>
      <c r="AM51" s="375" t="s">
        <v>530</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538</v>
      </c>
      <c r="AF58" s="369"/>
      <c r="AG58" s="369"/>
      <c r="AH58" s="370"/>
      <c r="AI58" s="368" t="s">
        <v>534</v>
      </c>
      <c r="AJ58" s="369"/>
      <c r="AK58" s="369"/>
      <c r="AL58" s="370"/>
      <c r="AM58" s="375" t="s">
        <v>529</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537</v>
      </c>
      <c r="AF65" s="369"/>
      <c r="AG65" s="369"/>
      <c r="AH65" s="370"/>
      <c r="AI65" s="368" t="s">
        <v>534</v>
      </c>
      <c r="AJ65" s="369"/>
      <c r="AK65" s="369"/>
      <c r="AL65" s="370"/>
      <c r="AM65" s="375" t="s">
        <v>529</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537</v>
      </c>
      <c r="AF73" s="369"/>
      <c r="AG73" s="369"/>
      <c r="AH73" s="370"/>
      <c r="AI73" s="368" t="s">
        <v>534</v>
      </c>
      <c r="AJ73" s="369"/>
      <c r="AK73" s="369"/>
      <c r="AL73" s="370"/>
      <c r="AM73" s="375" t="s">
        <v>529</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562</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537</v>
      </c>
      <c r="AF85" s="369"/>
      <c r="AG85" s="369"/>
      <c r="AH85" s="370"/>
      <c r="AI85" s="368" t="s">
        <v>534</v>
      </c>
      <c r="AJ85" s="369"/>
      <c r="AK85" s="369"/>
      <c r="AL85" s="370"/>
      <c r="AM85" s="375" t="s">
        <v>529</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537</v>
      </c>
      <c r="AF90" s="369"/>
      <c r="AG90" s="369"/>
      <c r="AH90" s="370"/>
      <c r="AI90" s="368" t="s">
        <v>534</v>
      </c>
      <c r="AJ90" s="369"/>
      <c r="AK90" s="369"/>
      <c r="AL90" s="370"/>
      <c r="AM90" s="375" t="s">
        <v>529</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537</v>
      </c>
      <c r="AF95" s="369"/>
      <c r="AG95" s="369"/>
      <c r="AH95" s="370"/>
      <c r="AI95" s="368" t="s">
        <v>534</v>
      </c>
      <c r="AJ95" s="369"/>
      <c r="AK95" s="369"/>
      <c r="AL95" s="370"/>
      <c r="AM95" s="375" t="s">
        <v>529</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537</v>
      </c>
      <c r="AF100" s="824"/>
      <c r="AG100" s="824"/>
      <c r="AH100" s="825"/>
      <c r="AI100" s="823" t="s">
        <v>534</v>
      </c>
      <c r="AJ100" s="824"/>
      <c r="AK100" s="824"/>
      <c r="AL100" s="825"/>
      <c r="AM100" s="823" t="s">
        <v>530</v>
      </c>
      <c r="AN100" s="824"/>
      <c r="AO100" s="824"/>
      <c r="AP100" s="825"/>
      <c r="AQ100" s="928" t="s">
        <v>523</v>
      </c>
      <c r="AR100" s="929"/>
      <c r="AS100" s="929"/>
      <c r="AT100" s="930"/>
      <c r="AU100" s="928" t="s">
        <v>520</v>
      </c>
      <c r="AV100" s="929"/>
      <c r="AW100" s="929"/>
      <c r="AX100" s="931"/>
    </row>
    <row r="101" spans="1:60" ht="23.25" customHeight="1" x14ac:dyDescent="0.15">
      <c r="A101" s="491"/>
      <c r="B101" s="492"/>
      <c r="C101" s="492"/>
      <c r="D101" s="492"/>
      <c r="E101" s="492"/>
      <c r="F101" s="493"/>
      <c r="G101" s="161" t="s">
        <v>581</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582</v>
      </c>
      <c r="AC101" s="551"/>
      <c r="AD101" s="551"/>
      <c r="AE101" s="364" t="s">
        <v>579</v>
      </c>
      <c r="AF101" s="365"/>
      <c r="AG101" s="365"/>
      <c r="AH101" s="366"/>
      <c r="AI101" s="364" t="s">
        <v>579</v>
      </c>
      <c r="AJ101" s="365"/>
      <c r="AK101" s="365"/>
      <c r="AL101" s="366"/>
      <c r="AM101" s="364"/>
      <c r="AN101" s="365"/>
      <c r="AO101" s="365"/>
      <c r="AP101" s="366"/>
      <c r="AQ101" s="364"/>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582</v>
      </c>
      <c r="AC102" s="551"/>
      <c r="AD102" s="551"/>
      <c r="AE102" s="358" t="s">
        <v>579</v>
      </c>
      <c r="AF102" s="358"/>
      <c r="AG102" s="358"/>
      <c r="AH102" s="358"/>
      <c r="AI102" s="358" t="s">
        <v>579</v>
      </c>
      <c r="AJ102" s="358"/>
      <c r="AK102" s="358"/>
      <c r="AL102" s="358"/>
      <c r="AM102" s="358">
        <v>2</v>
      </c>
      <c r="AN102" s="358"/>
      <c r="AO102" s="358"/>
      <c r="AP102" s="358"/>
      <c r="AQ102" s="814">
        <v>2</v>
      </c>
      <c r="AR102" s="815"/>
      <c r="AS102" s="815"/>
      <c r="AT102" s="816"/>
      <c r="AU102" s="814">
        <v>2</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537</v>
      </c>
      <c r="AF103" s="298"/>
      <c r="AG103" s="298"/>
      <c r="AH103" s="299"/>
      <c r="AI103" s="303" t="s">
        <v>534</v>
      </c>
      <c r="AJ103" s="298"/>
      <c r="AK103" s="298"/>
      <c r="AL103" s="299"/>
      <c r="AM103" s="303" t="s">
        <v>530</v>
      </c>
      <c r="AN103" s="298"/>
      <c r="AO103" s="298"/>
      <c r="AP103" s="299"/>
      <c r="AQ103" s="360" t="s">
        <v>523</v>
      </c>
      <c r="AR103" s="361"/>
      <c r="AS103" s="361"/>
      <c r="AT103" s="362"/>
      <c r="AU103" s="360" t="s">
        <v>520</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537</v>
      </c>
      <c r="AF106" s="298"/>
      <c r="AG106" s="298"/>
      <c r="AH106" s="299"/>
      <c r="AI106" s="303" t="s">
        <v>534</v>
      </c>
      <c r="AJ106" s="298"/>
      <c r="AK106" s="298"/>
      <c r="AL106" s="299"/>
      <c r="AM106" s="303" t="s">
        <v>529</v>
      </c>
      <c r="AN106" s="298"/>
      <c r="AO106" s="298"/>
      <c r="AP106" s="299"/>
      <c r="AQ106" s="360" t="s">
        <v>523</v>
      </c>
      <c r="AR106" s="361"/>
      <c r="AS106" s="361"/>
      <c r="AT106" s="362"/>
      <c r="AU106" s="360" t="s">
        <v>520</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537</v>
      </c>
      <c r="AF109" s="298"/>
      <c r="AG109" s="298"/>
      <c r="AH109" s="299"/>
      <c r="AI109" s="303" t="s">
        <v>534</v>
      </c>
      <c r="AJ109" s="298"/>
      <c r="AK109" s="298"/>
      <c r="AL109" s="299"/>
      <c r="AM109" s="303" t="s">
        <v>530</v>
      </c>
      <c r="AN109" s="298"/>
      <c r="AO109" s="298"/>
      <c r="AP109" s="299"/>
      <c r="AQ109" s="360" t="s">
        <v>523</v>
      </c>
      <c r="AR109" s="361"/>
      <c r="AS109" s="361"/>
      <c r="AT109" s="362"/>
      <c r="AU109" s="360" t="s">
        <v>520</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537</v>
      </c>
      <c r="AF112" s="298"/>
      <c r="AG112" s="298"/>
      <c r="AH112" s="299"/>
      <c r="AI112" s="303" t="s">
        <v>534</v>
      </c>
      <c r="AJ112" s="298"/>
      <c r="AK112" s="298"/>
      <c r="AL112" s="299"/>
      <c r="AM112" s="303" t="s">
        <v>529</v>
      </c>
      <c r="AN112" s="298"/>
      <c r="AO112" s="298"/>
      <c r="AP112" s="299"/>
      <c r="AQ112" s="360" t="s">
        <v>523</v>
      </c>
      <c r="AR112" s="361"/>
      <c r="AS112" s="361"/>
      <c r="AT112" s="362"/>
      <c r="AU112" s="360" t="s">
        <v>520</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537</v>
      </c>
      <c r="AF115" s="298"/>
      <c r="AG115" s="298"/>
      <c r="AH115" s="299"/>
      <c r="AI115" s="303" t="s">
        <v>534</v>
      </c>
      <c r="AJ115" s="298"/>
      <c r="AK115" s="298"/>
      <c r="AL115" s="299"/>
      <c r="AM115" s="303" t="s">
        <v>529</v>
      </c>
      <c r="AN115" s="298"/>
      <c r="AO115" s="298"/>
      <c r="AP115" s="299"/>
      <c r="AQ115" s="335" t="s">
        <v>524</v>
      </c>
      <c r="AR115" s="336"/>
      <c r="AS115" s="336"/>
      <c r="AT115" s="336"/>
      <c r="AU115" s="336"/>
      <c r="AV115" s="336"/>
      <c r="AW115" s="336"/>
      <c r="AX115" s="337"/>
    </row>
    <row r="116" spans="1:50" ht="23.25" hidden="1" customHeight="1" x14ac:dyDescent="0.15">
      <c r="A116" s="292"/>
      <c r="B116" s="293"/>
      <c r="C116" s="293"/>
      <c r="D116" s="293"/>
      <c r="E116" s="293"/>
      <c r="F116" s="294"/>
      <c r="G116" s="351" t="s">
        <v>513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c r="AF116" s="358"/>
      <c r="AG116" s="358"/>
      <c r="AH116" s="358"/>
      <c r="AI116" s="358"/>
      <c r="AJ116" s="358"/>
      <c r="AK116" s="358"/>
      <c r="AL116" s="358"/>
      <c r="AM116" s="358"/>
      <c r="AN116" s="358"/>
      <c r="AO116" s="358"/>
      <c r="AP116" s="358"/>
      <c r="AQ116" s="364"/>
      <c r="AR116" s="365"/>
      <c r="AS116" s="365"/>
      <c r="AT116" s="365"/>
      <c r="AU116" s="365"/>
      <c r="AV116" s="365"/>
      <c r="AW116" s="365"/>
      <c r="AX116" s="367"/>
    </row>
    <row r="117" spans="1:50" ht="46.5" hidden="1"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537</v>
      </c>
      <c r="AF118" s="298"/>
      <c r="AG118" s="298"/>
      <c r="AH118" s="299"/>
      <c r="AI118" s="303" t="s">
        <v>534</v>
      </c>
      <c r="AJ118" s="298"/>
      <c r="AK118" s="298"/>
      <c r="AL118" s="299"/>
      <c r="AM118" s="303" t="s">
        <v>529</v>
      </c>
      <c r="AN118" s="298"/>
      <c r="AO118" s="298"/>
      <c r="AP118" s="299"/>
      <c r="AQ118" s="335" t="s">
        <v>524</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537</v>
      </c>
      <c r="AF121" s="298"/>
      <c r="AG121" s="298"/>
      <c r="AH121" s="299"/>
      <c r="AI121" s="303" t="s">
        <v>534</v>
      </c>
      <c r="AJ121" s="298"/>
      <c r="AK121" s="298"/>
      <c r="AL121" s="299"/>
      <c r="AM121" s="303" t="s">
        <v>529</v>
      </c>
      <c r="AN121" s="298"/>
      <c r="AO121" s="298"/>
      <c r="AP121" s="299"/>
      <c r="AQ121" s="335" t="s">
        <v>524</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538</v>
      </c>
      <c r="AF124" s="298"/>
      <c r="AG124" s="298"/>
      <c r="AH124" s="299"/>
      <c r="AI124" s="303" t="s">
        <v>534</v>
      </c>
      <c r="AJ124" s="298"/>
      <c r="AK124" s="298"/>
      <c r="AL124" s="299"/>
      <c r="AM124" s="303" t="s">
        <v>529</v>
      </c>
      <c r="AN124" s="298"/>
      <c r="AO124" s="298"/>
      <c r="AP124" s="299"/>
      <c r="AQ124" s="335" t="s">
        <v>524</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537</v>
      </c>
      <c r="AF127" s="298"/>
      <c r="AG127" s="298"/>
      <c r="AH127" s="299"/>
      <c r="AI127" s="303" t="s">
        <v>534</v>
      </c>
      <c r="AJ127" s="298"/>
      <c r="AK127" s="298"/>
      <c r="AL127" s="299"/>
      <c r="AM127" s="303" t="s">
        <v>529</v>
      </c>
      <c r="AN127" s="298"/>
      <c r="AO127" s="298"/>
      <c r="AP127" s="299"/>
      <c r="AQ127" s="335" t="s">
        <v>524</v>
      </c>
      <c r="AR127" s="336"/>
      <c r="AS127" s="336"/>
      <c r="AT127" s="336"/>
      <c r="AU127" s="336"/>
      <c r="AV127" s="336"/>
      <c r="AW127" s="336"/>
      <c r="AX127" s="337"/>
    </row>
    <row r="128" spans="1:50" ht="23.25" customHeight="1" x14ac:dyDescent="0.15">
      <c r="A128" s="292"/>
      <c r="B128" s="293"/>
      <c r="C128" s="293"/>
      <c r="D128" s="293"/>
      <c r="E128" s="293"/>
      <c r="F128" s="294"/>
      <c r="G128" s="351" t="s">
        <v>583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598</v>
      </c>
      <c r="AC129" s="342"/>
      <c r="AD129" s="343"/>
      <c r="AE129" s="306"/>
      <c r="AF129" s="306"/>
      <c r="AG129" s="306"/>
      <c r="AH129" s="306"/>
      <c r="AI129" s="306"/>
      <c r="AJ129" s="306"/>
      <c r="AK129" s="306"/>
      <c r="AL129" s="306"/>
      <c r="AM129" s="306" t="s">
        <v>608</v>
      </c>
      <c r="AN129" s="306"/>
      <c r="AO129" s="306"/>
      <c r="AP129" s="306"/>
      <c r="AQ129" s="306"/>
      <c r="AR129" s="306"/>
      <c r="AS129" s="306"/>
      <c r="AT129" s="306"/>
      <c r="AU129" s="306"/>
      <c r="AV129" s="306"/>
      <c r="AW129" s="306"/>
      <c r="AX129" s="307"/>
    </row>
    <row r="130" spans="1:50" ht="45" customHeight="1" x14ac:dyDescent="0.15">
      <c r="A130" s="993" t="s">
        <v>567</v>
      </c>
      <c r="B130" s="991"/>
      <c r="C130" s="990" t="s">
        <v>358</v>
      </c>
      <c r="D130" s="991"/>
      <c r="E130" s="308" t="s">
        <v>387</v>
      </c>
      <c r="F130" s="309"/>
      <c r="G130" s="310" t="s">
        <v>584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585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537</v>
      </c>
      <c r="AF132" s="265"/>
      <c r="AG132" s="265"/>
      <c r="AH132" s="265"/>
      <c r="AI132" s="265" t="s">
        <v>534</v>
      </c>
      <c r="AJ132" s="265"/>
      <c r="AK132" s="265"/>
      <c r="AL132" s="265"/>
      <c r="AM132" s="265" t="s">
        <v>529</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31</v>
      </c>
      <c r="AR133" s="271"/>
      <c r="AS133" s="137" t="s">
        <v>355</v>
      </c>
      <c r="AT133" s="172"/>
      <c r="AU133" s="136">
        <v>32</v>
      </c>
      <c r="AV133" s="136"/>
      <c r="AW133" s="137" t="s">
        <v>300</v>
      </c>
      <c r="AX133" s="138"/>
    </row>
    <row r="134" spans="1:50" ht="39.75" customHeight="1" x14ac:dyDescent="0.15">
      <c r="A134" s="994"/>
      <c r="B134" s="252"/>
      <c r="C134" s="251"/>
      <c r="D134" s="252"/>
      <c r="E134" s="251"/>
      <c r="F134" s="314"/>
      <c r="G134" s="230" t="s">
        <v>586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587</v>
      </c>
      <c r="AC134" s="221"/>
      <c r="AD134" s="221"/>
      <c r="AE134" s="266" t="s">
        <v>579</v>
      </c>
      <c r="AF134" s="112"/>
      <c r="AG134" s="112"/>
      <c r="AH134" s="112"/>
      <c r="AI134" s="266" t="s">
        <v>579</v>
      </c>
      <c r="AJ134" s="112"/>
      <c r="AK134" s="112"/>
      <c r="AL134" s="112"/>
      <c r="AM134" s="266"/>
      <c r="AN134" s="112"/>
      <c r="AO134" s="112"/>
      <c r="AP134" s="112"/>
      <c r="AQ134" s="266"/>
      <c r="AR134" s="112"/>
      <c r="AS134" s="112"/>
      <c r="AT134" s="112"/>
      <c r="AU134" s="266"/>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587</v>
      </c>
      <c r="AC135" s="133"/>
      <c r="AD135" s="133"/>
      <c r="AE135" s="266" t="s">
        <v>579</v>
      </c>
      <c r="AF135" s="112"/>
      <c r="AG135" s="112"/>
      <c r="AH135" s="112"/>
      <c r="AI135" s="266" t="s">
        <v>588</v>
      </c>
      <c r="AJ135" s="112"/>
      <c r="AK135" s="112"/>
      <c r="AL135" s="112"/>
      <c r="AM135" s="266">
        <v>3</v>
      </c>
      <c r="AN135" s="112"/>
      <c r="AO135" s="112"/>
      <c r="AP135" s="112"/>
      <c r="AQ135" s="266">
        <v>3</v>
      </c>
      <c r="AR135" s="112"/>
      <c r="AS135" s="112"/>
      <c r="AT135" s="112"/>
      <c r="AU135" s="266">
        <v>3</v>
      </c>
      <c r="AV135" s="112"/>
      <c r="AW135" s="112"/>
      <c r="AX135" s="222"/>
    </row>
    <row r="136" spans="1:50" ht="18.75"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537</v>
      </c>
      <c r="AF136" s="265"/>
      <c r="AG136" s="265"/>
      <c r="AH136" s="265"/>
      <c r="AI136" s="265" t="s">
        <v>534</v>
      </c>
      <c r="AJ136" s="265"/>
      <c r="AK136" s="265"/>
      <c r="AL136" s="265"/>
      <c r="AM136" s="265" t="s">
        <v>529</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537</v>
      </c>
      <c r="AF140" s="265"/>
      <c r="AG140" s="265"/>
      <c r="AH140" s="265"/>
      <c r="AI140" s="265" t="s">
        <v>534</v>
      </c>
      <c r="AJ140" s="265"/>
      <c r="AK140" s="265"/>
      <c r="AL140" s="265"/>
      <c r="AM140" s="265" t="s">
        <v>529</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537</v>
      </c>
      <c r="AF144" s="265"/>
      <c r="AG144" s="265"/>
      <c r="AH144" s="265"/>
      <c r="AI144" s="265" t="s">
        <v>534</v>
      </c>
      <c r="AJ144" s="265"/>
      <c r="AK144" s="265"/>
      <c r="AL144" s="265"/>
      <c r="AM144" s="265" t="s">
        <v>529</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537</v>
      </c>
      <c r="AF148" s="265"/>
      <c r="AG148" s="265"/>
      <c r="AH148" s="265"/>
      <c r="AI148" s="265" t="s">
        <v>534</v>
      </c>
      <c r="AJ148" s="265"/>
      <c r="AK148" s="265"/>
      <c r="AL148" s="265"/>
      <c r="AM148" s="265" t="s">
        <v>529</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604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537</v>
      </c>
      <c r="AF192" s="265"/>
      <c r="AG192" s="265"/>
      <c r="AH192" s="265"/>
      <c r="AI192" s="265" t="s">
        <v>534</v>
      </c>
      <c r="AJ192" s="265"/>
      <c r="AK192" s="265"/>
      <c r="AL192" s="265"/>
      <c r="AM192" s="265" t="s">
        <v>529</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538</v>
      </c>
      <c r="AF196" s="265"/>
      <c r="AG196" s="265"/>
      <c r="AH196" s="265"/>
      <c r="AI196" s="265" t="s">
        <v>534</v>
      </c>
      <c r="AJ196" s="265"/>
      <c r="AK196" s="265"/>
      <c r="AL196" s="265"/>
      <c r="AM196" s="265" t="s">
        <v>529</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537</v>
      </c>
      <c r="AF200" s="265"/>
      <c r="AG200" s="265"/>
      <c r="AH200" s="265"/>
      <c r="AI200" s="265" t="s">
        <v>534</v>
      </c>
      <c r="AJ200" s="265"/>
      <c r="AK200" s="265"/>
      <c r="AL200" s="265"/>
      <c r="AM200" s="265" t="s">
        <v>529</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537</v>
      </c>
      <c r="AF204" s="265"/>
      <c r="AG204" s="265"/>
      <c r="AH204" s="265"/>
      <c r="AI204" s="265" t="s">
        <v>534</v>
      </c>
      <c r="AJ204" s="265"/>
      <c r="AK204" s="265"/>
      <c r="AL204" s="265"/>
      <c r="AM204" s="265" t="s">
        <v>529</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537</v>
      </c>
      <c r="AF208" s="265"/>
      <c r="AG208" s="265"/>
      <c r="AH208" s="265"/>
      <c r="AI208" s="265" t="s">
        <v>534</v>
      </c>
      <c r="AJ208" s="265"/>
      <c r="AK208" s="265"/>
      <c r="AL208" s="265"/>
      <c r="AM208" s="265" t="s">
        <v>529</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537</v>
      </c>
      <c r="AF252" s="265"/>
      <c r="AG252" s="265"/>
      <c r="AH252" s="265"/>
      <c r="AI252" s="265" t="s">
        <v>534</v>
      </c>
      <c r="AJ252" s="265"/>
      <c r="AK252" s="265"/>
      <c r="AL252" s="265"/>
      <c r="AM252" s="265" t="s">
        <v>529</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537</v>
      </c>
      <c r="AF256" s="265"/>
      <c r="AG256" s="265"/>
      <c r="AH256" s="265"/>
      <c r="AI256" s="265" t="s">
        <v>534</v>
      </c>
      <c r="AJ256" s="265"/>
      <c r="AK256" s="265"/>
      <c r="AL256" s="265"/>
      <c r="AM256" s="265" t="s">
        <v>530</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537</v>
      </c>
      <c r="AF260" s="265"/>
      <c r="AG260" s="265"/>
      <c r="AH260" s="265"/>
      <c r="AI260" s="265" t="s">
        <v>534</v>
      </c>
      <c r="AJ260" s="265"/>
      <c r="AK260" s="265"/>
      <c r="AL260" s="265"/>
      <c r="AM260" s="265" t="s">
        <v>530</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537</v>
      </c>
      <c r="AF264" s="181"/>
      <c r="AG264" s="181"/>
      <c r="AH264" s="181"/>
      <c r="AI264" s="181" t="s">
        <v>534</v>
      </c>
      <c r="AJ264" s="181"/>
      <c r="AK264" s="181"/>
      <c r="AL264" s="181"/>
      <c r="AM264" s="181" t="s">
        <v>529</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538</v>
      </c>
      <c r="AF268" s="265"/>
      <c r="AG268" s="265"/>
      <c r="AH268" s="265"/>
      <c r="AI268" s="265" t="s">
        <v>534</v>
      </c>
      <c r="AJ268" s="265"/>
      <c r="AK268" s="265"/>
      <c r="AL268" s="265"/>
      <c r="AM268" s="265" t="s">
        <v>529</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537</v>
      </c>
      <c r="AF312" s="265"/>
      <c r="AG312" s="265"/>
      <c r="AH312" s="265"/>
      <c r="AI312" s="265" t="s">
        <v>534</v>
      </c>
      <c r="AJ312" s="265"/>
      <c r="AK312" s="265"/>
      <c r="AL312" s="265"/>
      <c r="AM312" s="265" t="s">
        <v>529</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537</v>
      </c>
      <c r="AF316" s="265"/>
      <c r="AG316" s="265"/>
      <c r="AH316" s="265"/>
      <c r="AI316" s="265" t="s">
        <v>534</v>
      </c>
      <c r="AJ316" s="265"/>
      <c r="AK316" s="265"/>
      <c r="AL316" s="265"/>
      <c r="AM316" s="265" t="s">
        <v>529</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537</v>
      </c>
      <c r="AF320" s="265"/>
      <c r="AG320" s="265"/>
      <c r="AH320" s="265"/>
      <c r="AI320" s="265" t="s">
        <v>534</v>
      </c>
      <c r="AJ320" s="265"/>
      <c r="AK320" s="265"/>
      <c r="AL320" s="265"/>
      <c r="AM320" s="265" t="s">
        <v>530</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537</v>
      </c>
      <c r="AF324" s="265"/>
      <c r="AG324" s="265"/>
      <c r="AH324" s="265"/>
      <c r="AI324" s="265" t="s">
        <v>534</v>
      </c>
      <c r="AJ324" s="265"/>
      <c r="AK324" s="265"/>
      <c r="AL324" s="265"/>
      <c r="AM324" s="265" t="s">
        <v>529</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538</v>
      </c>
      <c r="AF328" s="265"/>
      <c r="AG328" s="265"/>
      <c r="AH328" s="265"/>
      <c r="AI328" s="265" t="s">
        <v>534</v>
      </c>
      <c r="AJ328" s="265"/>
      <c r="AK328" s="265"/>
      <c r="AL328" s="265"/>
      <c r="AM328" s="265" t="s">
        <v>530</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537</v>
      </c>
      <c r="AF372" s="265"/>
      <c r="AG372" s="265"/>
      <c r="AH372" s="265"/>
      <c r="AI372" s="265" t="s">
        <v>534</v>
      </c>
      <c r="AJ372" s="265"/>
      <c r="AK372" s="265"/>
      <c r="AL372" s="265"/>
      <c r="AM372" s="265" t="s">
        <v>529</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537</v>
      </c>
      <c r="AF376" s="265"/>
      <c r="AG376" s="265"/>
      <c r="AH376" s="265"/>
      <c r="AI376" s="265" t="s">
        <v>534</v>
      </c>
      <c r="AJ376" s="265"/>
      <c r="AK376" s="265"/>
      <c r="AL376" s="265"/>
      <c r="AM376" s="265" t="s">
        <v>529</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537</v>
      </c>
      <c r="AF380" s="265"/>
      <c r="AG380" s="265"/>
      <c r="AH380" s="265"/>
      <c r="AI380" s="265" t="s">
        <v>534</v>
      </c>
      <c r="AJ380" s="265"/>
      <c r="AK380" s="265"/>
      <c r="AL380" s="265"/>
      <c r="AM380" s="265" t="s">
        <v>529</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537</v>
      </c>
      <c r="AF384" s="265"/>
      <c r="AG384" s="265"/>
      <c r="AH384" s="265"/>
      <c r="AI384" s="265" t="s">
        <v>534</v>
      </c>
      <c r="AJ384" s="265"/>
      <c r="AK384" s="265"/>
      <c r="AL384" s="265"/>
      <c r="AM384" s="265" t="s">
        <v>529</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537</v>
      </c>
      <c r="AF388" s="265"/>
      <c r="AG388" s="265"/>
      <c r="AH388" s="265"/>
      <c r="AI388" s="265" t="s">
        <v>534</v>
      </c>
      <c r="AJ388" s="265"/>
      <c r="AK388" s="265"/>
      <c r="AL388" s="265"/>
      <c r="AM388" s="265" t="s">
        <v>529</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4"/>
      <c r="B430" s="252"/>
      <c r="C430" s="249" t="s">
        <v>563</v>
      </c>
      <c r="D430" s="250"/>
      <c r="E430" s="238" t="s">
        <v>547</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530</v>
      </c>
      <c r="AJ431" s="181"/>
      <c r="AK431" s="181"/>
      <c r="AL431" s="176"/>
      <c r="AM431" s="181" t="s">
        <v>525</v>
      </c>
      <c r="AN431" s="181"/>
      <c r="AO431" s="181"/>
      <c r="AP431" s="176"/>
      <c r="AQ431" s="176" t="s">
        <v>354</v>
      </c>
      <c r="AR431" s="169"/>
      <c r="AS431" s="169"/>
      <c r="AT431" s="170"/>
      <c r="AU431" s="134" t="s">
        <v>253</v>
      </c>
      <c r="AV431" s="134"/>
      <c r="AW431" s="134"/>
      <c r="AX431" s="135"/>
    </row>
    <row r="432" spans="1:50" ht="18.75" hidden="1"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529</v>
      </c>
      <c r="AJ436" s="181"/>
      <c r="AK436" s="181"/>
      <c r="AL436" s="176"/>
      <c r="AM436" s="181" t="s">
        <v>525</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529</v>
      </c>
      <c r="AJ441" s="181"/>
      <c r="AK441" s="181"/>
      <c r="AL441" s="176"/>
      <c r="AM441" s="181" t="s">
        <v>521</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529</v>
      </c>
      <c r="AJ446" s="181"/>
      <c r="AK446" s="181"/>
      <c r="AL446" s="176"/>
      <c r="AM446" s="181" t="s">
        <v>526</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529</v>
      </c>
      <c r="AJ451" s="181"/>
      <c r="AK451" s="181"/>
      <c r="AL451" s="176"/>
      <c r="AM451" s="181" t="s">
        <v>525</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529</v>
      </c>
      <c r="AJ456" s="181"/>
      <c r="AK456" s="181"/>
      <c r="AL456" s="176"/>
      <c r="AM456" s="181" t="s">
        <v>525</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529</v>
      </c>
      <c r="AJ461" s="181"/>
      <c r="AK461" s="181"/>
      <c r="AL461" s="176"/>
      <c r="AM461" s="181" t="s">
        <v>527</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529</v>
      </c>
      <c r="AJ466" s="181"/>
      <c r="AK466" s="181"/>
      <c r="AL466" s="176"/>
      <c r="AM466" s="181" t="s">
        <v>525</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529</v>
      </c>
      <c r="AJ471" s="181"/>
      <c r="AK471" s="181"/>
      <c r="AL471" s="176"/>
      <c r="AM471" s="181" t="s">
        <v>521</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529</v>
      </c>
      <c r="AJ476" s="181"/>
      <c r="AK476" s="181"/>
      <c r="AL476" s="176"/>
      <c r="AM476" s="181" t="s">
        <v>525</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569</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564</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530</v>
      </c>
      <c r="AJ485" s="181"/>
      <c r="AK485" s="181"/>
      <c r="AL485" s="176"/>
      <c r="AM485" s="181" t="s">
        <v>527</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529</v>
      </c>
      <c r="AJ490" s="181"/>
      <c r="AK490" s="181"/>
      <c r="AL490" s="176"/>
      <c r="AM490" s="181" t="s">
        <v>527</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529</v>
      </c>
      <c r="AJ495" s="181"/>
      <c r="AK495" s="181"/>
      <c r="AL495" s="176"/>
      <c r="AM495" s="181" t="s">
        <v>525</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529</v>
      </c>
      <c r="AJ500" s="181"/>
      <c r="AK500" s="181"/>
      <c r="AL500" s="176"/>
      <c r="AM500" s="181" t="s">
        <v>526</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529</v>
      </c>
      <c r="AJ505" s="181"/>
      <c r="AK505" s="181"/>
      <c r="AL505" s="176"/>
      <c r="AM505" s="181" t="s">
        <v>527</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529</v>
      </c>
      <c r="AJ510" s="181"/>
      <c r="AK510" s="181"/>
      <c r="AL510" s="176"/>
      <c r="AM510" s="181" t="s">
        <v>525</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530</v>
      </c>
      <c r="AJ515" s="181"/>
      <c r="AK515" s="181"/>
      <c r="AL515" s="176"/>
      <c r="AM515" s="181" t="s">
        <v>525</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530</v>
      </c>
      <c r="AJ520" s="181"/>
      <c r="AK520" s="181"/>
      <c r="AL520" s="176"/>
      <c r="AM520" s="181" t="s">
        <v>525</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529</v>
      </c>
      <c r="AJ525" s="181"/>
      <c r="AK525" s="181"/>
      <c r="AL525" s="176"/>
      <c r="AM525" s="181" t="s">
        <v>521</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529</v>
      </c>
      <c r="AJ530" s="181"/>
      <c r="AK530" s="181"/>
      <c r="AL530" s="176"/>
      <c r="AM530" s="181" t="s">
        <v>525</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570</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565</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530</v>
      </c>
      <c r="AJ539" s="181"/>
      <c r="AK539" s="181"/>
      <c r="AL539" s="176"/>
      <c r="AM539" s="181" t="s">
        <v>525</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529</v>
      </c>
      <c r="AJ544" s="181"/>
      <c r="AK544" s="181"/>
      <c r="AL544" s="176"/>
      <c r="AM544" s="181" t="s">
        <v>527</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529</v>
      </c>
      <c r="AJ549" s="181"/>
      <c r="AK549" s="181"/>
      <c r="AL549" s="176"/>
      <c r="AM549" s="181" t="s">
        <v>521</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529</v>
      </c>
      <c r="AJ554" s="181"/>
      <c r="AK554" s="181"/>
      <c r="AL554" s="176"/>
      <c r="AM554" s="181" t="s">
        <v>521</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529</v>
      </c>
      <c r="AJ559" s="181"/>
      <c r="AK559" s="181"/>
      <c r="AL559" s="176"/>
      <c r="AM559" s="181" t="s">
        <v>525</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529</v>
      </c>
      <c r="AJ564" s="181"/>
      <c r="AK564" s="181"/>
      <c r="AL564" s="176"/>
      <c r="AM564" s="181" t="s">
        <v>521</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530</v>
      </c>
      <c r="AJ569" s="181"/>
      <c r="AK569" s="181"/>
      <c r="AL569" s="176"/>
      <c r="AM569" s="181" t="s">
        <v>521</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529</v>
      </c>
      <c r="AJ574" s="181"/>
      <c r="AK574" s="181"/>
      <c r="AL574" s="176"/>
      <c r="AM574" s="181" t="s">
        <v>521</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529</v>
      </c>
      <c r="AJ579" s="181"/>
      <c r="AK579" s="181"/>
      <c r="AL579" s="176"/>
      <c r="AM579" s="181" t="s">
        <v>521</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529</v>
      </c>
      <c r="AJ584" s="181"/>
      <c r="AK584" s="181"/>
      <c r="AL584" s="176"/>
      <c r="AM584" s="181" t="s">
        <v>525</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570</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564</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529</v>
      </c>
      <c r="AJ593" s="181"/>
      <c r="AK593" s="181"/>
      <c r="AL593" s="176"/>
      <c r="AM593" s="181" t="s">
        <v>521</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530</v>
      </c>
      <c r="AJ598" s="181"/>
      <c r="AK598" s="181"/>
      <c r="AL598" s="176"/>
      <c r="AM598" s="181" t="s">
        <v>526</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529</v>
      </c>
      <c r="AJ603" s="181"/>
      <c r="AK603" s="181"/>
      <c r="AL603" s="176"/>
      <c r="AM603" s="181" t="s">
        <v>521</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529</v>
      </c>
      <c r="AJ608" s="181"/>
      <c r="AK608" s="181"/>
      <c r="AL608" s="176"/>
      <c r="AM608" s="181" t="s">
        <v>521</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529</v>
      </c>
      <c r="AJ613" s="181"/>
      <c r="AK613" s="181"/>
      <c r="AL613" s="176"/>
      <c r="AM613" s="181" t="s">
        <v>525</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529</v>
      </c>
      <c r="AJ618" s="181"/>
      <c r="AK618" s="181"/>
      <c r="AL618" s="176"/>
      <c r="AM618" s="181" t="s">
        <v>525</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529</v>
      </c>
      <c r="AJ623" s="181"/>
      <c r="AK623" s="181"/>
      <c r="AL623" s="176"/>
      <c r="AM623" s="181" t="s">
        <v>526</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529</v>
      </c>
      <c r="AJ628" s="181"/>
      <c r="AK628" s="181"/>
      <c r="AL628" s="176"/>
      <c r="AM628" s="181" t="s">
        <v>525</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529</v>
      </c>
      <c r="AJ633" s="181"/>
      <c r="AK633" s="181"/>
      <c r="AL633" s="176"/>
      <c r="AM633" s="181" t="s">
        <v>521</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529</v>
      </c>
      <c r="AJ638" s="181"/>
      <c r="AK638" s="181"/>
      <c r="AL638" s="176"/>
      <c r="AM638" s="181" t="s">
        <v>525</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570</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565</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530</v>
      </c>
      <c r="AJ647" s="181"/>
      <c r="AK647" s="181"/>
      <c r="AL647" s="176"/>
      <c r="AM647" s="181" t="s">
        <v>521</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529</v>
      </c>
      <c r="AJ652" s="181"/>
      <c r="AK652" s="181"/>
      <c r="AL652" s="176"/>
      <c r="AM652" s="181" t="s">
        <v>521</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529</v>
      </c>
      <c r="AJ657" s="181"/>
      <c r="AK657" s="181"/>
      <c r="AL657" s="176"/>
      <c r="AM657" s="181" t="s">
        <v>525</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529</v>
      </c>
      <c r="AJ662" s="181"/>
      <c r="AK662" s="181"/>
      <c r="AL662" s="176"/>
      <c r="AM662" s="181" t="s">
        <v>521</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529</v>
      </c>
      <c r="AJ667" s="181"/>
      <c r="AK667" s="181"/>
      <c r="AL667" s="176"/>
      <c r="AM667" s="181" t="s">
        <v>521</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530</v>
      </c>
      <c r="AJ672" s="181"/>
      <c r="AK672" s="181"/>
      <c r="AL672" s="176"/>
      <c r="AM672" s="181" t="s">
        <v>521</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529</v>
      </c>
      <c r="AJ677" s="181"/>
      <c r="AK677" s="181"/>
      <c r="AL677" s="176"/>
      <c r="AM677" s="181" t="s">
        <v>527</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530</v>
      </c>
      <c r="AJ682" s="181"/>
      <c r="AK682" s="181"/>
      <c r="AL682" s="176"/>
      <c r="AM682" s="181" t="s">
        <v>525</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529</v>
      </c>
      <c r="AJ687" s="181"/>
      <c r="AK687" s="181"/>
      <c r="AL687" s="176"/>
      <c r="AM687" s="181" t="s">
        <v>521</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529</v>
      </c>
      <c r="AJ692" s="181"/>
      <c r="AK692" s="181"/>
      <c r="AL692" s="176"/>
      <c r="AM692" s="181" t="s">
        <v>526</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570</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575</v>
      </c>
      <c r="AE702" s="896"/>
      <c r="AF702" s="896"/>
      <c r="AG702" s="885" t="s">
        <v>589</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575</v>
      </c>
      <c r="AE703" s="155"/>
      <c r="AF703" s="155"/>
      <c r="AG703" s="664" t="s">
        <v>590</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575</v>
      </c>
      <c r="AE704" s="586"/>
      <c r="AF704" s="586"/>
      <c r="AG704" s="428" t="s">
        <v>603</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575</v>
      </c>
      <c r="AE705" s="733"/>
      <c r="AF705" s="733"/>
      <c r="AG705" s="160" t="s">
        <v>592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591</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591</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575</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593</v>
      </c>
      <c r="AE709" s="155"/>
      <c r="AF709" s="155"/>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593</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575</v>
      </c>
      <c r="AE711" s="155"/>
      <c r="AF711" s="155"/>
      <c r="AG711" s="664" t="s">
        <v>594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593</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593</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593</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593</v>
      </c>
      <c r="AE715" s="668"/>
      <c r="AF715" s="777"/>
      <c r="AG715" s="526" t="s">
        <v>595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593</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593</v>
      </c>
      <c r="AE717" s="155"/>
      <c r="AF717" s="155"/>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593</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593</v>
      </c>
      <c r="AE719" s="668"/>
      <c r="AF719" s="668"/>
      <c r="AG719" s="160" t="s">
        <v>596</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607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606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551</v>
      </c>
      <c r="B737" s="124"/>
      <c r="C737" s="124"/>
      <c r="D737" s="125"/>
      <c r="E737" s="122"/>
      <c r="F737" s="122"/>
      <c r="G737" s="122"/>
      <c r="H737" s="122"/>
      <c r="I737" s="122"/>
      <c r="J737" s="122"/>
      <c r="K737" s="122"/>
      <c r="L737" s="122"/>
      <c r="M737" s="122"/>
      <c r="N737" s="101" t="s">
        <v>544</v>
      </c>
      <c r="O737" s="101"/>
      <c r="P737" s="101"/>
      <c r="Q737" s="101"/>
      <c r="R737" s="122"/>
      <c r="S737" s="122"/>
      <c r="T737" s="122"/>
      <c r="U737" s="122"/>
      <c r="V737" s="122"/>
      <c r="W737" s="122"/>
      <c r="X737" s="122"/>
      <c r="Y737" s="122"/>
      <c r="Z737" s="122"/>
      <c r="AA737" s="101" t="s">
        <v>543</v>
      </c>
      <c r="AB737" s="101"/>
      <c r="AC737" s="101"/>
      <c r="AD737" s="101"/>
      <c r="AE737" s="122"/>
      <c r="AF737" s="122"/>
      <c r="AG737" s="122"/>
      <c r="AH737" s="122"/>
      <c r="AI737" s="122"/>
      <c r="AJ737" s="122"/>
      <c r="AK737" s="122"/>
      <c r="AL737" s="122"/>
      <c r="AM737" s="122"/>
      <c r="AN737" s="101" t="s">
        <v>542</v>
      </c>
      <c r="AO737" s="101"/>
      <c r="AP737" s="101"/>
      <c r="AQ737" s="101"/>
      <c r="AR737" s="102"/>
      <c r="AS737" s="103"/>
      <c r="AT737" s="103"/>
      <c r="AU737" s="103"/>
      <c r="AV737" s="103"/>
      <c r="AW737" s="103"/>
      <c r="AX737" s="104"/>
      <c r="AY737" s="89"/>
      <c r="AZ737" s="89"/>
    </row>
    <row r="738" spans="1:52" ht="24.75" customHeight="1" x14ac:dyDescent="0.15">
      <c r="A738" s="123" t="s">
        <v>541</v>
      </c>
      <c r="B738" s="124"/>
      <c r="C738" s="124"/>
      <c r="D738" s="125"/>
      <c r="E738" s="122"/>
      <c r="F738" s="122"/>
      <c r="G738" s="122"/>
      <c r="H738" s="122"/>
      <c r="I738" s="122"/>
      <c r="J738" s="122"/>
      <c r="K738" s="122"/>
      <c r="L738" s="122"/>
      <c r="M738" s="122"/>
      <c r="N738" s="101" t="s">
        <v>540</v>
      </c>
      <c r="O738" s="101"/>
      <c r="P738" s="101"/>
      <c r="Q738" s="101"/>
      <c r="R738" s="122"/>
      <c r="S738" s="122"/>
      <c r="T738" s="122"/>
      <c r="U738" s="122"/>
      <c r="V738" s="122"/>
      <c r="W738" s="122"/>
      <c r="X738" s="122"/>
      <c r="Y738" s="122"/>
      <c r="Z738" s="122"/>
      <c r="AA738" s="101" t="s">
        <v>539</v>
      </c>
      <c r="AB738" s="101"/>
      <c r="AC738" s="101"/>
      <c r="AD738" s="101"/>
      <c r="AE738" s="122"/>
      <c r="AF738" s="122"/>
      <c r="AG738" s="122"/>
      <c r="AH738" s="122"/>
      <c r="AI738" s="122"/>
      <c r="AJ738" s="122"/>
      <c r="AK738" s="122"/>
      <c r="AL738" s="122"/>
      <c r="AM738" s="122"/>
      <c r="AN738" s="101" t="s">
        <v>535</v>
      </c>
      <c r="AO738" s="101"/>
      <c r="AP738" s="101"/>
      <c r="AQ738" s="101"/>
      <c r="AR738" s="102"/>
      <c r="AS738" s="103"/>
      <c r="AT738" s="103"/>
      <c r="AU738" s="103"/>
      <c r="AV738" s="103"/>
      <c r="AW738" s="103"/>
      <c r="AX738" s="104"/>
    </row>
    <row r="739" spans="1:52" ht="24.75" customHeight="1" thickBot="1" x14ac:dyDescent="0.2">
      <c r="A739" s="126" t="s">
        <v>531</v>
      </c>
      <c r="B739" s="127"/>
      <c r="C739" s="127"/>
      <c r="D739" s="128"/>
      <c r="E739" s="129"/>
      <c r="F739" s="117"/>
      <c r="G739" s="117"/>
      <c r="H739" s="93" t="str">
        <f>IF(E739="", "", "(")</f>
        <v/>
      </c>
      <c r="I739" s="117"/>
      <c r="J739" s="117"/>
      <c r="K739" s="93" t="str">
        <f>IF(OR(I739="　", I739=""), "", "-")</f>
        <v/>
      </c>
      <c r="L739" s="118"/>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thickBot="1" x14ac:dyDescent="0.2">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597</v>
      </c>
      <c r="H781" s="450"/>
      <c r="I781" s="450"/>
      <c r="J781" s="450"/>
      <c r="K781" s="451"/>
      <c r="L781" s="452" t="s">
        <v>602</v>
      </c>
      <c r="M781" s="453"/>
      <c r="N781" s="453"/>
      <c r="O781" s="453"/>
      <c r="P781" s="453"/>
      <c r="Q781" s="453"/>
      <c r="R781" s="453"/>
      <c r="S781" s="453"/>
      <c r="T781" s="453"/>
      <c r="U781" s="453"/>
      <c r="V781" s="453"/>
      <c r="W781" s="453"/>
      <c r="X781" s="454"/>
      <c r="Y781" s="455">
        <v>59</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59</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609</v>
      </c>
      <c r="D837" s="418"/>
      <c r="E837" s="418"/>
      <c r="F837" s="418"/>
      <c r="G837" s="418"/>
      <c r="H837" s="418"/>
      <c r="I837" s="418"/>
      <c r="J837" s="419"/>
      <c r="K837" s="420"/>
      <c r="L837" s="420"/>
      <c r="M837" s="420"/>
      <c r="N837" s="420"/>
      <c r="O837" s="420"/>
      <c r="P837" s="425" t="s">
        <v>610</v>
      </c>
      <c r="Q837" s="317"/>
      <c r="R837" s="317"/>
      <c r="S837" s="317"/>
      <c r="T837" s="317"/>
      <c r="U837" s="317"/>
      <c r="V837" s="317"/>
      <c r="W837" s="317"/>
      <c r="X837" s="317"/>
      <c r="Y837" s="318">
        <v>59</v>
      </c>
      <c r="Z837" s="319"/>
      <c r="AA837" s="319"/>
      <c r="AB837" s="320"/>
      <c r="AC837" s="328" t="s">
        <v>196</v>
      </c>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idden="1" x14ac:dyDescent="0.15"/>
    <row r="1133"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4" max="49" man="1"/>
    <brk id="189" max="49" man="1"/>
    <brk id="733"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575</v>
      </c>
      <c r="R8" s="13" t="str">
        <f t="shared" si="3"/>
        <v>その他</v>
      </c>
      <c r="S8" s="13" t="str">
        <f t="shared" si="4"/>
        <v>その他</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558</v>
      </c>
      <c r="AF2" s="996"/>
      <c r="AG2" s="996"/>
      <c r="AH2" s="996"/>
      <c r="AI2" s="996" t="s">
        <v>555</v>
      </c>
      <c r="AJ2" s="996"/>
      <c r="AK2" s="996"/>
      <c r="AL2" s="996"/>
      <c r="AM2" s="996" t="s">
        <v>529</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559</v>
      </c>
      <c r="AF9" s="996"/>
      <c r="AG9" s="996"/>
      <c r="AH9" s="996"/>
      <c r="AI9" s="996" t="s">
        <v>555</v>
      </c>
      <c r="AJ9" s="996"/>
      <c r="AK9" s="996"/>
      <c r="AL9" s="996"/>
      <c r="AM9" s="996" t="s">
        <v>529</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558</v>
      </c>
      <c r="AF16" s="996"/>
      <c r="AG16" s="996"/>
      <c r="AH16" s="996"/>
      <c r="AI16" s="996" t="s">
        <v>556</v>
      </c>
      <c r="AJ16" s="996"/>
      <c r="AK16" s="996"/>
      <c r="AL16" s="996"/>
      <c r="AM16" s="996" t="s">
        <v>529</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560</v>
      </c>
      <c r="AF23" s="996"/>
      <c r="AG23" s="996"/>
      <c r="AH23" s="996"/>
      <c r="AI23" s="996" t="s">
        <v>555</v>
      </c>
      <c r="AJ23" s="996"/>
      <c r="AK23" s="996"/>
      <c r="AL23" s="996"/>
      <c r="AM23" s="996" t="s">
        <v>529</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558</v>
      </c>
      <c r="AF30" s="996"/>
      <c r="AG30" s="996"/>
      <c r="AH30" s="996"/>
      <c r="AI30" s="996" t="s">
        <v>555</v>
      </c>
      <c r="AJ30" s="996"/>
      <c r="AK30" s="996"/>
      <c r="AL30" s="996"/>
      <c r="AM30" s="996" t="s">
        <v>553</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560</v>
      </c>
      <c r="AF37" s="996"/>
      <c r="AG37" s="996"/>
      <c r="AH37" s="996"/>
      <c r="AI37" s="996" t="s">
        <v>557</v>
      </c>
      <c r="AJ37" s="996"/>
      <c r="AK37" s="996"/>
      <c r="AL37" s="996"/>
      <c r="AM37" s="996" t="s">
        <v>554</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558</v>
      </c>
      <c r="AF44" s="996"/>
      <c r="AG44" s="996"/>
      <c r="AH44" s="996"/>
      <c r="AI44" s="996" t="s">
        <v>555</v>
      </c>
      <c r="AJ44" s="996"/>
      <c r="AK44" s="996"/>
      <c r="AL44" s="996"/>
      <c r="AM44" s="996" t="s">
        <v>529</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558</v>
      </c>
      <c r="AF51" s="996"/>
      <c r="AG51" s="996"/>
      <c r="AH51" s="996"/>
      <c r="AI51" s="996" t="s">
        <v>555</v>
      </c>
      <c r="AJ51" s="996"/>
      <c r="AK51" s="996"/>
      <c r="AL51" s="996"/>
      <c r="AM51" s="996" t="s">
        <v>529</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558</v>
      </c>
      <c r="AF58" s="996"/>
      <c r="AG58" s="996"/>
      <c r="AH58" s="996"/>
      <c r="AI58" s="996" t="s">
        <v>555</v>
      </c>
      <c r="AJ58" s="996"/>
      <c r="AK58" s="996"/>
      <c r="AL58" s="996"/>
      <c r="AM58" s="996" t="s">
        <v>529</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558</v>
      </c>
      <c r="AF65" s="996"/>
      <c r="AG65" s="996"/>
      <c r="AH65" s="996"/>
      <c r="AI65" s="996" t="s">
        <v>555</v>
      </c>
      <c r="AJ65" s="996"/>
      <c r="AK65" s="996"/>
      <c r="AL65" s="996"/>
      <c r="AM65" s="996" t="s">
        <v>529</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2019-07-22T01:11:04Z</dcterms:modified>
</cp:coreProperties>
</file>