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<sst xmlns="http://schemas.openxmlformats.org/spreadsheetml/2006/main" count="2829" uniqueCount="633">
  <si>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</si>
  <si>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</si>
  <si>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</si>
  <si>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</si>
  <si>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</si>
  <si>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</si>
  <si>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</si>
  <si>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</si>
  <si>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</si>
  <si>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</si>
  <si>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</si>
  <si>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</si>
  <si>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</si>
  <si>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</si>
  <si>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</si>
  <si>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</si>
  <si>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</si>
  <si>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</si>
  <si>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</si>
  <si>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</si>
  <si>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</si>
  <si>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</si>
  <si>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</si>
  <si>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</si>
  <si>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</si>
  <si>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</si>
  <si>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</si>
  <si>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</si>
  <si>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</si>
  <si>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</si>
  <si>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</si>
  <si>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</si>
  <si>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</si>
  <si>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</si>
  <si>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</si>
  <si>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</si>
  <si>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</si>
  <si>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</si>
  <si>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</si>
  <si>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</si>
  <si>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</si>
  <si>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</si>
  <si>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</si>
  <si>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</si>
  <si>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</si>
  <si>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</si>
  <si>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</si>
  <si>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</si>
  <si>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</si>
  <si>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</si>
  <si>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</si>
  <si>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</si>
  <si>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</si>
  <si>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</si>
  <si>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</si>
  <si>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</si>
  <si>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</si>
  <si>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</si>
  <si>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</si>
  <si>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</si>
  <si>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</si>
  <si>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</si>
  <si>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</si>
  <si>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</si>
  <si>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</si>
  <si>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</si>
  <si>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</si>
  <si>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</si>
  <si>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</si>
  <si>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</si>
  <si>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</si>
  <si>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</si>
  <si>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</si>
  <si>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</si>
  <si>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</si>
  <si>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</si>
  <si>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</si>
  <si>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</si>
  <si>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</si>
  <si>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</si>
  <si>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</si>
  <si>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</si>
  <si>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</si>
  <si>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</si>
  <si>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</si>
  <si>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</si>
  <si>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</si>
  <si>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</si>
  <si>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</si>
  <si>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</si>
  <si>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</si>
  <si>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</si>
  <si>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</si>
  <si>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</si>
  <si>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</si>
  <si>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</si>
  <si>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</si>
  <si>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</si>
  <si>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</si>
  <si>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</si>
  <si>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</si>
  <si>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</si>
  <si>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</si>
  <si>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</si>
  <si>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</si>
  <si>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</si>
  <si>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</si>
  <si>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</si>
  <si>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</si>
  <si>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</si>
  <si>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</si>
  <si>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</si>
  <si>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</si>
  <si>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</si>
  <si>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</si>
  <si>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</si>
  <si>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</si>
  <si>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</si>
  <si>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</si>
  <si>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</si>
  <si>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</si>
  <si>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</si>
  <si>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</si>
  <si>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</si>
  <si>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</si>
  <si>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</si>
  <si>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</si>
  <si>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</si>
  <si>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</si>
  <si>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</si>
  <si>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</si>
  <si>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</si>
  <si>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</si>
  <si>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</si>
  <si>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</si>
  <si>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</si>
  <si>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</si>
  <si>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</si>
  <si>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</si>
  <si>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</si>
  <si>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</si>
  <si>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</si>
  <si>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</si>
  <si>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</si>
  <si>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</si>
  <si>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</si>
  <si>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</si>
  <si>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</si>
  <si>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</si>
  <si>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</si>
  <si>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</si>
  <si>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</si>
  <si>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</si>
  <si>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</si>
  <si>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</si>
  <si>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</si>
  <si>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</si>
  <si>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</si>
  <si>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</si>
  <si>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</si>
  <si>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</si>
  <si>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</si>
  <si>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</si>
  <si>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</si>
  <si>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</si>
  <si>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</si>
  <si>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</si>
  <si>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</si>
  <si>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</si>
  <si>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</si>
  <si>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</si>
  <si>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</si>
  <si>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</si>
  <si>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</si>
  <si>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</si>
  <si>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</si>
  <si>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</si>
  <si>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</si>
  <si>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</si>
  <si>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</si>
  <si>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</si>
  <si>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</si>
  <si>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</si>
  <si>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</si>
  <si>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</si>
  <si>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</si>
  <si>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</si>
  <si>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</si>
  <si>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</si>
  <si>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</si>
  <si>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</si>
  <si>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</si>
  <si>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</si>
  <si>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</si>
  <si>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</si>
  <si>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</si>
  <si>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</si>
  <si>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</si>
  <si>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</si>
  <si>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</si>
  <si>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</si>
  <si>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</si>
  <si>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</si>
  <si>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</si>
  <si>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</si>
  <si>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</si>
  <si>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</si>
  <si>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</si>
  <si>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</si>
  <si>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</si>
  <si>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</si>
  <si>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</si>
  <si>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</si>
  <si>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</si>
  <si>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</si>
  <si>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</si>
  <si>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</si>
  <si>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</si>
  <si>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</si>
  <si>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</si>
  <si>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</si>
  <si>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</si>
  <si>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</si>
  <si>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</si>
  <si>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</si>
  <si>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</si>
  <si>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</si>
  <si>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</si>
  <si>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</si>
  <si>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</si>
  <si>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</si>
  <si>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</si>
  <si>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</si>
  <si>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</si>
  <si>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</si>
  <si>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</si>
  <si>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</si>
  <si>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</si>
  <si>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</si>
  <si>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</si>
  <si>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</si>
  <si>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</si>
  <si>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</si>
  <si>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</si>
  <si>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</si>
  <si>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</si>
  <si>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</si>
  <si>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</si>
  <si>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</si>
  <si>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</si>
  <si>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</si>
  <si>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</si>
  <si>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</si>
  <si>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</si>
  <si>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</si>
  <si>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</si>
  <si>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</si>
  <si>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</si>
  <si>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</si>
  <si>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</si>
  <si>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</si>
  <si>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</si>
  <si>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</si>
  <si>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</si>
  <si>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</si>
  <si>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</si>
  <si>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</si>
  <si>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</si>
  <si>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</si>
  <si>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</si>
  <si>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</si>
  <si>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</si>
  <si>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</si>
  <si>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</si>
  <si>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</si>
  <si>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</si>
  <si>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</si>
  <si>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</si>
  <si>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</si>
  <si>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</si>
  <si>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</si>
  <si>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</si>
  <si>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</si>
  <si>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</si>
  <si>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</si>
  <si>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</si>
  <si>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</si>
  <si>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</si>
  <si>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</si>
  <si>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</si>
  <si>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</si>
  <si>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</si>
  <si>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</si>
  <si>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</si>
  <si>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</si>
  <si>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</si>
  <si>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</si>
  <si>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</si>
  <si>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</si>
  <si>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</si>
  <si>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</si>
  <si>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</si>
  <si>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</si>
  <si>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</si>
  <si>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</si>
  <si>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</si>
  <si>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</si>
  <si>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</si>
  <si>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</si>
  <si>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</si>
  <si>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</si>
  <si>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</si>
  <si>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</si>
  <si>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</si>
  <si>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</si>
  <si>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</si>
  <si>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</si>
  <si>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</si>
  <si>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</si>
  <si>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</si>
  <si>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</si>
  <si>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</si>
  <si>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</si>
  <si>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</si>
  <si>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</si>
  <si>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</si>
  <si>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</si>
  <si>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</si>
  <si>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</si>
  <si>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</si>
  <si>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</si>
  <si>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</si>
  <si>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</si>
  <si>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</si>
  <si>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</si>
  <si>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</si>
  <si>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</si>
  <si>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</si>
  <si>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</si>
  <si>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</si>
  <si>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</si>
  <si>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</si>
  <si>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</si>
  <si>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</si>
  <si>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</si>
  <si>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</si>
  <si>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</si>
  <si>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</si>
  <si>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</si>
  <si>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</si>
  <si>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</si>
  <si>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</si>
  <si>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</si>
  <si>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</si>
  <si>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</si>
  <si>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</si>
  <si>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</si>
  <si>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</si>
  <si>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</si>
  <si>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</si>
  <si>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</si>
  <si>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</si>
  <si>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</si>
  <si>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</si>
  <si>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</si>
  <si>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</si>
  <si>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</si>
  <si>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</si>
  <si>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</si>
  <si>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</si>
  <si>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</si>
  <si>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</si>
  <si>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</si>
  <si>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</si>
  <si>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</si>
  <si>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</si>
  <si>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</si>
  <si>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</si>
  <si>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</si>
  <si>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</si>
  <si>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</si>
  <si>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</si>
  <si>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</si>
  <si>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</si>
  <si>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</si>
  <si>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</si>
  <si>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</si>
  <si>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</si>
  <si>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</si>
  <si>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</si>
  <si>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</si>
  <si>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</si>
  <si>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</si>
  <si>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</si>
  <si>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</si>
  <si>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</si>
  <si>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</si>
  <si>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</si>
  <si>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</si>
  <si>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</si>
  <si>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</si>
  <si>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</si>
  <si>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</si>
  <si>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</si>
  <si>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</si>
  <si>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</si>
  <si>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</si>
  <si>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</si>
  <si>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</si>
  <si>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</si>
  <si>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</si>
  <si>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</si>
  <si>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</si>
  <si>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</si>
  <si>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</si>
  <si>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</si>
  <si>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</si>
  <si>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</si>
  <si>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</si>
  <si>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</si>
  <si>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</si>
  <si>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</si>
  <si>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</si>
  <si>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</si>
  <si>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</si>
  <si>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</si>
  <si>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</si>
  <si>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</si>
  <si>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</si>
  <si>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</si>
  <si>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</si>
  <si>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</si>
  <si>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</si>
  <si>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</si>
  <si>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</si>
  <si>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</si>
  <si>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</si>
  <si>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</si>
  <si>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</si>
  <si>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</si>
  <si>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</si>
  <si>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</si>
  <si>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</si>
  <si>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</si>
  <si>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</si>
  <si>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</si>
  <si>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</si>
  <si>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</si>
  <si>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</si>
  <si>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</si>
  <si>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</si>
  <si>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</si>
  <si>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</si>
  <si>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</si>
  <si>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</si>
  <si>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</si>
  <si>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</si>
  <si>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</si>
  <si>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</si>
  <si>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</si>
  <si>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</si>
  <si>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</si>
  <si>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</si>
  <si>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</si>
  <si>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</si>
  <si>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</si>
  <si>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</si>
  <si>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</si>
  <si>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</si>
  <si>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</si>
  <si>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</si>
  <si>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</si>
  <si>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</si>
  <si>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</si>
  <si>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</si>
  <si>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</si>
  <si>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</si>
  <si>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</si>
  <si>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</si>
  <si>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</si>
  <si>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</si>
  <si>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</si>
  <si>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</si>
  <si>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</si>
  <si>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</si>
  <si>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</si>
  <si>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</si>
  <si>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</si>
  <si>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</si>
  <si>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</si>
  <si>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</si>
  <si>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</si>
  <si>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</si>
  <si>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</si>
  <si>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</si>
  <si>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</si>
  <si>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</si>
  <si>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</si>
  <si>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</si>
  <si>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</si>
  <si>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</si>
  <si>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</si>
  <si>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</si>
  <si>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</si>
  <si>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</si>
  <si>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</si>
  <si>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</si>
  <si>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</si>
  <si>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</si>
  <si>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</si>
  <si>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</si>
  <si>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</si>
  <si>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</si>
  <si>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</si>
  <si>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</si>
  <si>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</si>
  <si>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</si>
  <si>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</si>
  <si>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</si>
  <si>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</si>
  <si>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</si>
  <si>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</si>
  <si>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</si>
  <si>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</si>
  <si>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</si>
  <si>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</si>
  <si>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</si>
  <si>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</si>
  <si>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</si>
  <si>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</si>
  <si>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</si>
  <si>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</si>
  <si>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</si>
  <si>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</si>
  <si>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</si>
  <si>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</si>
  <si>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</si>
  <si>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</si>
  <si>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</si>
  <si>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</si>
  <si>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</si>
  <si>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</si>
  <si>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</si>
  <si>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</si>
  <si>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</si>
  <si>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</si>
  <si>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</si>
  <si>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</si>
  <si>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</si>
  <si>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</si>
  <si>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</si>
  <si>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</si>
  <si>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</si>
  <si>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</si>
  <si>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</si>
  <si>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</si>
  <si>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</si>
  <si>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</si>
  <si>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</si>
  <si>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</si>
  <si>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</si>
  <si>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</si>
  <si>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</si>
  <si>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</si>
  <si>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</si>
  <si>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</si>
  <si>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</si>
  <si>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</si>
  <si>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</si>
  <si>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</si>
  <si>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</si>
  <si>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国連総会議長信託基金拠出金</t>
    <phoneticPr fontId="5"/>
  </si>
  <si>
    <t>総合外交政策局</t>
    <phoneticPr fontId="5"/>
  </si>
  <si>
    <t>国連企画調整課</t>
    <phoneticPr fontId="5"/>
  </si>
  <si>
    <t>課長　三宅　浩史</t>
    <phoneticPr fontId="5"/>
  </si>
  <si>
    <t>外務省設置法第４条第３項</t>
    <phoneticPr fontId="5"/>
  </si>
  <si>
    <t>○</t>
  </si>
  <si>
    <t>国連憲章第１７条第２項</t>
    <phoneticPr fontId="5"/>
  </si>
  <si>
    <t>-</t>
    <phoneticPr fontId="5"/>
  </si>
  <si>
    <t>活動経費</t>
    <rPh sb="0" eb="2">
      <t>カツドウ</t>
    </rPh>
    <rPh sb="2" eb="4">
      <t>ケイヒ</t>
    </rPh>
    <phoneticPr fontId="5"/>
  </si>
  <si>
    <t>国連事務局の「望ましい職員数」の水準の達成</t>
    <phoneticPr fontId="5"/>
  </si>
  <si>
    <t>全職員数に占める邦人職員数（専門職以上）の割合</t>
    <phoneticPr fontId="5"/>
  </si>
  <si>
    <t>％</t>
    <phoneticPr fontId="5"/>
  </si>
  <si>
    <t>-</t>
    <phoneticPr fontId="5"/>
  </si>
  <si>
    <t>回</t>
    <rPh sb="0" eb="1">
      <t>カイ</t>
    </rPh>
    <phoneticPr fontId="5"/>
  </si>
  <si>
    <t>米ドル</t>
    <phoneticPr fontId="5"/>
  </si>
  <si>
    <t>総経費/回数</t>
    <phoneticPr fontId="5"/>
  </si>
  <si>
    <t>基本目標Ⅶ　分担金・拠出金</t>
    <phoneticPr fontId="5"/>
  </si>
  <si>
    <t>施策Ⅶ－１　国際機関を通じた政務及び安全保障分野に係る国際貢献</t>
    <phoneticPr fontId="5"/>
  </si>
  <si>
    <t>-</t>
    <phoneticPr fontId="5"/>
  </si>
  <si>
    <t>-</t>
    <phoneticPr fontId="5"/>
  </si>
  <si>
    <t>-</t>
    <phoneticPr fontId="5"/>
  </si>
  <si>
    <t>安保理改革及びその他の国連改革の実現に向けた環境を整備</t>
    <phoneticPr fontId="5"/>
  </si>
  <si>
    <t>-</t>
    <phoneticPr fontId="5"/>
  </si>
  <si>
    <t>‐</t>
  </si>
  <si>
    <t>無</t>
  </si>
  <si>
    <t>我が国の国連安保理常任理事国入りについては，国民から引き続き高い支持を得ており，安保理常任理事国入りに代表される国連改革の推進については広く国民のニーズがある。</t>
    <phoneticPr fontId="5"/>
  </si>
  <si>
    <t>国連改革の推進は広く国民のニーズがあり，優先度の高い事業といえる。</t>
    <phoneticPr fontId="5"/>
  </si>
  <si>
    <t>-</t>
    <phoneticPr fontId="5"/>
  </si>
  <si>
    <t>-</t>
    <phoneticPr fontId="5"/>
  </si>
  <si>
    <t>-</t>
    <phoneticPr fontId="5"/>
  </si>
  <si>
    <t>新29-0012</t>
    <rPh sb="0" eb="1">
      <t>シン</t>
    </rPh>
    <phoneticPr fontId="5"/>
  </si>
  <si>
    <t>活動費</t>
    <rPh sb="0" eb="3">
      <t>カツドウヒ</t>
    </rPh>
    <phoneticPr fontId="5"/>
  </si>
  <si>
    <t>国際会議出席旅費，各種会合開催</t>
    <rPh sb="0" eb="2">
      <t>コクサイ</t>
    </rPh>
    <rPh sb="2" eb="4">
      <t>カイギ</t>
    </rPh>
    <rPh sb="4" eb="6">
      <t>シュッセキ</t>
    </rPh>
    <rPh sb="6" eb="8">
      <t>リョヒ</t>
    </rPh>
    <rPh sb="9" eb="11">
      <t>カクシュ</t>
    </rPh>
    <rPh sb="11" eb="13">
      <t>カイゴウ</t>
    </rPh>
    <rPh sb="13" eb="15">
      <t>カイサイ</t>
    </rPh>
    <phoneticPr fontId="5"/>
  </si>
  <si>
    <t>総会議長信託基金</t>
    <rPh sb="0" eb="2">
      <t>ソウカイ</t>
    </rPh>
    <rPh sb="2" eb="4">
      <t>ギチョウ</t>
    </rPh>
    <rPh sb="4" eb="6">
      <t>シンタク</t>
    </rPh>
    <rPh sb="6" eb="8">
      <t>キキン</t>
    </rPh>
    <phoneticPr fontId="5"/>
  </si>
  <si>
    <t>国連総会議長の活動経費（出張旅費，国際会議開催経費）への財政的貢献を通じて，総会議長による，国際社会の平和と安定の維持やSDGsの実現等の我が国が重視する課題に関するハイレベル会合等の開催又は会議への出席等を支援することにより，総会議長との関係を強化し，安保理改革の実現を含む，我が国の国益と国際社会共通の利益に資するより望ましい国連の実現に貢献する。</t>
    <rPh sb="67" eb="68">
      <t>トウ</t>
    </rPh>
    <phoneticPr fontId="5"/>
  </si>
  <si>
    <t>A/73/79　Composition of the Secretariat:staff demographics, Report of the Secretary-General
国連事務局の専門職（Pレベル）以上の職員3,074人中，邦人職員は75人。望ましい我が国の職員数の範囲は172-233人。</t>
    <phoneticPr fontId="5"/>
  </si>
  <si>
    <t>安保理改革及びその他の国連改革に係る取組の進展</t>
    <rPh sb="13" eb="15">
      <t>カイカク</t>
    </rPh>
    <rPh sb="16" eb="17">
      <t>カカ</t>
    </rPh>
    <rPh sb="18" eb="20">
      <t>トリクミ</t>
    </rPh>
    <phoneticPr fontId="5"/>
  </si>
  <si>
    <t>１　NYでの安保理改革に関する政府間交渉においてテキスト・ベース交渉を開始するために，各種国際会議や各国との首脳・外相会談及び安保理改革担当参与派遣の機会をとらえ，安保理改革等についての我が国の立場に対する加盟国の理解を促進し，支持を拡大する。
２　平成30年中に具体的進展を得るべく，改革推進派との連携強化を目指し，グローバルな働きかけを積極的に行うとともに，安保理改革に関する率直かつ実質的な非公式の意見交換を行う。</t>
    <rPh sb="6" eb="9">
      <t>アンポリ</t>
    </rPh>
    <rPh sb="9" eb="11">
      <t>カイカク</t>
    </rPh>
    <rPh sb="12" eb="13">
      <t>カン</t>
    </rPh>
    <rPh sb="15" eb="18">
      <t>セイフカン</t>
    </rPh>
    <rPh sb="18" eb="20">
      <t>コウショウ</t>
    </rPh>
    <rPh sb="32" eb="34">
      <t>コウショウ</t>
    </rPh>
    <rPh sb="35" eb="37">
      <t>カイシ</t>
    </rPh>
    <rPh sb="43" eb="45">
      <t>カクシュ</t>
    </rPh>
    <rPh sb="45" eb="47">
      <t>コクサイ</t>
    </rPh>
    <rPh sb="47" eb="49">
      <t>カイギ</t>
    </rPh>
    <rPh sb="50" eb="52">
      <t>カッコク</t>
    </rPh>
    <rPh sb="54" eb="56">
      <t>シュノウ</t>
    </rPh>
    <rPh sb="57" eb="59">
      <t>ガイショウ</t>
    </rPh>
    <rPh sb="59" eb="61">
      <t>カイダン</t>
    </rPh>
    <rPh sb="61" eb="62">
      <t>オヨ</t>
    </rPh>
    <rPh sb="63" eb="66">
      <t>アンポリ</t>
    </rPh>
    <rPh sb="66" eb="68">
      <t>カイカク</t>
    </rPh>
    <rPh sb="68" eb="70">
      <t>タントウ</t>
    </rPh>
    <rPh sb="70" eb="72">
      <t>サンヨ</t>
    </rPh>
    <rPh sb="72" eb="74">
      <t>ハケン</t>
    </rPh>
    <rPh sb="75" eb="77">
      <t>キカイ</t>
    </rPh>
    <rPh sb="125" eb="127">
      <t>ヘイセイ</t>
    </rPh>
    <rPh sb="129" eb="130">
      <t>ネン</t>
    </rPh>
    <rPh sb="130" eb="131">
      <t>ナカ</t>
    </rPh>
    <rPh sb="143" eb="145">
      <t>カイカク</t>
    </rPh>
    <rPh sb="145" eb="147">
      <t>スイシン</t>
    </rPh>
    <rPh sb="147" eb="148">
      <t>ハ</t>
    </rPh>
    <rPh sb="150" eb="152">
      <t>レンケイ</t>
    </rPh>
    <rPh sb="152" eb="154">
      <t>キョウカ</t>
    </rPh>
    <rPh sb="155" eb="157">
      <t>メザ</t>
    </rPh>
    <rPh sb="165" eb="166">
      <t>ハタラ</t>
    </rPh>
    <rPh sb="170" eb="173">
      <t>セッキョクテキ</t>
    </rPh>
    <rPh sb="174" eb="175">
      <t>オコナ</t>
    </rPh>
    <phoneticPr fontId="5"/>
  </si>
  <si>
    <t>△</t>
  </si>
  <si>
    <t>引き続き，本信託基金への拠出金が我が国の国連政策にとって効果的に活用されるよう，総会議長室とよく連携しながら，適正な執行管理に務める。</t>
    <rPh sb="16" eb="17">
      <t>ワ</t>
    </rPh>
    <rPh sb="18" eb="19">
      <t>クニ</t>
    </rPh>
    <rPh sb="20" eb="22">
      <t>コクレン</t>
    </rPh>
    <rPh sb="22" eb="24">
      <t>セイサク</t>
    </rPh>
    <phoneticPr fontId="5"/>
  </si>
  <si>
    <t>　国連憲章は，「国際社会の平和と安定の維持」，「諸国間の友好関係の発展」，「経済的・社会的・文化的または人道的問題の解決や人権および基本的自由の尊重の助長奨励における国際協力の達成」を活動目標に掲げている。このため国連は安全保障及び持続可能な成長のため，環境・気候変動，核軍縮・不拡散，紛争解決や平和構築，テロ，貧困，感染症等の多岐にわたる課題に対し，問題解決のための活動を行ってきている。
　各国の首脳・閣僚が出席する毎年９月の国連総会では，我が国は各国との信頼関係を強化しつつ，国際社会が直面する課題に対する我が国の立場を積極的に発信してきており，平成30年は、安倍総理が一般討論演説を実施し，また，河野外務大臣も安保理改革に関するG4外相会合をはじめ，複数の会合に出席した。このように，我が国は国連及び国連総会に対して積極的に関与・貢献しており，本国連総会の議事進行等を取り仕切る国連総会議長との関係構築・強化は我が国の国連外交を推進するうえで必要不可欠である。</t>
    <rPh sb="309" eb="312">
      <t>アンポリ</t>
    </rPh>
    <rPh sb="312" eb="314">
      <t>カイカク</t>
    </rPh>
    <rPh sb="315" eb="316">
      <t>カン</t>
    </rPh>
    <rPh sb="320" eb="322">
      <t>ガイショウ</t>
    </rPh>
    <rPh sb="322" eb="324">
      <t>カイゴウ</t>
    </rPh>
    <rPh sb="329" eb="331">
      <t>フクスウ</t>
    </rPh>
    <rPh sb="332" eb="334">
      <t>カイゴウ</t>
    </rPh>
    <phoneticPr fontId="5"/>
  </si>
  <si>
    <t>平成30年度は，エスピノサ現総会議長が正式に総会議長として就任する前の８月に訪日，安保理改革を含む我が国の重視する事項を我が国ハイレベルから総会議長に対して直接インプットするとともに，同総会議長より国連改革への前向きな発言を引き出した。</t>
    <phoneticPr fontId="5"/>
  </si>
  <si>
    <t>総会議長が開催するハイレベル会合のコスト削減や効率化が行われているかについては報告を受けていない。</t>
    <rPh sb="0" eb="2">
      <t>ソウカイ</t>
    </rPh>
    <rPh sb="2" eb="4">
      <t>ギチョウ</t>
    </rPh>
    <rPh sb="5" eb="7">
      <t>カイサイ</t>
    </rPh>
    <rPh sb="14" eb="16">
      <t>カイゴウ</t>
    </rPh>
    <rPh sb="20" eb="22">
      <t>サクゲン</t>
    </rPh>
    <rPh sb="23" eb="26">
      <t>コウリツカ</t>
    </rPh>
    <rPh sb="27" eb="28">
      <t>オコナ</t>
    </rPh>
    <rPh sb="39" eb="41">
      <t>ホウコク</t>
    </rPh>
    <rPh sb="42" eb="43">
      <t>ウ</t>
    </rPh>
    <phoneticPr fontId="5"/>
  </si>
  <si>
    <t>中間段階での支出は無い。</t>
    <rPh sb="0" eb="2">
      <t>チュウカン</t>
    </rPh>
    <rPh sb="2" eb="4">
      <t>ダンカイ</t>
    </rPh>
    <rPh sb="6" eb="8">
      <t>シシュツ</t>
    </rPh>
    <rPh sb="9" eb="10">
      <t>ナ</t>
    </rPh>
    <phoneticPr fontId="5"/>
  </si>
  <si>
    <t>他のハイレベル会合と比較しても，我が国が支援する会合の費用は妥当な額である。</t>
    <rPh sb="0" eb="1">
      <t>タ</t>
    </rPh>
    <rPh sb="7" eb="9">
      <t>カイゴウ</t>
    </rPh>
    <rPh sb="10" eb="12">
      <t>ヒカク</t>
    </rPh>
    <rPh sb="16" eb="17">
      <t>ワ</t>
    </rPh>
    <rPh sb="18" eb="19">
      <t>クニ</t>
    </rPh>
    <rPh sb="20" eb="22">
      <t>シエン</t>
    </rPh>
    <rPh sb="24" eb="26">
      <t>カイゴウ</t>
    </rPh>
    <rPh sb="27" eb="29">
      <t>ヒヨウ</t>
    </rPh>
    <rPh sb="30" eb="32">
      <t>ダトウ</t>
    </rPh>
    <rPh sb="33" eb="34">
      <t>ガク</t>
    </rPh>
    <phoneticPr fontId="5"/>
  </si>
  <si>
    <t>我が国の安保理常任理事国入りを含む安保理改革の実現を目指し，政府間交渉や様々な国際会議，二国間首脳・外相会談，国連協議の機会をとらえ，効率的に各国と議論を続け，安保理改革に向けた機運を高めるとともに，安保理改革を含む国連改革の進展を図る。
（注）国連総会議長は，国連の全加盟国（193か国）により構成される国連総会を代表するポストであり，総会の議事を取り仕切る他，国連総会におけるハイレベルテーマ別討論等の開催や国連の取り組むアジェンダ推進のため各国政府要人との協議等を行う。また，総会議長は，特に我が国が重視する安保理改革において政府間交渉の議長の任命等を行う重要な役割を担っている。本事業による取組は，国連総会議長との関係強化を図ることにより，安保理改革の実現を含め，我が国の国益と国際社会共通の利益の実現に資する望ましい国連の実現に貢献する取組である。</t>
    <phoneticPr fontId="5"/>
  </si>
  <si>
    <t>特定の案件にイヤマークすることを表明して国連総会議長室に支出した後，会合開催のための業者の選定等には当省は関与していない。</t>
    <rPh sb="0" eb="2">
      <t>トクテイ</t>
    </rPh>
    <rPh sb="3" eb="5">
      <t>アンケン</t>
    </rPh>
    <rPh sb="16" eb="18">
      <t>ヒョウメイ</t>
    </rPh>
    <rPh sb="20" eb="22">
      <t>コクレン</t>
    </rPh>
    <rPh sb="22" eb="24">
      <t>ソウカイ</t>
    </rPh>
    <rPh sb="24" eb="27">
      <t>ギチョウシツ</t>
    </rPh>
    <rPh sb="28" eb="30">
      <t>シシュツ</t>
    </rPh>
    <rPh sb="32" eb="33">
      <t>ノチ</t>
    </rPh>
    <rPh sb="34" eb="36">
      <t>カイゴウ</t>
    </rPh>
    <rPh sb="36" eb="38">
      <t>カイサイ</t>
    </rPh>
    <rPh sb="42" eb="44">
      <t>ギョウシャ</t>
    </rPh>
    <rPh sb="45" eb="47">
      <t>センテイ</t>
    </rPh>
    <rPh sb="47" eb="48">
      <t>トウ</t>
    </rPh>
    <rPh sb="50" eb="52">
      <t>トウショウ</t>
    </rPh>
    <rPh sb="53" eb="55">
      <t>カンヨ</t>
    </rPh>
    <phoneticPr fontId="5"/>
  </si>
  <si>
    <t>不用率は3.4％であり，大きくない。</t>
    <rPh sb="0" eb="2">
      <t>フヨウ</t>
    </rPh>
    <rPh sb="2" eb="3">
      <t>リツ</t>
    </rPh>
    <rPh sb="12" eb="13">
      <t>オオ</t>
    </rPh>
    <phoneticPr fontId="5"/>
  </si>
  <si>
    <t>上記不用率3.4％分（1,741米ドル）が繰り越されるが，繰越額は特段大きくない。</t>
    <rPh sb="0" eb="2">
      <t>ジョウキ</t>
    </rPh>
    <rPh sb="2" eb="4">
      <t>フヨウ</t>
    </rPh>
    <rPh sb="4" eb="5">
      <t>リツ</t>
    </rPh>
    <rPh sb="9" eb="10">
      <t>ブン</t>
    </rPh>
    <rPh sb="16" eb="17">
      <t>ベイ</t>
    </rPh>
    <rPh sb="21" eb="22">
      <t>ク</t>
    </rPh>
    <rPh sb="23" eb="24">
      <t>コ</t>
    </rPh>
    <rPh sb="29" eb="32">
      <t>クリコシガク</t>
    </rPh>
    <rPh sb="33" eb="35">
      <t>トクダン</t>
    </rPh>
    <rPh sb="35" eb="36">
      <t>オオ</t>
    </rPh>
    <phoneticPr fontId="5"/>
  </si>
  <si>
    <t>安保理改革含む外交は国の専権事項であり，地方自治体や民間等では対応できない。</t>
    <rPh sb="0" eb="3">
      <t>アンポリ</t>
    </rPh>
    <rPh sb="3" eb="5">
      <t>カイカク</t>
    </rPh>
    <rPh sb="5" eb="6">
      <t>フク</t>
    </rPh>
    <phoneticPr fontId="5"/>
  </si>
  <si>
    <t>我が国が支援する国連総会議長主催のハイレベル会合の開催</t>
    <rPh sb="0" eb="1">
      <t>ワ</t>
    </rPh>
    <rPh sb="2" eb="3">
      <t>クニ</t>
    </rPh>
    <rPh sb="4" eb="6">
      <t>シエン</t>
    </rPh>
    <rPh sb="8" eb="10">
      <t>コクレン</t>
    </rPh>
    <rPh sb="10" eb="12">
      <t>ソウカイ</t>
    </rPh>
    <rPh sb="12" eb="14">
      <t>ギチョウ</t>
    </rPh>
    <rPh sb="14" eb="16">
      <t>シュサイ</t>
    </rPh>
    <phoneticPr fontId="5"/>
  </si>
  <si>
    <t>我が国が支援する国連総会議長主催のハイレベル会合の経費／回数</t>
    <phoneticPr fontId="5"/>
  </si>
  <si>
    <t>12,531/1回</t>
    <phoneticPr fontId="5"/>
  </si>
  <si>
    <t>32,995/2回</t>
    <rPh sb="8" eb="9">
      <t>カイ</t>
    </rPh>
    <phoneticPr fontId="5"/>
  </si>
  <si>
    <t>未定</t>
    <rPh sb="0" eb="2">
      <t>ミテイ</t>
    </rPh>
    <phoneticPr fontId="5"/>
  </si>
  <si>
    <t>我が国の重視する課題に関する会合等を総会議長が主催し，右を支援することを通じ，総会議長との関係を強化するとともに，我が国の国益と国際社会共通の利益に資するより望ましい国連の実現に貢献している。</t>
    <rPh sb="16" eb="17">
      <t>トウ</t>
    </rPh>
    <rPh sb="23" eb="25">
      <t>シュサイ</t>
    </rPh>
    <rPh sb="27" eb="28">
      <t>ミギ</t>
    </rPh>
    <rPh sb="29" eb="31">
      <t>シエン</t>
    </rPh>
    <rPh sb="36" eb="37">
      <t>ツウ</t>
    </rPh>
    <rPh sb="39" eb="41">
      <t>ソウカイ</t>
    </rPh>
    <phoneticPr fontId="5"/>
  </si>
  <si>
    <t>A.総会議長信託基金</t>
    <rPh sb="2" eb="4">
      <t>ソウカイ</t>
    </rPh>
    <rPh sb="4" eb="6">
      <t>ギチョウ</t>
    </rPh>
    <rPh sb="6" eb="8">
      <t>シンタク</t>
    </rPh>
    <rPh sb="8" eb="10">
      <t>キキン</t>
    </rPh>
    <phoneticPr fontId="5"/>
  </si>
  <si>
    <t>国連総会議長は，国連の全加盟国（１９３か国）による国際的議論の場として重要な国連総会の議事進行，ハイレベル会合の議題設定等を行っており，特に安保理改革においては政府間交渉の議長の任命を担う，我が国の国連外交推進におけるキーパーソンの一人である。総会議長の主たる活動資金である国連総会議長信託基金への拠出を通じ，国連総会議長との関係を強化するとともに，国連において我が国の地位を向上させ，我が国の国益と国際社会共通の利益に資するより望ましい国連の実現に貢献する。</t>
    <phoneticPr fontId="5"/>
  </si>
  <si>
    <t>１　要人往来や国際会議（国連総会，TICAD閣僚会合）等の機会を活用し，早期の安保理改革実現に向け我が国の立場の説明及び我が国の常任理事国入りへの支持拡大のための働きかけを行った。
２　Ｇ４の一員として，平成30年はＧ４外相会合（９月）及び３度の局長級会合（６月，９月及び11月）を開催した。11月の局長級会合では，政府間交渉でのテキスト・ベース交渉を開始するべくあらゆる手段を講じると同時に，政府間交渉開始から10年となる令和元年や国連創設75周年の令和２年といった節目で新たな取組を検討していくことで一致した。
（注）我が国は，平成30年８月，エスピノサ第73回国連総会議長を招へいし，安倍総理への表敬及び河野外務大臣との意見交換を行った。右表敬や意見交換の際には，北朝鮮，安保理改革，ジェンダー及びSDGｓ等の課題に係る我が国の取組について，同議長から理解を得ることができた。</t>
    <rPh sb="7" eb="9">
      <t>コクサイ</t>
    </rPh>
    <rPh sb="9" eb="11">
      <t>カイギ</t>
    </rPh>
    <rPh sb="12" eb="14">
      <t>コクレン</t>
    </rPh>
    <rPh sb="14" eb="16">
      <t>ソウカイ</t>
    </rPh>
    <rPh sb="22" eb="24">
      <t>カクリョウ</t>
    </rPh>
    <rPh sb="24" eb="26">
      <t>カイゴウ</t>
    </rPh>
    <rPh sb="47" eb="48">
      <t>ム</t>
    </rPh>
    <rPh sb="121" eb="122">
      <t>ド</t>
    </rPh>
    <rPh sb="130" eb="131">
      <t>ツキ</t>
    </rPh>
    <rPh sb="158" eb="161">
      <t>セイフカン</t>
    </rPh>
    <rPh sb="161" eb="163">
      <t>コウショウ</t>
    </rPh>
    <rPh sb="173" eb="175">
      <t>コウショウ</t>
    </rPh>
    <rPh sb="176" eb="178">
      <t>カイシ</t>
    </rPh>
    <rPh sb="186" eb="188">
      <t>シュダン</t>
    </rPh>
    <rPh sb="189" eb="190">
      <t>コウ</t>
    </rPh>
    <rPh sb="193" eb="195">
      <t>ドウジ</t>
    </rPh>
    <rPh sb="197" eb="200">
      <t>セイフカン</t>
    </rPh>
    <rPh sb="200" eb="202">
      <t>コウショウ</t>
    </rPh>
    <rPh sb="202" eb="204">
      <t>カイシ</t>
    </rPh>
    <rPh sb="208" eb="209">
      <t>ネン</t>
    </rPh>
    <rPh sb="212" eb="214">
      <t>レイワ</t>
    </rPh>
    <rPh sb="214" eb="216">
      <t>ガンネン</t>
    </rPh>
    <rPh sb="217" eb="219">
      <t>コクレン</t>
    </rPh>
    <rPh sb="219" eb="221">
      <t>ソウセツ</t>
    </rPh>
    <rPh sb="223" eb="225">
      <t>シュウネン</t>
    </rPh>
    <rPh sb="226" eb="228">
      <t>レイワ</t>
    </rPh>
    <rPh sb="229" eb="230">
      <t>ネン</t>
    </rPh>
    <rPh sb="234" eb="236">
      <t>フシメ</t>
    </rPh>
    <rPh sb="237" eb="238">
      <t>アラ</t>
    </rPh>
    <rPh sb="240" eb="242">
      <t>トリクミ</t>
    </rPh>
    <rPh sb="243" eb="245">
      <t>ケントウ</t>
    </rPh>
    <rPh sb="252" eb="254">
      <t>イッチ</t>
    </rPh>
    <rPh sb="267" eb="269">
      <t>ヘイセイ</t>
    </rPh>
    <rPh sb="271" eb="272">
      <t>ネン</t>
    </rPh>
    <rPh sb="273" eb="274">
      <t>ツキ</t>
    </rPh>
    <rPh sb="280" eb="281">
      <t>ダイ</t>
    </rPh>
    <rPh sb="283" eb="284">
      <t>カイ</t>
    </rPh>
    <rPh sb="284" eb="286">
      <t>コクレン</t>
    </rPh>
    <rPh sb="286" eb="288">
      <t>ソウカイ</t>
    </rPh>
    <rPh sb="288" eb="290">
      <t>ギチョウ</t>
    </rPh>
    <rPh sb="291" eb="292">
      <t>ショウ</t>
    </rPh>
    <rPh sb="296" eb="298">
      <t>アベ</t>
    </rPh>
    <rPh sb="298" eb="300">
      <t>ソウリ</t>
    </rPh>
    <rPh sb="302" eb="304">
      <t>ヒョウケイ</t>
    </rPh>
    <rPh sb="304" eb="305">
      <t>オヨ</t>
    </rPh>
    <rPh sb="306" eb="307">
      <t>ガワ</t>
    </rPh>
    <rPh sb="307" eb="308">
      <t>ノ</t>
    </rPh>
    <rPh sb="308" eb="310">
      <t>ガイム</t>
    </rPh>
    <rPh sb="310" eb="312">
      <t>ダイジン</t>
    </rPh>
    <rPh sb="314" eb="316">
      <t>イケン</t>
    </rPh>
    <rPh sb="316" eb="318">
      <t>コウカン</t>
    </rPh>
    <rPh sb="319" eb="320">
      <t>オコナ</t>
    </rPh>
    <rPh sb="323" eb="324">
      <t>ミギ</t>
    </rPh>
    <rPh sb="324" eb="326">
      <t>ヒョウケイ</t>
    </rPh>
    <rPh sb="327" eb="329">
      <t>イケン</t>
    </rPh>
    <rPh sb="329" eb="331">
      <t>コウカン</t>
    </rPh>
    <rPh sb="332" eb="333">
      <t>サイ</t>
    </rPh>
    <rPh sb="336" eb="339">
      <t>キタチョウセン</t>
    </rPh>
    <rPh sb="340" eb="343">
      <t>アンポリ</t>
    </rPh>
    <rPh sb="343" eb="345">
      <t>カイカク</t>
    </rPh>
    <rPh sb="351" eb="352">
      <t>オヨ</t>
    </rPh>
    <rPh sb="357" eb="358">
      <t>ナド</t>
    </rPh>
    <rPh sb="359" eb="361">
      <t>カダイ</t>
    </rPh>
    <rPh sb="362" eb="363">
      <t>カカ</t>
    </rPh>
    <rPh sb="364" eb="365">
      <t>ワ</t>
    </rPh>
    <rPh sb="366" eb="367">
      <t>クニ</t>
    </rPh>
    <rPh sb="368" eb="370">
      <t>トリクミ</t>
    </rPh>
    <rPh sb="375" eb="376">
      <t>ドウ</t>
    </rPh>
    <rPh sb="376" eb="378">
      <t>ギチョウ</t>
    </rPh>
    <rPh sb="380" eb="382">
      <t>リカイ</t>
    </rPh>
    <rPh sb="383" eb="384">
      <t>エ</t>
    </rPh>
    <phoneticPr fontId="5"/>
  </si>
  <si>
    <t>国連総会議長は我が国が国連外交を行うに当たり，キーパーソンの一人である。</t>
    <rPh sb="0" eb="2">
      <t>コクレン</t>
    </rPh>
    <rPh sb="2" eb="4">
      <t>ソウカイ</t>
    </rPh>
    <rPh sb="4" eb="6">
      <t>ギチョウ</t>
    </rPh>
    <rPh sb="7" eb="8">
      <t>ワ</t>
    </rPh>
    <rPh sb="9" eb="10">
      <t>クニ</t>
    </rPh>
    <rPh sb="11" eb="13">
      <t>コクレン</t>
    </rPh>
    <rPh sb="13" eb="15">
      <t>ガイコウ</t>
    </rPh>
    <rPh sb="16" eb="17">
      <t>オコナ</t>
    </rPh>
    <rPh sb="19" eb="20">
      <t>ア</t>
    </rPh>
    <phoneticPr fontId="5"/>
  </si>
  <si>
    <t>平成30年度は，総会議長室との協議に基づき，本件拠出金はライチャーク総会議長が主催する若者に関するハイレベル会合，SDGsファイナンシング会合という２つの会合運営のために利用した。</t>
    <rPh sb="5" eb="6">
      <t>ド</t>
    </rPh>
    <rPh sb="22" eb="24">
      <t>ホンケン</t>
    </rPh>
    <rPh sb="24" eb="27">
      <t>キョシュツキン</t>
    </rPh>
    <rPh sb="34" eb="36">
      <t>ソウカイ</t>
    </rPh>
    <rPh sb="36" eb="38">
      <t>ギチョウ</t>
    </rPh>
    <rPh sb="39" eb="41">
      <t>シュサイ</t>
    </rPh>
    <rPh sb="43" eb="45">
      <t>ワカモノ</t>
    </rPh>
    <rPh sb="46" eb="47">
      <t>カン</t>
    </rPh>
    <rPh sb="54" eb="56">
      <t>カイゴウ</t>
    </rPh>
    <rPh sb="69" eb="71">
      <t>カイゴウ</t>
    </rPh>
    <rPh sb="77" eb="79">
      <t>カイゴウ</t>
    </rPh>
    <rPh sb="79" eb="81">
      <t>ウンエイ</t>
    </rPh>
    <rPh sb="85" eb="87">
      <t>リヨウ</t>
    </rPh>
    <phoneticPr fontId="5"/>
  </si>
  <si>
    <t>平成30年度は，総会議長が主催する２つのハイレベル会合の参加者旅費，会合施設・設備経費，ランチョン運営費等に充てられ，右２会合の開催・運営を全面的に支援した。同会合のテーマは我が国としても重要視しているテーマであり，我が国の重要政策に関する他国の理解促進に繋がった。また，結果的に国連総会議長室との連絡・協力体制が密になり，総会議長室主催の他の行事等についても事前に情報提供を受けることが可能となり，安保理改革を含む国連改革のキーパーソンである総会議長自身及び同室との関係強化に寄与した。</t>
    <rPh sb="0" eb="2">
      <t>ヘイセイ</t>
    </rPh>
    <rPh sb="4" eb="6">
      <t>ネンド</t>
    </rPh>
    <rPh sb="28" eb="31">
      <t>サンカシャ</t>
    </rPh>
    <rPh sb="31" eb="33">
      <t>リョヒ</t>
    </rPh>
    <rPh sb="34" eb="36">
      <t>カイゴウ</t>
    </rPh>
    <rPh sb="36" eb="38">
      <t>シセツ</t>
    </rPh>
    <rPh sb="39" eb="41">
      <t>セツビ</t>
    </rPh>
    <rPh sb="41" eb="43">
      <t>ケイヒ</t>
    </rPh>
    <rPh sb="49" eb="52">
      <t>ウンエイヒ</t>
    </rPh>
    <rPh sb="52" eb="53">
      <t>トウ</t>
    </rPh>
    <rPh sb="54" eb="55">
      <t>ア</t>
    </rPh>
    <rPh sb="59" eb="60">
      <t>ミギ</t>
    </rPh>
    <rPh sb="61" eb="63">
      <t>カイゴウ</t>
    </rPh>
    <rPh sb="64" eb="66">
      <t>カイサイ</t>
    </rPh>
    <rPh sb="67" eb="69">
      <t>ウンエイ</t>
    </rPh>
    <rPh sb="70" eb="73">
      <t>ゼンメンテキ</t>
    </rPh>
    <rPh sb="74" eb="76">
      <t>シエン</t>
    </rPh>
    <rPh sb="79" eb="80">
      <t>ドウ</t>
    </rPh>
    <rPh sb="80" eb="82">
      <t>カイゴウ</t>
    </rPh>
    <rPh sb="87" eb="88">
      <t>ワ</t>
    </rPh>
    <rPh sb="89" eb="90">
      <t>クニ</t>
    </rPh>
    <rPh sb="94" eb="97">
      <t>ジュウヨウシ</t>
    </rPh>
    <rPh sb="108" eb="109">
      <t>ワ</t>
    </rPh>
    <rPh sb="110" eb="111">
      <t>クニ</t>
    </rPh>
    <rPh sb="112" eb="114">
      <t>ジュウヨウ</t>
    </rPh>
    <rPh sb="114" eb="116">
      <t>セイサク</t>
    </rPh>
    <rPh sb="117" eb="118">
      <t>カン</t>
    </rPh>
    <rPh sb="120" eb="121">
      <t>タ</t>
    </rPh>
    <rPh sb="123" eb="125">
      <t>リカイ</t>
    </rPh>
    <rPh sb="125" eb="127">
      <t>ソクシン</t>
    </rPh>
    <rPh sb="128" eb="129">
      <t>ツナ</t>
    </rPh>
    <rPh sb="136" eb="139">
      <t>ケッカテキ</t>
    </rPh>
    <rPh sb="140" eb="142">
      <t>コクレン</t>
    </rPh>
    <rPh sb="142" eb="144">
      <t>ソウカイ</t>
    </rPh>
    <rPh sb="144" eb="147">
      <t>ギチョウシツ</t>
    </rPh>
    <rPh sb="149" eb="151">
      <t>レンラク</t>
    </rPh>
    <rPh sb="152" eb="154">
      <t>キョウリョク</t>
    </rPh>
    <rPh sb="154" eb="156">
      <t>タイセイ</t>
    </rPh>
    <rPh sb="157" eb="158">
      <t>ミツ</t>
    </rPh>
    <rPh sb="162" eb="164">
      <t>ソウカイ</t>
    </rPh>
    <rPh sb="164" eb="167">
      <t>ギチョウシツ</t>
    </rPh>
    <rPh sb="167" eb="169">
      <t>シュサイ</t>
    </rPh>
    <rPh sb="170" eb="171">
      <t>タ</t>
    </rPh>
    <rPh sb="172" eb="174">
      <t>ギョウジ</t>
    </rPh>
    <rPh sb="174" eb="175">
      <t>トウ</t>
    </rPh>
    <rPh sb="180" eb="182">
      <t>ジゼン</t>
    </rPh>
    <rPh sb="183" eb="185">
      <t>ジョウホウ</t>
    </rPh>
    <rPh sb="185" eb="187">
      <t>テイキョウ</t>
    </rPh>
    <rPh sb="188" eb="189">
      <t>ウ</t>
    </rPh>
    <rPh sb="194" eb="196">
      <t>カノウ</t>
    </rPh>
    <rPh sb="200" eb="203">
      <t>アンポリ</t>
    </rPh>
    <rPh sb="203" eb="205">
      <t>カイカク</t>
    </rPh>
    <rPh sb="206" eb="207">
      <t>フク</t>
    </rPh>
    <rPh sb="208" eb="210">
      <t>コクレン</t>
    </rPh>
    <rPh sb="210" eb="212">
      <t>カイカク</t>
    </rPh>
    <rPh sb="222" eb="224">
      <t>ソウカイ</t>
    </rPh>
    <rPh sb="224" eb="226">
      <t>ギチョウ</t>
    </rPh>
    <rPh sb="226" eb="228">
      <t>ジシン</t>
    </rPh>
    <rPh sb="228" eb="229">
      <t>オヨ</t>
    </rPh>
    <rPh sb="230" eb="232">
      <t>ドウシツ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</si>
</sst>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20</xdr:col>
      <xdr:colOff>85725</xdr:colOff>
      <xdr:row>746</xdr:row>
      <xdr:rowOff>47625</xdr:rowOff>
    </xdr:from>
    <xdr:to>
      <xdr:col>35</xdr:col>
      <xdr:colOff>9525</xdr:colOff>
      <xdr:row>762</xdr:row>
      <xdr:rowOff>85725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5558075"/>
          <a:ext cx="2924175"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233</v>
      </c>
      <c r="AT2" s="220"/>
      <c r="AU2" s="220"/>
      <c r="AV2" s="52" t="str">
        <f>IF(AW2="", "", "-")</f>
        <v/>
      </c>
      <c r="AW2" s="397"/>
      <c r="AX2" s="397"/>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628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605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t="s">
        <v>578</v>
      </c>
      <c r="Q13" s="109"/>
      <c r="R13" s="109"/>
      <c r="S13" s="109"/>
      <c r="T13" s="109"/>
      <c r="U13" s="109"/>
      <c r="V13" s="110"/>
      <c r="W13" s="108">
        <v>6</v>
      </c>
      <c r="X13" s="109"/>
      <c r="Y13" s="109"/>
      <c r="Z13" s="109"/>
      <c r="AA13" s="109"/>
      <c r="AB13" s="109"/>
      <c r="AC13" s="110"/>
      <c r="AD13" s="108">
        <v>6</v>
      </c>
      <c r="AE13" s="109"/>
      <c r="AF13" s="109"/>
      <c r="AG13" s="109"/>
      <c r="AH13" s="109"/>
      <c r="AI13" s="109"/>
      <c r="AJ13" s="110"/>
      <c r="AK13" s="108">
        <v>4</v>
      </c>
      <c r="AL13" s="109"/>
      <c r="AM13" s="109"/>
      <c r="AN13" s="109"/>
      <c r="AO13" s="109"/>
      <c r="AP13" s="109"/>
      <c r="AQ13" s="110"/>
      <c r="AR13" s="105"/>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6</v>
      </c>
      <c r="X18" s="115"/>
      <c r="Y18" s="115"/>
      <c r="Z18" s="115"/>
      <c r="AA18" s="115"/>
      <c r="AB18" s="115"/>
      <c r="AC18" s="116"/>
      <c r="AD18" s="114">
        <f>SUM(AD13:AJ17)</f>
        <v>6</v>
      </c>
      <c r="AE18" s="115"/>
      <c r="AF18" s="115"/>
      <c r="AG18" s="115"/>
      <c r="AH18" s="115"/>
      <c r="AI18" s="115"/>
      <c r="AJ18" s="116"/>
      <c r="AK18" s="114">
        <f>SUM(AK13:AQ17)</f>
        <v>4</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v>6</v>
      </c>
      <c r="X19" s="109"/>
      <c r="Y19" s="109"/>
      <c r="Z19" s="109"/>
      <c r="AA19" s="109"/>
      <c r="AB19" s="109"/>
      <c r="AC19" s="110"/>
      <c r="AD19" s="108">
        <v>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579</v>
      </c>
      <c r="H23" s="187"/>
      <c r="I23" s="187"/>
      <c r="J23" s="187"/>
      <c r="K23" s="187"/>
      <c r="L23" s="187"/>
      <c r="M23" s="187"/>
      <c r="N23" s="187"/>
      <c r="O23" s="188"/>
      <c r="P23" s="105">
        <v>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578</v>
      </c>
      <c r="AR31" s="136"/>
      <c r="AS31" s="137" t="s">
        <v>355</v>
      </c>
      <c r="AT31" s="172"/>
      <c r="AU31" s="271" t="s">
        <v>578</v>
      </c>
      <c r="AV31" s="271"/>
      <c r="AW31" s="379" t="s">
        <v>300</v>
      </c>
      <c r="AX31" s="380"/>
    </row>
    <row r="32" spans="1:50" ht="23.25" customHeight="1">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14</v>
      </c>
      <c r="AC32" s="551"/>
      <c r="AD32" s="551"/>
      <c r="AE32" s="364">
        <v>2.6</v>
      </c>
      <c r="AF32" s="365"/>
      <c r="AG32" s="365"/>
      <c r="AH32" s="365"/>
      <c r="AI32" s="364">
        <v>2.6</v>
      </c>
      <c r="AJ32" s="365"/>
      <c r="AK32" s="365"/>
      <c r="AL32" s="365"/>
      <c r="AM32" s="364">
        <v>2.4</v>
      </c>
      <c r="AN32" s="365"/>
      <c r="AO32" s="365"/>
      <c r="AP32" s="365"/>
      <c r="AQ32" s="111" t="s">
        <v>578</v>
      </c>
      <c r="AR32" s="112"/>
      <c r="AS32" s="112"/>
      <c r="AT32" s="113"/>
      <c r="AU32" s="365" t="s">
        <v>578</v>
      </c>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4">
        <v>5.6</v>
      </c>
      <c r="AF33" s="365"/>
      <c r="AG33" s="365"/>
      <c r="AH33" s="365"/>
      <c r="AI33" s="364">
        <v>5.6</v>
      </c>
      <c r="AJ33" s="365"/>
      <c r="AK33" s="365"/>
      <c r="AL33" s="365"/>
      <c r="AM33" s="364">
        <v>5.6</v>
      </c>
      <c r="AN33" s="365"/>
      <c r="AO33" s="365"/>
      <c r="AP33" s="365"/>
      <c r="AQ33" s="111" t="s">
        <v>578</v>
      </c>
      <c r="AR33" s="112"/>
      <c r="AS33" s="112"/>
      <c r="AT33" s="113"/>
      <c r="AU33" s="365" t="s">
        <v>578</v>
      </c>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46.7</v>
      </c>
      <c r="AF34" s="365"/>
      <c r="AG34" s="365"/>
      <c r="AH34" s="365"/>
      <c r="AI34" s="364">
        <v>47.3</v>
      </c>
      <c r="AJ34" s="365"/>
      <c r="AK34" s="365"/>
      <c r="AL34" s="365"/>
      <c r="AM34" s="364">
        <v>43.6</v>
      </c>
      <c r="AN34" s="365"/>
      <c r="AO34" s="365"/>
      <c r="AP34" s="365"/>
      <c r="AQ34" s="111" t="s">
        <v>583</v>
      </c>
      <c r="AR34" s="112"/>
      <c r="AS34" s="112"/>
      <c r="AT34" s="113"/>
      <c r="AU34" s="365" t="s">
        <v>578</v>
      </c>
      <c r="AV34" s="365"/>
      <c r="AW34" s="365"/>
      <c r="AX34" s="367"/>
    </row>
    <row r="35" spans="1:50" ht="23.25" customHeight="1">
      <c r="A35" s="897" t="s">
        <v>506</v>
      </c>
      <c r="B35" s="898"/>
      <c r="C35" s="898"/>
      <c r="D35" s="898"/>
      <c r="E35" s="898"/>
      <c r="F35" s="899"/>
      <c r="G35" s="903" t="s">
        <v>606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c r="A101" s="491"/>
      <c r="B101" s="492"/>
      <c r="C101" s="492"/>
      <c r="D101" s="492"/>
      <c r="E101" s="492"/>
      <c r="F101" s="493"/>
      <c r="G101" s="161" t="s">
        <v>621</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584</v>
      </c>
      <c r="AC101" s="551"/>
      <c r="AD101" s="551"/>
      <c r="AE101" s="364" t="s">
        <v>578</v>
      </c>
      <c r="AF101" s="365"/>
      <c r="AG101" s="365"/>
      <c r="AH101" s="366"/>
      <c r="AI101" s="364">
        <v>1</v>
      </c>
      <c r="AJ101" s="365"/>
      <c r="AK101" s="365"/>
      <c r="AL101" s="366"/>
      <c r="AM101" s="364">
        <v>2</v>
      </c>
      <c r="AN101" s="365"/>
      <c r="AO101" s="365"/>
      <c r="AP101" s="366"/>
      <c r="AQ101" s="364"/>
      <c r="AR101" s="365"/>
      <c r="AS101" s="365"/>
      <c r="AT101" s="366"/>
      <c r="AU101" s="364"/>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584</v>
      </c>
      <c r="AC102" s="551"/>
      <c r="AD102" s="551"/>
      <c r="AE102" s="358" t="s">
        <v>578</v>
      </c>
      <c r="AF102" s="358"/>
      <c r="AG102" s="358"/>
      <c r="AH102" s="358"/>
      <c r="AI102" s="358">
        <v>3</v>
      </c>
      <c r="AJ102" s="358"/>
      <c r="AK102" s="358"/>
      <c r="AL102" s="358"/>
      <c r="AM102" s="358">
        <v>3</v>
      </c>
      <c r="AN102" s="358"/>
      <c r="AO102" s="358"/>
      <c r="AP102" s="358"/>
      <c r="AQ102" s="814">
        <v>2</v>
      </c>
      <c r="AR102" s="815"/>
      <c r="AS102" s="815"/>
      <c r="AT102" s="816"/>
      <c r="AU102" s="814"/>
      <c r="AV102" s="815"/>
      <c r="AW102" s="815"/>
      <c r="AX102" s="816"/>
    </row>
    <row r="103" spans="1:60" ht="31.5" hidden="1"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622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585</v>
      </c>
      <c r="AC116" s="301"/>
      <c r="AD116" s="302"/>
      <c r="AE116" s="358" t="s">
        <v>578</v>
      </c>
      <c r="AF116" s="358"/>
      <c r="AG116" s="358"/>
      <c r="AH116" s="358"/>
      <c r="AI116" s="358">
        <v>12531</v>
      </c>
      <c r="AJ116" s="358"/>
      <c r="AK116" s="358"/>
      <c r="AL116" s="358"/>
      <c r="AM116" s="358">
        <v>16498</v>
      </c>
      <c r="AN116" s="358"/>
      <c r="AO116" s="358"/>
      <c r="AP116" s="358"/>
      <c r="AQ116" s="364"/>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586</v>
      </c>
      <c r="AC117" s="342"/>
      <c r="AD117" s="343"/>
      <c r="AE117" s="306" t="s">
        <v>578</v>
      </c>
      <c r="AF117" s="306"/>
      <c r="AG117" s="306"/>
      <c r="AH117" s="306"/>
      <c r="AI117" s="306" t="s">
        <v>623</v>
      </c>
      <c r="AJ117" s="306"/>
      <c r="AK117" s="306"/>
      <c r="AL117" s="306"/>
      <c r="AM117" s="306" t="s">
        <v>624</v>
      </c>
      <c r="AN117" s="306"/>
      <c r="AO117" s="306"/>
      <c r="AP117" s="306"/>
      <c r="AQ117" s="306" t="s">
        <v>625</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566</v>
      </c>
      <c r="B130" s="991"/>
      <c r="C130" s="990" t="s">
        <v>358</v>
      </c>
      <c r="D130" s="991"/>
      <c r="E130" s="308" t="s">
        <v>387</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588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578</v>
      </c>
      <c r="AR133" s="271"/>
      <c r="AS133" s="137" t="s">
        <v>355</v>
      </c>
      <c r="AT133" s="172"/>
      <c r="AU133" s="136" t="s">
        <v>578</v>
      </c>
      <c r="AV133" s="136"/>
      <c r="AW133" s="137" t="s">
        <v>300</v>
      </c>
      <c r="AX133" s="138"/>
    </row>
    <row r="134" spans="1:50" ht="39.75" hidden="1" customHeight="1">
      <c r="A134" s="994"/>
      <c r="B134" s="252"/>
      <c r="C134" s="251"/>
      <c r="D134" s="252"/>
      <c r="E134" s="251"/>
      <c r="F134" s="314"/>
      <c r="G134" s="230" t="s">
        <v>578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578</v>
      </c>
      <c r="AC134" s="221"/>
      <c r="AD134" s="221"/>
      <c r="AE134" s="266" t="s">
        <v>589</v>
      </c>
      <c r="AF134" s="112"/>
      <c r="AG134" s="112"/>
      <c r="AH134" s="112"/>
      <c r="AI134" s="266" t="s">
        <v>578</v>
      </c>
      <c r="AJ134" s="112"/>
      <c r="AK134" s="112"/>
      <c r="AL134" s="112"/>
      <c r="AM134" s="266" t="s">
        <v>590</v>
      </c>
      <c r="AN134" s="112"/>
      <c r="AO134" s="112"/>
      <c r="AP134" s="112"/>
      <c r="AQ134" s="266" t="s">
        <v>591</v>
      </c>
      <c r="AR134" s="112"/>
      <c r="AS134" s="112"/>
      <c r="AT134" s="112"/>
      <c r="AU134" s="266" t="s">
        <v>591</v>
      </c>
      <c r="AV134" s="112"/>
      <c r="AW134" s="112"/>
      <c r="AX134" s="222"/>
    </row>
    <row r="135" spans="1:50" ht="39.75" hidden="1"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578</v>
      </c>
      <c r="AC135" s="133"/>
      <c r="AD135" s="133"/>
      <c r="AE135" s="266" t="s">
        <v>578</v>
      </c>
      <c r="AF135" s="112"/>
      <c r="AG135" s="112"/>
      <c r="AH135" s="112"/>
      <c r="AI135" s="266" t="s">
        <v>578</v>
      </c>
      <c r="AJ135" s="112"/>
      <c r="AK135" s="112"/>
      <c r="AL135" s="112"/>
      <c r="AM135" s="266" t="s">
        <v>583</v>
      </c>
      <c r="AN135" s="112"/>
      <c r="AO135" s="112"/>
      <c r="AP135" s="112"/>
      <c r="AQ135" s="266" t="s">
        <v>578</v>
      </c>
      <c r="AR135" s="112"/>
      <c r="AS135" s="112"/>
      <c r="AT135" s="112"/>
      <c r="AU135" s="266" t="s">
        <v>578</v>
      </c>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66.75" customHeight="1">
      <c r="A154" s="994"/>
      <c r="B154" s="252"/>
      <c r="C154" s="251"/>
      <c r="D154" s="252"/>
      <c r="E154" s="251"/>
      <c r="F154" s="314"/>
      <c r="G154" s="230" t="s">
        <v>607</v>
      </c>
      <c r="H154" s="161"/>
      <c r="I154" s="161"/>
      <c r="J154" s="161"/>
      <c r="K154" s="161"/>
      <c r="L154" s="161"/>
      <c r="M154" s="161"/>
      <c r="N154" s="161"/>
      <c r="O154" s="161"/>
      <c r="P154" s="231"/>
      <c r="Q154" s="160" t="s">
        <v>592</v>
      </c>
      <c r="R154" s="161"/>
      <c r="S154" s="161"/>
      <c r="T154" s="161"/>
      <c r="U154" s="161"/>
      <c r="V154" s="161"/>
      <c r="W154" s="161"/>
      <c r="X154" s="161"/>
      <c r="Y154" s="161"/>
      <c r="Z154" s="161"/>
      <c r="AA154" s="923"/>
      <c r="AB154" s="255" t="s">
        <v>593</v>
      </c>
      <c r="AC154" s="256"/>
      <c r="AD154" s="256"/>
      <c r="AE154" s="261" t="s">
        <v>608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66.75"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98.25"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629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43.25"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1.7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59.25" customHeight="1">
      <c r="A188" s="994"/>
      <c r="B188" s="252"/>
      <c r="C188" s="251"/>
      <c r="D188" s="252"/>
      <c r="E188" s="160" t="s">
        <v>616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9.25" customHeight="1" thickBo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6"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576</v>
      </c>
      <c r="AE702" s="896"/>
      <c r="AF702" s="896"/>
      <c r="AG702" s="885" t="s">
        <v>596</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576</v>
      </c>
      <c r="AE703" s="155"/>
      <c r="AF703" s="155"/>
      <c r="AG703" s="664" t="s">
        <v>620</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576</v>
      </c>
      <c r="AE704" s="586"/>
      <c r="AF704" s="586"/>
      <c r="AG704" s="428" t="s">
        <v>597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594</v>
      </c>
      <c r="AE705" s="733"/>
      <c r="AF705" s="733"/>
      <c r="AG705" s="160" t="s">
        <v>617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576</v>
      </c>
      <c r="AE708" s="668"/>
      <c r="AF708" s="668"/>
      <c r="AG708" s="526" t="s">
        <v>630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576</v>
      </c>
      <c r="AE709" s="155"/>
      <c r="AF709" s="155"/>
      <c r="AG709" s="664" t="s">
        <v>615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594</v>
      </c>
      <c r="AE710" s="155"/>
      <c r="AF710" s="155"/>
      <c r="AG710" s="664" t="s">
        <v>614</v>
      </c>
      <c r="AH710" s="665"/>
      <c r="AI710" s="665"/>
      <c r="AJ710" s="665"/>
      <c r="AK710" s="665"/>
      <c r="AL710" s="665"/>
      <c r="AM710" s="665"/>
      <c r="AN710" s="665"/>
      <c r="AO710" s="665"/>
      <c r="AP710" s="665"/>
      <c r="AQ710" s="665"/>
      <c r="AR710" s="665"/>
      <c r="AS710" s="665"/>
      <c r="AT710" s="665"/>
      <c r="AU710" s="665"/>
      <c r="AV710" s="665"/>
      <c r="AW710" s="665"/>
      <c r="AX710" s="666"/>
    </row>
    <row r="711" spans="1:50" ht="70.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576</v>
      </c>
      <c r="AE711" s="155"/>
      <c r="AF711" s="155"/>
      <c r="AG711" s="664" t="s">
        <v>626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594</v>
      </c>
      <c r="AE712" s="586"/>
      <c r="AF712" s="586"/>
      <c r="AG712" s="594" t="s">
        <v>618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594</v>
      </c>
      <c r="AE713" s="155"/>
      <c r="AF713" s="156"/>
      <c r="AG713" s="664" t="s">
        <v>619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609</v>
      </c>
      <c r="AE714" s="592"/>
      <c r="AF714" s="593"/>
      <c r="AG714" s="689" t="s">
        <v>613</v>
      </c>
      <c r="AH714" s="690"/>
      <c r="AI714" s="690"/>
      <c r="AJ714" s="690"/>
      <c r="AK714" s="690"/>
      <c r="AL714" s="690"/>
      <c r="AM714" s="690"/>
      <c r="AN714" s="690"/>
      <c r="AO714" s="690"/>
      <c r="AP714" s="690"/>
      <c r="AQ714" s="690"/>
      <c r="AR714" s="690"/>
      <c r="AS714" s="690"/>
      <c r="AT714" s="690"/>
      <c r="AU714" s="690"/>
      <c r="AV714" s="690"/>
      <c r="AW714" s="690"/>
      <c r="AX714" s="691"/>
    </row>
    <row r="715" spans="1:50" ht="81"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576</v>
      </c>
      <c r="AE715" s="668"/>
      <c r="AF715" s="777"/>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594</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60"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576</v>
      </c>
      <c r="AE717" s="155"/>
      <c r="AF717" s="155"/>
      <c r="AG717" s="664" t="s">
        <v>631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594</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594</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7" t="s">
        <v>632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610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99.75" customHeight="1" thickBot="1">
      <c r="A735" s="611" t="s">
        <v>611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550</v>
      </c>
      <c r="B737" s="124"/>
      <c r="C737" s="124"/>
      <c r="D737" s="125"/>
      <c r="E737" s="122" t="s">
        <v>578</v>
      </c>
      <c r="F737" s="122"/>
      <c r="G737" s="122"/>
      <c r="H737" s="122"/>
      <c r="I737" s="122"/>
      <c r="J737" s="122"/>
      <c r="K737" s="122"/>
      <c r="L737" s="122"/>
      <c r="M737" s="122"/>
      <c r="N737" s="101" t="s">
        <v>543</v>
      </c>
      <c r="O737" s="101"/>
      <c r="P737" s="101"/>
      <c r="Q737" s="101"/>
      <c r="R737" s="122" t="s">
        <v>578</v>
      </c>
      <c r="S737" s="122"/>
      <c r="T737" s="122"/>
      <c r="U737" s="122"/>
      <c r="V737" s="122"/>
      <c r="W737" s="122"/>
      <c r="X737" s="122"/>
      <c r="Y737" s="122"/>
      <c r="Z737" s="122"/>
      <c r="AA737" s="101" t="s">
        <v>542</v>
      </c>
      <c r="AB737" s="101"/>
      <c r="AC737" s="101"/>
      <c r="AD737" s="101"/>
      <c r="AE737" s="122" t="s">
        <v>600</v>
      </c>
      <c r="AF737" s="122"/>
      <c r="AG737" s="122"/>
      <c r="AH737" s="122"/>
      <c r="AI737" s="122"/>
      <c r="AJ737" s="122"/>
      <c r="AK737" s="122"/>
      <c r="AL737" s="122"/>
      <c r="AM737" s="122"/>
      <c r="AN737" s="101" t="s">
        <v>541</v>
      </c>
      <c r="AO737" s="101"/>
      <c r="AP737" s="101"/>
      <c r="AQ737" s="101"/>
      <c r="AR737" s="102" t="s">
        <v>598</v>
      </c>
      <c r="AS737" s="103"/>
      <c r="AT737" s="103"/>
      <c r="AU737" s="103"/>
      <c r="AV737" s="103"/>
      <c r="AW737" s="103"/>
      <c r="AX737" s="104"/>
      <c r="AY737" s="89"/>
      <c r="AZ737" s="89"/>
    </row>
    <row r="738" spans="1:52" ht="24.75" customHeight="1">
      <c r="A738" s="123" t="s">
        <v>540</v>
      </c>
      <c r="B738" s="124"/>
      <c r="C738" s="124"/>
      <c r="D738" s="125"/>
      <c r="E738" s="122" t="s">
        <v>598</v>
      </c>
      <c r="F738" s="122"/>
      <c r="G738" s="122"/>
      <c r="H738" s="122"/>
      <c r="I738" s="122"/>
      <c r="J738" s="122"/>
      <c r="K738" s="122"/>
      <c r="L738" s="122"/>
      <c r="M738" s="122"/>
      <c r="N738" s="101" t="s">
        <v>539</v>
      </c>
      <c r="O738" s="101"/>
      <c r="P738" s="101"/>
      <c r="Q738" s="101"/>
      <c r="R738" s="122" t="s">
        <v>599</v>
      </c>
      <c r="S738" s="122"/>
      <c r="T738" s="122"/>
      <c r="U738" s="122"/>
      <c r="V738" s="122"/>
      <c r="W738" s="122"/>
      <c r="X738" s="122"/>
      <c r="Y738" s="122"/>
      <c r="Z738" s="122"/>
      <c r="AA738" s="101" t="s">
        <v>538</v>
      </c>
      <c r="AB738" s="101"/>
      <c r="AC738" s="101"/>
      <c r="AD738" s="101"/>
      <c r="AE738" s="122" t="s">
        <v>583</v>
      </c>
      <c r="AF738" s="122"/>
      <c r="AG738" s="122"/>
      <c r="AH738" s="122"/>
      <c r="AI738" s="122"/>
      <c r="AJ738" s="122"/>
      <c r="AK738" s="122"/>
      <c r="AL738" s="122"/>
      <c r="AM738" s="122"/>
      <c r="AN738" s="101" t="s">
        <v>534</v>
      </c>
      <c r="AO738" s="101"/>
      <c r="AP738" s="101"/>
      <c r="AQ738" s="101"/>
      <c r="AR738" s="102" t="s">
        <v>601</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c r="J739" s="117"/>
      <c r="K739" s="93" t="str">
        <f>IF(OR(I739="　", I739=""), "", "-")</f>
        <v/>
      </c>
      <c r="L739" s="118">
        <v>221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8.2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8.2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8.2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8.2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8.2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8.2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8.2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8.2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8.2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8.2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8.2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8.2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8.2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8.2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8.2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8.2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8.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8.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8.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8.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8.25"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8.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8.25"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8.2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8.2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8.2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8.2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8.2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8.2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8.2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8.2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8.2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8.25"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8.25"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25"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8.25"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8.2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2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512</v>
      </c>
      <c r="B779" s="761"/>
      <c r="C779" s="761"/>
      <c r="D779" s="761"/>
      <c r="E779" s="761"/>
      <c r="F779" s="762"/>
      <c r="G779" s="439" t="s">
        <v>627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602</v>
      </c>
      <c r="H781" s="450"/>
      <c r="I781" s="450"/>
      <c r="J781" s="450"/>
      <c r="K781" s="451"/>
      <c r="L781" s="452" t="s">
        <v>603</v>
      </c>
      <c r="M781" s="453"/>
      <c r="N781" s="453"/>
      <c r="O781" s="453"/>
      <c r="P781" s="453"/>
      <c r="Q781" s="453"/>
      <c r="R781" s="453"/>
      <c r="S781" s="453"/>
      <c r="T781" s="453"/>
      <c r="U781" s="453"/>
      <c r="V781" s="453"/>
      <c r="W781" s="453"/>
      <c r="X781" s="454"/>
      <c r="Y781" s="455">
        <v>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604</v>
      </c>
      <c r="D837" s="418"/>
      <c r="E837" s="418"/>
      <c r="F837" s="418"/>
      <c r="G837" s="418"/>
      <c r="H837" s="418"/>
      <c r="I837" s="418"/>
      <c r="J837" s="419" t="s">
        <v>578</v>
      </c>
      <c r="K837" s="420"/>
      <c r="L837" s="420"/>
      <c r="M837" s="420"/>
      <c r="N837" s="420"/>
      <c r="O837" s="420"/>
      <c r="P837" s="425" t="s">
        <v>603</v>
      </c>
      <c r="Q837" s="317"/>
      <c r="R837" s="317"/>
      <c r="S837" s="317"/>
      <c r="T837" s="317"/>
      <c r="U837" s="317"/>
      <c r="V837" s="317"/>
      <c r="W837" s="317"/>
      <c r="X837" s="317"/>
      <c r="Y837" s="318">
        <v>6</v>
      </c>
      <c r="Z837" s="319"/>
      <c r="AA837" s="319"/>
      <c r="AB837" s="320"/>
      <c r="AC837" s="328"/>
      <c r="AD837" s="423"/>
      <c r="AE837" s="423"/>
      <c r="AF837" s="423"/>
      <c r="AG837" s="423"/>
      <c r="AH837" s="421" t="s">
        <v>578</v>
      </c>
      <c r="AI837" s="422"/>
      <c r="AJ837" s="422"/>
      <c r="AK837" s="422"/>
      <c r="AL837" s="325" t="s">
        <v>591</v>
      </c>
      <c r="AM837" s="326"/>
      <c r="AN837" s="326"/>
      <c r="AO837" s="327"/>
      <c r="AP837" s="321" t="s">
        <v>578</v>
      </c>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04" max="49" man="1"/>
    <brk id="733" max="49" man="1"/>
  </rowBreaks>
  <colBreaks count="1" manualBreakCount="1">
    <brk id="6" max="108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576</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2019-05-30T10:17:00Z</cp:lastPrinted>
  <dcterms:created xsi:type="dcterms:W3CDTF">2012-03-13T00:50:25Z</dcterms:created>
  <dcterms:modified xsi:type="dcterms:W3CDTF">2019-07-22T01:07:03Z</dcterms:modified>
</cp:coreProperties>
</file>