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⑪施策Ⅳ－１　領事事務の充実（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<sst xmlns="http://schemas.openxmlformats.org/spreadsheetml/2006/main" count="3027" uniqueCount="719">
  <si>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</si>
  <si>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</si>
  <si>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</si>
  <si>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</si>
  <si>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</si>
  <si>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</si>
  <si>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</si>
  <si>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</si>
  <si>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</si>
  <si>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</si>
  <si>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</si>
  <si>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</si>
  <si>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</si>
  <si>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</si>
  <si>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</si>
  <si>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</si>
  <si>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</si>
  <si>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</si>
  <si>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</si>
  <si>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</si>
  <si>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</si>
  <si>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</si>
  <si>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</si>
  <si>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</si>
  <si>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</si>
  <si>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</si>
  <si>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</si>
  <si>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</si>
  <si>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</si>
  <si>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</si>
  <si>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</si>
  <si>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</si>
  <si>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</si>
  <si>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</si>
  <si>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</si>
  <si>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</si>
  <si>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</si>
  <si>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</si>
  <si>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</si>
  <si>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</si>
  <si>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</si>
  <si>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</si>
  <si>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</si>
  <si>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</si>
  <si>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</si>
  <si>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</si>
  <si>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</si>
  <si>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</si>
  <si>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</si>
  <si>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</si>
  <si>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</si>
  <si>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</si>
  <si>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</si>
  <si>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</si>
  <si>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</si>
  <si>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</si>
  <si>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</si>
  <si>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</si>
  <si>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</si>
  <si>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</si>
  <si>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</si>
  <si>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</si>
  <si>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</si>
  <si>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</si>
  <si>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</si>
  <si>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</si>
  <si>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</si>
  <si>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</si>
  <si>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</si>
  <si>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</si>
  <si>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</si>
  <si>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</si>
  <si>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</si>
  <si>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</si>
  <si>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</si>
  <si>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</si>
  <si>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</si>
  <si>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</si>
  <si>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</si>
  <si>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</si>
  <si>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</si>
  <si>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</si>
  <si>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</si>
  <si>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</si>
  <si>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</si>
  <si>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</si>
  <si>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</si>
  <si>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</si>
  <si>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</si>
  <si>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</si>
  <si>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</si>
  <si>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</si>
  <si>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</si>
  <si>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</si>
  <si>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</si>
  <si>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</si>
  <si>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</si>
  <si>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</si>
  <si>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</si>
  <si>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</si>
  <si>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</si>
  <si>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</si>
  <si>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</si>
  <si>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</si>
  <si>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</si>
  <si>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</si>
  <si>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</si>
  <si>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</si>
  <si>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</si>
  <si>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</si>
  <si>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</si>
  <si>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</si>
  <si>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</si>
  <si>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</si>
  <si>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</si>
  <si>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</si>
  <si>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</si>
  <si>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</si>
  <si>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</si>
  <si>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</si>
  <si>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</si>
  <si>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</si>
  <si>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</si>
  <si>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</si>
  <si>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</si>
  <si>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</si>
  <si>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</si>
  <si>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</si>
  <si>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</si>
  <si>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</si>
  <si>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</si>
  <si>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</si>
  <si>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</si>
  <si>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</si>
  <si>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</si>
  <si>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</si>
  <si>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</si>
  <si>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</si>
  <si>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</si>
  <si>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</si>
  <si>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</si>
  <si>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</si>
  <si>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</si>
  <si>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</si>
  <si>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</si>
  <si>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</si>
  <si>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</si>
  <si>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</si>
  <si>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</si>
  <si>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</si>
  <si>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</si>
  <si>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</si>
  <si>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</si>
  <si>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</si>
  <si>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</si>
  <si>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</si>
  <si>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</si>
  <si>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</si>
  <si>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</si>
  <si>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</si>
  <si>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</si>
  <si>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</si>
  <si>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</si>
  <si>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</si>
  <si>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</si>
  <si>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</si>
  <si>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</si>
  <si>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</si>
  <si>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</si>
  <si>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</si>
  <si>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</si>
  <si>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</si>
  <si>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</si>
  <si>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</si>
  <si>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</si>
  <si>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</si>
  <si>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</si>
  <si>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</si>
  <si>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</si>
  <si>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</si>
  <si>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</si>
  <si>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</si>
  <si>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</si>
  <si>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</si>
  <si>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</si>
  <si>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</si>
  <si>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</si>
  <si>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</si>
  <si>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</si>
  <si>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</si>
  <si>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</si>
  <si>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</si>
  <si>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</si>
  <si>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</si>
  <si>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</si>
  <si>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</si>
  <si>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</si>
  <si>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</si>
  <si>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</si>
  <si>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</si>
  <si>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</si>
  <si>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</si>
  <si>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</si>
  <si>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</si>
  <si>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</si>
  <si>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</si>
  <si>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</si>
  <si>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</si>
  <si>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</si>
  <si>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</si>
  <si>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</si>
  <si>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</si>
  <si>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</si>
  <si>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</si>
  <si>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</si>
  <si>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</si>
  <si>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</si>
  <si>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</si>
  <si>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</si>
  <si>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</si>
  <si>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</si>
  <si>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</si>
  <si>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</si>
  <si>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</si>
  <si>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</si>
  <si>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</si>
  <si>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</si>
  <si>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</si>
  <si>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</si>
  <si>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</si>
  <si>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</si>
  <si>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</si>
  <si>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</si>
  <si>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</si>
  <si>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</si>
  <si>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</si>
  <si>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</si>
  <si>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</si>
  <si>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</si>
  <si>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</si>
  <si>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</si>
  <si>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</si>
  <si>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</si>
  <si>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</si>
  <si>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</si>
  <si>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</si>
  <si>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</si>
  <si>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</si>
  <si>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</si>
  <si>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</si>
  <si>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</si>
  <si>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</si>
  <si>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</si>
  <si>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</si>
  <si>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</si>
  <si>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</si>
  <si>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</si>
  <si>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</si>
  <si>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</si>
  <si>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</si>
  <si>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</si>
  <si>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</si>
  <si>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</si>
  <si>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</si>
  <si>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</si>
  <si>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</si>
  <si>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</si>
  <si>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</si>
  <si>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</si>
  <si>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</si>
  <si>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</si>
  <si>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</si>
  <si>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</si>
  <si>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</si>
  <si>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</si>
  <si>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</si>
  <si>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</si>
  <si>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</si>
  <si>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</si>
  <si>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</si>
  <si>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</si>
  <si>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</si>
  <si>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</si>
  <si>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</si>
  <si>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</si>
  <si>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</si>
  <si>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</si>
  <si>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</si>
  <si>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</si>
  <si>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</si>
  <si>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</si>
  <si>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</si>
  <si>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</si>
  <si>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</si>
  <si>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</si>
  <si>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</si>
  <si>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</si>
  <si>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</si>
  <si>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</si>
  <si>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</si>
  <si>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</si>
  <si>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</si>
  <si>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</si>
  <si>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</si>
  <si>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</si>
  <si>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</si>
  <si>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</si>
  <si>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</si>
  <si>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</si>
  <si>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</si>
  <si>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</si>
  <si>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</si>
  <si>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</si>
  <si>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</si>
  <si>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</si>
  <si>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</si>
  <si>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</si>
  <si>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</si>
  <si>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</si>
  <si>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</si>
  <si>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</si>
  <si>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</si>
  <si>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</si>
  <si>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</si>
  <si>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</si>
  <si>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</si>
  <si>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</si>
  <si>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</si>
  <si>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</si>
  <si>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</si>
  <si>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</si>
  <si>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</si>
  <si>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</si>
  <si>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</si>
  <si>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</si>
  <si>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</si>
  <si>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</si>
  <si>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</si>
  <si>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</si>
  <si>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</si>
  <si>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</si>
  <si>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</si>
  <si>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</si>
  <si>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</si>
  <si>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</si>
  <si>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</si>
  <si>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</si>
  <si>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</si>
  <si>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</si>
  <si>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</si>
  <si>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</si>
  <si>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</si>
  <si>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</si>
  <si>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</si>
  <si>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</si>
  <si>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</si>
  <si>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</si>
  <si>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</si>
  <si>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</si>
  <si>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</si>
  <si>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</si>
  <si>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</si>
  <si>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</si>
  <si>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</si>
  <si>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</si>
  <si>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</si>
  <si>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</si>
  <si>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</si>
  <si>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</si>
  <si>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</si>
  <si>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</si>
  <si>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</si>
  <si>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</si>
  <si>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</si>
  <si>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</si>
  <si>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</si>
  <si>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</si>
  <si>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</si>
  <si>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</si>
  <si>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</si>
  <si>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</si>
  <si>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</si>
  <si>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</si>
  <si>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</si>
  <si>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</si>
  <si>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</si>
  <si>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</si>
  <si>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</si>
  <si>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</si>
  <si>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</si>
  <si>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</si>
  <si>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</si>
  <si>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</si>
  <si>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</si>
  <si>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</si>
  <si>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</si>
  <si>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</si>
  <si>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</si>
  <si>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</si>
  <si>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</si>
  <si>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</si>
  <si>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</si>
  <si>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</si>
  <si>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</si>
  <si>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</si>
  <si>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</si>
  <si>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</si>
  <si>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</si>
  <si>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</si>
  <si>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</si>
  <si>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</si>
  <si>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</si>
  <si>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</si>
  <si>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</si>
  <si>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</si>
  <si>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</si>
  <si>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</si>
  <si>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</si>
  <si>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</si>
  <si>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</si>
  <si>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</si>
  <si>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</si>
  <si>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</si>
  <si>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</si>
  <si>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</si>
  <si>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</si>
  <si>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</si>
  <si>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</si>
  <si>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</si>
  <si>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</si>
  <si>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</si>
  <si>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</si>
  <si>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</si>
  <si>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</si>
  <si>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</si>
  <si>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</si>
  <si>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</si>
  <si>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</si>
  <si>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</si>
  <si>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</si>
  <si>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</si>
  <si>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</si>
  <si>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</si>
  <si>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</si>
  <si>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</si>
  <si>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</si>
  <si>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</si>
  <si>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</si>
  <si>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</si>
  <si>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</si>
  <si>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</si>
  <si>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</si>
  <si>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</si>
  <si>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</si>
  <si>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</si>
  <si>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</si>
  <si>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</si>
  <si>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</si>
  <si>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</si>
  <si>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</si>
  <si>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</si>
  <si>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</si>
  <si>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</si>
  <si>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</si>
  <si>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</si>
  <si>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</si>
  <si>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</si>
  <si>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</si>
  <si>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</si>
  <si>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</si>
  <si>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</si>
  <si>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</si>
  <si>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</si>
  <si>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</si>
  <si>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</si>
  <si>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</si>
  <si>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</si>
  <si>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</si>
  <si>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</si>
  <si>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</si>
  <si>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</si>
  <si>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</si>
  <si>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</si>
  <si>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</si>
  <si>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</si>
  <si>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</si>
  <si>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</si>
  <si>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</si>
  <si>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</si>
  <si>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</si>
  <si>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</si>
  <si>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</si>
  <si>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</si>
  <si>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</si>
  <si>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</si>
  <si>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</si>
  <si>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</si>
  <si>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</si>
  <si>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</si>
  <si>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</si>
  <si>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</si>
  <si>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</si>
  <si>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</si>
  <si>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</si>
  <si>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</si>
  <si>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</si>
  <si>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</si>
  <si>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</si>
  <si>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</si>
  <si>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</si>
  <si>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</si>
  <si>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</si>
  <si>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</si>
  <si>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</si>
  <si>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</si>
  <si>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</si>
  <si>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</si>
  <si>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</si>
  <si>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</si>
  <si>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</si>
  <si>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</si>
  <si>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</si>
  <si>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</si>
  <si>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</si>
  <si>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</si>
  <si>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</si>
  <si>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</si>
  <si>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</si>
  <si>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</si>
  <si>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</si>
  <si>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</si>
  <si>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</si>
  <si>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</si>
  <si>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</si>
  <si>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</si>
  <si>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</si>
  <si>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</si>
  <si>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</si>
  <si>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</si>
  <si>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</si>
  <si>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</si>
  <si>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</si>
  <si>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</si>
  <si>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</si>
  <si>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</si>
  <si>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</si>
  <si>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</si>
  <si>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</si>
  <si>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</si>
  <si>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</si>
  <si>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</si>
  <si>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</si>
  <si>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</si>
  <si>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</si>
  <si>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</si>
  <si>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</si>
  <si>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</si>
  <si>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</si>
  <si>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</si>
  <si>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</si>
  <si>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</si>
  <si>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</si>
  <si>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</si>
  <si>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領事システム</t>
    <rPh sb="0" eb="2">
      <t>リョウジ</t>
    </rPh>
    <phoneticPr fontId="5"/>
  </si>
  <si>
    <t>政策課</t>
    <rPh sb="0" eb="3">
      <t>コクセイ</t>
    </rPh>
    <phoneticPr fontId="5"/>
  </si>
  <si>
    <t>課長　長徳　英晶</t>
    <rPh sb="0" eb="2">
      <t>カチョウ</t>
    </rPh>
    <rPh sb="3" eb="5">
      <t>チョウトク</t>
    </rPh>
    <rPh sb="6" eb="8">
      <t>ヒデアキ</t>
    </rPh>
    <phoneticPr fontId="5"/>
  </si>
  <si>
    <t>外務省</t>
  </si>
  <si>
    <t>外務省設置法第４条第８～１４号
旅券法第１６条</t>
    <rPh sb="0" eb="3">
      <t>ガイムショウ</t>
    </rPh>
    <rPh sb="3" eb="6">
      <t>セッチホウ</t>
    </rPh>
    <rPh sb="6" eb="7">
      <t>ダイ</t>
    </rPh>
    <rPh sb="8" eb="9">
      <t>ジョウ</t>
    </rPh>
    <rPh sb="9" eb="10">
      <t>ダイ</t>
    </rPh>
    <rPh sb="14" eb="15">
      <t>ゴウ</t>
    </rPh>
    <rPh sb="16" eb="18">
      <t>リョケン</t>
    </rPh>
    <rPh sb="18" eb="19">
      <t>ホウ</t>
    </rPh>
    <rPh sb="19" eb="20">
      <t>ダイ</t>
    </rPh>
    <rPh sb="22" eb="23">
      <t>ジョウ</t>
    </rPh>
    <phoneticPr fontId="5"/>
  </si>
  <si>
    <t>○</t>
  </si>
  <si>
    <t>領事業務情報システム開発経費</t>
    <phoneticPr fontId="5"/>
  </si>
  <si>
    <t>領事業務情報システム及び領事クラウド運用経費</t>
    <phoneticPr fontId="5"/>
  </si>
  <si>
    <t>在留届の紙面を含めた全届出に対する電子届出の割合。</t>
    <phoneticPr fontId="5"/>
  </si>
  <si>
    <t>領事関連システム統合後の領事業務情報システムの運用経費を削減する。</t>
    <phoneticPr fontId="5"/>
  </si>
  <si>
    <t>領事業務情報システムの機器・基本ソフトウェアなどの借料・保守料。</t>
    <phoneticPr fontId="5"/>
  </si>
  <si>
    <t>百万円</t>
    <phoneticPr fontId="5"/>
  </si>
  <si>
    <t>平成２８年度機器等借料・保守料の契約実績値および平成32年度までに作業終了予定の機器等入れ替え作業後の業者見積を基にした借料・保守料試算値（最終目標）。</t>
    <phoneticPr fontId="5"/>
  </si>
  <si>
    <t>-</t>
    <phoneticPr fontId="5"/>
  </si>
  <si>
    <t>-</t>
    <phoneticPr fontId="5"/>
  </si>
  <si>
    <t>領事業務情報システムの経費削減・セキュリティ強化のためのリプレース作業　　　</t>
    <phoneticPr fontId="5"/>
  </si>
  <si>
    <t>統合システム数</t>
    <rPh sb="0" eb="2">
      <t>トウゴウ</t>
    </rPh>
    <rPh sb="6" eb="7">
      <t>カズ</t>
    </rPh>
    <phoneticPr fontId="5"/>
  </si>
  <si>
    <t>-</t>
    <phoneticPr fontId="5"/>
  </si>
  <si>
    <t>-</t>
    <phoneticPr fontId="5"/>
  </si>
  <si>
    <t>システム運用経費（セキュリティ強化除く）／統合システム数　　　　　　　　　　　　　　　　　　　　　　</t>
    <phoneticPr fontId="5"/>
  </si>
  <si>
    <t>億円</t>
    <rPh sb="0" eb="2">
      <t>オクエン</t>
    </rPh>
    <phoneticPr fontId="5"/>
  </si>
  <si>
    <t>　運用経費　/　統合数</t>
    <rPh sb="1" eb="3">
      <t>ウンヨウ</t>
    </rPh>
    <rPh sb="3" eb="5">
      <t>ケイヒ</t>
    </rPh>
    <rPh sb="8" eb="10">
      <t>トウゴウ</t>
    </rPh>
    <rPh sb="10" eb="11">
      <t>スウ</t>
    </rPh>
    <phoneticPr fontId="5"/>
  </si>
  <si>
    <t>１９４７／２</t>
    <phoneticPr fontId="5"/>
  </si>
  <si>
    <t>１９４７／３</t>
    <phoneticPr fontId="5"/>
  </si>
  <si>
    <t>Ⅳ　領事政策：国民の利便に資する領事業務を実施すること</t>
    <phoneticPr fontId="5"/>
  </si>
  <si>
    <t xml:space="preserve">Ⅳ－１　領事業務の充実　１領事サービスの充実
</t>
    <phoneticPr fontId="5"/>
  </si>
  <si>
    <t>領事業務の業務・システムの最適化の事業の進展
年間業務処理時間削減(17年度比)</t>
    <phoneticPr fontId="5"/>
  </si>
  <si>
    <t>時間</t>
    <rPh sb="0" eb="2">
      <t>ジカン</t>
    </rPh>
    <phoneticPr fontId="5"/>
  </si>
  <si>
    <t>１  在留届電子届出システム及び外務省海外旅行登録「たびレジ」の運用
電子届出率向上のためには，在留届電子届出システムを安定して利用できることが必要である。また，旅行関連事業者や海外へ事業展開する企業への呼びかけにより，「たびレジ」のデータ連携を推進していく。 
２  領事事業の業務システム最適化計画に基づいた領事関連情報システムの統合システの統合により，旅券システム，査証システム等に係る運用経費・業務時間の削減環境を整備する。</t>
    <phoneticPr fontId="5"/>
  </si>
  <si>
    <t>　在外邦人（在留者、旅行者）に対する在外公館から主要な情報発信手段を維持・管理することは非常に重要であり，平成25年のアルジェリア邦人テロ事件，平成27年のシリア邦人殺害テロ事件，平成28年度のダッカ襲撃テロ事件等を踏まえ，今後も強化することが喫緊の課題である。</t>
    <phoneticPr fontId="5"/>
  </si>
  <si>
    <t>海外における邦人の生命及び身体の保護その他の安全については、外務省設置法に規定される外務省の所掌事務であるのみならず、政府に課された重要な責務の一つであることから，民間等に委ねることはできない事業である。</t>
    <phoneticPr fontId="5"/>
  </si>
  <si>
    <t>実施事業者が限定される作業を除いて，競争性のある調達を実施している。</t>
    <rPh sb="0" eb="2">
      <t>ジッシ</t>
    </rPh>
    <rPh sb="2" eb="5">
      <t>ジギョウシャ</t>
    </rPh>
    <rPh sb="6" eb="8">
      <t>ゲンテイ</t>
    </rPh>
    <rPh sb="11" eb="13">
      <t>サギョウ</t>
    </rPh>
    <rPh sb="14" eb="15">
      <t>ノゾ</t>
    </rPh>
    <rPh sb="18" eb="21">
      <t>キョウソウセイ</t>
    </rPh>
    <rPh sb="24" eb="26">
      <t>チョウタツ</t>
    </rPh>
    <rPh sb="27" eb="29">
      <t>ジッシ</t>
    </rPh>
    <phoneticPr fontId="5"/>
  </si>
  <si>
    <t>一者競争入札や随意契約（企画競争）で一者応札となった入札等では，必ず改善策を検討している。</t>
    <rPh sb="0" eb="1">
      <t>イッ</t>
    </rPh>
    <rPh sb="1" eb="2">
      <t>シャ</t>
    </rPh>
    <rPh sb="2" eb="4">
      <t>キョウソウ</t>
    </rPh>
    <rPh sb="4" eb="6">
      <t>ニュウサツ</t>
    </rPh>
    <rPh sb="7" eb="9">
      <t>ズイイ</t>
    </rPh>
    <rPh sb="9" eb="11">
      <t>ケイヤク</t>
    </rPh>
    <rPh sb="12" eb="14">
      <t>キカク</t>
    </rPh>
    <rPh sb="14" eb="16">
      <t>キョウソウ</t>
    </rPh>
    <rPh sb="18" eb="19">
      <t>1</t>
    </rPh>
    <rPh sb="19" eb="20">
      <t>シャ</t>
    </rPh>
    <rPh sb="20" eb="22">
      <t>オウサツ</t>
    </rPh>
    <rPh sb="26" eb="28">
      <t>ニュウサツ</t>
    </rPh>
    <rPh sb="28" eb="29">
      <t>トウ</t>
    </rPh>
    <rPh sb="32" eb="33">
      <t>カナラ</t>
    </rPh>
    <rPh sb="34" eb="37">
      <t>カイゼンサク</t>
    </rPh>
    <rPh sb="38" eb="40">
      <t>ケントウ</t>
    </rPh>
    <phoneticPr fontId="5"/>
  </si>
  <si>
    <t>競争性のない随意契約はセキュリティ上の理由がある場合などのみに限定しており，それ以外の場合は一般競争入札を適切に行うなどにより，競争性の確保をはかっている。</t>
    <rPh sb="0" eb="3">
      <t>キョウソウセイ</t>
    </rPh>
    <rPh sb="6" eb="8">
      <t>ズイイ</t>
    </rPh>
    <rPh sb="8" eb="10">
      <t>ケイヤク</t>
    </rPh>
    <rPh sb="17" eb="18">
      <t>ジョウ</t>
    </rPh>
    <rPh sb="19" eb="21">
      <t>リユウ</t>
    </rPh>
    <rPh sb="24" eb="26">
      <t>バアイ</t>
    </rPh>
    <rPh sb="31" eb="33">
      <t>ゲンテイ</t>
    </rPh>
    <rPh sb="40" eb="42">
      <t>イガイ</t>
    </rPh>
    <rPh sb="43" eb="45">
      <t>バアイ</t>
    </rPh>
    <rPh sb="46" eb="48">
      <t>イッパン</t>
    </rPh>
    <rPh sb="48" eb="50">
      <t>キョウソウ</t>
    </rPh>
    <rPh sb="50" eb="52">
      <t>ニュウサツ</t>
    </rPh>
    <rPh sb="53" eb="55">
      <t>テキセツ</t>
    </rPh>
    <rPh sb="56" eb="57">
      <t>オコナ</t>
    </rPh>
    <rPh sb="64" eb="67">
      <t>キョウソウセイ</t>
    </rPh>
    <rPh sb="68" eb="70">
      <t>カクホ</t>
    </rPh>
    <phoneticPr fontId="5"/>
  </si>
  <si>
    <t>支出に当たり見積もり合わせなどを行っており，単位当たりのコスト等は妥当なものとなっている。</t>
    <phoneticPr fontId="5"/>
  </si>
  <si>
    <t>事業目的のみに必要な支出に限定されている。</t>
    <phoneticPr fontId="5"/>
  </si>
  <si>
    <t>領事業務情報システムの効率化は平成３０年度～３２年度の事業である。</t>
    <phoneticPr fontId="5"/>
  </si>
  <si>
    <t>これまでの運用実績に沿ったシステム統合計画を推進しており，見込みに見合った活動実績となっている。</t>
    <phoneticPr fontId="5"/>
  </si>
  <si>
    <t>それぞれの整備設置目的に沿って十分に活用されている。</t>
    <phoneticPr fontId="5"/>
  </si>
  <si>
    <t>‐</t>
  </si>
  <si>
    <t>有</t>
  </si>
  <si>
    <t>616,620</t>
    <phoneticPr fontId="5"/>
  </si>
  <si>
    <t>新24-38,293</t>
    <rPh sb="0" eb="1">
      <t>シン</t>
    </rPh>
    <phoneticPr fontId="5"/>
  </si>
  <si>
    <t>083</t>
    <phoneticPr fontId="5"/>
  </si>
  <si>
    <t>0087</t>
    <phoneticPr fontId="5"/>
  </si>
  <si>
    <t>119</t>
    <phoneticPr fontId="5"/>
  </si>
  <si>
    <t>０８７</t>
    <phoneticPr fontId="5"/>
  </si>
  <si>
    <t>0116</t>
    <phoneticPr fontId="5"/>
  </si>
  <si>
    <t>１９４７／３</t>
    <phoneticPr fontId="5"/>
  </si>
  <si>
    <t>平成33年度運用経費削減に向けリプレース作業中</t>
    <rPh sb="0" eb="2">
      <t>ヘイセイ</t>
    </rPh>
    <rPh sb="4" eb="6">
      <t>ネンド</t>
    </rPh>
    <rPh sb="6" eb="8">
      <t>ウンヨウ</t>
    </rPh>
    <rPh sb="8" eb="10">
      <t>ケイヒ</t>
    </rPh>
    <rPh sb="10" eb="12">
      <t>サクゲン</t>
    </rPh>
    <rPh sb="13" eb="14">
      <t>ム</t>
    </rPh>
    <rPh sb="20" eb="23">
      <t>サギョウチュウ</t>
    </rPh>
    <phoneticPr fontId="5"/>
  </si>
  <si>
    <t>年間約433万冊の旅券を発行する「旅券発給管理システム」，発給件数年間約695万件の査証を発給する「査証システム」，全世界で約135万人(平成２９年１０月)の在留邦人の在留届データを管理する「領事関連データ管理システム」，在外邦人に海外安全情報を発出する「『たびレジ』システム」等の領事業務に関連する情報システムの安定的な運用，領事業務のＯＡ化を推進する。
このため，平成２２年４月に改定した「領事業務の業務・システム最適化計画」に則り，「旅券発給管理システム」，「査証システム」及び「領事関連データ管理システム」を統合して「領事業務情報システム」を構築した。引き続き業務の効率化，国民サービスの向上等を目指す。</t>
    <phoneticPr fontId="5"/>
  </si>
  <si>
    <t>在留邦人135万人や年間433万冊の旅券，695万件の査証等の業務に対して上記目的を達成するためには，ＩＴ化の推進は必須であり，優先的に取り組むべき事業である。</t>
    <phoneticPr fontId="5"/>
  </si>
  <si>
    <t>A.（株）野村総合研究所</t>
    <rPh sb="2" eb="5">
      <t>カブ</t>
    </rPh>
    <rPh sb="5" eb="7">
      <t>ノムラ</t>
    </rPh>
    <rPh sb="7" eb="9">
      <t>ソウゴウ</t>
    </rPh>
    <rPh sb="9" eb="12">
      <t>ケンキュウジョ</t>
    </rPh>
    <phoneticPr fontId="5"/>
  </si>
  <si>
    <t>外部委託</t>
    <rPh sb="0" eb="2">
      <t>ガイブ</t>
    </rPh>
    <rPh sb="2" eb="4">
      <t>イタク</t>
    </rPh>
    <phoneticPr fontId="5"/>
  </si>
  <si>
    <t>コンサルティング業務</t>
    <rPh sb="8" eb="10">
      <t>ギョウム</t>
    </rPh>
    <phoneticPr fontId="5"/>
  </si>
  <si>
    <t>B.富士通（株）</t>
    <rPh sb="2" eb="5">
      <t>フジツウ</t>
    </rPh>
    <rPh sb="5" eb="8">
      <t>カブ</t>
    </rPh>
    <phoneticPr fontId="5"/>
  </si>
  <si>
    <t>システム開発・改修</t>
    <rPh sb="4" eb="6">
      <t>カイハツ</t>
    </rPh>
    <rPh sb="7" eb="9">
      <t>カイシュウ</t>
    </rPh>
    <phoneticPr fontId="5"/>
  </si>
  <si>
    <t>D.富士通（株）</t>
    <rPh sb="2" eb="5">
      <t>フジツウ</t>
    </rPh>
    <rPh sb="5" eb="8">
      <t>カブ</t>
    </rPh>
    <phoneticPr fontId="5"/>
  </si>
  <si>
    <t>システム運用経費</t>
    <rPh sb="4" eb="6">
      <t>ウンヨウ</t>
    </rPh>
    <rPh sb="6" eb="8">
      <t>ケイヒ</t>
    </rPh>
    <phoneticPr fontId="5"/>
  </si>
  <si>
    <t>E.富士ソフト（株）</t>
    <rPh sb="2" eb="4">
      <t>フジ</t>
    </rPh>
    <rPh sb="7" eb="10">
      <t>カブ</t>
    </rPh>
    <phoneticPr fontId="5"/>
  </si>
  <si>
    <t>クラウド運用経費</t>
    <rPh sb="4" eb="6">
      <t>ウンヨウ</t>
    </rPh>
    <rPh sb="6" eb="8">
      <t>ケイヒ</t>
    </rPh>
    <phoneticPr fontId="5"/>
  </si>
  <si>
    <t>システム回線料</t>
    <rPh sb="4" eb="7">
      <t>カイセンリョウ</t>
    </rPh>
    <phoneticPr fontId="5"/>
  </si>
  <si>
    <t>H.協立機電工業（株）</t>
    <rPh sb="2" eb="4">
      <t>キョウリツ</t>
    </rPh>
    <rPh sb="4" eb="6">
      <t>キデン</t>
    </rPh>
    <rPh sb="6" eb="8">
      <t>コウギョウ</t>
    </rPh>
    <rPh sb="8" eb="11">
      <t>カブ</t>
    </rPh>
    <phoneticPr fontId="5"/>
  </si>
  <si>
    <t>空調機の保守点検</t>
    <rPh sb="0" eb="3">
      <t>クウチョウキ</t>
    </rPh>
    <rPh sb="4" eb="6">
      <t>ホシュ</t>
    </rPh>
    <rPh sb="6" eb="8">
      <t>テンケン</t>
    </rPh>
    <phoneticPr fontId="5"/>
  </si>
  <si>
    <t>（株）野村総合研究所</t>
    <rPh sb="0" eb="3">
      <t>カブ</t>
    </rPh>
    <rPh sb="3" eb="5">
      <t>ノムラ</t>
    </rPh>
    <rPh sb="5" eb="7">
      <t>ソウゴウ</t>
    </rPh>
    <rPh sb="7" eb="10">
      <t>ケンキュウジョ</t>
    </rPh>
    <phoneticPr fontId="5"/>
  </si>
  <si>
    <t>（株）ＮＴＴデータ経営研究所</t>
    <rPh sb="0" eb="3">
      <t>カブ</t>
    </rPh>
    <rPh sb="9" eb="11">
      <t>ケイエイ</t>
    </rPh>
    <rPh sb="11" eb="14">
      <t>ケンキュウジョ</t>
    </rPh>
    <phoneticPr fontId="5"/>
  </si>
  <si>
    <t>領事業務及び領事業務情報システムに関連するコンサルティング業務委託</t>
    <rPh sb="0" eb="2">
      <t>リョウジ</t>
    </rPh>
    <rPh sb="2" eb="4">
      <t>ギョウム</t>
    </rPh>
    <rPh sb="4" eb="5">
      <t>オヨ</t>
    </rPh>
    <rPh sb="6" eb="8">
      <t>リョウジ</t>
    </rPh>
    <rPh sb="8" eb="10">
      <t>ギョウム</t>
    </rPh>
    <rPh sb="10" eb="12">
      <t>ジョウホウ</t>
    </rPh>
    <rPh sb="17" eb="19">
      <t>カンレン</t>
    </rPh>
    <rPh sb="29" eb="31">
      <t>ギョウム</t>
    </rPh>
    <rPh sb="31" eb="33">
      <t>イタク</t>
    </rPh>
    <phoneticPr fontId="5"/>
  </si>
  <si>
    <t>旅券発給管理システムの開発工程管理及び調達に向けたコンサルティング業務委託</t>
    <rPh sb="0" eb="2">
      <t>リョケン</t>
    </rPh>
    <rPh sb="2" eb="4">
      <t>ハッキュウ</t>
    </rPh>
    <rPh sb="4" eb="6">
      <t>カンリ</t>
    </rPh>
    <rPh sb="11" eb="13">
      <t>カイハツ</t>
    </rPh>
    <rPh sb="13" eb="15">
      <t>コウテイ</t>
    </rPh>
    <rPh sb="15" eb="17">
      <t>カンリ</t>
    </rPh>
    <rPh sb="17" eb="18">
      <t>オヨ</t>
    </rPh>
    <rPh sb="19" eb="21">
      <t>チョウタツ</t>
    </rPh>
    <rPh sb="22" eb="23">
      <t>ム</t>
    </rPh>
    <rPh sb="33" eb="35">
      <t>ギョウム</t>
    </rPh>
    <rPh sb="35" eb="37">
      <t>イタク</t>
    </rPh>
    <phoneticPr fontId="5"/>
  </si>
  <si>
    <t>富士通（株）</t>
    <rPh sb="0" eb="3">
      <t>フジツウ</t>
    </rPh>
    <rPh sb="3" eb="6">
      <t>カブ</t>
    </rPh>
    <phoneticPr fontId="5"/>
  </si>
  <si>
    <t>富士ソフト（株）</t>
    <rPh sb="0" eb="2">
      <t>フジ</t>
    </rPh>
    <rPh sb="5" eb="8">
      <t>カブ</t>
    </rPh>
    <phoneticPr fontId="5"/>
  </si>
  <si>
    <t>【国庫債務】次世代査証発給・渡航認証管理システムの設計・開発業務</t>
    <rPh sb="1" eb="3">
      <t>コッコ</t>
    </rPh>
    <rPh sb="3" eb="5">
      <t>サイム</t>
    </rPh>
    <rPh sb="6" eb="9">
      <t>ジセダイ</t>
    </rPh>
    <rPh sb="9" eb="11">
      <t>サショウ</t>
    </rPh>
    <rPh sb="11" eb="13">
      <t>ハッキュウ</t>
    </rPh>
    <rPh sb="14" eb="16">
      <t>トコウ</t>
    </rPh>
    <rPh sb="16" eb="18">
      <t>ニンショウ</t>
    </rPh>
    <rPh sb="18" eb="20">
      <t>カンリ</t>
    </rPh>
    <rPh sb="25" eb="27">
      <t>セッケイ</t>
    </rPh>
    <rPh sb="28" eb="30">
      <t>カイハツ</t>
    </rPh>
    <rPh sb="30" eb="32">
      <t>ギョウム</t>
    </rPh>
    <phoneticPr fontId="5"/>
  </si>
  <si>
    <t>-</t>
    <phoneticPr fontId="5"/>
  </si>
  <si>
    <t>-</t>
    <phoneticPr fontId="5"/>
  </si>
  <si>
    <t>沖電気工業（株）</t>
    <rPh sb="0" eb="3">
      <t>オキデンキ</t>
    </rPh>
    <rPh sb="3" eb="5">
      <t>コウギョウ</t>
    </rPh>
    <rPh sb="5" eb="8">
      <t>カブ</t>
    </rPh>
    <phoneticPr fontId="5"/>
  </si>
  <si>
    <t>F. ソフトバンク（株）</t>
    <rPh sb="9" eb="12">
      <t>カブ</t>
    </rPh>
    <phoneticPr fontId="5"/>
  </si>
  <si>
    <t>【国庫債務】領事業務情報システム（統合プラットフォームのリプレースに伴う非互換対応）</t>
    <rPh sb="1" eb="3">
      <t>コッコ</t>
    </rPh>
    <rPh sb="3" eb="5">
      <t>サイム</t>
    </rPh>
    <rPh sb="6" eb="8">
      <t>リョウジ</t>
    </rPh>
    <rPh sb="8" eb="10">
      <t>ギョウム</t>
    </rPh>
    <rPh sb="10" eb="12">
      <t>ジョウホウ</t>
    </rPh>
    <rPh sb="17" eb="19">
      <t>トウゴウ</t>
    </rPh>
    <rPh sb="34" eb="35">
      <t>トモナ</t>
    </rPh>
    <rPh sb="36" eb="39">
      <t>ヒゴカン</t>
    </rPh>
    <rPh sb="39" eb="41">
      <t>タイオウ</t>
    </rPh>
    <phoneticPr fontId="5"/>
  </si>
  <si>
    <t>【国庫債務】領事業務情報システム（旅券発給管理システム）ＳＡＣ対応</t>
    <rPh sb="1" eb="3">
      <t>コッコ</t>
    </rPh>
    <rPh sb="3" eb="5">
      <t>サイム</t>
    </rPh>
    <rPh sb="6" eb="8">
      <t>リョウジ</t>
    </rPh>
    <rPh sb="8" eb="10">
      <t>ギョウム</t>
    </rPh>
    <rPh sb="10" eb="12">
      <t>ジョウホウ</t>
    </rPh>
    <rPh sb="17" eb="19">
      <t>リョケン</t>
    </rPh>
    <rPh sb="19" eb="21">
      <t>ハッキュウ</t>
    </rPh>
    <rPh sb="21" eb="23">
      <t>カンリ</t>
    </rPh>
    <rPh sb="31" eb="33">
      <t>タイオウ</t>
    </rPh>
    <phoneticPr fontId="5"/>
  </si>
  <si>
    <t>領事業務情報システム（統合プラットフォームのリプレースに伴う非互換対応）</t>
    <rPh sb="0" eb="2">
      <t>リョウジ</t>
    </rPh>
    <rPh sb="2" eb="4">
      <t>ギョウム</t>
    </rPh>
    <rPh sb="4" eb="6">
      <t>ジョウホウ</t>
    </rPh>
    <rPh sb="11" eb="13">
      <t>トウゴウ</t>
    </rPh>
    <rPh sb="28" eb="29">
      <t>トモナ</t>
    </rPh>
    <rPh sb="30" eb="33">
      <t>ヒゴカン</t>
    </rPh>
    <rPh sb="33" eb="35">
      <t>タイオウ</t>
    </rPh>
    <phoneticPr fontId="5"/>
  </si>
  <si>
    <t>領事業務情報システム（旅券発給管理システムの改修：新元号対応）</t>
    <rPh sb="0" eb="2">
      <t>リョウジ</t>
    </rPh>
    <rPh sb="2" eb="4">
      <t>ギョウム</t>
    </rPh>
    <rPh sb="4" eb="6">
      <t>ジョウホウ</t>
    </rPh>
    <rPh sb="11" eb="13">
      <t>リョケン</t>
    </rPh>
    <rPh sb="13" eb="15">
      <t>ハッキュウ</t>
    </rPh>
    <rPh sb="15" eb="17">
      <t>カンリ</t>
    </rPh>
    <rPh sb="22" eb="24">
      <t>カイシュウ</t>
    </rPh>
    <rPh sb="25" eb="28">
      <t>シンゲンゴウ</t>
    </rPh>
    <rPh sb="28" eb="30">
      <t>タイオウ</t>
    </rPh>
    <phoneticPr fontId="5"/>
  </si>
  <si>
    <t>【国庫債務】領事業務情報システム（査証事務支援システム）改修（次世代査証発給・渡航認証管理システム対応）</t>
    <rPh sb="1" eb="3">
      <t>コッコ</t>
    </rPh>
    <rPh sb="3" eb="5">
      <t>サイム</t>
    </rPh>
    <rPh sb="6" eb="8">
      <t>リョウジ</t>
    </rPh>
    <rPh sb="8" eb="10">
      <t>ギョウム</t>
    </rPh>
    <rPh sb="10" eb="12">
      <t>ジョウホウ</t>
    </rPh>
    <rPh sb="17" eb="19">
      <t>サショウ</t>
    </rPh>
    <rPh sb="19" eb="21">
      <t>ジム</t>
    </rPh>
    <rPh sb="21" eb="23">
      <t>シエン</t>
    </rPh>
    <rPh sb="28" eb="30">
      <t>カイシュウ</t>
    </rPh>
    <rPh sb="31" eb="34">
      <t>ジセダイ</t>
    </rPh>
    <rPh sb="34" eb="36">
      <t>サショウ</t>
    </rPh>
    <rPh sb="36" eb="38">
      <t>ハッキュウ</t>
    </rPh>
    <rPh sb="39" eb="41">
      <t>トコウ</t>
    </rPh>
    <rPh sb="41" eb="43">
      <t>ニンショウ</t>
    </rPh>
    <rPh sb="43" eb="45">
      <t>カンリ</t>
    </rPh>
    <rPh sb="49" eb="51">
      <t>タイオウ</t>
    </rPh>
    <phoneticPr fontId="5"/>
  </si>
  <si>
    <t>次世代査証発給・渡航認証管理管理システムの設計・開発業務（次世代査証システム中国大先行実施のためのシステム変更経費）</t>
    <rPh sb="0" eb="3">
      <t>ジセダイ</t>
    </rPh>
    <rPh sb="3" eb="5">
      <t>サショウ</t>
    </rPh>
    <rPh sb="5" eb="7">
      <t>ハッキュウ</t>
    </rPh>
    <rPh sb="8" eb="10">
      <t>トコウ</t>
    </rPh>
    <rPh sb="10" eb="12">
      <t>ニンショウ</t>
    </rPh>
    <rPh sb="12" eb="14">
      <t>カンリ</t>
    </rPh>
    <rPh sb="14" eb="16">
      <t>カンリ</t>
    </rPh>
    <rPh sb="21" eb="23">
      <t>セッケイ</t>
    </rPh>
    <rPh sb="24" eb="26">
      <t>カイハツ</t>
    </rPh>
    <rPh sb="26" eb="28">
      <t>ギョウム</t>
    </rPh>
    <rPh sb="29" eb="32">
      <t>ジセダイ</t>
    </rPh>
    <rPh sb="32" eb="34">
      <t>サショウ</t>
    </rPh>
    <rPh sb="38" eb="40">
      <t>チュウゴク</t>
    </rPh>
    <rPh sb="40" eb="41">
      <t>タイ</t>
    </rPh>
    <rPh sb="41" eb="43">
      <t>センコウ</t>
    </rPh>
    <rPh sb="43" eb="45">
      <t>ジッシ</t>
    </rPh>
    <rPh sb="53" eb="55">
      <t>ヘンコウ</t>
    </rPh>
    <rPh sb="55" eb="57">
      <t>ケイヒ</t>
    </rPh>
    <phoneticPr fontId="5"/>
  </si>
  <si>
    <t>領事業務情報システムの改修（旅券発給管理システムに係る要件定義作成支援業務）</t>
    <rPh sb="0" eb="2">
      <t>リョウジ</t>
    </rPh>
    <rPh sb="2" eb="4">
      <t>ギョウム</t>
    </rPh>
    <rPh sb="4" eb="6">
      <t>ジョウホウ</t>
    </rPh>
    <rPh sb="11" eb="13">
      <t>カイシュウ</t>
    </rPh>
    <rPh sb="14" eb="16">
      <t>リョケン</t>
    </rPh>
    <rPh sb="16" eb="18">
      <t>ハッキュウ</t>
    </rPh>
    <rPh sb="18" eb="20">
      <t>カンリ</t>
    </rPh>
    <rPh sb="25" eb="26">
      <t>カカ</t>
    </rPh>
    <rPh sb="27" eb="29">
      <t>ヨウケン</t>
    </rPh>
    <rPh sb="29" eb="31">
      <t>テイギ</t>
    </rPh>
    <rPh sb="31" eb="33">
      <t>サクセイ</t>
    </rPh>
    <rPh sb="33" eb="35">
      <t>シエン</t>
    </rPh>
    <rPh sb="35" eb="37">
      <t>ギョウム</t>
    </rPh>
    <phoneticPr fontId="5"/>
  </si>
  <si>
    <t>【国庫債務】領事業務情報システム（第2期）端末等賃貸借・保守</t>
    <rPh sb="1" eb="3">
      <t>コッコ</t>
    </rPh>
    <rPh sb="3" eb="5">
      <t>サイム</t>
    </rPh>
    <rPh sb="6" eb="8">
      <t>リョウジ</t>
    </rPh>
    <rPh sb="8" eb="10">
      <t>ギョウム</t>
    </rPh>
    <rPh sb="10" eb="12">
      <t>ジョウホウ</t>
    </rPh>
    <rPh sb="17" eb="18">
      <t>ダイ</t>
    </rPh>
    <rPh sb="19" eb="20">
      <t>キ</t>
    </rPh>
    <rPh sb="21" eb="23">
      <t>タンマツ</t>
    </rPh>
    <rPh sb="23" eb="24">
      <t>ナド</t>
    </rPh>
    <rPh sb="24" eb="27">
      <t>チンタイシャク</t>
    </rPh>
    <rPh sb="28" eb="30">
      <t>ホシュ</t>
    </rPh>
    <phoneticPr fontId="5"/>
  </si>
  <si>
    <t>東京センチュリー(株)</t>
    <rPh sb="0" eb="2">
      <t>トウキョウ</t>
    </rPh>
    <rPh sb="8" eb="11">
      <t>カブ</t>
    </rPh>
    <phoneticPr fontId="5"/>
  </si>
  <si>
    <t>領事業務情報システム（第1期）サーバ等賃貸借・保守</t>
    <phoneticPr fontId="5"/>
  </si>
  <si>
    <t>領事業務情報システム（第1期）端末等賃貸借・保守</t>
    <rPh sb="15" eb="17">
      <t>タンマツ</t>
    </rPh>
    <phoneticPr fontId="5"/>
  </si>
  <si>
    <t>【国庫債務】領事業務情報システム（第2期）サーバ等賃貸借・保守</t>
    <rPh sb="1" eb="3">
      <t>コッコ</t>
    </rPh>
    <rPh sb="3" eb="5">
      <t>サイム</t>
    </rPh>
    <rPh sb="6" eb="8">
      <t>リョウジ</t>
    </rPh>
    <rPh sb="8" eb="10">
      <t>ギョウム</t>
    </rPh>
    <rPh sb="10" eb="12">
      <t>ジョウホウ</t>
    </rPh>
    <rPh sb="17" eb="18">
      <t>ダイ</t>
    </rPh>
    <rPh sb="19" eb="20">
      <t>キ</t>
    </rPh>
    <rPh sb="24" eb="25">
      <t>ナド</t>
    </rPh>
    <rPh sb="25" eb="28">
      <t>チンタイシャク</t>
    </rPh>
    <rPh sb="29" eb="31">
      <t>ホシュ</t>
    </rPh>
    <phoneticPr fontId="5"/>
  </si>
  <si>
    <t>静脈認証装置等購入</t>
    <rPh sb="0" eb="2">
      <t>ジョウミャク</t>
    </rPh>
    <rPh sb="2" eb="4">
      <t>ニンショウ</t>
    </rPh>
    <rPh sb="4" eb="6">
      <t>ソウチ</t>
    </rPh>
    <rPh sb="6" eb="7">
      <t>ナド</t>
    </rPh>
    <rPh sb="7" eb="9">
      <t>コウニュウ</t>
    </rPh>
    <phoneticPr fontId="5"/>
  </si>
  <si>
    <t>【国庫債務】遠隔地データ保管サービス</t>
    <rPh sb="1" eb="3">
      <t>コッコ</t>
    </rPh>
    <rPh sb="3" eb="5">
      <t>サイム</t>
    </rPh>
    <rPh sb="6" eb="9">
      <t>エンカクチ</t>
    </rPh>
    <rPh sb="12" eb="14">
      <t>ホカン</t>
    </rPh>
    <phoneticPr fontId="5"/>
  </si>
  <si>
    <t>領事業務情報システム（「在外選挙システム」のクラウドサービス料等）</t>
    <rPh sb="0" eb="2">
      <t>リョウジ</t>
    </rPh>
    <rPh sb="2" eb="4">
      <t>ギョウム</t>
    </rPh>
    <rPh sb="4" eb="6">
      <t>ジョウホウ</t>
    </rPh>
    <rPh sb="12" eb="14">
      <t>ザイガイ</t>
    </rPh>
    <rPh sb="14" eb="16">
      <t>センキョ</t>
    </rPh>
    <rPh sb="30" eb="31">
      <t>リョウ</t>
    </rPh>
    <rPh sb="31" eb="32">
      <t>トウ</t>
    </rPh>
    <phoneticPr fontId="5"/>
  </si>
  <si>
    <t>領事業務情報システム（統合運用・保守業務委託）</t>
    <rPh sb="0" eb="2">
      <t>リョウジ</t>
    </rPh>
    <rPh sb="2" eb="4">
      <t>ギョウム</t>
    </rPh>
    <rPh sb="4" eb="6">
      <t>ジョウホウ</t>
    </rPh>
    <rPh sb="11" eb="13">
      <t>トウゴウ</t>
    </rPh>
    <rPh sb="13" eb="15">
      <t>ウンヨウ</t>
    </rPh>
    <rPh sb="16" eb="18">
      <t>ホシュ</t>
    </rPh>
    <rPh sb="18" eb="20">
      <t>ギョウム</t>
    </rPh>
    <rPh sb="20" eb="22">
      <t>イタク</t>
    </rPh>
    <phoneticPr fontId="5"/>
  </si>
  <si>
    <t>査証事務支援システムのアプリケーション保守</t>
    <rPh sb="0" eb="2">
      <t>サショウ</t>
    </rPh>
    <rPh sb="2" eb="4">
      <t>ジム</t>
    </rPh>
    <rPh sb="4" eb="6">
      <t>シエン</t>
    </rPh>
    <rPh sb="19" eb="21">
      <t>ホシュ</t>
    </rPh>
    <phoneticPr fontId="5"/>
  </si>
  <si>
    <t>領事業務情報システム「Windows10非互換対応」改修</t>
    <rPh sb="0" eb="2">
      <t>リョウジ</t>
    </rPh>
    <rPh sb="2" eb="4">
      <t>ギョウム</t>
    </rPh>
    <rPh sb="4" eb="6">
      <t>ジョウホウ</t>
    </rPh>
    <rPh sb="20" eb="23">
      <t>ヒゴカン</t>
    </rPh>
    <rPh sb="23" eb="25">
      <t>タイオウ</t>
    </rPh>
    <rPh sb="26" eb="28">
      <t>カイシュウ</t>
    </rPh>
    <phoneticPr fontId="5"/>
  </si>
  <si>
    <t>領事業務情報システム（旅券発給管理システムの改修）</t>
    <rPh sb="0" eb="2">
      <t>リョウジ</t>
    </rPh>
    <rPh sb="2" eb="4">
      <t>ギョウム</t>
    </rPh>
    <rPh sb="4" eb="6">
      <t>ジョウホウ</t>
    </rPh>
    <rPh sb="11" eb="13">
      <t>リョケン</t>
    </rPh>
    <rPh sb="13" eb="15">
      <t>ハッキュウ</t>
    </rPh>
    <rPh sb="15" eb="17">
      <t>カンリ</t>
    </rPh>
    <rPh sb="22" eb="24">
      <t>カイシュウ</t>
    </rPh>
    <phoneticPr fontId="5"/>
  </si>
  <si>
    <t>都道府県旅券事務所における旅券発給管理システム用ＮＡＳの更新作業</t>
    <rPh sb="0" eb="4">
      <t>トドウフケン</t>
    </rPh>
    <rPh sb="4" eb="6">
      <t>リョケン</t>
    </rPh>
    <rPh sb="6" eb="9">
      <t>ジムショ</t>
    </rPh>
    <rPh sb="13" eb="15">
      <t>リョケン</t>
    </rPh>
    <rPh sb="15" eb="17">
      <t>ハッキュウ</t>
    </rPh>
    <rPh sb="17" eb="19">
      <t>カンリ</t>
    </rPh>
    <rPh sb="23" eb="24">
      <t>ヨウ</t>
    </rPh>
    <rPh sb="28" eb="30">
      <t>コウシン</t>
    </rPh>
    <rPh sb="30" eb="32">
      <t>サギョウ</t>
    </rPh>
    <phoneticPr fontId="5"/>
  </si>
  <si>
    <t>領事業務情報システム（旅券事務所等ネットワーク接続対応作業）</t>
    <rPh sb="0" eb="2">
      <t>リョウジ</t>
    </rPh>
    <rPh sb="2" eb="4">
      <t>ギョウム</t>
    </rPh>
    <rPh sb="4" eb="6">
      <t>ジョウホウ</t>
    </rPh>
    <rPh sb="11" eb="13">
      <t>リョケン</t>
    </rPh>
    <rPh sb="13" eb="16">
      <t>ジムショ</t>
    </rPh>
    <rPh sb="16" eb="17">
      <t>ナド</t>
    </rPh>
    <rPh sb="23" eb="25">
      <t>セツゾク</t>
    </rPh>
    <rPh sb="25" eb="27">
      <t>タイオウ</t>
    </rPh>
    <rPh sb="27" eb="29">
      <t>サギョウ</t>
    </rPh>
    <phoneticPr fontId="5"/>
  </si>
  <si>
    <t>領事業務情報システム（在外ＮＡＳオフラインパッチ適用対応作業）</t>
    <rPh sb="0" eb="6">
      <t>リョウジギョウムジョウホウ</t>
    </rPh>
    <rPh sb="11" eb="13">
      <t>ザイガイ</t>
    </rPh>
    <rPh sb="24" eb="26">
      <t>テキヨウ</t>
    </rPh>
    <rPh sb="26" eb="28">
      <t>タイオウ</t>
    </rPh>
    <rPh sb="28" eb="30">
      <t>サギョウ</t>
    </rPh>
    <phoneticPr fontId="5"/>
  </si>
  <si>
    <t>一般旅券発給申請書作成Webサービスアプリケーション基盤保守</t>
    <rPh sb="0" eb="2">
      <t>イッパン</t>
    </rPh>
    <rPh sb="2" eb="4">
      <t>リョケン</t>
    </rPh>
    <rPh sb="4" eb="6">
      <t>ハッキュウ</t>
    </rPh>
    <rPh sb="6" eb="9">
      <t>シンセイショ</t>
    </rPh>
    <rPh sb="9" eb="11">
      <t>サクセイ</t>
    </rPh>
    <rPh sb="26" eb="28">
      <t>キバン</t>
    </rPh>
    <rPh sb="28" eb="30">
      <t>ホシュ</t>
    </rPh>
    <phoneticPr fontId="5"/>
  </si>
  <si>
    <t>ＫＤＤＩ（株）</t>
    <rPh sb="4" eb="7">
      <t>カブ</t>
    </rPh>
    <phoneticPr fontId="5"/>
  </si>
  <si>
    <t>（株）アイデアルネット</t>
    <rPh sb="0" eb="3">
      <t>カブ</t>
    </rPh>
    <phoneticPr fontId="5"/>
  </si>
  <si>
    <t>アクシスインターナショナル（株）</t>
    <rPh sb="13" eb="16">
      <t>カブ</t>
    </rPh>
    <phoneticPr fontId="5"/>
  </si>
  <si>
    <t>クレアブ（株）</t>
    <rPh sb="4" eb="7">
      <t>カブ</t>
    </rPh>
    <phoneticPr fontId="5"/>
  </si>
  <si>
    <t>協立機電工業（株）</t>
    <rPh sb="6" eb="9">
      <t>カブ</t>
    </rPh>
    <phoneticPr fontId="5"/>
  </si>
  <si>
    <t>能美防災（株）</t>
    <rPh sb="4" eb="7">
      <t>カブ</t>
    </rPh>
    <phoneticPr fontId="5"/>
  </si>
  <si>
    <t>領事業務情報システム（ネットワーク設定作業）</t>
    <rPh sb="0" eb="2">
      <t>リョウジ</t>
    </rPh>
    <rPh sb="2" eb="4">
      <t>ギョウム</t>
    </rPh>
    <rPh sb="4" eb="6">
      <t>ジョウホウ</t>
    </rPh>
    <rPh sb="17" eb="19">
      <t>セッテイ</t>
    </rPh>
    <rPh sb="19" eb="21">
      <t>サギョウ</t>
    </rPh>
    <phoneticPr fontId="5"/>
  </si>
  <si>
    <t>【国庫債務】領事業務情報システム「領事データ管理システム等の統合（最適化第3段階）」</t>
    <rPh sb="1" eb="3">
      <t>コッコ</t>
    </rPh>
    <rPh sb="3" eb="5">
      <t>サイム</t>
    </rPh>
    <rPh sb="6" eb="8">
      <t>リョウジ</t>
    </rPh>
    <rPh sb="8" eb="10">
      <t>ギョウム</t>
    </rPh>
    <rPh sb="10" eb="12">
      <t>ジョウホウ</t>
    </rPh>
    <rPh sb="17" eb="19">
      <t>リョウジ</t>
    </rPh>
    <rPh sb="22" eb="24">
      <t>カンリ</t>
    </rPh>
    <rPh sb="28" eb="29">
      <t>ナド</t>
    </rPh>
    <rPh sb="30" eb="32">
      <t>トウゴウ</t>
    </rPh>
    <rPh sb="33" eb="36">
      <t>サイテキカ</t>
    </rPh>
    <rPh sb="36" eb="37">
      <t>ダイ</t>
    </rPh>
    <rPh sb="38" eb="40">
      <t>ダンカイ</t>
    </rPh>
    <phoneticPr fontId="5"/>
  </si>
  <si>
    <t>-</t>
    <phoneticPr fontId="5"/>
  </si>
  <si>
    <t>領事業務情報システム（領事ポータルの改修）</t>
    <rPh sb="0" eb="2">
      <t>リョウジ</t>
    </rPh>
    <rPh sb="2" eb="4">
      <t>ギョウム</t>
    </rPh>
    <rPh sb="4" eb="6">
      <t>ジョウホウ</t>
    </rPh>
    <rPh sb="11" eb="13">
      <t>リョウジ</t>
    </rPh>
    <rPh sb="18" eb="20">
      <t>カイシュウ</t>
    </rPh>
    <phoneticPr fontId="5"/>
  </si>
  <si>
    <t>領事業務情報システム（「在外選挙システム」の運用保守）</t>
    <rPh sb="0" eb="2">
      <t>リョウジ</t>
    </rPh>
    <rPh sb="2" eb="4">
      <t>ギョウム</t>
    </rPh>
    <rPh sb="4" eb="6">
      <t>ジョウホウ</t>
    </rPh>
    <rPh sb="22" eb="24">
      <t>ウンヨウ</t>
    </rPh>
    <rPh sb="24" eb="26">
      <t>ホシュ</t>
    </rPh>
    <phoneticPr fontId="5"/>
  </si>
  <si>
    <t>「たびレジ」及びオンライン在留届機能改修</t>
    <rPh sb="6" eb="7">
      <t>オヨ</t>
    </rPh>
    <rPh sb="13" eb="16">
      <t>ザイリュウトド</t>
    </rPh>
    <rPh sb="16" eb="18">
      <t>キノウ</t>
    </rPh>
    <rPh sb="18" eb="20">
      <t>カイシュウ</t>
    </rPh>
    <phoneticPr fontId="5"/>
  </si>
  <si>
    <t>セキュリティ監査等の実施（領事ポータル等）</t>
    <rPh sb="6" eb="8">
      <t>カンサ</t>
    </rPh>
    <rPh sb="8" eb="9">
      <t>ナド</t>
    </rPh>
    <rPh sb="10" eb="12">
      <t>ジッシ</t>
    </rPh>
    <rPh sb="13" eb="15">
      <t>リョウジ</t>
    </rPh>
    <rPh sb="19" eb="20">
      <t>ナド</t>
    </rPh>
    <phoneticPr fontId="5"/>
  </si>
  <si>
    <t>ソフトバンク（株）</t>
    <rPh sb="6" eb="9">
      <t>カブ</t>
    </rPh>
    <phoneticPr fontId="5"/>
  </si>
  <si>
    <t>領事業務情報システム回線料</t>
    <rPh sb="0" eb="2">
      <t>リョウジ</t>
    </rPh>
    <rPh sb="2" eb="4">
      <t>ギョウム</t>
    </rPh>
    <rPh sb="4" eb="6">
      <t>ジョウホウ</t>
    </rPh>
    <rPh sb="10" eb="13">
      <t>カイセンリョウ</t>
    </rPh>
    <phoneticPr fontId="5"/>
  </si>
  <si>
    <t>-</t>
    <phoneticPr fontId="5"/>
  </si>
  <si>
    <t>海外安全アプリ機能改修</t>
    <rPh sb="0" eb="2">
      <t>カイガイ</t>
    </rPh>
    <rPh sb="2" eb="4">
      <t>アンゼン</t>
    </rPh>
    <rPh sb="7" eb="9">
      <t>キノウ</t>
    </rPh>
    <rPh sb="9" eb="11">
      <t>カイシュウ</t>
    </rPh>
    <phoneticPr fontId="5"/>
  </si>
  <si>
    <t>外務省海外旅行登録「たびレジ」企業連携に係るサポート業務</t>
    <rPh sb="0" eb="3">
      <t>ガイムショウ</t>
    </rPh>
    <rPh sb="3" eb="5">
      <t>カイガイ</t>
    </rPh>
    <rPh sb="5" eb="7">
      <t>リョコウ</t>
    </rPh>
    <rPh sb="7" eb="9">
      <t>トウロク</t>
    </rPh>
    <rPh sb="15" eb="17">
      <t>キギョウ</t>
    </rPh>
    <rPh sb="17" eb="19">
      <t>レンケイ</t>
    </rPh>
    <rPh sb="20" eb="21">
      <t>カカ</t>
    </rPh>
    <rPh sb="26" eb="28">
      <t>ギョウム</t>
    </rPh>
    <phoneticPr fontId="5"/>
  </si>
  <si>
    <t>領事メールの手動配信対応業務</t>
    <rPh sb="0" eb="2">
      <t>リョウジ</t>
    </rPh>
    <rPh sb="6" eb="8">
      <t>シュドウ</t>
    </rPh>
    <rPh sb="8" eb="10">
      <t>ハイシン</t>
    </rPh>
    <rPh sb="10" eb="12">
      <t>タイオウ</t>
    </rPh>
    <rPh sb="12" eb="14">
      <t>ギョウム</t>
    </rPh>
    <phoneticPr fontId="5"/>
  </si>
  <si>
    <t>「たびレジ」IATAコード改訂作業</t>
    <rPh sb="13" eb="15">
      <t>カイテイ</t>
    </rPh>
    <rPh sb="15" eb="17">
      <t>サギョウ</t>
    </rPh>
    <phoneticPr fontId="5"/>
  </si>
  <si>
    <t>領事クラウドの保守付随作業（在外公館開閉館の対応作業等）</t>
    <rPh sb="0" eb="2">
      <t>リョウジ</t>
    </rPh>
    <rPh sb="7" eb="9">
      <t>ホシュ</t>
    </rPh>
    <rPh sb="9" eb="11">
      <t>フズイ</t>
    </rPh>
    <rPh sb="11" eb="13">
      <t>サギョウ</t>
    </rPh>
    <rPh sb="14" eb="16">
      <t>ザイガイ</t>
    </rPh>
    <rPh sb="16" eb="18">
      <t>コウカン</t>
    </rPh>
    <rPh sb="18" eb="21">
      <t>カイヘイカン</t>
    </rPh>
    <rPh sb="22" eb="24">
      <t>タイオウ</t>
    </rPh>
    <rPh sb="24" eb="26">
      <t>サギョウ</t>
    </rPh>
    <rPh sb="26" eb="27">
      <t>ナド</t>
    </rPh>
    <phoneticPr fontId="5"/>
  </si>
  <si>
    <t>領事業務情報システム用空調機の保守点検業務</t>
    <rPh sb="0" eb="2">
      <t>リョウジ</t>
    </rPh>
    <rPh sb="2" eb="4">
      <t>ギョウム</t>
    </rPh>
    <rPh sb="4" eb="6">
      <t>ジョウホウ</t>
    </rPh>
    <rPh sb="10" eb="11">
      <t>ヨウ</t>
    </rPh>
    <rPh sb="11" eb="14">
      <t>クウチョウキ</t>
    </rPh>
    <rPh sb="15" eb="17">
      <t>ホシュ</t>
    </rPh>
    <rPh sb="17" eb="19">
      <t>テンケン</t>
    </rPh>
    <rPh sb="19" eb="21">
      <t>ギョウム</t>
    </rPh>
    <phoneticPr fontId="5"/>
  </si>
  <si>
    <t>環境監視盤のメンテナンス（消耗部品交換）</t>
    <rPh sb="0" eb="2">
      <t>カンキョウ</t>
    </rPh>
    <rPh sb="2" eb="4">
      <t>カンシ</t>
    </rPh>
    <rPh sb="4" eb="5">
      <t>バン</t>
    </rPh>
    <rPh sb="13" eb="15">
      <t>ショウモウ</t>
    </rPh>
    <rPh sb="15" eb="17">
      <t>ブヒン</t>
    </rPh>
    <rPh sb="17" eb="19">
      <t>コウカン</t>
    </rPh>
    <phoneticPr fontId="5"/>
  </si>
  <si>
    <t>環境監視盤の点検業務</t>
    <rPh sb="0" eb="2">
      <t>カンキョウ</t>
    </rPh>
    <rPh sb="2" eb="4">
      <t>カンシ</t>
    </rPh>
    <rPh sb="4" eb="5">
      <t>バン</t>
    </rPh>
    <rPh sb="6" eb="8">
      <t>テンケン</t>
    </rPh>
    <rPh sb="8" eb="10">
      <t>ギョウム</t>
    </rPh>
    <phoneticPr fontId="5"/>
  </si>
  <si>
    <t>海外安全対策に係るｅラーニングシステム構築</t>
    <rPh sb="0" eb="2">
      <t>カイガイ</t>
    </rPh>
    <rPh sb="2" eb="4">
      <t>アンゼン</t>
    </rPh>
    <rPh sb="4" eb="6">
      <t>タイサク</t>
    </rPh>
    <rPh sb="7" eb="8">
      <t>カカ</t>
    </rPh>
    <rPh sb="19" eb="21">
      <t>コウチク</t>
    </rPh>
    <phoneticPr fontId="5"/>
  </si>
  <si>
    <t>海外安全ホームページリニューアルに向けたページデザイン等の作成</t>
    <rPh sb="0" eb="2">
      <t>カイガイ</t>
    </rPh>
    <rPh sb="2" eb="4">
      <t>アンゼン</t>
    </rPh>
    <rPh sb="17" eb="18">
      <t>ム</t>
    </rPh>
    <rPh sb="27" eb="28">
      <t>ナド</t>
    </rPh>
    <rPh sb="29" eb="31">
      <t>サクセイ</t>
    </rPh>
    <phoneticPr fontId="5"/>
  </si>
  <si>
    <t>海外安全ホームページ改訂作業（たびレジ関連特設ページ）</t>
    <rPh sb="0" eb="2">
      <t>カイガイ</t>
    </rPh>
    <rPh sb="2" eb="4">
      <t>アンゼン</t>
    </rPh>
    <rPh sb="10" eb="12">
      <t>カイテイ</t>
    </rPh>
    <rPh sb="12" eb="14">
      <t>サギョウ</t>
    </rPh>
    <rPh sb="19" eb="21">
      <t>カンレン</t>
    </rPh>
    <rPh sb="21" eb="23">
      <t>トクセツ</t>
    </rPh>
    <phoneticPr fontId="5"/>
  </si>
  <si>
    <t>富士ソフト（株）</t>
    <phoneticPr fontId="5"/>
  </si>
  <si>
    <t>-</t>
    <phoneticPr fontId="5"/>
  </si>
  <si>
    <t>E</t>
  </si>
  <si>
    <t>沖電気工業（株）</t>
    <phoneticPr fontId="5"/>
  </si>
  <si>
    <t>C</t>
  </si>
  <si>
    <t>領事業務情報システム（第2期）端末等賃貸借・保守</t>
    <phoneticPr fontId="5"/>
  </si>
  <si>
    <t>領事業務情報システム「領事データ管理システム等の統合（最適化第3段階）」</t>
    <phoneticPr fontId="5"/>
  </si>
  <si>
    <t>富士通（株）</t>
    <phoneticPr fontId="5"/>
  </si>
  <si>
    <t>B</t>
  </si>
  <si>
    <t>次世代査証発給・渡航認証管理システムの設計・開発業務</t>
    <phoneticPr fontId="5"/>
  </si>
  <si>
    <t>領事業務情報システム（査証事務支援システム）改修（次世代査証発給・渡航認証管理システム対応）</t>
    <phoneticPr fontId="5"/>
  </si>
  <si>
    <t>領事業務情報システム（統合プラットフォームのリプレースに伴う非互換対応）</t>
    <phoneticPr fontId="5"/>
  </si>
  <si>
    <t>領事業務情報システム（第2期）サーバ等賃貸借・保守</t>
    <phoneticPr fontId="5"/>
  </si>
  <si>
    <t>東京センチュリー(株)</t>
    <phoneticPr fontId="5"/>
  </si>
  <si>
    <t>領事業務情報システム（旅券発給管理システム）ＳＡＣ対応</t>
    <phoneticPr fontId="5"/>
  </si>
  <si>
    <t>遠隔地データ保管サービス</t>
    <phoneticPr fontId="5"/>
  </si>
  <si>
    <t>C.沖電気工業（株）</t>
    <rPh sb="2" eb="3">
      <t>オキ</t>
    </rPh>
    <rPh sb="3" eb="5">
      <t>デンキ</t>
    </rPh>
    <rPh sb="5" eb="7">
      <t>コウギョウ</t>
    </rPh>
    <rPh sb="7" eb="10">
      <t>カブ</t>
    </rPh>
    <phoneticPr fontId="5"/>
  </si>
  <si>
    <t>端末等賃貸借・保守</t>
    <rPh sb="0" eb="2">
      <t>タンマツ</t>
    </rPh>
    <rPh sb="2" eb="3">
      <t>ナド</t>
    </rPh>
    <rPh sb="3" eb="6">
      <t>チンタイシャク</t>
    </rPh>
    <rPh sb="7" eb="9">
      <t>ホシュ</t>
    </rPh>
    <phoneticPr fontId="5"/>
  </si>
  <si>
    <t>G.富士ソフト（株）</t>
    <rPh sb="2" eb="4">
      <t>フジ</t>
    </rPh>
    <rPh sb="7" eb="10">
      <t>カブ</t>
    </rPh>
    <phoneticPr fontId="5"/>
  </si>
  <si>
    <t>ホームページの改訂等</t>
    <rPh sb="7" eb="9">
      <t>カイテイ</t>
    </rPh>
    <rPh sb="9" eb="10">
      <t>ナド</t>
    </rPh>
    <phoneticPr fontId="5"/>
  </si>
  <si>
    <t>【国庫債務】領事業務情報システム（統合プラットフォームのリプレース）</t>
    <rPh sb="1" eb="3">
      <t>コッコ</t>
    </rPh>
    <rPh sb="3" eb="5">
      <t>サイム</t>
    </rPh>
    <rPh sb="6" eb="8">
      <t>リョウジ</t>
    </rPh>
    <rPh sb="8" eb="10">
      <t>ギョウム</t>
    </rPh>
    <rPh sb="10" eb="12">
      <t>ジョウホウ</t>
    </rPh>
    <rPh sb="17" eb="19">
      <t>トウゴウ</t>
    </rPh>
    <phoneticPr fontId="5"/>
  </si>
  <si>
    <t>領事業務情報システム（統合プラットフォームのリプレース）</t>
    <rPh sb="11" eb="13">
      <t>トウゴウ</t>
    </rPh>
    <phoneticPr fontId="5"/>
  </si>
  <si>
    <t>【国庫債務】領事業務情報システム（統合プラットフォームのリプレースに伴う非互換対応）</t>
    <phoneticPr fontId="5"/>
  </si>
  <si>
    <t>最適化計画に沿ったシステム統合計画の推進を進めた。</t>
    <phoneticPr fontId="5"/>
  </si>
  <si>
    <t>領事業務の抜本的改革　（平成１３年）
電子政府構築計画　（２００３年各府省ＣＩＯ連絡会議決定）
領事業務の業務・システム最適化計画
　（２００６年外務省情報化推進委員会決定，２０１０年改定）
デジタル・ガバメント実行計画
　（2018年７月20日改定，デジタル・ガバメント閣僚会議決定）
外務省デジタル・ガバメント中長期計画　（2018年６月28日）</t>
    <rPh sb="0" eb="2">
      <t>リョウジ</t>
    </rPh>
    <rPh sb="2" eb="4">
      <t>ギョウム</t>
    </rPh>
    <rPh sb="5" eb="8">
      <t>バッポンテキ</t>
    </rPh>
    <rPh sb="8" eb="10">
      <t>カイカク</t>
    </rPh>
    <rPh sb="12" eb="14">
      <t>ヘイセイ</t>
    </rPh>
    <rPh sb="16" eb="17">
      <t>ネン</t>
    </rPh>
    <rPh sb="19" eb="21">
      <t>デンシ</t>
    </rPh>
    <rPh sb="21" eb="23">
      <t>セイフ</t>
    </rPh>
    <rPh sb="23" eb="25">
      <t>コウチク</t>
    </rPh>
    <rPh sb="25" eb="27">
      <t>ケイカク</t>
    </rPh>
    <rPh sb="33" eb="34">
      <t>ネン</t>
    </rPh>
    <rPh sb="34" eb="37">
      <t>カクフショウ</t>
    </rPh>
    <rPh sb="40" eb="42">
      <t>レンラク</t>
    </rPh>
    <rPh sb="42" eb="44">
      <t>カイギ</t>
    </rPh>
    <rPh sb="44" eb="46">
      <t>ケッテイ</t>
    </rPh>
    <rPh sb="48" eb="50">
      <t>リョウジ</t>
    </rPh>
    <rPh sb="50" eb="52">
      <t>ギョウム</t>
    </rPh>
    <rPh sb="53" eb="55">
      <t>ギョウム</t>
    </rPh>
    <rPh sb="60" eb="63">
      <t>サイテキカ</t>
    </rPh>
    <rPh sb="63" eb="65">
      <t>ケイカク</t>
    </rPh>
    <rPh sb="72" eb="73">
      <t>ネン</t>
    </rPh>
    <rPh sb="73" eb="76">
      <t>ガイムショウ</t>
    </rPh>
    <rPh sb="76" eb="79">
      <t>ジョウホウカ</t>
    </rPh>
    <rPh sb="79" eb="81">
      <t>スイシン</t>
    </rPh>
    <rPh sb="81" eb="84">
      <t>イインカイ</t>
    </rPh>
    <rPh sb="84" eb="86">
      <t>ケッテイ</t>
    </rPh>
    <rPh sb="91" eb="92">
      <t>ネン</t>
    </rPh>
    <rPh sb="92" eb="94">
      <t>カイテイ</t>
    </rPh>
    <rPh sb="106" eb="108">
      <t>ジッコウ</t>
    </rPh>
    <rPh sb="108" eb="110">
      <t>ケイカク</t>
    </rPh>
    <rPh sb="117" eb="118">
      <t>ネン</t>
    </rPh>
    <rPh sb="119" eb="120">
      <t>ガツ</t>
    </rPh>
    <rPh sb="122" eb="123">
      <t>ニチ</t>
    </rPh>
    <rPh sb="123" eb="125">
      <t>カイテイ</t>
    </rPh>
    <rPh sb="136" eb="138">
      <t>カクリョウ</t>
    </rPh>
    <rPh sb="138" eb="140">
      <t>カイギ</t>
    </rPh>
    <rPh sb="140" eb="142">
      <t>ケッテイ</t>
    </rPh>
    <rPh sb="144" eb="147">
      <t>ガイムショウ</t>
    </rPh>
    <rPh sb="157" eb="160">
      <t>チュウチョウキ</t>
    </rPh>
    <rPh sb="160" eb="162">
      <t>ケイカク</t>
    </rPh>
    <rPh sb="168" eb="169">
      <t>ネン</t>
    </rPh>
    <rPh sb="170" eb="171">
      <t>ガツ</t>
    </rPh>
    <rPh sb="173" eb="174">
      <t>ニチ</t>
    </rPh>
    <phoneticPr fontId="5"/>
  </si>
  <si>
    <t>外務省改革の一環としての「領事業務の抜本的改革」や行政手続等の電子化推進・電子政府構築計画等に基づき，領事窓口サービスの改善や邦人保護体制の拡充，業務の効率化を目的として，また，「デジタル・ガバメント実行計画」に則った，国民サービスの向上を目的とした「外務省デジタル・ガバメント中長期計画」を実現するための情報基盤として，領事業務情報システムを効率的に運用すること。</t>
    <rPh sb="100" eb="102">
      <t>ジッコウ</t>
    </rPh>
    <rPh sb="102" eb="104">
      <t>ケイカク</t>
    </rPh>
    <rPh sb="106" eb="107">
      <t>ノット</t>
    </rPh>
    <rPh sb="120" eb="122">
      <t>モクテキ</t>
    </rPh>
    <rPh sb="126" eb="129">
      <t>ガイムショウ</t>
    </rPh>
    <rPh sb="139" eb="142">
      <t>チュウチョウキ</t>
    </rPh>
    <rPh sb="142" eb="144">
      <t>ケイカク</t>
    </rPh>
    <rPh sb="146" eb="148">
      <t>ジツゲン</t>
    </rPh>
    <rPh sb="153" eb="155">
      <t>ジョウホウ</t>
    </rPh>
    <rPh sb="155" eb="157">
      <t>キバン</t>
    </rPh>
    <rPh sb="161" eb="163">
      <t>リョウジ</t>
    </rPh>
    <rPh sb="163" eb="165">
      <t>ギョウム</t>
    </rPh>
    <rPh sb="165" eb="167">
      <t>ジョウホウ</t>
    </rPh>
    <rPh sb="172" eb="175">
      <t>コウリツテキ</t>
    </rPh>
    <rPh sb="176" eb="178">
      <t>ウンヨウ</t>
    </rPh>
    <phoneticPr fontId="5"/>
  </si>
  <si>
    <t>在留届の電子届出割合を平成２７年度までに７５％以上にし，以降もそれ以上を維持する。</t>
    <phoneticPr fontId="5"/>
  </si>
  <si>
    <t>新規在留届出件数。</t>
    <rPh sb="0" eb="2">
      <t>シンキ</t>
    </rPh>
    <phoneticPr fontId="5"/>
  </si>
  <si>
    <t>平成２２年度に改定した領事業務の業務・システム最適化計画に則り，旅券，査証，在留届管理システム統合を推進する。</t>
    <phoneticPr fontId="5"/>
  </si>
  <si>
    <t>在外邦人への情報提供サービス等を含めた領事業務を円滑に遂行する上で，領事システムの安定的な運用と不断の改善は今後も継続する必要がある。システムの構築・改良においては，投資対効果を踏まえた計画の策定や，競争性の確保に努め，適切なＩＴ化の推進に努める必要がある。</t>
    <rPh sb="0" eb="2">
      <t>ザイガイ</t>
    </rPh>
    <rPh sb="2" eb="4">
      <t>ホウジン</t>
    </rPh>
    <rPh sb="6" eb="8">
      <t>ジョウホウ</t>
    </rPh>
    <rPh sb="8" eb="10">
      <t>テイキョウ</t>
    </rPh>
    <rPh sb="14" eb="15">
      <t>トウ</t>
    </rPh>
    <rPh sb="16" eb="17">
      <t>フク</t>
    </rPh>
    <rPh sb="27" eb="29">
      <t>スイコウ</t>
    </rPh>
    <rPh sb="41" eb="44">
      <t>アンテイテキ</t>
    </rPh>
    <rPh sb="45" eb="47">
      <t>ウンヨウ</t>
    </rPh>
    <rPh sb="48" eb="50">
      <t>フダン</t>
    </rPh>
    <rPh sb="51" eb="53">
      <t>カイゼン</t>
    </rPh>
    <rPh sb="100" eb="103">
      <t>キョウソウセイ</t>
    </rPh>
    <rPh sb="104" eb="106">
      <t>カクホ</t>
    </rPh>
    <rPh sb="110" eb="112">
      <t>テキセツ</t>
    </rPh>
    <rPh sb="115" eb="116">
      <t>カ</t>
    </rPh>
    <rPh sb="117" eb="119">
      <t>スイシン</t>
    </rPh>
    <rPh sb="120" eb="121">
      <t>ツト</t>
    </rPh>
    <rPh sb="123" eb="125">
      <t>ヒツヨウ</t>
    </rPh>
    <phoneticPr fontId="5"/>
  </si>
  <si>
    <t>デジタル・ガバメント推進計画に基づき，ユーザ主体かつ効率的な領事業務のＩＴ化を推進するとともに，更に効果的な情報発信手段とすべく，利用者の声を反映しつつ，改善を進めるとともに，システム運用経費の削減，業務処理時間の短縮を目指す。</t>
    <rPh sb="15" eb="16">
      <t>モト</t>
    </rPh>
    <rPh sb="22" eb="24">
      <t>シュタイ</t>
    </rPh>
    <rPh sb="26" eb="29">
      <t>コウリツテキ</t>
    </rPh>
    <rPh sb="30" eb="32">
      <t>リョウジ</t>
    </rPh>
    <rPh sb="32" eb="34">
      <t>ギョウム</t>
    </rPh>
    <rPh sb="37" eb="38">
      <t>カ</t>
    </rPh>
    <rPh sb="39" eb="41">
      <t>スイシン</t>
    </rPh>
    <rPh sb="48" eb="49">
      <t>サラ</t>
    </rPh>
    <rPh sb="50" eb="53">
      <t>コウカテキ</t>
    </rPh>
    <rPh sb="54" eb="56">
      <t>ジョウホウ</t>
    </rPh>
    <rPh sb="56" eb="58">
      <t>ハッシン</t>
    </rPh>
    <rPh sb="58" eb="60">
      <t>シュダン</t>
    </rPh>
    <rPh sb="65" eb="68">
      <t>リヨウシャ</t>
    </rPh>
    <rPh sb="69" eb="70">
      <t>コエ</t>
    </rPh>
    <rPh sb="71" eb="73">
      <t>ハンエイ</t>
    </rPh>
    <rPh sb="77" eb="79">
      <t>カイゼン</t>
    </rPh>
    <rPh sb="80" eb="81">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</si>
</sst>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71" xfId="4" applyFont="1" applyFill="1" applyBorder="1" applyAlignment="1" applyProtection="1">
      <alignment vertical="top" wrapText="1"/>
      <protection locked="0"/>
    </xf>
    <xf numFmtId="0" fontId="3" fillId="0" borderId="56" xfId="4" applyFont="1" applyFill="1" applyBorder="1" applyAlignment="1" applyProtection="1">
      <alignment vertical="top" wrapText="1"/>
      <protection locked="0"/>
    </xf>
    <xf numFmtId="0" fontId="3" fillId="0" borderId="58" xfId="4" applyFont="1" applyFill="1" applyBorder="1" applyAlignment="1" applyProtection="1">
      <alignment vertical="top"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1" xfId="0" applyFont="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0</xdr:colOff>
      <xdr:row>739</xdr:row>
      <xdr:rowOff>352424</xdr:rowOff>
    </xdr:from>
    <xdr:to>
      <xdr:col>49</xdr:col>
      <xdr:colOff>447675</xdr:colOff>
      <xdr:row>777</xdr:row>
      <xdr:rowOff>247650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35890199"/>
          <a:ext cx="9048750" cy="1372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126</v>
      </c>
      <c r="AT2" s="220"/>
      <c r="AU2" s="220"/>
      <c r="AV2" s="52" t="str">
        <f>IF(AW2="", "", "-")</f>
        <v/>
      </c>
      <c r="AW2" s="399"/>
      <c r="AX2" s="399"/>
    </row>
    <row r="3" spans="1:50" ht="21" customHeight="1" thickBot="1" x14ac:dyDescent="0.2">
      <c r="A3" s="525" t="s">
        <v>537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566</v>
      </c>
      <c r="AK3" s="527"/>
      <c r="AL3" s="527"/>
      <c r="AM3" s="527"/>
      <c r="AN3" s="527"/>
      <c r="AO3" s="527"/>
      <c r="AP3" s="527"/>
      <c r="AQ3" s="527"/>
      <c r="AR3" s="527"/>
      <c r="AS3" s="527"/>
      <c r="AT3" s="527"/>
      <c r="AU3" s="527"/>
      <c r="AV3" s="527"/>
      <c r="AW3" s="527"/>
      <c r="AX3" s="24" t="s">
        <v>65</v>
      </c>
    </row>
    <row r="4" spans="1:50" ht="24.75" customHeight="1" x14ac:dyDescent="0.15">
      <c r="A4" s="725" t="s">
        <v>25</v>
      </c>
      <c r="B4" s="726"/>
      <c r="C4" s="726"/>
      <c r="D4" s="726"/>
      <c r="E4" s="726"/>
      <c r="F4" s="726"/>
      <c r="G4" s="701" t="s">
        <v>563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186</v>
      </c>
      <c r="H5" s="561"/>
      <c r="I5" s="561"/>
      <c r="J5" s="561"/>
      <c r="K5" s="561"/>
      <c r="L5" s="561"/>
      <c r="M5" s="562" t="s">
        <v>66</v>
      </c>
      <c r="N5" s="563"/>
      <c r="O5" s="563"/>
      <c r="P5" s="563"/>
      <c r="Q5" s="563"/>
      <c r="R5" s="564"/>
      <c r="S5" s="565" t="s">
        <v>131</v>
      </c>
      <c r="T5" s="561"/>
      <c r="U5" s="561"/>
      <c r="V5" s="561"/>
      <c r="W5" s="561"/>
      <c r="X5" s="566"/>
      <c r="Y5" s="717" t="s">
        <v>3</v>
      </c>
      <c r="Z5" s="718"/>
      <c r="AA5" s="718"/>
      <c r="AB5" s="718"/>
      <c r="AC5" s="718"/>
      <c r="AD5" s="719"/>
      <c r="AE5" s="720" t="s">
        <v>564</v>
      </c>
      <c r="AF5" s="720"/>
      <c r="AG5" s="720"/>
      <c r="AH5" s="720"/>
      <c r="AI5" s="720"/>
      <c r="AJ5" s="720"/>
      <c r="AK5" s="720"/>
      <c r="AL5" s="720"/>
      <c r="AM5" s="720"/>
      <c r="AN5" s="720"/>
      <c r="AO5" s="720"/>
      <c r="AP5" s="721"/>
      <c r="AQ5" s="722" t="s">
        <v>565</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122.25"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5" t="s">
        <v>509</v>
      </c>
      <c r="Z7" s="296"/>
      <c r="AA7" s="296"/>
      <c r="AB7" s="296"/>
      <c r="AC7" s="296"/>
      <c r="AD7" s="396"/>
      <c r="AE7" s="383" t="s">
        <v>712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377</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71" t="s">
        <v>378</v>
      </c>
      <c r="Z8" s="572"/>
      <c r="AA8" s="572"/>
      <c r="AB8" s="572"/>
      <c r="AC8" s="572"/>
      <c r="AD8" s="573"/>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4" t="s">
        <v>713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2" t="s">
        <v>30</v>
      </c>
      <c r="B10" s="743"/>
      <c r="C10" s="743"/>
      <c r="D10" s="743"/>
      <c r="E10" s="743"/>
      <c r="F10" s="743"/>
      <c r="G10" s="678" t="s">
        <v>613</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4"/>
      <c r="H12" s="685"/>
      <c r="I12" s="685"/>
      <c r="J12" s="685"/>
      <c r="K12" s="685"/>
      <c r="L12" s="685"/>
      <c r="M12" s="685"/>
      <c r="N12" s="685"/>
      <c r="O12" s="685"/>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4"/>
    </row>
    <row r="13" spans="1:50" ht="21" customHeight="1" x14ac:dyDescent="0.15">
      <c r="A13" s="142"/>
      <c r="B13" s="143"/>
      <c r="C13" s="143"/>
      <c r="D13" s="143"/>
      <c r="E13" s="143"/>
      <c r="F13" s="144"/>
      <c r="G13" s="745" t="s">
        <v>6</v>
      </c>
      <c r="H13" s="746"/>
      <c r="I13" s="642" t="s">
        <v>7</v>
      </c>
      <c r="J13" s="643"/>
      <c r="K13" s="643"/>
      <c r="L13" s="643"/>
      <c r="M13" s="643"/>
      <c r="N13" s="643"/>
      <c r="O13" s="644"/>
      <c r="P13" s="108">
        <v>2728</v>
      </c>
      <c r="Q13" s="109"/>
      <c r="R13" s="109"/>
      <c r="S13" s="109"/>
      <c r="T13" s="109"/>
      <c r="U13" s="109"/>
      <c r="V13" s="110"/>
      <c r="W13" s="108">
        <v>3149</v>
      </c>
      <c r="X13" s="109"/>
      <c r="Y13" s="109"/>
      <c r="Z13" s="109"/>
      <c r="AA13" s="109"/>
      <c r="AB13" s="109"/>
      <c r="AC13" s="110"/>
      <c r="AD13" s="108">
        <v>3127</v>
      </c>
      <c r="AE13" s="109"/>
      <c r="AF13" s="109"/>
      <c r="AG13" s="109"/>
      <c r="AH13" s="109"/>
      <c r="AI13" s="109"/>
      <c r="AJ13" s="110"/>
      <c r="AK13" s="108">
        <v>3913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7"/>
      <c r="H14" s="748"/>
      <c r="I14" s="577" t="s">
        <v>8</v>
      </c>
      <c r="J14" s="636"/>
      <c r="K14" s="636"/>
      <c r="L14" s="636"/>
      <c r="M14" s="636"/>
      <c r="N14" s="636"/>
      <c r="O14" s="637"/>
      <c r="P14" s="108">
        <v>176</v>
      </c>
      <c r="Q14" s="109"/>
      <c r="R14" s="109"/>
      <c r="S14" s="109"/>
      <c r="T14" s="109"/>
      <c r="U14" s="109"/>
      <c r="V14" s="110"/>
      <c r="W14" s="108">
        <v>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397"/>
      <c r="AS14" s="397"/>
      <c r="AT14" s="397"/>
      <c r="AU14" s="397"/>
      <c r="AV14" s="397"/>
      <c r="AW14" s="397"/>
      <c r="AX14" s="398"/>
    </row>
    <row r="15" spans="1:50" ht="21" customHeight="1" x14ac:dyDescent="0.15">
      <c r="A15" s="142"/>
      <c r="B15" s="143"/>
      <c r="C15" s="143"/>
      <c r="D15" s="143"/>
      <c r="E15" s="143"/>
      <c r="F15" s="144"/>
      <c r="G15" s="747"/>
      <c r="H15" s="748"/>
      <c r="I15" s="577" t="s">
        <v>51</v>
      </c>
      <c r="J15" s="578"/>
      <c r="K15" s="578"/>
      <c r="L15" s="578"/>
      <c r="M15" s="578"/>
      <c r="N15" s="578"/>
      <c r="O15" s="579"/>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v>0</v>
      </c>
      <c r="AS15" s="109"/>
      <c r="AT15" s="109"/>
      <c r="AU15" s="109"/>
      <c r="AV15" s="109"/>
      <c r="AW15" s="109"/>
      <c r="AX15" s="635"/>
    </row>
    <row r="16" spans="1:50" ht="21" customHeight="1" x14ac:dyDescent="0.15">
      <c r="A16" s="142"/>
      <c r="B16" s="143"/>
      <c r="C16" s="143"/>
      <c r="D16" s="143"/>
      <c r="E16" s="143"/>
      <c r="F16" s="144"/>
      <c r="G16" s="747"/>
      <c r="H16" s="748"/>
      <c r="I16" s="577" t="s">
        <v>52</v>
      </c>
      <c r="J16" s="578"/>
      <c r="K16" s="578"/>
      <c r="L16" s="578"/>
      <c r="M16" s="578"/>
      <c r="N16" s="578"/>
      <c r="O16" s="579"/>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47"/>
      <c r="H17" s="748"/>
      <c r="I17" s="577" t="s">
        <v>50</v>
      </c>
      <c r="J17" s="636"/>
      <c r="K17" s="636"/>
      <c r="L17" s="636"/>
      <c r="M17" s="636"/>
      <c r="N17" s="636"/>
      <c r="O17" s="637"/>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2904</v>
      </c>
      <c r="Q18" s="115"/>
      <c r="R18" s="115"/>
      <c r="S18" s="115"/>
      <c r="T18" s="115"/>
      <c r="U18" s="115"/>
      <c r="V18" s="116"/>
      <c r="W18" s="114">
        <f>SUM(W13:AC17)</f>
        <v>3149</v>
      </c>
      <c r="X18" s="115"/>
      <c r="Y18" s="115"/>
      <c r="Z18" s="115"/>
      <c r="AA18" s="115"/>
      <c r="AB18" s="115"/>
      <c r="AC18" s="116"/>
      <c r="AD18" s="114">
        <f>SUM(AD13:AJ17)</f>
        <v>3127</v>
      </c>
      <c r="AE18" s="115"/>
      <c r="AF18" s="115"/>
      <c r="AG18" s="115"/>
      <c r="AH18" s="115"/>
      <c r="AI18" s="115"/>
      <c r="AJ18" s="116"/>
      <c r="AK18" s="114">
        <f>SUM(AK13:AQ17)</f>
        <v>3913</v>
      </c>
      <c r="AL18" s="115"/>
      <c r="AM18" s="115"/>
      <c r="AN18" s="115"/>
      <c r="AO18" s="115"/>
      <c r="AP18" s="115"/>
      <c r="AQ18" s="116"/>
      <c r="AR18" s="114">
        <f>SUM(AR13:AX17)</f>
        <v>0</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2822</v>
      </c>
      <c r="Q19" s="109"/>
      <c r="R19" s="109"/>
      <c r="S19" s="109"/>
      <c r="T19" s="109"/>
      <c r="U19" s="109"/>
      <c r="V19" s="110"/>
      <c r="W19" s="108">
        <v>3020</v>
      </c>
      <c r="X19" s="109"/>
      <c r="Y19" s="109"/>
      <c r="Z19" s="109"/>
      <c r="AA19" s="109"/>
      <c r="AB19" s="109"/>
      <c r="AC19" s="110"/>
      <c r="AD19" s="108">
        <v>3072</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f>IF(P18=0, "-", SUM(P19)/P18)</f>
        <v>0.971763085399449</v>
      </c>
      <c r="Q20" s="541"/>
      <c r="R20" s="541"/>
      <c r="S20" s="541"/>
      <c r="T20" s="541"/>
      <c r="U20" s="541"/>
      <c r="V20" s="541"/>
      <c r="W20" s="541">
        <f t="shared" ref="W20" si="0">IF(W18=0, "-", SUM(W19)/W18)</f>
        <v>0.95903461416322644</v>
      </c>
      <c r="X20" s="541"/>
      <c r="Y20" s="541"/>
      <c r="Z20" s="541"/>
      <c r="AA20" s="541"/>
      <c r="AB20" s="541"/>
      <c r="AC20" s="541"/>
      <c r="AD20" s="541">
        <f t="shared" ref="AD20" si="1">IF(AD18=0, "-", SUM(AD19)/AD18)</f>
        <v>0.98241125679565078</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03" t="s">
        <v>472</v>
      </c>
      <c r="H21" s="904"/>
      <c r="I21" s="904"/>
      <c r="J21" s="904"/>
      <c r="K21" s="904"/>
      <c r="L21" s="904"/>
      <c r="M21" s="904"/>
      <c r="N21" s="904"/>
      <c r="O21" s="904"/>
      <c r="P21" s="541">
        <f>IF(P19=0, "-", SUM(P19)/SUM(P13,P14))</f>
        <v>0.971763085399449</v>
      </c>
      <c r="Q21" s="541"/>
      <c r="R21" s="541"/>
      <c r="S21" s="541"/>
      <c r="T21" s="541"/>
      <c r="U21" s="541"/>
      <c r="V21" s="541"/>
      <c r="W21" s="541">
        <f t="shared" ref="W21" si="2">IF(W19=0, "-", SUM(W19)/SUM(W13,W14))</f>
        <v>0.95903461416322644</v>
      </c>
      <c r="X21" s="541"/>
      <c r="Y21" s="541"/>
      <c r="Z21" s="541"/>
      <c r="AA21" s="541"/>
      <c r="AB21" s="541"/>
      <c r="AC21" s="541"/>
      <c r="AD21" s="541">
        <f t="shared" ref="AD21" si="3">IF(AD19=0, "-", SUM(AD19)/SUM(AD13,AD14))</f>
        <v>0.98241125679565078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553</v>
      </c>
      <c r="B22" s="199"/>
      <c r="C22" s="199"/>
      <c r="D22" s="199"/>
      <c r="E22" s="199"/>
      <c r="F22" s="200"/>
      <c r="G22" s="183" t="s">
        <v>451</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569</v>
      </c>
      <c r="H23" s="187"/>
      <c r="I23" s="187"/>
      <c r="J23" s="187"/>
      <c r="K23" s="187"/>
      <c r="L23" s="187"/>
      <c r="M23" s="187"/>
      <c r="N23" s="187"/>
      <c r="O23" s="188"/>
      <c r="P23" s="105">
        <v>1687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570</v>
      </c>
      <c r="H24" s="190"/>
      <c r="I24" s="190"/>
      <c r="J24" s="190"/>
      <c r="K24" s="190"/>
      <c r="L24" s="190"/>
      <c r="M24" s="190"/>
      <c r="N24" s="190"/>
      <c r="O24" s="191"/>
      <c r="P24" s="108">
        <v>2226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3913</v>
      </c>
      <c r="Q29" s="109"/>
      <c r="R29" s="109"/>
      <c r="S29" s="109"/>
      <c r="T29" s="109"/>
      <c r="U29" s="109"/>
      <c r="V29" s="110"/>
      <c r="W29" s="227"/>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467</v>
      </c>
      <c r="B30" s="512"/>
      <c r="C30" s="512"/>
      <c r="D30" s="512"/>
      <c r="E30" s="512"/>
      <c r="F30" s="513"/>
      <c r="G30" s="654"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529</v>
      </c>
      <c r="AF30" s="387"/>
      <c r="AG30" s="387"/>
      <c r="AH30" s="388"/>
      <c r="AI30" s="386" t="s">
        <v>526</v>
      </c>
      <c r="AJ30" s="387"/>
      <c r="AK30" s="387"/>
      <c r="AL30" s="388"/>
      <c r="AM30" s="389" t="s">
        <v>521</v>
      </c>
      <c r="AN30" s="389"/>
      <c r="AO30" s="389"/>
      <c r="AP30" s="386"/>
      <c r="AQ30" s="645" t="s">
        <v>353</v>
      </c>
      <c r="AR30" s="646"/>
      <c r="AS30" s="646"/>
      <c r="AT30" s="647"/>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7">
        <v>31</v>
      </c>
      <c r="AR31" s="136"/>
      <c r="AS31" s="137" t="s">
        <v>354</v>
      </c>
      <c r="AT31" s="172"/>
      <c r="AU31" s="271"/>
      <c r="AV31" s="271"/>
      <c r="AW31" s="379" t="s">
        <v>300</v>
      </c>
      <c r="AX31" s="380"/>
    </row>
    <row r="32" spans="1:50" ht="23.25" customHeight="1" x14ac:dyDescent="0.15">
      <c r="A32" s="517"/>
      <c r="B32" s="515"/>
      <c r="C32" s="515"/>
      <c r="D32" s="515"/>
      <c r="E32" s="515"/>
      <c r="F32" s="516"/>
      <c r="G32" s="542" t="s">
        <v>714</v>
      </c>
      <c r="H32" s="543"/>
      <c r="I32" s="543"/>
      <c r="J32" s="543"/>
      <c r="K32" s="543"/>
      <c r="L32" s="543"/>
      <c r="M32" s="543"/>
      <c r="N32" s="543"/>
      <c r="O32" s="544"/>
      <c r="P32" s="161" t="s">
        <v>571</v>
      </c>
      <c r="Q32" s="161"/>
      <c r="R32" s="161"/>
      <c r="S32" s="161"/>
      <c r="T32" s="161"/>
      <c r="U32" s="161"/>
      <c r="V32" s="161"/>
      <c r="W32" s="161"/>
      <c r="X32" s="231"/>
      <c r="Y32" s="338" t="s">
        <v>12</v>
      </c>
      <c r="Z32" s="551"/>
      <c r="AA32" s="552"/>
      <c r="AB32" s="553" t="s">
        <v>301</v>
      </c>
      <c r="AC32" s="553"/>
      <c r="AD32" s="553"/>
      <c r="AE32" s="364">
        <v>78.3</v>
      </c>
      <c r="AF32" s="365"/>
      <c r="AG32" s="365"/>
      <c r="AH32" s="365"/>
      <c r="AI32" s="364">
        <v>77.8</v>
      </c>
      <c r="AJ32" s="365"/>
      <c r="AK32" s="365"/>
      <c r="AL32" s="365"/>
      <c r="AM32" s="364">
        <v>81</v>
      </c>
      <c r="AN32" s="365"/>
      <c r="AO32" s="365"/>
      <c r="AP32" s="365"/>
      <c r="AQ32" s="111"/>
      <c r="AR32" s="112"/>
      <c r="AS32" s="112"/>
      <c r="AT32" s="113"/>
      <c r="AU32" s="365"/>
      <c r="AV32" s="365"/>
      <c r="AW32" s="365"/>
      <c r="AX32" s="367"/>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301</v>
      </c>
      <c r="AC33" s="524"/>
      <c r="AD33" s="524"/>
      <c r="AE33" s="364">
        <v>75</v>
      </c>
      <c r="AF33" s="365"/>
      <c r="AG33" s="365"/>
      <c r="AH33" s="365"/>
      <c r="AI33" s="364">
        <v>75</v>
      </c>
      <c r="AJ33" s="365"/>
      <c r="AK33" s="365"/>
      <c r="AL33" s="365"/>
      <c r="AM33" s="364">
        <v>75</v>
      </c>
      <c r="AN33" s="365"/>
      <c r="AO33" s="365"/>
      <c r="AP33" s="365"/>
      <c r="AQ33" s="111">
        <v>75</v>
      </c>
      <c r="AR33" s="112"/>
      <c r="AS33" s="112"/>
      <c r="AT33" s="113"/>
      <c r="AU33" s="365"/>
      <c r="AV33" s="365"/>
      <c r="AW33" s="365"/>
      <c r="AX33" s="367"/>
    </row>
    <row r="34" spans="1:50" ht="23.25"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9" t="s">
        <v>301</v>
      </c>
      <c r="AC34" s="499"/>
      <c r="AD34" s="499"/>
      <c r="AE34" s="364">
        <f>AE32/AE33*100</f>
        <v>104.4</v>
      </c>
      <c r="AF34" s="365"/>
      <c r="AG34" s="365"/>
      <c r="AH34" s="365"/>
      <c r="AI34" s="364">
        <f t="shared" ref="AI34" si="4">AI32/AI33*100</f>
        <v>103.73333333333332</v>
      </c>
      <c r="AJ34" s="365"/>
      <c r="AK34" s="365"/>
      <c r="AL34" s="365"/>
      <c r="AM34" s="364">
        <f t="shared" ref="AM34" si="5">AM32/AM33*100</f>
        <v>108</v>
      </c>
      <c r="AN34" s="365"/>
      <c r="AO34" s="365"/>
      <c r="AP34" s="365"/>
      <c r="AQ34" s="111"/>
      <c r="AR34" s="112"/>
      <c r="AS34" s="112"/>
      <c r="AT34" s="113"/>
      <c r="AU34" s="365"/>
      <c r="AV34" s="365"/>
      <c r="AW34" s="365"/>
      <c r="AX34" s="367"/>
    </row>
    <row r="35" spans="1:50" ht="23.25" customHeight="1" x14ac:dyDescent="0.15">
      <c r="A35" s="905" t="s">
        <v>499</v>
      </c>
      <c r="B35" s="906"/>
      <c r="C35" s="906"/>
      <c r="D35" s="906"/>
      <c r="E35" s="906"/>
      <c r="F35" s="907"/>
      <c r="G35" s="911" t="s">
        <v>715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8" t="s">
        <v>467</v>
      </c>
      <c r="B37" s="649"/>
      <c r="C37" s="649"/>
      <c r="D37" s="649"/>
      <c r="E37" s="649"/>
      <c r="F37" s="650"/>
      <c r="G37" s="567" t="s">
        <v>265</v>
      </c>
      <c r="H37" s="381"/>
      <c r="I37" s="381"/>
      <c r="J37" s="381"/>
      <c r="K37" s="381"/>
      <c r="L37" s="381"/>
      <c r="M37" s="381"/>
      <c r="N37" s="381"/>
      <c r="O37" s="568"/>
      <c r="P37" s="638" t="s">
        <v>59</v>
      </c>
      <c r="Q37" s="381"/>
      <c r="R37" s="381"/>
      <c r="S37" s="381"/>
      <c r="T37" s="381"/>
      <c r="U37" s="381"/>
      <c r="V37" s="381"/>
      <c r="W37" s="381"/>
      <c r="X37" s="568"/>
      <c r="Y37" s="639"/>
      <c r="Z37" s="640"/>
      <c r="AA37" s="641"/>
      <c r="AB37" s="368" t="s">
        <v>11</v>
      </c>
      <c r="AC37" s="369"/>
      <c r="AD37" s="370"/>
      <c r="AE37" s="368" t="s">
        <v>529</v>
      </c>
      <c r="AF37" s="369"/>
      <c r="AG37" s="369"/>
      <c r="AH37" s="370"/>
      <c r="AI37" s="368" t="s">
        <v>526</v>
      </c>
      <c r="AJ37" s="369"/>
      <c r="AK37" s="369"/>
      <c r="AL37" s="370"/>
      <c r="AM37" s="375" t="s">
        <v>521</v>
      </c>
      <c r="AN37" s="375"/>
      <c r="AO37" s="375"/>
      <c r="AP37" s="368"/>
      <c r="AQ37" s="267" t="s">
        <v>353</v>
      </c>
      <c r="AR37" s="268"/>
      <c r="AS37" s="268"/>
      <c r="AT37" s="269"/>
      <c r="AU37" s="381" t="s">
        <v>253</v>
      </c>
      <c r="AV37" s="381"/>
      <c r="AW37" s="381"/>
      <c r="AX37" s="382"/>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7">
        <v>31</v>
      </c>
      <c r="AR38" s="136"/>
      <c r="AS38" s="137" t="s">
        <v>354</v>
      </c>
      <c r="AT38" s="172"/>
      <c r="AU38" s="271">
        <v>33</v>
      </c>
      <c r="AV38" s="271"/>
      <c r="AW38" s="379" t="s">
        <v>300</v>
      </c>
      <c r="AX38" s="380"/>
    </row>
    <row r="39" spans="1:50" ht="23.25" customHeight="1" x14ac:dyDescent="0.15">
      <c r="A39" s="517"/>
      <c r="B39" s="515"/>
      <c r="C39" s="515"/>
      <c r="D39" s="515"/>
      <c r="E39" s="515"/>
      <c r="F39" s="516"/>
      <c r="G39" s="542" t="s">
        <v>572</v>
      </c>
      <c r="H39" s="543"/>
      <c r="I39" s="543"/>
      <c r="J39" s="543"/>
      <c r="K39" s="543"/>
      <c r="L39" s="543"/>
      <c r="M39" s="543"/>
      <c r="N39" s="543"/>
      <c r="O39" s="544"/>
      <c r="P39" s="161" t="s">
        <v>573</v>
      </c>
      <c r="Q39" s="161"/>
      <c r="R39" s="161"/>
      <c r="S39" s="161"/>
      <c r="T39" s="161"/>
      <c r="U39" s="161"/>
      <c r="V39" s="161"/>
      <c r="W39" s="161"/>
      <c r="X39" s="231"/>
      <c r="Y39" s="338" t="s">
        <v>12</v>
      </c>
      <c r="Z39" s="551"/>
      <c r="AA39" s="552"/>
      <c r="AB39" s="553" t="s">
        <v>574</v>
      </c>
      <c r="AC39" s="553"/>
      <c r="AD39" s="553"/>
      <c r="AE39" s="364" t="s">
        <v>576</v>
      </c>
      <c r="AF39" s="365"/>
      <c r="AG39" s="365"/>
      <c r="AH39" s="365"/>
      <c r="AI39" s="364" t="s">
        <v>577</v>
      </c>
      <c r="AJ39" s="365"/>
      <c r="AK39" s="365"/>
      <c r="AL39" s="365"/>
      <c r="AM39" s="364" t="s">
        <v>576</v>
      </c>
      <c r="AN39" s="365"/>
      <c r="AO39" s="365"/>
      <c r="AP39" s="365"/>
      <c r="AQ39" s="111" t="s">
        <v>576</v>
      </c>
      <c r="AR39" s="112"/>
      <c r="AS39" s="112"/>
      <c r="AT39" s="113"/>
      <c r="AU39" s="365" t="s">
        <v>576</v>
      </c>
      <c r="AV39" s="365"/>
      <c r="AW39" s="365"/>
      <c r="AX39" s="367"/>
    </row>
    <row r="40" spans="1:50" ht="23.25"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t="s">
        <v>574</v>
      </c>
      <c r="AC40" s="524"/>
      <c r="AD40" s="524"/>
      <c r="AE40" s="364">
        <v>1947</v>
      </c>
      <c r="AF40" s="365"/>
      <c r="AG40" s="365"/>
      <c r="AH40" s="365"/>
      <c r="AI40" s="364">
        <v>1947</v>
      </c>
      <c r="AJ40" s="365"/>
      <c r="AK40" s="365"/>
      <c r="AL40" s="365"/>
      <c r="AM40" s="364">
        <v>1947</v>
      </c>
      <c r="AN40" s="365"/>
      <c r="AO40" s="365"/>
      <c r="AP40" s="365"/>
      <c r="AQ40" s="111">
        <v>1947</v>
      </c>
      <c r="AR40" s="112"/>
      <c r="AS40" s="112"/>
      <c r="AT40" s="113"/>
      <c r="AU40" s="365">
        <v>1649</v>
      </c>
      <c r="AV40" s="365"/>
      <c r="AW40" s="365"/>
      <c r="AX40" s="367"/>
    </row>
    <row r="41" spans="1:50" ht="23.25" customHeight="1" x14ac:dyDescent="0.15">
      <c r="A41" s="651"/>
      <c r="B41" s="652"/>
      <c r="C41" s="652"/>
      <c r="D41" s="652"/>
      <c r="E41" s="652"/>
      <c r="F41" s="653"/>
      <c r="G41" s="548"/>
      <c r="H41" s="549"/>
      <c r="I41" s="549"/>
      <c r="J41" s="549"/>
      <c r="K41" s="549"/>
      <c r="L41" s="549"/>
      <c r="M41" s="549"/>
      <c r="N41" s="549"/>
      <c r="O41" s="550"/>
      <c r="P41" s="164"/>
      <c r="Q41" s="164"/>
      <c r="R41" s="164"/>
      <c r="S41" s="164"/>
      <c r="T41" s="164"/>
      <c r="U41" s="164"/>
      <c r="V41" s="164"/>
      <c r="W41" s="164"/>
      <c r="X41" s="236"/>
      <c r="Y41" s="303" t="s">
        <v>13</v>
      </c>
      <c r="Z41" s="298"/>
      <c r="AA41" s="299"/>
      <c r="AB41" s="499" t="s">
        <v>301</v>
      </c>
      <c r="AC41" s="499"/>
      <c r="AD41" s="499"/>
      <c r="AE41" s="364" t="s">
        <v>576</v>
      </c>
      <c r="AF41" s="365"/>
      <c r="AG41" s="365"/>
      <c r="AH41" s="365"/>
      <c r="AI41" s="364" t="s">
        <v>576</v>
      </c>
      <c r="AJ41" s="365"/>
      <c r="AK41" s="365"/>
      <c r="AL41" s="365"/>
      <c r="AM41" s="364" t="s">
        <v>576</v>
      </c>
      <c r="AN41" s="365"/>
      <c r="AO41" s="365"/>
      <c r="AP41" s="365"/>
      <c r="AQ41" s="111" t="s">
        <v>576</v>
      </c>
      <c r="AR41" s="112"/>
      <c r="AS41" s="112"/>
      <c r="AT41" s="113"/>
      <c r="AU41" s="365" t="s">
        <v>576</v>
      </c>
      <c r="AV41" s="365"/>
      <c r="AW41" s="365"/>
      <c r="AX41" s="367"/>
    </row>
    <row r="42" spans="1:50" ht="23.25" customHeight="1" x14ac:dyDescent="0.15">
      <c r="A42" s="905" t="s">
        <v>499</v>
      </c>
      <c r="B42" s="906"/>
      <c r="C42" s="906"/>
      <c r="D42" s="906"/>
      <c r="E42" s="906"/>
      <c r="F42" s="907"/>
      <c r="G42" s="911" t="s">
        <v>575</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8" t="s">
        <v>467</v>
      </c>
      <c r="B44" s="649"/>
      <c r="C44" s="649"/>
      <c r="D44" s="649"/>
      <c r="E44" s="649"/>
      <c r="F44" s="650"/>
      <c r="G44" s="567" t="s">
        <v>265</v>
      </c>
      <c r="H44" s="381"/>
      <c r="I44" s="381"/>
      <c r="J44" s="381"/>
      <c r="K44" s="381"/>
      <c r="L44" s="381"/>
      <c r="M44" s="381"/>
      <c r="N44" s="381"/>
      <c r="O44" s="568"/>
      <c r="P44" s="638" t="s">
        <v>59</v>
      </c>
      <c r="Q44" s="381"/>
      <c r="R44" s="381"/>
      <c r="S44" s="381"/>
      <c r="T44" s="381"/>
      <c r="U44" s="381"/>
      <c r="V44" s="381"/>
      <c r="W44" s="381"/>
      <c r="X44" s="568"/>
      <c r="Y44" s="639"/>
      <c r="Z44" s="640"/>
      <c r="AA44" s="641"/>
      <c r="AB44" s="368" t="s">
        <v>11</v>
      </c>
      <c r="AC44" s="369"/>
      <c r="AD44" s="370"/>
      <c r="AE44" s="368" t="s">
        <v>529</v>
      </c>
      <c r="AF44" s="369"/>
      <c r="AG44" s="369"/>
      <c r="AH44" s="370"/>
      <c r="AI44" s="368" t="s">
        <v>526</v>
      </c>
      <c r="AJ44" s="369"/>
      <c r="AK44" s="369"/>
      <c r="AL44" s="370"/>
      <c r="AM44" s="375" t="s">
        <v>521</v>
      </c>
      <c r="AN44" s="375"/>
      <c r="AO44" s="375"/>
      <c r="AP44" s="368"/>
      <c r="AQ44" s="267" t="s">
        <v>353</v>
      </c>
      <c r="AR44" s="268"/>
      <c r="AS44" s="268"/>
      <c r="AT44" s="269"/>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38" t="s">
        <v>12</v>
      </c>
      <c r="Z46" s="551"/>
      <c r="AA46" s="552"/>
      <c r="AB46" s="553"/>
      <c r="AC46" s="553"/>
      <c r="AD46" s="55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1"/>
      <c r="B48" s="652"/>
      <c r="C48" s="652"/>
      <c r="D48" s="652"/>
      <c r="E48" s="652"/>
      <c r="F48" s="653"/>
      <c r="G48" s="548"/>
      <c r="H48" s="549"/>
      <c r="I48" s="549"/>
      <c r="J48" s="549"/>
      <c r="K48" s="549"/>
      <c r="L48" s="549"/>
      <c r="M48" s="549"/>
      <c r="N48" s="549"/>
      <c r="O48" s="550"/>
      <c r="P48" s="164"/>
      <c r="Q48" s="164"/>
      <c r="R48" s="164"/>
      <c r="S48" s="164"/>
      <c r="T48" s="164"/>
      <c r="U48" s="164"/>
      <c r="V48" s="164"/>
      <c r="W48" s="164"/>
      <c r="X48" s="236"/>
      <c r="Y48" s="303" t="s">
        <v>13</v>
      </c>
      <c r="Z48" s="298"/>
      <c r="AA48" s="299"/>
      <c r="AB48" s="499" t="s">
        <v>301</v>
      </c>
      <c r="AC48" s="499"/>
      <c r="AD48" s="49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5" t="s">
        <v>499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4" t="s">
        <v>467</v>
      </c>
      <c r="B51" s="515"/>
      <c r="C51" s="515"/>
      <c r="D51" s="515"/>
      <c r="E51" s="515"/>
      <c r="F51" s="516"/>
      <c r="G51" s="567" t="s">
        <v>265</v>
      </c>
      <c r="H51" s="381"/>
      <c r="I51" s="381"/>
      <c r="J51" s="381"/>
      <c r="K51" s="381"/>
      <c r="L51" s="381"/>
      <c r="M51" s="381"/>
      <c r="N51" s="381"/>
      <c r="O51" s="568"/>
      <c r="P51" s="638" t="s">
        <v>59</v>
      </c>
      <c r="Q51" s="381"/>
      <c r="R51" s="381"/>
      <c r="S51" s="381"/>
      <c r="T51" s="381"/>
      <c r="U51" s="381"/>
      <c r="V51" s="381"/>
      <c r="W51" s="381"/>
      <c r="X51" s="568"/>
      <c r="Y51" s="639"/>
      <c r="Z51" s="640"/>
      <c r="AA51" s="641"/>
      <c r="AB51" s="368" t="s">
        <v>11</v>
      </c>
      <c r="AC51" s="369"/>
      <c r="AD51" s="370"/>
      <c r="AE51" s="368" t="s">
        <v>529</v>
      </c>
      <c r="AF51" s="369"/>
      <c r="AG51" s="369"/>
      <c r="AH51" s="370"/>
      <c r="AI51" s="368" t="s">
        <v>526</v>
      </c>
      <c r="AJ51" s="369"/>
      <c r="AK51" s="369"/>
      <c r="AL51" s="370"/>
      <c r="AM51" s="375" t="s">
        <v>522</v>
      </c>
      <c r="AN51" s="375"/>
      <c r="AO51" s="375"/>
      <c r="AP51" s="368"/>
      <c r="AQ51" s="267" t="s">
        <v>353</v>
      </c>
      <c r="AR51" s="268"/>
      <c r="AS51" s="268"/>
      <c r="AT51" s="269"/>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38" t="s">
        <v>12</v>
      </c>
      <c r="Z53" s="551"/>
      <c r="AA53" s="552"/>
      <c r="AB53" s="553"/>
      <c r="AC53" s="553"/>
      <c r="AD53" s="55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1"/>
      <c r="B55" s="652"/>
      <c r="C55" s="652"/>
      <c r="D55" s="652"/>
      <c r="E55" s="652"/>
      <c r="F55" s="653"/>
      <c r="G55" s="548"/>
      <c r="H55" s="549"/>
      <c r="I55" s="549"/>
      <c r="J55" s="549"/>
      <c r="K55" s="549"/>
      <c r="L55" s="549"/>
      <c r="M55" s="549"/>
      <c r="N55" s="549"/>
      <c r="O55" s="550"/>
      <c r="P55" s="164"/>
      <c r="Q55" s="164"/>
      <c r="R55" s="164"/>
      <c r="S55" s="164"/>
      <c r="T55" s="164"/>
      <c r="U55" s="164"/>
      <c r="V55" s="164"/>
      <c r="W55" s="164"/>
      <c r="X55" s="236"/>
      <c r="Y55" s="303" t="s">
        <v>13</v>
      </c>
      <c r="Z55" s="298"/>
      <c r="AA55" s="299"/>
      <c r="AB55" s="463" t="s">
        <v>14</v>
      </c>
      <c r="AC55" s="463"/>
      <c r="AD55" s="46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5" t="s">
        <v>499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4" t="s">
        <v>467</v>
      </c>
      <c r="B58" s="515"/>
      <c r="C58" s="515"/>
      <c r="D58" s="515"/>
      <c r="E58" s="515"/>
      <c r="F58" s="516"/>
      <c r="G58" s="567" t="s">
        <v>265</v>
      </c>
      <c r="H58" s="381"/>
      <c r="I58" s="381"/>
      <c r="J58" s="381"/>
      <c r="K58" s="381"/>
      <c r="L58" s="381"/>
      <c r="M58" s="381"/>
      <c r="N58" s="381"/>
      <c r="O58" s="568"/>
      <c r="P58" s="638" t="s">
        <v>59</v>
      </c>
      <c r="Q58" s="381"/>
      <c r="R58" s="381"/>
      <c r="S58" s="381"/>
      <c r="T58" s="381"/>
      <c r="U58" s="381"/>
      <c r="V58" s="381"/>
      <c r="W58" s="381"/>
      <c r="X58" s="568"/>
      <c r="Y58" s="639"/>
      <c r="Z58" s="640"/>
      <c r="AA58" s="641"/>
      <c r="AB58" s="368" t="s">
        <v>11</v>
      </c>
      <c r="AC58" s="369"/>
      <c r="AD58" s="370"/>
      <c r="AE58" s="368" t="s">
        <v>530</v>
      </c>
      <c r="AF58" s="369"/>
      <c r="AG58" s="369"/>
      <c r="AH58" s="370"/>
      <c r="AI58" s="368" t="s">
        <v>526</v>
      </c>
      <c r="AJ58" s="369"/>
      <c r="AK58" s="369"/>
      <c r="AL58" s="370"/>
      <c r="AM58" s="375" t="s">
        <v>521</v>
      </c>
      <c r="AN58" s="375"/>
      <c r="AO58" s="375"/>
      <c r="AP58" s="368"/>
      <c r="AQ58" s="267" t="s">
        <v>353</v>
      </c>
      <c r="AR58" s="268"/>
      <c r="AS58" s="268"/>
      <c r="AT58" s="269"/>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38" t="s">
        <v>12</v>
      </c>
      <c r="Z60" s="551"/>
      <c r="AA60" s="552"/>
      <c r="AB60" s="553"/>
      <c r="AC60" s="553"/>
      <c r="AD60" s="55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9" t="s">
        <v>14</v>
      </c>
      <c r="AC62" s="499"/>
      <c r="AD62" s="49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5" t="s">
        <v>499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4" t="s">
        <v>468</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463</v>
      </c>
      <c r="X65" s="876"/>
      <c r="Y65" s="879"/>
      <c r="Z65" s="879"/>
      <c r="AA65" s="880"/>
      <c r="AB65" s="873" t="s">
        <v>11</v>
      </c>
      <c r="AC65" s="869"/>
      <c r="AD65" s="870"/>
      <c r="AE65" s="368" t="s">
        <v>529</v>
      </c>
      <c r="AF65" s="369"/>
      <c r="AG65" s="369"/>
      <c r="AH65" s="370"/>
      <c r="AI65" s="368" t="s">
        <v>526</v>
      </c>
      <c r="AJ65" s="369"/>
      <c r="AK65" s="369"/>
      <c r="AL65" s="370"/>
      <c r="AM65" s="375" t="s">
        <v>521</v>
      </c>
      <c r="AN65" s="375"/>
      <c r="AO65" s="375"/>
      <c r="AP65" s="368"/>
      <c r="AQ65" s="873" t="s">
        <v>353</v>
      </c>
      <c r="AR65" s="869"/>
      <c r="AS65" s="869"/>
      <c r="AT65" s="870"/>
      <c r="AU65" s="988" t="s">
        <v>253</v>
      </c>
      <c r="AV65" s="988"/>
      <c r="AW65" s="988"/>
      <c r="AX65" s="989"/>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354</v>
      </c>
      <c r="AT66" s="872"/>
      <c r="AU66" s="271"/>
      <c r="AV66" s="271"/>
      <c r="AW66" s="871" t="s">
        <v>466</v>
      </c>
      <c r="AX66" s="990"/>
    </row>
    <row r="67" spans="1:50" ht="23.25" hidden="1" customHeight="1" x14ac:dyDescent="0.15">
      <c r="A67" s="857"/>
      <c r="B67" s="858"/>
      <c r="C67" s="858"/>
      <c r="D67" s="858"/>
      <c r="E67" s="858"/>
      <c r="F67" s="859"/>
      <c r="G67" s="991" t="s">
        <v>355</v>
      </c>
      <c r="H67" s="925"/>
      <c r="I67" s="926"/>
      <c r="J67" s="926"/>
      <c r="K67" s="926"/>
      <c r="L67" s="926"/>
      <c r="M67" s="926"/>
      <c r="N67" s="926"/>
      <c r="O67" s="927"/>
      <c r="P67" s="925"/>
      <c r="Q67" s="926"/>
      <c r="R67" s="926"/>
      <c r="S67" s="926"/>
      <c r="T67" s="926"/>
      <c r="U67" s="926"/>
      <c r="V67" s="927"/>
      <c r="W67" s="931"/>
      <c r="X67" s="932"/>
      <c r="Y67" s="937" t="s">
        <v>12</v>
      </c>
      <c r="Z67" s="937"/>
      <c r="AA67" s="938"/>
      <c r="AB67" s="939" t="s">
        <v>489</v>
      </c>
      <c r="AC67" s="939"/>
      <c r="AD67" s="93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66"/>
      <c r="H68" s="928"/>
      <c r="I68" s="929"/>
      <c r="J68" s="929"/>
      <c r="K68" s="929"/>
      <c r="L68" s="929"/>
      <c r="M68" s="929"/>
      <c r="N68" s="929"/>
      <c r="O68" s="930"/>
      <c r="P68" s="928"/>
      <c r="Q68" s="929"/>
      <c r="R68" s="929"/>
      <c r="S68" s="929"/>
      <c r="T68" s="929"/>
      <c r="U68" s="929"/>
      <c r="V68" s="930"/>
      <c r="W68" s="933"/>
      <c r="X68" s="934"/>
      <c r="Y68" s="184" t="s">
        <v>54</v>
      </c>
      <c r="Z68" s="184"/>
      <c r="AA68" s="185"/>
      <c r="AB68" s="986" t="s">
        <v>489</v>
      </c>
      <c r="AC68" s="986"/>
      <c r="AD68" s="98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92"/>
      <c r="H69" s="928"/>
      <c r="I69" s="929"/>
      <c r="J69" s="929"/>
      <c r="K69" s="929"/>
      <c r="L69" s="929"/>
      <c r="M69" s="929"/>
      <c r="N69" s="929"/>
      <c r="O69" s="930"/>
      <c r="P69" s="928"/>
      <c r="Q69" s="929"/>
      <c r="R69" s="929"/>
      <c r="S69" s="929"/>
      <c r="T69" s="929"/>
      <c r="U69" s="929"/>
      <c r="V69" s="930"/>
      <c r="W69" s="935"/>
      <c r="X69" s="936"/>
      <c r="Y69" s="184" t="s">
        <v>13</v>
      </c>
      <c r="Z69" s="184"/>
      <c r="AA69" s="185"/>
      <c r="AB69" s="987" t="s">
        <v>490</v>
      </c>
      <c r="AC69" s="987"/>
      <c r="AD69" s="987"/>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7" t="s">
        <v>473</v>
      </c>
      <c r="B70" s="858"/>
      <c r="C70" s="858"/>
      <c r="D70" s="858"/>
      <c r="E70" s="858"/>
      <c r="F70" s="859"/>
      <c r="G70" s="966" t="s">
        <v>356</v>
      </c>
      <c r="H70" s="967"/>
      <c r="I70" s="967"/>
      <c r="J70" s="967"/>
      <c r="K70" s="967"/>
      <c r="L70" s="967"/>
      <c r="M70" s="967"/>
      <c r="N70" s="967"/>
      <c r="O70" s="967"/>
      <c r="P70" s="967"/>
      <c r="Q70" s="967"/>
      <c r="R70" s="967"/>
      <c r="S70" s="967"/>
      <c r="T70" s="967"/>
      <c r="U70" s="967"/>
      <c r="V70" s="967"/>
      <c r="W70" s="970" t="s">
        <v>488</v>
      </c>
      <c r="X70" s="971"/>
      <c r="Y70" s="937" t="s">
        <v>12</v>
      </c>
      <c r="Z70" s="937"/>
      <c r="AA70" s="938"/>
      <c r="AB70" s="939" t="s">
        <v>489</v>
      </c>
      <c r="AC70" s="939"/>
      <c r="AD70" s="93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66"/>
      <c r="H71" s="968"/>
      <c r="I71" s="968"/>
      <c r="J71" s="968"/>
      <c r="K71" s="968"/>
      <c r="L71" s="968"/>
      <c r="M71" s="968"/>
      <c r="N71" s="968"/>
      <c r="O71" s="968"/>
      <c r="P71" s="968"/>
      <c r="Q71" s="968"/>
      <c r="R71" s="968"/>
      <c r="S71" s="968"/>
      <c r="T71" s="968"/>
      <c r="U71" s="968"/>
      <c r="V71" s="968"/>
      <c r="W71" s="972"/>
      <c r="X71" s="973"/>
      <c r="Y71" s="184" t="s">
        <v>54</v>
      </c>
      <c r="Z71" s="184"/>
      <c r="AA71" s="185"/>
      <c r="AB71" s="986" t="s">
        <v>489</v>
      </c>
      <c r="AC71" s="986"/>
      <c r="AD71" s="98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66"/>
      <c r="H72" s="969"/>
      <c r="I72" s="969"/>
      <c r="J72" s="969"/>
      <c r="K72" s="969"/>
      <c r="L72" s="969"/>
      <c r="M72" s="969"/>
      <c r="N72" s="969"/>
      <c r="O72" s="969"/>
      <c r="P72" s="969"/>
      <c r="Q72" s="969"/>
      <c r="R72" s="969"/>
      <c r="S72" s="969"/>
      <c r="T72" s="969"/>
      <c r="U72" s="969"/>
      <c r="V72" s="969"/>
      <c r="W72" s="974"/>
      <c r="X72" s="975"/>
      <c r="Y72" s="184" t="s">
        <v>13</v>
      </c>
      <c r="Z72" s="184"/>
      <c r="AA72" s="185"/>
      <c r="AB72" s="987" t="s">
        <v>490</v>
      </c>
      <c r="AC72" s="987"/>
      <c r="AD72" s="98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468</v>
      </c>
      <c r="B73" s="842"/>
      <c r="C73" s="842"/>
      <c r="D73" s="842"/>
      <c r="E73" s="842"/>
      <c r="F73" s="843"/>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529</v>
      </c>
      <c r="AF73" s="369"/>
      <c r="AG73" s="369"/>
      <c r="AH73" s="370"/>
      <c r="AI73" s="368" t="s">
        <v>526</v>
      </c>
      <c r="AJ73" s="369"/>
      <c r="AK73" s="369"/>
      <c r="AL73" s="370"/>
      <c r="AM73" s="375" t="s">
        <v>521</v>
      </c>
      <c r="AN73" s="375"/>
      <c r="AO73" s="375"/>
      <c r="AP73" s="368"/>
      <c r="AQ73" s="176" t="s">
        <v>353</v>
      </c>
      <c r="AR73" s="169"/>
      <c r="AS73" s="169"/>
      <c r="AT73" s="170"/>
      <c r="AU73" s="273" t="s">
        <v>253</v>
      </c>
      <c r="AV73" s="134"/>
      <c r="AW73" s="134"/>
      <c r="AX73" s="135"/>
    </row>
    <row r="74" spans="1:50" ht="18.75" hidden="1" customHeight="1" x14ac:dyDescent="0.15">
      <c r="A74" s="844"/>
      <c r="B74" s="845"/>
      <c r="C74" s="845"/>
      <c r="D74" s="845"/>
      <c r="E74" s="845"/>
      <c r="F74" s="846"/>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4"/>
      <c r="B75" s="845"/>
      <c r="C75" s="845"/>
      <c r="D75" s="845"/>
      <c r="E75" s="845"/>
      <c r="F75" s="846"/>
      <c r="G75" s="784"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502</v>
      </c>
      <c r="B78" s="918"/>
      <c r="C78" s="918"/>
      <c r="D78" s="918"/>
      <c r="E78" s="957" t="s">
        <v>445</v>
      </c>
      <c r="F78" s="958"/>
      <c r="G78" s="57" t="s">
        <v>356</v>
      </c>
      <c r="H78" s="855"/>
      <c r="I78" s="244"/>
      <c r="J78" s="244"/>
      <c r="K78" s="244"/>
      <c r="L78" s="244"/>
      <c r="M78" s="244"/>
      <c r="N78" s="244"/>
      <c r="O78" s="856"/>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462</v>
      </c>
      <c r="AP79" s="149"/>
      <c r="AQ79" s="149"/>
      <c r="AR79" s="81" t="s">
        <v>460</v>
      </c>
      <c r="AS79" s="148"/>
      <c r="AT79" s="149"/>
      <c r="AU79" s="149"/>
      <c r="AV79" s="149"/>
      <c r="AW79" s="149"/>
      <c r="AX79" s="150"/>
    </row>
    <row r="80" spans="1:50" ht="18.75" hidden="1" customHeight="1" x14ac:dyDescent="0.15">
      <c r="A80" s="521" t="s">
        <v>266</v>
      </c>
      <c r="B80" s="850" t="s">
        <v>459</v>
      </c>
      <c r="C80" s="851"/>
      <c r="D80" s="851"/>
      <c r="E80" s="851"/>
      <c r="F80" s="852"/>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554</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2"/>
      <c r="B81" s="853"/>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5" t="s">
        <v>61</v>
      </c>
      <c r="H85" s="782"/>
      <c r="I85" s="782"/>
      <c r="J85" s="782"/>
      <c r="K85" s="782"/>
      <c r="L85" s="782"/>
      <c r="M85" s="782"/>
      <c r="N85" s="782"/>
      <c r="O85" s="783"/>
      <c r="P85" s="781" t="s">
        <v>63</v>
      </c>
      <c r="Q85" s="782"/>
      <c r="R85" s="782"/>
      <c r="S85" s="782"/>
      <c r="T85" s="782"/>
      <c r="U85" s="782"/>
      <c r="V85" s="782"/>
      <c r="W85" s="782"/>
      <c r="X85" s="783"/>
      <c r="Y85" s="173"/>
      <c r="Z85" s="174"/>
      <c r="AA85" s="175"/>
      <c r="AB85" s="460" t="s">
        <v>11</v>
      </c>
      <c r="AC85" s="461"/>
      <c r="AD85" s="462"/>
      <c r="AE85" s="368" t="s">
        <v>529</v>
      </c>
      <c r="AF85" s="369"/>
      <c r="AG85" s="369"/>
      <c r="AH85" s="370"/>
      <c r="AI85" s="368" t="s">
        <v>526</v>
      </c>
      <c r="AJ85" s="369"/>
      <c r="AK85" s="369"/>
      <c r="AL85" s="370"/>
      <c r="AM85" s="375" t="s">
        <v>521</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30"/>
      <c r="H87" s="161"/>
      <c r="I87" s="161"/>
      <c r="J87" s="161"/>
      <c r="K87" s="161"/>
      <c r="L87" s="161"/>
      <c r="M87" s="161"/>
      <c r="N87" s="161"/>
      <c r="O87" s="231"/>
      <c r="P87" s="161"/>
      <c r="Q87" s="800"/>
      <c r="R87" s="800"/>
      <c r="S87" s="800"/>
      <c r="T87" s="800"/>
      <c r="U87" s="800"/>
      <c r="V87" s="800"/>
      <c r="W87" s="800"/>
      <c r="X87" s="801"/>
      <c r="Y87" s="758" t="s">
        <v>62</v>
      </c>
      <c r="Z87" s="759"/>
      <c r="AA87" s="760"/>
      <c r="AB87" s="553"/>
      <c r="AC87" s="553"/>
      <c r="AD87" s="55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2"/>
      <c r="B88" s="554"/>
      <c r="C88" s="554"/>
      <c r="D88" s="554"/>
      <c r="E88" s="554"/>
      <c r="F88" s="555"/>
      <c r="G88" s="232"/>
      <c r="H88" s="233"/>
      <c r="I88" s="233"/>
      <c r="J88" s="233"/>
      <c r="K88" s="233"/>
      <c r="L88" s="233"/>
      <c r="M88" s="233"/>
      <c r="N88" s="233"/>
      <c r="O88" s="234"/>
      <c r="P88" s="802"/>
      <c r="Q88" s="802"/>
      <c r="R88" s="802"/>
      <c r="S88" s="802"/>
      <c r="T88" s="802"/>
      <c r="U88" s="802"/>
      <c r="V88" s="802"/>
      <c r="W88" s="802"/>
      <c r="X88" s="803"/>
      <c r="Y88" s="732" t="s">
        <v>54</v>
      </c>
      <c r="Z88" s="733"/>
      <c r="AA88" s="734"/>
      <c r="AB88" s="524"/>
      <c r="AC88" s="524"/>
      <c r="AD88" s="524"/>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2"/>
      <c r="B89" s="556"/>
      <c r="C89" s="556"/>
      <c r="D89" s="556"/>
      <c r="E89" s="556"/>
      <c r="F89" s="557"/>
      <c r="G89" s="235"/>
      <c r="H89" s="164"/>
      <c r="I89" s="164"/>
      <c r="J89" s="164"/>
      <c r="K89" s="164"/>
      <c r="L89" s="164"/>
      <c r="M89" s="164"/>
      <c r="N89" s="164"/>
      <c r="O89" s="236"/>
      <c r="P89" s="304"/>
      <c r="Q89" s="304"/>
      <c r="R89" s="304"/>
      <c r="S89" s="304"/>
      <c r="T89" s="304"/>
      <c r="U89" s="304"/>
      <c r="V89" s="304"/>
      <c r="W89" s="304"/>
      <c r="X89" s="804"/>
      <c r="Y89" s="732" t="s">
        <v>13</v>
      </c>
      <c r="Z89" s="733"/>
      <c r="AA89" s="734"/>
      <c r="AB89" s="463" t="s">
        <v>14</v>
      </c>
      <c r="AC89" s="463"/>
      <c r="AD89" s="463"/>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5" t="s">
        <v>61</v>
      </c>
      <c r="H90" s="782"/>
      <c r="I90" s="782"/>
      <c r="J90" s="782"/>
      <c r="K90" s="782"/>
      <c r="L90" s="782"/>
      <c r="M90" s="782"/>
      <c r="N90" s="782"/>
      <c r="O90" s="783"/>
      <c r="P90" s="781" t="s">
        <v>63</v>
      </c>
      <c r="Q90" s="782"/>
      <c r="R90" s="782"/>
      <c r="S90" s="782"/>
      <c r="T90" s="782"/>
      <c r="U90" s="782"/>
      <c r="V90" s="782"/>
      <c r="W90" s="782"/>
      <c r="X90" s="783"/>
      <c r="Y90" s="173"/>
      <c r="Z90" s="174"/>
      <c r="AA90" s="175"/>
      <c r="AB90" s="460" t="s">
        <v>11</v>
      </c>
      <c r="AC90" s="461"/>
      <c r="AD90" s="462"/>
      <c r="AE90" s="368" t="s">
        <v>529</v>
      </c>
      <c r="AF90" s="369"/>
      <c r="AG90" s="369"/>
      <c r="AH90" s="370"/>
      <c r="AI90" s="368" t="s">
        <v>526</v>
      </c>
      <c r="AJ90" s="369"/>
      <c r="AK90" s="369"/>
      <c r="AL90" s="370"/>
      <c r="AM90" s="375" t="s">
        <v>521</v>
      </c>
      <c r="AN90" s="375"/>
      <c r="AO90" s="375"/>
      <c r="AP90" s="368"/>
      <c r="AQ90" s="176" t="s">
        <v>353</v>
      </c>
      <c r="AR90" s="169"/>
      <c r="AS90" s="169"/>
      <c r="AT90" s="170"/>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2"/>
      <c r="B92" s="554"/>
      <c r="C92" s="554"/>
      <c r="D92" s="554"/>
      <c r="E92" s="554"/>
      <c r="F92" s="555"/>
      <c r="G92" s="230"/>
      <c r="H92" s="161"/>
      <c r="I92" s="161"/>
      <c r="J92" s="161"/>
      <c r="K92" s="161"/>
      <c r="L92" s="161"/>
      <c r="M92" s="161"/>
      <c r="N92" s="161"/>
      <c r="O92" s="231"/>
      <c r="P92" s="161"/>
      <c r="Q92" s="800"/>
      <c r="R92" s="800"/>
      <c r="S92" s="800"/>
      <c r="T92" s="800"/>
      <c r="U92" s="800"/>
      <c r="V92" s="800"/>
      <c r="W92" s="800"/>
      <c r="X92" s="801"/>
      <c r="Y92" s="758" t="s">
        <v>62</v>
      </c>
      <c r="Z92" s="759"/>
      <c r="AA92" s="760"/>
      <c r="AB92" s="553"/>
      <c r="AC92" s="553"/>
      <c r="AD92" s="55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2"/>
      <c r="Q93" s="802"/>
      <c r="R93" s="802"/>
      <c r="S93" s="802"/>
      <c r="T93" s="802"/>
      <c r="U93" s="802"/>
      <c r="V93" s="802"/>
      <c r="W93" s="802"/>
      <c r="X93" s="803"/>
      <c r="Y93" s="732" t="s">
        <v>54</v>
      </c>
      <c r="Z93" s="733"/>
      <c r="AA93" s="734"/>
      <c r="AB93" s="524"/>
      <c r="AC93" s="524"/>
      <c r="AD93" s="524"/>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2"/>
      <c r="B94" s="556"/>
      <c r="C94" s="556"/>
      <c r="D94" s="556"/>
      <c r="E94" s="556"/>
      <c r="F94" s="557"/>
      <c r="G94" s="235"/>
      <c r="H94" s="164"/>
      <c r="I94" s="164"/>
      <c r="J94" s="164"/>
      <c r="K94" s="164"/>
      <c r="L94" s="164"/>
      <c r="M94" s="164"/>
      <c r="N94" s="164"/>
      <c r="O94" s="236"/>
      <c r="P94" s="304"/>
      <c r="Q94" s="304"/>
      <c r="R94" s="304"/>
      <c r="S94" s="304"/>
      <c r="T94" s="304"/>
      <c r="U94" s="304"/>
      <c r="V94" s="304"/>
      <c r="W94" s="304"/>
      <c r="X94" s="804"/>
      <c r="Y94" s="732" t="s">
        <v>13</v>
      </c>
      <c r="Z94" s="733"/>
      <c r="AA94" s="734"/>
      <c r="AB94" s="463" t="s">
        <v>14</v>
      </c>
      <c r="AC94" s="463"/>
      <c r="AD94" s="463"/>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2"/>
      <c r="B95" s="554" t="s">
        <v>264</v>
      </c>
      <c r="C95" s="554"/>
      <c r="D95" s="554"/>
      <c r="E95" s="554"/>
      <c r="F95" s="555"/>
      <c r="G95" s="795" t="s">
        <v>61</v>
      </c>
      <c r="H95" s="782"/>
      <c r="I95" s="782"/>
      <c r="J95" s="782"/>
      <c r="K95" s="782"/>
      <c r="L95" s="782"/>
      <c r="M95" s="782"/>
      <c r="N95" s="782"/>
      <c r="O95" s="783"/>
      <c r="P95" s="781" t="s">
        <v>63</v>
      </c>
      <c r="Q95" s="782"/>
      <c r="R95" s="782"/>
      <c r="S95" s="782"/>
      <c r="T95" s="782"/>
      <c r="U95" s="782"/>
      <c r="V95" s="782"/>
      <c r="W95" s="782"/>
      <c r="X95" s="783"/>
      <c r="Y95" s="173"/>
      <c r="Z95" s="174"/>
      <c r="AA95" s="175"/>
      <c r="AB95" s="460" t="s">
        <v>11</v>
      </c>
      <c r="AC95" s="461"/>
      <c r="AD95" s="462"/>
      <c r="AE95" s="368" t="s">
        <v>529</v>
      </c>
      <c r="AF95" s="369"/>
      <c r="AG95" s="369"/>
      <c r="AH95" s="370"/>
      <c r="AI95" s="368" t="s">
        <v>526</v>
      </c>
      <c r="AJ95" s="369"/>
      <c r="AK95" s="369"/>
      <c r="AL95" s="370"/>
      <c r="AM95" s="375" t="s">
        <v>521</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2"/>
      <c r="B97" s="554"/>
      <c r="C97" s="554"/>
      <c r="D97" s="554"/>
      <c r="E97" s="554"/>
      <c r="F97" s="555"/>
      <c r="G97" s="230"/>
      <c r="H97" s="161"/>
      <c r="I97" s="161"/>
      <c r="J97" s="161"/>
      <c r="K97" s="161"/>
      <c r="L97" s="161"/>
      <c r="M97" s="161"/>
      <c r="N97" s="161"/>
      <c r="O97" s="231"/>
      <c r="P97" s="161"/>
      <c r="Q97" s="800"/>
      <c r="R97" s="800"/>
      <c r="S97" s="800"/>
      <c r="T97" s="800"/>
      <c r="U97" s="800"/>
      <c r="V97" s="800"/>
      <c r="W97" s="800"/>
      <c r="X97" s="801"/>
      <c r="Y97" s="758" t="s">
        <v>62</v>
      </c>
      <c r="Z97" s="759"/>
      <c r="AA97" s="760"/>
      <c r="AB97" s="412"/>
      <c r="AC97" s="413"/>
      <c r="AD97" s="414"/>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2"/>
      <c r="Q98" s="802"/>
      <c r="R98" s="802"/>
      <c r="S98" s="802"/>
      <c r="T98" s="802"/>
      <c r="U98" s="802"/>
      <c r="V98" s="802"/>
      <c r="W98" s="802"/>
      <c r="X98" s="803"/>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3"/>
      <c r="B99" s="886"/>
      <c r="C99" s="886"/>
      <c r="D99" s="886"/>
      <c r="E99" s="886"/>
      <c r="F99" s="887"/>
      <c r="G99" s="805"/>
      <c r="H99" s="247"/>
      <c r="I99" s="247"/>
      <c r="J99" s="247"/>
      <c r="K99" s="247"/>
      <c r="L99" s="247"/>
      <c r="M99" s="247"/>
      <c r="N99" s="247"/>
      <c r="O99" s="806"/>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469</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3" t="s">
        <v>11</v>
      </c>
      <c r="AC100" s="863"/>
      <c r="AD100" s="863"/>
      <c r="AE100" s="827" t="s">
        <v>529</v>
      </c>
      <c r="AF100" s="828"/>
      <c r="AG100" s="828"/>
      <c r="AH100" s="829"/>
      <c r="AI100" s="827" t="s">
        <v>526</v>
      </c>
      <c r="AJ100" s="828"/>
      <c r="AK100" s="828"/>
      <c r="AL100" s="829"/>
      <c r="AM100" s="827" t="s">
        <v>522</v>
      </c>
      <c r="AN100" s="828"/>
      <c r="AO100" s="828"/>
      <c r="AP100" s="829"/>
      <c r="AQ100" s="947" t="s">
        <v>515</v>
      </c>
      <c r="AR100" s="948"/>
      <c r="AS100" s="948"/>
      <c r="AT100" s="949"/>
      <c r="AU100" s="947" t="s">
        <v>512</v>
      </c>
      <c r="AV100" s="948"/>
      <c r="AW100" s="948"/>
      <c r="AX100" s="950"/>
    </row>
    <row r="101" spans="1:60" ht="23.25" customHeight="1" x14ac:dyDescent="0.15">
      <c r="A101" s="493"/>
      <c r="B101" s="494"/>
      <c r="C101" s="494"/>
      <c r="D101" s="494"/>
      <c r="E101" s="494"/>
      <c r="F101" s="495"/>
      <c r="G101" s="161" t="s">
        <v>716</v>
      </c>
      <c r="H101" s="161"/>
      <c r="I101" s="161"/>
      <c r="J101" s="161"/>
      <c r="K101" s="161"/>
      <c r="L101" s="161"/>
      <c r="M101" s="161"/>
      <c r="N101" s="161"/>
      <c r="O101" s="161"/>
      <c r="P101" s="161"/>
      <c r="Q101" s="161"/>
      <c r="R101" s="161"/>
      <c r="S101" s="161"/>
      <c r="T101" s="161"/>
      <c r="U101" s="161"/>
      <c r="V101" s="161"/>
      <c r="W101" s="161"/>
      <c r="X101" s="231"/>
      <c r="Y101" s="796" t="s">
        <v>55</v>
      </c>
      <c r="Z101" s="718"/>
      <c r="AA101" s="719"/>
      <c r="AB101" s="473" t="s">
        <v>579</v>
      </c>
      <c r="AC101" s="474"/>
      <c r="AD101" s="475"/>
      <c r="AE101" s="364">
        <v>2</v>
      </c>
      <c r="AF101" s="365"/>
      <c r="AG101" s="365"/>
      <c r="AH101" s="366"/>
      <c r="AI101" s="364">
        <v>3</v>
      </c>
      <c r="AJ101" s="365"/>
      <c r="AK101" s="365"/>
      <c r="AL101" s="366"/>
      <c r="AM101" s="364" t="s">
        <v>576</v>
      </c>
      <c r="AN101" s="365"/>
      <c r="AO101" s="365"/>
      <c r="AP101" s="366"/>
      <c r="AQ101" s="364" t="s">
        <v>580</v>
      </c>
      <c r="AR101" s="365"/>
      <c r="AS101" s="365"/>
      <c r="AT101" s="366"/>
      <c r="AU101" s="364" t="s">
        <v>576</v>
      </c>
      <c r="AV101" s="365"/>
      <c r="AW101" s="365"/>
      <c r="AX101" s="366"/>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39"/>
      <c r="AA102" s="340"/>
      <c r="AB102" s="553"/>
      <c r="AC102" s="553"/>
      <c r="AD102" s="553"/>
      <c r="AE102" s="358">
        <v>3</v>
      </c>
      <c r="AF102" s="358"/>
      <c r="AG102" s="358"/>
      <c r="AH102" s="358"/>
      <c r="AI102" s="358">
        <v>3</v>
      </c>
      <c r="AJ102" s="358"/>
      <c r="AK102" s="358"/>
      <c r="AL102" s="358"/>
      <c r="AM102" s="358" t="s">
        <v>576</v>
      </c>
      <c r="AN102" s="358"/>
      <c r="AO102" s="358"/>
      <c r="AP102" s="358"/>
      <c r="AQ102" s="818" t="s">
        <v>576</v>
      </c>
      <c r="AR102" s="819"/>
      <c r="AS102" s="819"/>
      <c r="AT102" s="820"/>
      <c r="AU102" s="818" t="s">
        <v>576</v>
      </c>
      <c r="AV102" s="819"/>
      <c r="AW102" s="819"/>
      <c r="AX102" s="820"/>
    </row>
    <row r="103" spans="1:60" ht="31.5" customHeight="1" x14ac:dyDescent="0.15">
      <c r="A103" s="490" t="s">
        <v>469</v>
      </c>
      <c r="B103" s="491"/>
      <c r="C103" s="491"/>
      <c r="D103" s="491"/>
      <c r="E103" s="491"/>
      <c r="F103" s="492"/>
      <c r="G103" s="733" t="s">
        <v>60</v>
      </c>
      <c r="H103" s="733"/>
      <c r="I103" s="733"/>
      <c r="J103" s="733"/>
      <c r="K103" s="733"/>
      <c r="L103" s="733"/>
      <c r="M103" s="733"/>
      <c r="N103" s="733"/>
      <c r="O103" s="733"/>
      <c r="P103" s="733"/>
      <c r="Q103" s="733"/>
      <c r="R103" s="733"/>
      <c r="S103" s="733"/>
      <c r="T103" s="733"/>
      <c r="U103" s="733"/>
      <c r="V103" s="733"/>
      <c r="W103" s="733"/>
      <c r="X103" s="734"/>
      <c r="Y103" s="470"/>
      <c r="Z103" s="471"/>
      <c r="AA103" s="472"/>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23.25" customHeight="1" x14ac:dyDescent="0.15">
      <c r="A104" s="493"/>
      <c r="B104" s="494"/>
      <c r="C104" s="494"/>
      <c r="D104" s="494"/>
      <c r="E104" s="494"/>
      <c r="F104" s="495"/>
      <c r="G104" s="161" t="s">
        <v>578</v>
      </c>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817" t="s">
        <v>301</v>
      </c>
      <c r="AC104" s="817"/>
      <c r="AD104" s="817"/>
      <c r="AE104" s="364" t="s">
        <v>576</v>
      </c>
      <c r="AF104" s="365"/>
      <c r="AG104" s="365"/>
      <c r="AH104" s="366"/>
      <c r="AI104" s="364" t="s">
        <v>581</v>
      </c>
      <c r="AJ104" s="365"/>
      <c r="AK104" s="365"/>
      <c r="AL104" s="366"/>
      <c r="AM104" s="364">
        <v>30</v>
      </c>
      <c r="AN104" s="365"/>
      <c r="AO104" s="365"/>
      <c r="AP104" s="366"/>
      <c r="AQ104" s="364" t="s">
        <v>576</v>
      </c>
      <c r="AR104" s="365"/>
      <c r="AS104" s="365"/>
      <c r="AT104" s="366"/>
      <c r="AU104" s="364" t="s">
        <v>576</v>
      </c>
      <c r="AV104" s="365"/>
      <c r="AW104" s="365"/>
      <c r="AX104" s="366"/>
    </row>
    <row r="105" spans="1:60" ht="23.25"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817" t="s">
        <v>301</v>
      </c>
      <c r="AC105" s="817"/>
      <c r="AD105" s="817"/>
      <c r="AE105" s="358" t="s">
        <v>576</v>
      </c>
      <c r="AF105" s="358"/>
      <c r="AG105" s="358"/>
      <c r="AH105" s="358"/>
      <c r="AI105" s="358" t="s">
        <v>576</v>
      </c>
      <c r="AJ105" s="358"/>
      <c r="AK105" s="358"/>
      <c r="AL105" s="358"/>
      <c r="AM105" s="358">
        <v>30</v>
      </c>
      <c r="AN105" s="358"/>
      <c r="AO105" s="358"/>
      <c r="AP105" s="358"/>
      <c r="AQ105" s="364">
        <v>70</v>
      </c>
      <c r="AR105" s="365"/>
      <c r="AS105" s="365"/>
      <c r="AT105" s="366"/>
      <c r="AU105" s="818">
        <v>100</v>
      </c>
      <c r="AV105" s="819"/>
      <c r="AW105" s="819"/>
      <c r="AX105" s="820"/>
    </row>
    <row r="106" spans="1:60" ht="31.5" hidden="1" customHeight="1" x14ac:dyDescent="0.15">
      <c r="A106" s="490" t="s">
        <v>469</v>
      </c>
      <c r="B106" s="491"/>
      <c r="C106" s="491"/>
      <c r="D106" s="491"/>
      <c r="E106" s="491"/>
      <c r="F106" s="492"/>
      <c r="G106" s="733" t="s">
        <v>60</v>
      </c>
      <c r="H106" s="733"/>
      <c r="I106" s="733"/>
      <c r="J106" s="733"/>
      <c r="K106" s="733"/>
      <c r="L106" s="733"/>
      <c r="M106" s="733"/>
      <c r="N106" s="733"/>
      <c r="O106" s="733"/>
      <c r="P106" s="733"/>
      <c r="Q106" s="733"/>
      <c r="R106" s="733"/>
      <c r="S106" s="733"/>
      <c r="T106" s="733"/>
      <c r="U106" s="733"/>
      <c r="V106" s="733"/>
      <c r="W106" s="733"/>
      <c r="X106" s="734"/>
      <c r="Y106" s="470"/>
      <c r="Z106" s="471"/>
      <c r="AA106" s="472"/>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12"/>
      <c r="AC108" s="413"/>
      <c r="AD108" s="414"/>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90" t="s">
        <v>469</v>
      </c>
      <c r="B109" s="491"/>
      <c r="C109" s="491"/>
      <c r="D109" s="491"/>
      <c r="E109" s="491"/>
      <c r="F109" s="492"/>
      <c r="G109" s="733" t="s">
        <v>60</v>
      </c>
      <c r="H109" s="733"/>
      <c r="I109" s="733"/>
      <c r="J109" s="733"/>
      <c r="K109" s="733"/>
      <c r="L109" s="733"/>
      <c r="M109" s="733"/>
      <c r="N109" s="733"/>
      <c r="O109" s="733"/>
      <c r="P109" s="733"/>
      <c r="Q109" s="733"/>
      <c r="R109" s="733"/>
      <c r="S109" s="733"/>
      <c r="T109" s="733"/>
      <c r="U109" s="733"/>
      <c r="V109" s="733"/>
      <c r="W109" s="733"/>
      <c r="X109" s="734"/>
      <c r="Y109" s="470"/>
      <c r="Z109" s="471"/>
      <c r="AA109" s="472"/>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12"/>
      <c r="AC111" s="413"/>
      <c r="AD111" s="414"/>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90" t="s">
        <v>469</v>
      </c>
      <c r="B112" s="491"/>
      <c r="C112" s="491"/>
      <c r="D112" s="491"/>
      <c r="E112" s="491"/>
      <c r="F112" s="492"/>
      <c r="G112" s="733" t="s">
        <v>60</v>
      </c>
      <c r="H112" s="733"/>
      <c r="I112" s="733"/>
      <c r="J112" s="733"/>
      <c r="K112" s="733"/>
      <c r="L112" s="733"/>
      <c r="M112" s="733"/>
      <c r="N112" s="733"/>
      <c r="O112" s="733"/>
      <c r="P112" s="733"/>
      <c r="Q112" s="733"/>
      <c r="R112" s="733"/>
      <c r="S112" s="733"/>
      <c r="T112" s="733"/>
      <c r="U112" s="733"/>
      <c r="V112" s="733"/>
      <c r="W112" s="733"/>
      <c r="X112" s="734"/>
      <c r="Y112" s="470"/>
      <c r="Z112" s="471"/>
      <c r="AA112" s="472"/>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12"/>
      <c r="AC114" s="413"/>
      <c r="AD114" s="414"/>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customHeight="1" x14ac:dyDescent="0.15">
      <c r="A116" s="292"/>
      <c r="B116" s="293"/>
      <c r="C116" s="293"/>
      <c r="D116" s="293"/>
      <c r="E116" s="293"/>
      <c r="F116" s="294"/>
      <c r="G116" s="351" t="s">
        <v>582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4" t="s">
        <v>583</v>
      </c>
      <c r="AC116" s="815"/>
      <c r="AD116" s="816"/>
      <c r="AE116" s="358">
        <v>973.5</v>
      </c>
      <c r="AF116" s="358"/>
      <c r="AG116" s="358"/>
      <c r="AH116" s="358"/>
      <c r="AI116" s="358">
        <v>649</v>
      </c>
      <c r="AJ116" s="358"/>
      <c r="AK116" s="358"/>
      <c r="AL116" s="358"/>
      <c r="AM116" s="358">
        <v>649</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584</v>
      </c>
      <c r="AC117" s="342"/>
      <c r="AD117" s="343"/>
      <c r="AE117" s="306" t="s">
        <v>585</v>
      </c>
      <c r="AF117" s="306"/>
      <c r="AG117" s="306"/>
      <c r="AH117" s="306"/>
      <c r="AI117" s="306" t="s">
        <v>586</v>
      </c>
      <c r="AJ117" s="306"/>
      <c r="AK117" s="306"/>
      <c r="AL117" s="306"/>
      <c r="AM117" s="306" t="s">
        <v>611</v>
      </c>
      <c r="AN117" s="306"/>
      <c r="AO117" s="306"/>
      <c r="AP117" s="306"/>
      <c r="AQ117" s="306" t="s">
        <v>612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hidden="1" customHeight="1" x14ac:dyDescent="0.15">
      <c r="A119" s="292"/>
      <c r="B119" s="293"/>
      <c r="C119" s="293"/>
      <c r="D119" s="293"/>
      <c r="E119" s="293"/>
      <c r="F119" s="294"/>
      <c r="G119" s="351" t="s">
        <v>477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hidden="1" customHeight="1" x14ac:dyDescent="0.15">
      <c r="A122" s="292"/>
      <c r="B122" s="293"/>
      <c r="C122" s="293"/>
      <c r="D122" s="293"/>
      <c r="E122" s="293"/>
      <c r="F122" s="294"/>
      <c r="G122" s="351" t="s">
        <v>478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hidden="1" customHeight="1" x14ac:dyDescent="0.15">
      <c r="A125" s="292"/>
      <c r="B125" s="293"/>
      <c r="C125" s="293"/>
      <c r="D125" s="293"/>
      <c r="E125" s="293"/>
      <c r="F125" s="294"/>
      <c r="G125" s="351" t="s">
        <v>478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hidden="1" customHeight="1" x14ac:dyDescent="0.15">
      <c r="A128" s="292"/>
      <c r="B128" s="293"/>
      <c r="C128" s="293"/>
      <c r="D128" s="293"/>
      <c r="E128" s="293"/>
      <c r="F128" s="294"/>
      <c r="G128" s="351" t="s">
        <v>478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22" t="s">
        <v>559</v>
      </c>
      <c r="B130" s="920"/>
      <c r="C130" s="919" t="s">
        <v>357</v>
      </c>
      <c r="D130" s="920"/>
      <c r="E130" s="308" t="s">
        <v>386</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23"/>
      <c r="B131" s="252"/>
      <c r="C131" s="251"/>
      <c r="D131" s="252"/>
      <c r="E131" s="238" t="s">
        <v>385</v>
      </c>
      <c r="F131" s="239"/>
      <c r="G131" s="235"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23"/>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353</v>
      </c>
      <c r="AR132" s="268"/>
      <c r="AS132" s="268"/>
      <c r="AT132" s="269"/>
      <c r="AU132" s="279" t="s">
        <v>369</v>
      </c>
      <c r="AV132" s="279"/>
      <c r="AW132" s="279"/>
      <c r="AX132" s="280"/>
    </row>
    <row r="133" spans="1:50" ht="18.75" customHeight="1" x14ac:dyDescent="0.15">
      <c r="A133" s="92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354</v>
      </c>
      <c r="AT133" s="172"/>
      <c r="AU133" s="136"/>
      <c r="AV133" s="136"/>
      <c r="AW133" s="137" t="s">
        <v>300</v>
      </c>
      <c r="AX133" s="138"/>
    </row>
    <row r="134" spans="1:50" ht="39.75" customHeight="1" x14ac:dyDescent="0.15">
      <c r="A134" s="923"/>
      <c r="B134" s="252"/>
      <c r="C134" s="251"/>
      <c r="D134" s="252"/>
      <c r="E134" s="251"/>
      <c r="F134" s="314"/>
      <c r="G134" s="230" t="s">
        <v>589</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590</v>
      </c>
      <c r="AC134" s="221"/>
      <c r="AD134" s="221"/>
      <c r="AE134" s="266">
        <v>10598</v>
      </c>
      <c r="AF134" s="112"/>
      <c r="AG134" s="112"/>
      <c r="AH134" s="112"/>
      <c r="AI134" s="266">
        <v>10640</v>
      </c>
      <c r="AJ134" s="112"/>
      <c r="AK134" s="112"/>
      <c r="AL134" s="112"/>
      <c r="AM134" s="266">
        <v>10682</v>
      </c>
      <c r="AN134" s="112"/>
      <c r="AO134" s="112"/>
      <c r="AP134" s="112"/>
      <c r="AQ134" s="266"/>
      <c r="AR134" s="112"/>
      <c r="AS134" s="112"/>
      <c r="AT134" s="112"/>
      <c r="AU134" s="266"/>
      <c r="AV134" s="112"/>
      <c r="AW134" s="112"/>
      <c r="AX134" s="222"/>
    </row>
    <row r="135" spans="1:50" ht="39.75" customHeight="1" x14ac:dyDescent="0.15">
      <c r="A135" s="92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v>10740</v>
      </c>
      <c r="AF135" s="112"/>
      <c r="AG135" s="112"/>
      <c r="AH135" s="112"/>
      <c r="AI135" s="266">
        <v>10740</v>
      </c>
      <c r="AJ135" s="112"/>
      <c r="AK135" s="112"/>
      <c r="AL135" s="112"/>
      <c r="AM135" s="266">
        <v>10740</v>
      </c>
      <c r="AN135" s="112"/>
      <c r="AO135" s="112"/>
      <c r="AP135" s="112"/>
      <c r="AQ135" s="266">
        <v>10740</v>
      </c>
      <c r="AR135" s="112"/>
      <c r="AS135" s="112"/>
      <c r="AT135" s="112"/>
      <c r="AU135" s="266"/>
      <c r="AV135" s="112"/>
      <c r="AW135" s="112"/>
      <c r="AX135" s="222"/>
    </row>
    <row r="136" spans="1:50" ht="18.75" hidden="1" customHeight="1" x14ac:dyDescent="0.15">
      <c r="A136" s="923"/>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353</v>
      </c>
      <c r="AR136" s="268"/>
      <c r="AS136" s="268"/>
      <c r="AT136" s="269"/>
      <c r="AU136" s="279" t="s">
        <v>369</v>
      </c>
      <c r="AV136" s="279"/>
      <c r="AW136" s="279"/>
      <c r="AX136" s="280"/>
    </row>
    <row r="137" spans="1:50" ht="18.75" hidden="1" customHeight="1" x14ac:dyDescent="0.15">
      <c r="A137" s="92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2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2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23"/>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353</v>
      </c>
      <c r="AR140" s="268"/>
      <c r="AS140" s="268"/>
      <c r="AT140" s="269"/>
      <c r="AU140" s="279" t="s">
        <v>369</v>
      </c>
      <c r="AV140" s="279"/>
      <c r="AW140" s="279"/>
      <c r="AX140" s="280"/>
    </row>
    <row r="141" spans="1:50" ht="18.75" hidden="1" customHeight="1" x14ac:dyDescent="0.15">
      <c r="A141" s="92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2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2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23"/>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353</v>
      </c>
      <c r="AR144" s="268"/>
      <c r="AS144" s="268"/>
      <c r="AT144" s="269"/>
      <c r="AU144" s="279" t="s">
        <v>369</v>
      </c>
      <c r="AV144" s="279"/>
      <c r="AW144" s="279"/>
      <c r="AX144" s="280"/>
    </row>
    <row r="145" spans="1:50" ht="18.75" hidden="1" customHeight="1" x14ac:dyDescent="0.15">
      <c r="A145" s="92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2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2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23"/>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353</v>
      </c>
      <c r="AR148" s="268"/>
      <c r="AS148" s="268"/>
      <c r="AT148" s="269"/>
      <c r="AU148" s="279" t="s">
        <v>369</v>
      </c>
      <c r="AV148" s="279"/>
      <c r="AW148" s="279"/>
      <c r="AX148" s="280"/>
    </row>
    <row r="149" spans="1:50" ht="18.75" hidden="1" customHeight="1" x14ac:dyDescent="0.15">
      <c r="A149" s="92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2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2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23"/>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92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2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5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23"/>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5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23"/>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52"/>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23"/>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5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2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23"/>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2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2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23"/>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5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23"/>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52"/>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23"/>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5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2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23"/>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2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2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23"/>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5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23"/>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52"/>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23"/>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5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2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23"/>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2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2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23"/>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5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23"/>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52"/>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23"/>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5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2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23"/>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2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2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23"/>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5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23"/>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52"/>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23"/>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5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2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23"/>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23"/>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7.75" customHeight="1" thickBot="1" x14ac:dyDescent="0.2">
      <c r="A189" s="923"/>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923"/>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23"/>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23"/>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353</v>
      </c>
      <c r="AR192" s="268"/>
      <c r="AS192" s="268"/>
      <c r="AT192" s="269"/>
      <c r="AU192" s="279" t="s">
        <v>369</v>
      </c>
      <c r="AV192" s="279"/>
      <c r="AW192" s="279"/>
      <c r="AX192" s="280"/>
    </row>
    <row r="193" spans="1:50" ht="18.75" hidden="1" customHeight="1" x14ac:dyDescent="0.15">
      <c r="A193" s="92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2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2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23"/>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353</v>
      </c>
      <c r="AR196" s="268"/>
      <c r="AS196" s="268"/>
      <c r="AT196" s="269"/>
      <c r="AU196" s="279" t="s">
        <v>369</v>
      </c>
      <c r="AV196" s="279"/>
      <c r="AW196" s="279"/>
      <c r="AX196" s="280"/>
    </row>
    <row r="197" spans="1:50" ht="18.75" hidden="1" customHeight="1" x14ac:dyDescent="0.15">
      <c r="A197" s="92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2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2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23"/>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353</v>
      </c>
      <c r="AR200" s="268"/>
      <c r="AS200" s="268"/>
      <c r="AT200" s="269"/>
      <c r="AU200" s="279" t="s">
        <v>369</v>
      </c>
      <c r="AV200" s="279"/>
      <c r="AW200" s="279"/>
      <c r="AX200" s="280"/>
    </row>
    <row r="201" spans="1:50" ht="18.75" hidden="1" customHeight="1" x14ac:dyDescent="0.15">
      <c r="A201" s="92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2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2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23"/>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353</v>
      </c>
      <c r="AR204" s="268"/>
      <c r="AS204" s="268"/>
      <c r="AT204" s="269"/>
      <c r="AU204" s="279" t="s">
        <v>369</v>
      </c>
      <c r="AV204" s="279"/>
      <c r="AW204" s="279"/>
      <c r="AX204" s="280"/>
    </row>
    <row r="205" spans="1:50" ht="18.75" hidden="1" customHeight="1" x14ac:dyDescent="0.15">
      <c r="A205" s="92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2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2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23"/>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353</v>
      </c>
      <c r="AR208" s="268"/>
      <c r="AS208" s="268"/>
      <c r="AT208" s="269"/>
      <c r="AU208" s="279" t="s">
        <v>369</v>
      </c>
      <c r="AV208" s="279"/>
      <c r="AW208" s="279"/>
      <c r="AX208" s="280"/>
    </row>
    <row r="209" spans="1:50" ht="18.75" hidden="1" customHeight="1" x14ac:dyDescent="0.15">
      <c r="A209" s="92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2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2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23"/>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92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23"/>
      <c r="B214" s="252"/>
      <c r="C214" s="251"/>
      <c r="D214" s="252"/>
      <c r="E214" s="251"/>
      <c r="F214" s="314"/>
      <c r="G214" s="230"/>
      <c r="H214" s="161"/>
      <c r="I214" s="161"/>
      <c r="J214" s="161"/>
      <c r="K214" s="161"/>
      <c r="L214" s="161"/>
      <c r="M214" s="161"/>
      <c r="N214" s="161"/>
      <c r="O214" s="161"/>
      <c r="P214" s="231"/>
      <c r="Q214" s="993"/>
      <c r="R214" s="994"/>
      <c r="S214" s="994"/>
      <c r="T214" s="994"/>
      <c r="U214" s="994"/>
      <c r="V214" s="994"/>
      <c r="W214" s="994"/>
      <c r="X214" s="994"/>
      <c r="Y214" s="994"/>
      <c r="Z214" s="994"/>
      <c r="AA214" s="99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23"/>
      <c r="B215" s="252"/>
      <c r="C215" s="251"/>
      <c r="D215" s="252"/>
      <c r="E215" s="251"/>
      <c r="F215" s="314"/>
      <c r="G215" s="232"/>
      <c r="H215" s="233"/>
      <c r="I215" s="233"/>
      <c r="J215" s="233"/>
      <c r="K215" s="233"/>
      <c r="L215" s="233"/>
      <c r="M215" s="233"/>
      <c r="N215" s="233"/>
      <c r="O215" s="233"/>
      <c r="P215" s="234"/>
      <c r="Q215" s="996"/>
      <c r="R215" s="997"/>
      <c r="S215" s="997"/>
      <c r="T215" s="997"/>
      <c r="U215" s="997"/>
      <c r="V215" s="997"/>
      <c r="W215" s="997"/>
      <c r="X215" s="997"/>
      <c r="Y215" s="997"/>
      <c r="Z215" s="997"/>
      <c r="AA215" s="99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23"/>
      <c r="B216" s="252"/>
      <c r="C216" s="251"/>
      <c r="D216" s="252"/>
      <c r="E216" s="251"/>
      <c r="F216" s="314"/>
      <c r="G216" s="232"/>
      <c r="H216" s="233"/>
      <c r="I216" s="233"/>
      <c r="J216" s="233"/>
      <c r="K216" s="233"/>
      <c r="L216" s="233"/>
      <c r="M216" s="233"/>
      <c r="N216" s="233"/>
      <c r="O216" s="233"/>
      <c r="P216" s="234"/>
      <c r="Q216" s="996"/>
      <c r="R216" s="997"/>
      <c r="S216" s="997"/>
      <c r="T216" s="997"/>
      <c r="U216" s="997"/>
      <c r="V216" s="997"/>
      <c r="W216" s="997"/>
      <c r="X216" s="997"/>
      <c r="Y216" s="997"/>
      <c r="Z216" s="997"/>
      <c r="AA216" s="998"/>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23"/>
      <c r="B217" s="252"/>
      <c r="C217" s="251"/>
      <c r="D217" s="252"/>
      <c r="E217" s="251"/>
      <c r="F217" s="314"/>
      <c r="G217" s="232"/>
      <c r="H217" s="233"/>
      <c r="I217" s="233"/>
      <c r="J217" s="233"/>
      <c r="K217" s="233"/>
      <c r="L217" s="233"/>
      <c r="M217" s="233"/>
      <c r="N217" s="233"/>
      <c r="O217" s="233"/>
      <c r="P217" s="234"/>
      <c r="Q217" s="996"/>
      <c r="R217" s="997"/>
      <c r="S217" s="997"/>
      <c r="T217" s="997"/>
      <c r="U217" s="997"/>
      <c r="V217" s="997"/>
      <c r="W217" s="997"/>
      <c r="X217" s="997"/>
      <c r="Y217" s="997"/>
      <c r="Z217" s="997"/>
      <c r="AA217" s="99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23"/>
      <c r="B218" s="252"/>
      <c r="C218" s="251"/>
      <c r="D218" s="252"/>
      <c r="E218" s="251"/>
      <c r="F218" s="314"/>
      <c r="G218" s="235"/>
      <c r="H218" s="164"/>
      <c r="I218" s="164"/>
      <c r="J218" s="164"/>
      <c r="K218" s="164"/>
      <c r="L218" s="164"/>
      <c r="M218" s="164"/>
      <c r="N218" s="164"/>
      <c r="O218" s="164"/>
      <c r="P218" s="236"/>
      <c r="Q218" s="999"/>
      <c r="R218" s="1000"/>
      <c r="S218" s="1000"/>
      <c r="T218" s="1000"/>
      <c r="U218" s="1000"/>
      <c r="V218" s="1000"/>
      <c r="W218" s="1000"/>
      <c r="X218" s="1000"/>
      <c r="Y218" s="1000"/>
      <c r="Z218" s="1000"/>
      <c r="AA218" s="100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23"/>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2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23"/>
      <c r="B221" s="252"/>
      <c r="C221" s="251"/>
      <c r="D221" s="252"/>
      <c r="E221" s="251"/>
      <c r="F221" s="314"/>
      <c r="G221" s="230"/>
      <c r="H221" s="161"/>
      <c r="I221" s="161"/>
      <c r="J221" s="161"/>
      <c r="K221" s="161"/>
      <c r="L221" s="161"/>
      <c r="M221" s="161"/>
      <c r="N221" s="161"/>
      <c r="O221" s="161"/>
      <c r="P221" s="231"/>
      <c r="Q221" s="993"/>
      <c r="R221" s="994"/>
      <c r="S221" s="994"/>
      <c r="T221" s="994"/>
      <c r="U221" s="994"/>
      <c r="V221" s="994"/>
      <c r="W221" s="994"/>
      <c r="X221" s="994"/>
      <c r="Y221" s="994"/>
      <c r="Z221" s="994"/>
      <c r="AA221" s="99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23"/>
      <c r="B222" s="252"/>
      <c r="C222" s="251"/>
      <c r="D222" s="252"/>
      <c r="E222" s="251"/>
      <c r="F222" s="314"/>
      <c r="G222" s="232"/>
      <c r="H222" s="233"/>
      <c r="I222" s="233"/>
      <c r="J222" s="233"/>
      <c r="K222" s="233"/>
      <c r="L222" s="233"/>
      <c r="M222" s="233"/>
      <c r="N222" s="233"/>
      <c r="O222" s="233"/>
      <c r="P222" s="234"/>
      <c r="Q222" s="996"/>
      <c r="R222" s="997"/>
      <c r="S222" s="997"/>
      <c r="T222" s="997"/>
      <c r="U222" s="997"/>
      <c r="V222" s="997"/>
      <c r="W222" s="997"/>
      <c r="X222" s="997"/>
      <c r="Y222" s="997"/>
      <c r="Z222" s="997"/>
      <c r="AA222" s="99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23"/>
      <c r="B223" s="252"/>
      <c r="C223" s="251"/>
      <c r="D223" s="252"/>
      <c r="E223" s="251"/>
      <c r="F223" s="314"/>
      <c r="G223" s="232"/>
      <c r="H223" s="233"/>
      <c r="I223" s="233"/>
      <c r="J223" s="233"/>
      <c r="K223" s="233"/>
      <c r="L223" s="233"/>
      <c r="M223" s="233"/>
      <c r="N223" s="233"/>
      <c r="O223" s="233"/>
      <c r="P223" s="234"/>
      <c r="Q223" s="996"/>
      <c r="R223" s="997"/>
      <c r="S223" s="997"/>
      <c r="T223" s="997"/>
      <c r="U223" s="997"/>
      <c r="V223" s="997"/>
      <c r="W223" s="997"/>
      <c r="X223" s="997"/>
      <c r="Y223" s="997"/>
      <c r="Z223" s="997"/>
      <c r="AA223" s="998"/>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23"/>
      <c r="B224" s="252"/>
      <c r="C224" s="251"/>
      <c r="D224" s="252"/>
      <c r="E224" s="251"/>
      <c r="F224" s="314"/>
      <c r="G224" s="232"/>
      <c r="H224" s="233"/>
      <c r="I224" s="233"/>
      <c r="J224" s="233"/>
      <c r="K224" s="233"/>
      <c r="L224" s="233"/>
      <c r="M224" s="233"/>
      <c r="N224" s="233"/>
      <c r="O224" s="233"/>
      <c r="P224" s="234"/>
      <c r="Q224" s="996"/>
      <c r="R224" s="997"/>
      <c r="S224" s="997"/>
      <c r="T224" s="997"/>
      <c r="U224" s="997"/>
      <c r="V224" s="997"/>
      <c r="W224" s="997"/>
      <c r="X224" s="997"/>
      <c r="Y224" s="997"/>
      <c r="Z224" s="997"/>
      <c r="AA224" s="99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23"/>
      <c r="B225" s="252"/>
      <c r="C225" s="251"/>
      <c r="D225" s="252"/>
      <c r="E225" s="251"/>
      <c r="F225" s="314"/>
      <c r="G225" s="235"/>
      <c r="H225" s="164"/>
      <c r="I225" s="164"/>
      <c r="J225" s="164"/>
      <c r="K225" s="164"/>
      <c r="L225" s="164"/>
      <c r="M225" s="164"/>
      <c r="N225" s="164"/>
      <c r="O225" s="164"/>
      <c r="P225" s="236"/>
      <c r="Q225" s="999"/>
      <c r="R225" s="1000"/>
      <c r="S225" s="1000"/>
      <c r="T225" s="1000"/>
      <c r="U225" s="1000"/>
      <c r="V225" s="1000"/>
      <c r="W225" s="1000"/>
      <c r="X225" s="1000"/>
      <c r="Y225" s="1000"/>
      <c r="Z225" s="1000"/>
      <c r="AA225" s="100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23"/>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2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23"/>
      <c r="B228" s="252"/>
      <c r="C228" s="251"/>
      <c r="D228" s="252"/>
      <c r="E228" s="251"/>
      <c r="F228" s="314"/>
      <c r="G228" s="230"/>
      <c r="H228" s="161"/>
      <c r="I228" s="161"/>
      <c r="J228" s="161"/>
      <c r="K228" s="161"/>
      <c r="L228" s="161"/>
      <c r="M228" s="161"/>
      <c r="N228" s="161"/>
      <c r="O228" s="161"/>
      <c r="P228" s="231"/>
      <c r="Q228" s="993"/>
      <c r="R228" s="994"/>
      <c r="S228" s="994"/>
      <c r="T228" s="994"/>
      <c r="U228" s="994"/>
      <c r="V228" s="994"/>
      <c r="W228" s="994"/>
      <c r="X228" s="994"/>
      <c r="Y228" s="994"/>
      <c r="Z228" s="994"/>
      <c r="AA228" s="99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23"/>
      <c r="B229" s="252"/>
      <c r="C229" s="251"/>
      <c r="D229" s="252"/>
      <c r="E229" s="251"/>
      <c r="F229" s="314"/>
      <c r="G229" s="232"/>
      <c r="H229" s="233"/>
      <c r="I229" s="233"/>
      <c r="J229" s="233"/>
      <c r="K229" s="233"/>
      <c r="L229" s="233"/>
      <c r="M229" s="233"/>
      <c r="N229" s="233"/>
      <c r="O229" s="233"/>
      <c r="P229" s="234"/>
      <c r="Q229" s="996"/>
      <c r="R229" s="997"/>
      <c r="S229" s="997"/>
      <c r="T229" s="997"/>
      <c r="U229" s="997"/>
      <c r="V229" s="997"/>
      <c r="W229" s="997"/>
      <c r="X229" s="997"/>
      <c r="Y229" s="997"/>
      <c r="Z229" s="997"/>
      <c r="AA229" s="99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23"/>
      <c r="B230" s="252"/>
      <c r="C230" s="251"/>
      <c r="D230" s="252"/>
      <c r="E230" s="251"/>
      <c r="F230" s="314"/>
      <c r="G230" s="232"/>
      <c r="H230" s="233"/>
      <c r="I230" s="233"/>
      <c r="J230" s="233"/>
      <c r="K230" s="233"/>
      <c r="L230" s="233"/>
      <c r="M230" s="233"/>
      <c r="N230" s="233"/>
      <c r="O230" s="233"/>
      <c r="P230" s="234"/>
      <c r="Q230" s="996"/>
      <c r="R230" s="997"/>
      <c r="S230" s="997"/>
      <c r="T230" s="997"/>
      <c r="U230" s="997"/>
      <c r="V230" s="997"/>
      <c r="W230" s="997"/>
      <c r="X230" s="997"/>
      <c r="Y230" s="997"/>
      <c r="Z230" s="997"/>
      <c r="AA230" s="998"/>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23"/>
      <c r="B231" s="252"/>
      <c r="C231" s="251"/>
      <c r="D231" s="252"/>
      <c r="E231" s="251"/>
      <c r="F231" s="314"/>
      <c r="G231" s="232"/>
      <c r="H231" s="233"/>
      <c r="I231" s="233"/>
      <c r="J231" s="233"/>
      <c r="K231" s="233"/>
      <c r="L231" s="233"/>
      <c r="M231" s="233"/>
      <c r="N231" s="233"/>
      <c r="O231" s="233"/>
      <c r="P231" s="234"/>
      <c r="Q231" s="996"/>
      <c r="R231" s="997"/>
      <c r="S231" s="997"/>
      <c r="T231" s="997"/>
      <c r="U231" s="997"/>
      <c r="V231" s="997"/>
      <c r="W231" s="997"/>
      <c r="X231" s="997"/>
      <c r="Y231" s="997"/>
      <c r="Z231" s="997"/>
      <c r="AA231" s="99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23"/>
      <c r="B232" s="252"/>
      <c r="C232" s="251"/>
      <c r="D232" s="252"/>
      <c r="E232" s="251"/>
      <c r="F232" s="314"/>
      <c r="G232" s="235"/>
      <c r="H232" s="164"/>
      <c r="I232" s="164"/>
      <c r="J232" s="164"/>
      <c r="K232" s="164"/>
      <c r="L232" s="164"/>
      <c r="M232" s="164"/>
      <c r="N232" s="164"/>
      <c r="O232" s="164"/>
      <c r="P232" s="236"/>
      <c r="Q232" s="999"/>
      <c r="R232" s="1000"/>
      <c r="S232" s="1000"/>
      <c r="T232" s="1000"/>
      <c r="U232" s="1000"/>
      <c r="V232" s="1000"/>
      <c r="W232" s="1000"/>
      <c r="X232" s="1000"/>
      <c r="Y232" s="1000"/>
      <c r="Z232" s="1000"/>
      <c r="AA232" s="100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23"/>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2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23"/>
      <c r="B235" s="252"/>
      <c r="C235" s="251"/>
      <c r="D235" s="252"/>
      <c r="E235" s="251"/>
      <c r="F235" s="314"/>
      <c r="G235" s="230"/>
      <c r="H235" s="161"/>
      <c r="I235" s="161"/>
      <c r="J235" s="161"/>
      <c r="K235" s="161"/>
      <c r="L235" s="161"/>
      <c r="M235" s="161"/>
      <c r="N235" s="161"/>
      <c r="O235" s="161"/>
      <c r="P235" s="231"/>
      <c r="Q235" s="993"/>
      <c r="R235" s="994"/>
      <c r="S235" s="994"/>
      <c r="T235" s="994"/>
      <c r="U235" s="994"/>
      <c r="V235" s="994"/>
      <c r="W235" s="994"/>
      <c r="X235" s="994"/>
      <c r="Y235" s="994"/>
      <c r="Z235" s="994"/>
      <c r="AA235" s="99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23"/>
      <c r="B236" s="252"/>
      <c r="C236" s="251"/>
      <c r="D236" s="252"/>
      <c r="E236" s="251"/>
      <c r="F236" s="314"/>
      <c r="G236" s="232"/>
      <c r="H236" s="233"/>
      <c r="I236" s="233"/>
      <c r="J236" s="233"/>
      <c r="K236" s="233"/>
      <c r="L236" s="233"/>
      <c r="M236" s="233"/>
      <c r="N236" s="233"/>
      <c r="O236" s="233"/>
      <c r="P236" s="234"/>
      <c r="Q236" s="996"/>
      <c r="R236" s="997"/>
      <c r="S236" s="997"/>
      <c r="T236" s="997"/>
      <c r="U236" s="997"/>
      <c r="V236" s="997"/>
      <c r="W236" s="997"/>
      <c r="X236" s="997"/>
      <c r="Y236" s="997"/>
      <c r="Z236" s="997"/>
      <c r="AA236" s="99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23"/>
      <c r="B237" s="252"/>
      <c r="C237" s="251"/>
      <c r="D237" s="252"/>
      <c r="E237" s="251"/>
      <c r="F237" s="314"/>
      <c r="G237" s="232"/>
      <c r="H237" s="233"/>
      <c r="I237" s="233"/>
      <c r="J237" s="233"/>
      <c r="K237" s="233"/>
      <c r="L237" s="233"/>
      <c r="M237" s="233"/>
      <c r="N237" s="233"/>
      <c r="O237" s="233"/>
      <c r="P237" s="234"/>
      <c r="Q237" s="996"/>
      <c r="R237" s="997"/>
      <c r="S237" s="997"/>
      <c r="T237" s="997"/>
      <c r="U237" s="997"/>
      <c r="V237" s="997"/>
      <c r="W237" s="997"/>
      <c r="X237" s="997"/>
      <c r="Y237" s="997"/>
      <c r="Z237" s="997"/>
      <c r="AA237" s="998"/>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23"/>
      <c r="B238" s="252"/>
      <c r="C238" s="251"/>
      <c r="D238" s="252"/>
      <c r="E238" s="251"/>
      <c r="F238" s="314"/>
      <c r="G238" s="232"/>
      <c r="H238" s="233"/>
      <c r="I238" s="233"/>
      <c r="J238" s="233"/>
      <c r="K238" s="233"/>
      <c r="L238" s="233"/>
      <c r="M238" s="233"/>
      <c r="N238" s="233"/>
      <c r="O238" s="233"/>
      <c r="P238" s="234"/>
      <c r="Q238" s="996"/>
      <c r="R238" s="997"/>
      <c r="S238" s="997"/>
      <c r="T238" s="997"/>
      <c r="U238" s="997"/>
      <c r="V238" s="997"/>
      <c r="W238" s="997"/>
      <c r="X238" s="997"/>
      <c r="Y238" s="997"/>
      <c r="Z238" s="997"/>
      <c r="AA238" s="99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23"/>
      <c r="B239" s="252"/>
      <c r="C239" s="251"/>
      <c r="D239" s="252"/>
      <c r="E239" s="251"/>
      <c r="F239" s="314"/>
      <c r="G239" s="235"/>
      <c r="H239" s="164"/>
      <c r="I239" s="164"/>
      <c r="J239" s="164"/>
      <c r="K239" s="164"/>
      <c r="L239" s="164"/>
      <c r="M239" s="164"/>
      <c r="N239" s="164"/>
      <c r="O239" s="164"/>
      <c r="P239" s="236"/>
      <c r="Q239" s="999"/>
      <c r="R239" s="1000"/>
      <c r="S239" s="1000"/>
      <c r="T239" s="1000"/>
      <c r="U239" s="1000"/>
      <c r="V239" s="1000"/>
      <c r="W239" s="1000"/>
      <c r="X239" s="1000"/>
      <c r="Y239" s="1000"/>
      <c r="Z239" s="1000"/>
      <c r="AA239" s="100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23"/>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2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23"/>
      <c r="B242" s="252"/>
      <c r="C242" s="251"/>
      <c r="D242" s="252"/>
      <c r="E242" s="251"/>
      <c r="F242" s="314"/>
      <c r="G242" s="230"/>
      <c r="H242" s="161"/>
      <c r="I242" s="161"/>
      <c r="J242" s="161"/>
      <c r="K242" s="161"/>
      <c r="L242" s="161"/>
      <c r="M242" s="161"/>
      <c r="N242" s="161"/>
      <c r="O242" s="161"/>
      <c r="P242" s="231"/>
      <c r="Q242" s="993"/>
      <c r="R242" s="994"/>
      <c r="S242" s="994"/>
      <c r="T242" s="994"/>
      <c r="U242" s="994"/>
      <c r="V242" s="994"/>
      <c r="W242" s="994"/>
      <c r="X242" s="994"/>
      <c r="Y242" s="994"/>
      <c r="Z242" s="994"/>
      <c r="AA242" s="99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23"/>
      <c r="B243" s="252"/>
      <c r="C243" s="251"/>
      <c r="D243" s="252"/>
      <c r="E243" s="251"/>
      <c r="F243" s="314"/>
      <c r="G243" s="232"/>
      <c r="H243" s="233"/>
      <c r="I243" s="233"/>
      <c r="J243" s="233"/>
      <c r="K243" s="233"/>
      <c r="L243" s="233"/>
      <c r="M243" s="233"/>
      <c r="N243" s="233"/>
      <c r="O243" s="233"/>
      <c r="P243" s="234"/>
      <c r="Q243" s="996"/>
      <c r="R243" s="997"/>
      <c r="S243" s="997"/>
      <c r="T243" s="997"/>
      <c r="U243" s="997"/>
      <c r="V243" s="997"/>
      <c r="W243" s="997"/>
      <c r="X243" s="997"/>
      <c r="Y243" s="997"/>
      <c r="Z243" s="997"/>
      <c r="AA243" s="99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23"/>
      <c r="B244" s="252"/>
      <c r="C244" s="251"/>
      <c r="D244" s="252"/>
      <c r="E244" s="251"/>
      <c r="F244" s="314"/>
      <c r="G244" s="232"/>
      <c r="H244" s="233"/>
      <c r="I244" s="233"/>
      <c r="J244" s="233"/>
      <c r="K244" s="233"/>
      <c r="L244" s="233"/>
      <c r="M244" s="233"/>
      <c r="N244" s="233"/>
      <c r="O244" s="233"/>
      <c r="P244" s="234"/>
      <c r="Q244" s="996"/>
      <c r="R244" s="997"/>
      <c r="S244" s="997"/>
      <c r="T244" s="997"/>
      <c r="U244" s="997"/>
      <c r="V244" s="997"/>
      <c r="W244" s="997"/>
      <c r="X244" s="997"/>
      <c r="Y244" s="997"/>
      <c r="Z244" s="997"/>
      <c r="AA244" s="998"/>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23"/>
      <c r="B245" s="252"/>
      <c r="C245" s="251"/>
      <c r="D245" s="252"/>
      <c r="E245" s="251"/>
      <c r="F245" s="314"/>
      <c r="G245" s="232"/>
      <c r="H245" s="233"/>
      <c r="I245" s="233"/>
      <c r="J245" s="233"/>
      <c r="K245" s="233"/>
      <c r="L245" s="233"/>
      <c r="M245" s="233"/>
      <c r="N245" s="233"/>
      <c r="O245" s="233"/>
      <c r="P245" s="234"/>
      <c r="Q245" s="996"/>
      <c r="R245" s="997"/>
      <c r="S245" s="997"/>
      <c r="T245" s="997"/>
      <c r="U245" s="997"/>
      <c r="V245" s="997"/>
      <c r="W245" s="997"/>
      <c r="X245" s="997"/>
      <c r="Y245" s="997"/>
      <c r="Z245" s="997"/>
      <c r="AA245" s="99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23"/>
      <c r="B246" s="252"/>
      <c r="C246" s="251"/>
      <c r="D246" s="252"/>
      <c r="E246" s="315"/>
      <c r="F246" s="316"/>
      <c r="G246" s="235"/>
      <c r="H246" s="164"/>
      <c r="I246" s="164"/>
      <c r="J246" s="164"/>
      <c r="K246" s="164"/>
      <c r="L246" s="164"/>
      <c r="M246" s="164"/>
      <c r="N246" s="164"/>
      <c r="O246" s="164"/>
      <c r="P246" s="236"/>
      <c r="Q246" s="999"/>
      <c r="R246" s="1000"/>
      <c r="S246" s="1000"/>
      <c r="T246" s="1000"/>
      <c r="U246" s="1000"/>
      <c r="V246" s="1000"/>
      <c r="W246" s="1000"/>
      <c r="X246" s="1000"/>
      <c r="Y246" s="1000"/>
      <c r="Z246" s="1000"/>
      <c r="AA246" s="100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23"/>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2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23"/>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923"/>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23"/>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23"/>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353</v>
      </c>
      <c r="AR252" s="268"/>
      <c r="AS252" s="268"/>
      <c r="AT252" s="269"/>
      <c r="AU252" s="279" t="s">
        <v>369</v>
      </c>
      <c r="AV252" s="279"/>
      <c r="AW252" s="279"/>
      <c r="AX252" s="280"/>
    </row>
    <row r="253" spans="1:50" ht="18.75" hidden="1" customHeight="1" x14ac:dyDescent="0.15">
      <c r="A253" s="92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2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2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23"/>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353</v>
      </c>
      <c r="AR256" s="268"/>
      <c r="AS256" s="268"/>
      <c r="AT256" s="269"/>
      <c r="AU256" s="279" t="s">
        <v>369</v>
      </c>
      <c r="AV256" s="279"/>
      <c r="AW256" s="279"/>
      <c r="AX256" s="280"/>
    </row>
    <row r="257" spans="1:50" ht="18.75" hidden="1" customHeight="1" x14ac:dyDescent="0.15">
      <c r="A257" s="92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2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2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23"/>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353</v>
      </c>
      <c r="AR260" s="268"/>
      <c r="AS260" s="268"/>
      <c r="AT260" s="269"/>
      <c r="AU260" s="279" t="s">
        <v>369</v>
      </c>
      <c r="AV260" s="279"/>
      <c r="AW260" s="279"/>
      <c r="AX260" s="280"/>
    </row>
    <row r="261" spans="1:50" ht="18.75" hidden="1" customHeight="1" x14ac:dyDescent="0.15">
      <c r="A261" s="92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2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2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23"/>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353</v>
      </c>
      <c r="AR264" s="169"/>
      <c r="AS264" s="169"/>
      <c r="AT264" s="170"/>
      <c r="AU264" s="134" t="s">
        <v>369</v>
      </c>
      <c r="AV264" s="134"/>
      <c r="AW264" s="134"/>
      <c r="AX264" s="135"/>
    </row>
    <row r="265" spans="1:50" ht="18.75" hidden="1" customHeight="1" x14ac:dyDescent="0.15">
      <c r="A265" s="92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2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2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23"/>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353</v>
      </c>
      <c r="AR268" s="268"/>
      <c r="AS268" s="268"/>
      <c r="AT268" s="269"/>
      <c r="AU268" s="279" t="s">
        <v>369</v>
      </c>
      <c r="AV268" s="279"/>
      <c r="AW268" s="279"/>
      <c r="AX268" s="280"/>
    </row>
    <row r="269" spans="1:50" ht="18.75" hidden="1" customHeight="1" x14ac:dyDescent="0.15">
      <c r="A269" s="92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2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2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23"/>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92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23"/>
      <c r="B274" s="252"/>
      <c r="C274" s="251"/>
      <c r="D274" s="252"/>
      <c r="E274" s="251"/>
      <c r="F274" s="314"/>
      <c r="G274" s="230"/>
      <c r="H274" s="161"/>
      <c r="I274" s="161"/>
      <c r="J274" s="161"/>
      <c r="K274" s="161"/>
      <c r="L274" s="161"/>
      <c r="M274" s="161"/>
      <c r="N274" s="161"/>
      <c r="O274" s="161"/>
      <c r="P274" s="231"/>
      <c r="Q274" s="993"/>
      <c r="R274" s="994"/>
      <c r="S274" s="994"/>
      <c r="T274" s="994"/>
      <c r="U274" s="994"/>
      <c r="V274" s="994"/>
      <c r="W274" s="994"/>
      <c r="X274" s="994"/>
      <c r="Y274" s="994"/>
      <c r="Z274" s="994"/>
      <c r="AA274" s="99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23"/>
      <c r="B275" s="252"/>
      <c r="C275" s="251"/>
      <c r="D275" s="252"/>
      <c r="E275" s="251"/>
      <c r="F275" s="314"/>
      <c r="G275" s="232"/>
      <c r="H275" s="233"/>
      <c r="I275" s="233"/>
      <c r="J275" s="233"/>
      <c r="K275" s="233"/>
      <c r="L275" s="233"/>
      <c r="M275" s="233"/>
      <c r="N275" s="233"/>
      <c r="O275" s="233"/>
      <c r="P275" s="234"/>
      <c r="Q275" s="996"/>
      <c r="R275" s="997"/>
      <c r="S275" s="997"/>
      <c r="T275" s="997"/>
      <c r="U275" s="997"/>
      <c r="V275" s="997"/>
      <c r="W275" s="997"/>
      <c r="X275" s="997"/>
      <c r="Y275" s="997"/>
      <c r="Z275" s="997"/>
      <c r="AA275" s="99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23"/>
      <c r="B276" s="252"/>
      <c r="C276" s="251"/>
      <c r="D276" s="252"/>
      <c r="E276" s="251"/>
      <c r="F276" s="314"/>
      <c r="G276" s="232"/>
      <c r="H276" s="233"/>
      <c r="I276" s="233"/>
      <c r="J276" s="233"/>
      <c r="K276" s="233"/>
      <c r="L276" s="233"/>
      <c r="M276" s="233"/>
      <c r="N276" s="233"/>
      <c r="O276" s="233"/>
      <c r="P276" s="234"/>
      <c r="Q276" s="996"/>
      <c r="R276" s="997"/>
      <c r="S276" s="997"/>
      <c r="T276" s="997"/>
      <c r="U276" s="997"/>
      <c r="V276" s="997"/>
      <c r="W276" s="997"/>
      <c r="X276" s="997"/>
      <c r="Y276" s="997"/>
      <c r="Z276" s="997"/>
      <c r="AA276" s="998"/>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23"/>
      <c r="B277" s="252"/>
      <c r="C277" s="251"/>
      <c r="D277" s="252"/>
      <c r="E277" s="251"/>
      <c r="F277" s="314"/>
      <c r="G277" s="232"/>
      <c r="H277" s="233"/>
      <c r="I277" s="233"/>
      <c r="J277" s="233"/>
      <c r="K277" s="233"/>
      <c r="L277" s="233"/>
      <c r="M277" s="233"/>
      <c r="N277" s="233"/>
      <c r="O277" s="233"/>
      <c r="P277" s="234"/>
      <c r="Q277" s="996"/>
      <c r="R277" s="997"/>
      <c r="S277" s="997"/>
      <c r="T277" s="997"/>
      <c r="U277" s="997"/>
      <c r="V277" s="997"/>
      <c r="W277" s="997"/>
      <c r="X277" s="997"/>
      <c r="Y277" s="997"/>
      <c r="Z277" s="997"/>
      <c r="AA277" s="99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23"/>
      <c r="B278" s="252"/>
      <c r="C278" s="251"/>
      <c r="D278" s="252"/>
      <c r="E278" s="251"/>
      <c r="F278" s="314"/>
      <c r="G278" s="235"/>
      <c r="H278" s="164"/>
      <c r="I278" s="164"/>
      <c r="J278" s="164"/>
      <c r="K278" s="164"/>
      <c r="L278" s="164"/>
      <c r="M278" s="164"/>
      <c r="N278" s="164"/>
      <c r="O278" s="164"/>
      <c r="P278" s="236"/>
      <c r="Q278" s="999"/>
      <c r="R278" s="1000"/>
      <c r="S278" s="1000"/>
      <c r="T278" s="1000"/>
      <c r="U278" s="1000"/>
      <c r="V278" s="1000"/>
      <c r="W278" s="1000"/>
      <c r="X278" s="1000"/>
      <c r="Y278" s="1000"/>
      <c r="Z278" s="1000"/>
      <c r="AA278" s="100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23"/>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2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23"/>
      <c r="B281" s="252"/>
      <c r="C281" s="251"/>
      <c r="D281" s="252"/>
      <c r="E281" s="251"/>
      <c r="F281" s="314"/>
      <c r="G281" s="230"/>
      <c r="H281" s="161"/>
      <c r="I281" s="161"/>
      <c r="J281" s="161"/>
      <c r="K281" s="161"/>
      <c r="L281" s="161"/>
      <c r="M281" s="161"/>
      <c r="N281" s="161"/>
      <c r="O281" s="161"/>
      <c r="P281" s="231"/>
      <c r="Q281" s="993"/>
      <c r="R281" s="994"/>
      <c r="S281" s="994"/>
      <c r="T281" s="994"/>
      <c r="U281" s="994"/>
      <c r="V281" s="994"/>
      <c r="W281" s="994"/>
      <c r="X281" s="994"/>
      <c r="Y281" s="994"/>
      <c r="Z281" s="994"/>
      <c r="AA281" s="99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23"/>
      <c r="B282" s="252"/>
      <c r="C282" s="251"/>
      <c r="D282" s="252"/>
      <c r="E282" s="251"/>
      <c r="F282" s="314"/>
      <c r="G282" s="232"/>
      <c r="H282" s="233"/>
      <c r="I282" s="233"/>
      <c r="J282" s="233"/>
      <c r="K282" s="233"/>
      <c r="L282" s="233"/>
      <c r="M282" s="233"/>
      <c r="N282" s="233"/>
      <c r="O282" s="233"/>
      <c r="P282" s="234"/>
      <c r="Q282" s="996"/>
      <c r="R282" s="997"/>
      <c r="S282" s="997"/>
      <c r="T282" s="997"/>
      <c r="U282" s="997"/>
      <c r="V282" s="997"/>
      <c r="W282" s="997"/>
      <c r="X282" s="997"/>
      <c r="Y282" s="997"/>
      <c r="Z282" s="997"/>
      <c r="AA282" s="99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23"/>
      <c r="B283" s="252"/>
      <c r="C283" s="251"/>
      <c r="D283" s="252"/>
      <c r="E283" s="251"/>
      <c r="F283" s="314"/>
      <c r="G283" s="232"/>
      <c r="H283" s="233"/>
      <c r="I283" s="233"/>
      <c r="J283" s="233"/>
      <c r="K283" s="233"/>
      <c r="L283" s="233"/>
      <c r="M283" s="233"/>
      <c r="N283" s="233"/>
      <c r="O283" s="233"/>
      <c r="P283" s="234"/>
      <c r="Q283" s="996"/>
      <c r="R283" s="997"/>
      <c r="S283" s="997"/>
      <c r="T283" s="997"/>
      <c r="U283" s="997"/>
      <c r="V283" s="997"/>
      <c r="W283" s="997"/>
      <c r="X283" s="997"/>
      <c r="Y283" s="997"/>
      <c r="Z283" s="997"/>
      <c r="AA283" s="998"/>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23"/>
      <c r="B284" s="252"/>
      <c r="C284" s="251"/>
      <c r="D284" s="252"/>
      <c r="E284" s="251"/>
      <c r="F284" s="314"/>
      <c r="G284" s="232"/>
      <c r="H284" s="233"/>
      <c r="I284" s="233"/>
      <c r="J284" s="233"/>
      <c r="K284" s="233"/>
      <c r="L284" s="233"/>
      <c r="M284" s="233"/>
      <c r="N284" s="233"/>
      <c r="O284" s="233"/>
      <c r="P284" s="234"/>
      <c r="Q284" s="996"/>
      <c r="R284" s="997"/>
      <c r="S284" s="997"/>
      <c r="T284" s="997"/>
      <c r="U284" s="997"/>
      <c r="V284" s="997"/>
      <c r="W284" s="997"/>
      <c r="X284" s="997"/>
      <c r="Y284" s="997"/>
      <c r="Z284" s="997"/>
      <c r="AA284" s="99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23"/>
      <c r="B285" s="252"/>
      <c r="C285" s="251"/>
      <c r="D285" s="252"/>
      <c r="E285" s="251"/>
      <c r="F285" s="314"/>
      <c r="G285" s="235"/>
      <c r="H285" s="164"/>
      <c r="I285" s="164"/>
      <c r="J285" s="164"/>
      <c r="K285" s="164"/>
      <c r="L285" s="164"/>
      <c r="M285" s="164"/>
      <c r="N285" s="164"/>
      <c r="O285" s="164"/>
      <c r="P285" s="236"/>
      <c r="Q285" s="999"/>
      <c r="R285" s="1000"/>
      <c r="S285" s="1000"/>
      <c r="T285" s="1000"/>
      <c r="U285" s="1000"/>
      <c r="V285" s="1000"/>
      <c r="W285" s="1000"/>
      <c r="X285" s="1000"/>
      <c r="Y285" s="1000"/>
      <c r="Z285" s="1000"/>
      <c r="AA285" s="100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23"/>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2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23"/>
      <c r="B288" s="252"/>
      <c r="C288" s="251"/>
      <c r="D288" s="252"/>
      <c r="E288" s="251"/>
      <c r="F288" s="314"/>
      <c r="G288" s="230"/>
      <c r="H288" s="161"/>
      <c r="I288" s="161"/>
      <c r="J288" s="161"/>
      <c r="K288" s="161"/>
      <c r="L288" s="161"/>
      <c r="M288" s="161"/>
      <c r="N288" s="161"/>
      <c r="O288" s="161"/>
      <c r="P288" s="231"/>
      <c r="Q288" s="993"/>
      <c r="R288" s="994"/>
      <c r="S288" s="994"/>
      <c r="T288" s="994"/>
      <c r="U288" s="994"/>
      <c r="V288" s="994"/>
      <c r="W288" s="994"/>
      <c r="X288" s="994"/>
      <c r="Y288" s="994"/>
      <c r="Z288" s="994"/>
      <c r="AA288" s="99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23"/>
      <c r="B289" s="252"/>
      <c r="C289" s="251"/>
      <c r="D289" s="252"/>
      <c r="E289" s="251"/>
      <c r="F289" s="314"/>
      <c r="G289" s="232"/>
      <c r="H289" s="233"/>
      <c r="I289" s="233"/>
      <c r="J289" s="233"/>
      <c r="K289" s="233"/>
      <c r="L289" s="233"/>
      <c r="M289" s="233"/>
      <c r="N289" s="233"/>
      <c r="O289" s="233"/>
      <c r="P289" s="234"/>
      <c r="Q289" s="996"/>
      <c r="R289" s="997"/>
      <c r="S289" s="997"/>
      <c r="T289" s="997"/>
      <c r="U289" s="997"/>
      <c r="V289" s="997"/>
      <c r="W289" s="997"/>
      <c r="X289" s="997"/>
      <c r="Y289" s="997"/>
      <c r="Z289" s="997"/>
      <c r="AA289" s="99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23"/>
      <c r="B290" s="252"/>
      <c r="C290" s="251"/>
      <c r="D290" s="252"/>
      <c r="E290" s="251"/>
      <c r="F290" s="314"/>
      <c r="G290" s="232"/>
      <c r="H290" s="233"/>
      <c r="I290" s="233"/>
      <c r="J290" s="233"/>
      <c r="K290" s="233"/>
      <c r="L290" s="233"/>
      <c r="M290" s="233"/>
      <c r="N290" s="233"/>
      <c r="O290" s="233"/>
      <c r="P290" s="234"/>
      <c r="Q290" s="996"/>
      <c r="R290" s="997"/>
      <c r="S290" s="997"/>
      <c r="T290" s="997"/>
      <c r="U290" s="997"/>
      <c r="V290" s="997"/>
      <c r="W290" s="997"/>
      <c r="X290" s="997"/>
      <c r="Y290" s="997"/>
      <c r="Z290" s="997"/>
      <c r="AA290" s="998"/>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23"/>
      <c r="B291" s="252"/>
      <c r="C291" s="251"/>
      <c r="D291" s="252"/>
      <c r="E291" s="251"/>
      <c r="F291" s="314"/>
      <c r="G291" s="232"/>
      <c r="H291" s="233"/>
      <c r="I291" s="233"/>
      <c r="J291" s="233"/>
      <c r="K291" s="233"/>
      <c r="L291" s="233"/>
      <c r="M291" s="233"/>
      <c r="N291" s="233"/>
      <c r="O291" s="233"/>
      <c r="P291" s="234"/>
      <c r="Q291" s="996"/>
      <c r="R291" s="997"/>
      <c r="S291" s="997"/>
      <c r="T291" s="997"/>
      <c r="U291" s="997"/>
      <c r="V291" s="997"/>
      <c r="W291" s="997"/>
      <c r="X291" s="997"/>
      <c r="Y291" s="997"/>
      <c r="Z291" s="997"/>
      <c r="AA291" s="99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23"/>
      <c r="B292" s="252"/>
      <c r="C292" s="251"/>
      <c r="D292" s="252"/>
      <c r="E292" s="251"/>
      <c r="F292" s="314"/>
      <c r="G292" s="235"/>
      <c r="H292" s="164"/>
      <c r="I292" s="164"/>
      <c r="J292" s="164"/>
      <c r="K292" s="164"/>
      <c r="L292" s="164"/>
      <c r="M292" s="164"/>
      <c r="N292" s="164"/>
      <c r="O292" s="164"/>
      <c r="P292" s="236"/>
      <c r="Q292" s="999"/>
      <c r="R292" s="1000"/>
      <c r="S292" s="1000"/>
      <c r="T292" s="1000"/>
      <c r="U292" s="1000"/>
      <c r="V292" s="1000"/>
      <c r="W292" s="1000"/>
      <c r="X292" s="1000"/>
      <c r="Y292" s="1000"/>
      <c r="Z292" s="1000"/>
      <c r="AA292" s="100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23"/>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2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23"/>
      <c r="B295" s="252"/>
      <c r="C295" s="251"/>
      <c r="D295" s="252"/>
      <c r="E295" s="251"/>
      <c r="F295" s="314"/>
      <c r="G295" s="230"/>
      <c r="H295" s="161"/>
      <c r="I295" s="161"/>
      <c r="J295" s="161"/>
      <c r="K295" s="161"/>
      <c r="L295" s="161"/>
      <c r="M295" s="161"/>
      <c r="N295" s="161"/>
      <c r="O295" s="161"/>
      <c r="P295" s="231"/>
      <c r="Q295" s="993"/>
      <c r="R295" s="994"/>
      <c r="S295" s="994"/>
      <c r="T295" s="994"/>
      <c r="U295" s="994"/>
      <c r="V295" s="994"/>
      <c r="W295" s="994"/>
      <c r="X295" s="994"/>
      <c r="Y295" s="994"/>
      <c r="Z295" s="994"/>
      <c r="AA295" s="99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23"/>
      <c r="B296" s="252"/>
      <c r="C296" s="251"/>
      <c r="D296" s="252"/>
      <c r="E296" s="251"/>
      <c r="F296" s="314"/>
      <c r="G296" s="232"/>
      <c r="H296" s="233"/>
      <c r="I296" s="233"/>
      <c r="J296" s="233"/>
      <c r="K296" s="233"/>
      <c r="L296" s="233"/>
      <c r="M296" s="233"/>
      <c r="N296" s="233"/>
      <c r="O296" s="233"/>
      <c r="P296" s="234"/>
      <c r="Q296" s="996"/>
      <c r="R296" s="997"/>
      <c r="S296" s="997"/>
      <c r="T296" s="997"/>
      <c r="U296" s="997"/>
      <c r="V296" s="997"/>
      <c r="W296" s="997"/>
      <c r="X296" s="997"/>
      <c r="Y296" s="997"/>
      <c r="Z296" s="997"/>
      <c r="AA296" s="99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23"/>
      <c r="B297" s="252"/>
      <c r="C297" s="251"/>
      <c r="D297" s="252"/>
      <c r="E297" s="251"/>
      <c r="F297" s="314"/>
      <c r="G297" s="232"/>
      <c r="H297" s="233"/>
      <c r="I297" s="233"/>
      <c r="J297" s="233"/>
      <c r="K297" s="233"/>
      <c r="L297" s="233"/>
      <c r="M297" s="233"/>
      <c r="N297" s="233"/>
      <c r="O297" s="233"/>
      <c r="P297" s="234"/>
      <c r="Q297" s="996"/>
      <c r="R297" s="997"/>
      <c r="S297" s="997"/>
      <c r="T297" s="997"/>
      <c r="U297" s="997"/>
      <c r="V297" s="997"/>
      <c r="W297" s="997"/>
      <c r="X297" s="997"/>
      <c r="Y297" s="997"/>
      <c r="Z297" s="997"/>
      <c r="AA297" s="998"/>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23"/>
      <c r="B298" s="252"/>
      <c r="C298" s="251"/>
      <c r="D298" s="252"/>
      <c r="E298" s="251"/>
      <c r="F298" s="314"/>
      <c r="G298" s="232"/>
      <c r="H298" s="233"/>
      <c r="I298" s="233"/>
      <c r="J298" s="233"/>
      <c r="K298" s="233"/>
      <c r="L298" s="233"/>
      <c r="M298" s="233"/>
      <c r="N298" s="233"/>
      <c r="O298" s="233"/>
      <c r="P298" s="234"/>
      <c r="Q298" s="996"/>
      <c r="R298" s="997"/>
      <c r="S298" s="997"/>
      <c r="T298" s="997"/>
      <c r="U298" s="997"/>
      <c r="V298" s="997"/>
      <c r="W298" s="997"/>
      <c r="X298" s="997"/>
      <c r="Y298" s="997"/>
      <c r="Z298" s="997"/>
      <c r="AA298" s="99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23"/>
      <c r="B299" s="252"/>
      <c r="C299" s="251"/>
      <c r="D299" s="252"/>
      <c r="E299" s="251"/>
      <c r="F299" s="314"/>
      <c r="G299" s="235"/>
      <c r="H299" s="164"/>
      <c r="I299" s="164"/>
      <c r="J299" s="164"/>
      <c r="K299" s="164"/>
      <c r="L299" s="164"/>
      <c r="M299" s="164"/>
      <c r="N299" s="164"/>
      <c r="O299" s="164"/>
      <c r="P299" s="236"/>
      <c r="Q299" s="999"/>
      <c r="R299" s="1000"/>
      <c r="S299" s="1000"/>
      <c r="T299" s="1000"/>
      <c r="U299" s="1000"/>
      <c r="V299" s="1000"/>
      <c r="W299" s="1000"/>
      <c r="X299" s="1000"/>
      <c r="Y299" s="1000"/>
      <c r="Z299" s="1000"/>
      <c r="AA299" s="100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23"/>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2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23"/>
      <c r="B302" s="252"/>
      <c r="C302" s="251"/>
      <c r="D302" s="252"/>
      <c r="E302" s="251"/>
      <c r="F302" s="314"/>
      <c r="G302" s="230"/>
      <c r="H302" s="161"/>
      <c r="I302" s="161"/>
      <c r="J302" s="161"/>
      <c r="K302" s="161"/>
      <c r="L302" s="161"/>
      <c r="M302" s="161"/>
      <c r="N302" s="161"/>
      <c r="O302" s="161"/>
      <c r="P302" s="231"/>
      <c r="Q302" s="993"/>
      <c r="R302" s="994"/>
      <c r="S302" s="994"/>
      <c r="T302" s="994"/>
      <c r="U302" s="994"/>
      <c r="V302" s="994"/>
      <c r="W302" s="994"/>
      <c r="X302" s="994"/>
      <c r="Y302" s="994"/>
      <c r="Z302" s="994"/>
      <c r="AA302" s="99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23"/>
      <c r="B303" s="252"/>
      <c r="C303" s="251"/>
      <c r="D303" s="252"/>
      <c r="E303" s="251"/>
      <c r="F303" s="314"/>
      <c r="G303" s="232"/>
      <c r="H303" s="233"/>
      <c r="I303" s="233"/>
      <c r="J303" s="233"/>
      <c r="K303" s="233"/>
      <c r="L303" s="233"/>
      <c r="M303" s="233"/>
      <c r="N303" s="233"/>
      <c r="O303" s="233"/>
      <c r="P303" s="234"/>
      <c r="Q303" s="996"/>
      <c r="R303" s="997"/>
      <c r="S303" s="997"/>
      <c r="T303" s="997"/>
      <c r="U303" s="997"/>
      <c r="V303" s="997"/>
      <c r="W303" s="997"/>
      <c r="X303" s="997"/>
      <c r="Y303" s="997"/>
      <c r="Z303" s="997"/>
      <c r="AA303" s="99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23"/>
      <c r="B304" s="252"/>
      <c r="C304" s="251"/>
      <c r="D304" s="252"/>
      <c r="E304" s="251"/>
      <c r="F304" s="314"/>
      <c r="G304" s="232"/>
      <c r="H304" s="233"/>
      <c r="I304" s="233"/>
      <c r="J304" s="233"/>
      <c r="K304" s="233"/>
      <c r="L304" s="233"/>
      <c r="M304" s="233"/>
      <c r="N304" s="233"/>
      <c r="O304" s="233"/>
      <c r="P304" s="234"/>
      <c r="Q304" s="996"/>
      <c r="R304" s="997"/>
      <c r="S304" s="997"/>
      <c r="T304" s="997"/>
      <c r="U304" s="997"/>
      <c r="V304" s="997"/>
      <c r="W304" s="997"/>
      <c r="X304" s="997"/>
      <c r="Y304" s="997"/>
      <c r="Z304" s="997"/>
      <c r="AA304" s="998"/>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23"/>
      <c r="B305" s="252"/>
      <c r="C305" s="251"/>
      <c r="D305" s="252"/>
      <c r="E305" s="251"/>
      <c r="F305" s="314"/>
      <c r="G305" s="232"/>
      <c r="H305" s="233"/>
      <c r="I305" s="233"/>
      <c r="J305" s="233"/>
      <c r="K305" s="233"/>
      <c r="L305" s="233"/>
      <c r="M305" s="233"/>
      <c r="N305" s="233"/>
      <c r="O305" s="233"/>
      <c r="P305" s="234"/>
      <c r="Q305" s="996"/>
      <c r="R305" s="997"/>
      <c r="S305" s="997"/>
      <c r="T305" s="997"/>
      <c r="U305" s="997"/>
      <c r="V305" s="997"/>
      <c r="W305" s="997"/>
      <c r="X305" s="997"/>
      <c r="Y305" s="997"/>
      <c r="Z305" s="997"/>
      <c r="AA305" s="99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23"/>
      <c r="B306" s="252"/>
      <c r="C306" s="251"/>
      <c r="D306" s="252"/>
      <c r="E306" s="315"/>
      <c r="F306" s="316"/>
      <c r="G306" s="235"/>
      <c r="H306" s="164"/>
      <c r="I306" s="164"/>
      <c r="J306" s="164"/>
      <c r="K306" s="164"/>
      <c r="L306" s="164"/>
      <c r="M306" s="164"/>
      <c r="N306" s="164"/>
      <c r="O306" s="164"/>
      <c r="P306" s="236"/>
      <c r="Q306" s="999"/>
      <c r="R306" s="1000"/>
      <c r="S306" s="1000"/>
      <c r="T306" s="1000"/>
      <c r="U306" s="1000"/>
      <c r="V306" s="1000"/>
      <c r="W306" s="1000"/>
      <c r="X306" s="1000"/>
      <c r="Y306" s="1000"/>
      <c r="Z306" s="1000"/>
      <c r="AA306" s="100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23"/>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2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2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23"/>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23"/>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23"/>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353</v>
      </c>
      <c r="AR312" s="268"/>
      <c r="AS312" s="268"/>
      <c r="AT312" s="269"/>
      <c r="AU312" s="279" t="s">
        <v>369</v>
      </c>
      <c r="AV312" s="279"/>
      <c r="AW312" s="279"/>
      <c r="AX312" s="280"/>
    </row>
    <row r="313" spans="1:50" ht="18.75" hidden="1" customHeight="1" x14ac:dyDescent="0.15">
      <c r="A313" s="92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2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2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23"/>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353</v>
      </c>
      <c r="AR316" s="268"/>
      <c r="AS316" s="268"/>
      <c r="AT316" s="269"/>
      <c r="AU316" s="279" t="s">
        <v>369</v>
      </c>
      <c r="AV316" s="279"/>
      <c r="AW316" s="279"/>
      <c r="AX316" s="280"/>
    </row>
    <row r="317" spans="1:50" ht="18.75" hidden="1" customHeight="1" x14ac:dyDescent="0.15">
      <c r="A317" s="92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2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2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23"/>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353</v>
      </c>
      <c r="AR320" s="268"/>
      <c r="AS320" s="268"/>
      <c r="AT320" s="269"/>
      <c r="AU320" s="279" t="s">
        <v>369</v>
      </c>
      <c r="AV320" s="279"/>
      <c r="AW320" s="279"/>
      <c r="AX320" s="280"/>
    </row>
    <row r="321" spans="1:50" ht="18.75" hidden="1" customHeight="1" x14ac:dyDescent="0.15">
      <c r="A321" s="92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2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2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23"/>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353</v>
      </c>
      <c r="AR324" s="268"/>
      <c r="AS324" s="268"/>
      <c r="AT324" s="269"/>
      <c r="AU324" s="279" t="s">
        <v>369</v>
      </c>
      <c r="AV324" s="279"/>
      <c r="AW324" s="279"/>
      <c r="AX324" s="280"/>
    </row>
    <row r="325" spans="1:50" ht="18.75" hidden="1" customHeight="1" x14ac:dyDescent="0.15">
      <c r="A325" s="92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2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2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23"/>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353</v>
      </c>
      <c r="AR328" s="268"/>
      <c r="AS328" s="268"/>
      <c r="AT328" s="269"/>
      <c r="AU328" s="279" t="s">
        <v>369</v>
      </c>
      <c r="AV328" s="279"/>
      <c r="AW328" s="279"/>
      <c r="AX328" s="280"/>
    </row>
    <row r="329" spans="1:50" ht="18.75" hidden="1" customHeight="1" x14ac:dyDescent="0.15">
      <c r="A329" s="92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2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2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23"/>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92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23"/>
      <c r="B334" s="252"/>
      <c r="C334" s="251"/>
      <c r="D334" s="252"/>
      <c r="E334" s="251"/>
      <c r="F334" s="314"/>
      <c r="G334" s="230"/>
      <c r="H334" s="161"/>
      <c r="I334" s="161"/>
      <c r="J334" s="161"/>
      <c r="K334" s="161"/>
      <c r="L334" s="161"/>
      <c r="M334" s="161"/>
      <c r="N334" s="161"/>
      <c r="O334" s="161"/>
      <c r="P334" s="231"/>
      <c r="Q334" s="993"/>
      <c r="R334" s="994"/>
      <c r="S334" s="994"/>
      <c r="T334" s="994"/>
      <c r="U334" s="994"/>
      <c r="V334" s="994"/>
      <c r="W334" s="994"/>
      <c r="X334" s="994"/>
      <c r="Y334" s="994"/>
      <c r="Z334" s="994"/>
      <c r="AA334" s="99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23"/>
      <c r="B335" s="252"/>
      <c r="C335" s="251"/>
      <c r="D335" s="252"/>
      <c r="E335" s="251"/>
      <c r="F335" s="314"/>
      <c r="G335" s="232"/>
      <c r="H335" s="233"/>
      <c r="I335" s="233"/>
      <c r="J335" s="233"/>
      <c r="K335" s="233"/>
      <c r="L335" s="233"/>
      <c r="M335" s="233"/>
      <c r="N335" s="233"/>
      <c r="O335" s="233"/>
      <c r="P335" s="234"/>
      <c r="Q335" s="996"/>
      <c r="R335" s="997"/>
      <c r="S335" s="997"/>
      <c r="T335" s="997"/>
      <c r="U335" s="997"/>
      <c r="V335" s="997"/>
      <c r="W335" s="997"/>
      <c r="X335" s="997"/>
      <c r="Y335" s="997"/>
      <c r="Z335" s="997"/>
      <c r="AA335" s="99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23"/>
      <c r="B336" s="252"/>
      <c r="C336" s="251"/>
      <c r="D336" s="252"/>
      <c r="E336" s="251"/>
      <c r="F336" s="314"/>
      <c r="G336" s="232"/>
      <c r="H336" s="233"/>
      <c r="I336" s="233"/>
      <c r="J336" s="233"/>
      <c r="K336" s="233"/>
      <c r="L336" s="233"/>
      <c r="M336" s="233"/>
      <c r="N336" s="233"/>
      <c r="O336" s="233"/>
      <c r="P336" s="234"/>
      <c r="Q336" s="996"/>
      <c r="R336" s="997"/>
      <c r="S336" s="997"/>
      <c r="T336" s="997"/>
      <c r="U336" s="997"/>
      <c r="V336" s="997"/>
      <c r="W336" s="997"/>
      <c r="X336" s="997"/>
      <c r="Y336" s="997"/>
      <c r="Z336" s="997"/>
      <c r="AA336" s="998"/>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23"/>
      <c r="B337" s="252"/>
      <c r="C337" s="251"/>
      <c r="D337" s="252"/>
      <c r="E337" s="251"/>
      <c r="F337" s="314"/>
      <c r="G337" s="232"/>
      <c r="H337" s="233"/>
      <c r="I337" s="233"/>
      <c r="J337" s="233"/>
      <c r="K337" s="233"/>
      <c r="L337" s="233"/>
      <c r="M337" s="233"/>
      <c r="N337" s="233"/>
      <c r="O337" s="233"/>
      <c r="P337" s="234"/>
      <c r="Q337" s="996"/>
      <c r="R337" s="997"/>
      <c r="S337" s="997"/>
      <c r="T337" s="997"/>
      <c r="U337" s="997"/>
      <c r="V337" s="997"/>
      <c r="W337" s="997"/>
      <c r="X337" s="997"/>
      <c r="Y337" s="997"/>
      <c r="Z337" s="997"/>
      <c r="AA337" s="99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23"/>
      <c r="B338" s="252"/>
      <c r="C338" s="251"/>
      <c r="D338" s="252"/>
      <c r="E338" s="251"/>
      <c r="F338" s="314"/>
      <c r="G338" s="235"/>
      <c r="H338" s="164"/>
      <c r="I338" s="164"/>
      <c r="J338" s="164"/>
      <c r="K338" s="164"/>
      <c r="L338" s="164"/>
      <c r="M338" s="164"/>
      <c r="N338" s="164"/>
      <c r="O338" s="164"/>
      <c r="P338" s="236"/>
      <c r="Q338" s="999"/>
      <c r="R338" s="1000"/>
      <c r="S338" s="1000"/>
      <c r="T338" s="1000"/>
      <c r="U338" s="1000"/>
      <c r="V338" s="1000"/>
      <c r="W338" s="1000"/>
      <c r="X338" s="1000"/>
      <c r="Y338" s="1000"/>
      <c r="Z338" s="1000"/>
      <c r="AA338" s="100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23"/>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2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23"/>
      <c r="B341" s="252"/>
      <c r="C341" s="251"/>
      <c r="D341" s="252"/>
      <c r="E341" s="251"/>
      <c r="F341" s="314"/>
      <c r="G341" s="230"/>
      <c r="H341" s="161"/>
      <c r="I341" s="161"/>
      <c r="J341" s="161"/>
      <c r="K341" s="161"/>
      <c r="L341" s="161"/>
      <c r="M341" s="161"/>
      <c r="N341" s="161"/>
      <c r="O341" s="161"/>
      <c r="P341" s="231"/>
      <c r="Q341" s="993"/>
      <c r="R341" s="994"/>
      <c r="S341" s="994"/>
      <c r="T341" s="994"/>
      <c r="U341" s="994"/>
      <c r="V341" s="994"/>
      <c r="W341" s="994"/>
      <c r="X341" s="994"/>
      <c r="Y341" s="994"/>
      <c r="Z341" s="994"/>
      <c r="AA341" s="99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23"/>
      <c r="B342" s="252"/>
      <c r="C342" s="251"/>
      <c r="D342" s="252"/>
      <c r="E342" s="251"/>
      <c r="F342" s="314"/>
      <c r="G342" s="232"/>
      <c r="H342" s="233"/>
      <c r="I342" s="233"/>
      <c r="J342" s="233"/>
      <c r="K342" s="233"/>
      <c r="L342" s="233"/>
      <c r="M342" s="233"/>
      <c r="N342" s="233"/>
      <c r="O342" s="233"/>
      <c r="P342" s="234"/>
      <c r="Q342" s="996"/>
      <c r="R342" s="997"/>
      <c r="S342" s="997"/>
      <c r="T342" s="997"/>
      <c r="U342" s="997"/>
      <c r="V342" s="997"/>
      <c r="W342" s="997"/>
      <c r="X342" s="997"/>
      <c r="Y342" s="997"/>
      <c r="Z342" s="997"/>
      <c r="AA342" s="99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23"/>
      <c r="B343" s="252"/>
      <c r="C343" s="251"/>
      <c r="D343" s="252"/>
      <c r="E343" s="251"/>
      <c r="F343" s="314"/>
      <c r="G343" s="232"/>
      <c r="H343" s="233"/>
      <c r="I343" s="233"/>
      <c r="J343" s="233"/>
      <c r="K343" s="233"/>
      <c r="L343" s="233"/>
      <c r="M343" s="233"/>
      <c r="N343" s="233"/>
      <c r="O343" s="233"/>
      <c r="P343" s="234"/>
      <c r="Q343" s="996"/>
      <c r="R343" s="997"/>
      <c r="S343" s="997"/>
      <c r="T343" s="997"/>
      <c r="U343" s="997"/>
      <c r="V343" s="997"/>
      <c r="W343" s="997"/>
      <c r="X343" s="997"/>
      <c r="Y343" s="997"/>
      <c r="Z343" s="997"/>
      <c r="AA343" s="998"/>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23"/>
      <c r="B344" s="252"/>
      <c r="C344" s="251"/>
      <c r="D344" s="252"/>
      <c r="E344" s="251"/>
      <c r="F344" s="314"/>
      <c r="G344" s="232"/>
      <c r="H344" s="233"/>
      <c r="I344" s="233"/>
      <c r="J344" s="233"/>
      <c r="K344" s="233"/>
      <c r="L344" s="233"/>
      <c r="M344" s="233"/>
      <c r="N344" s="233"/>
      <c r="O344" s="233"/>
      <c r="P344" s="234"/>
      <c r="Q344" s="996"/>
      <c r="R344" s="997"/>
      <c r="S344" s="997"/>
      <c r="T344" s="997"/>
      <c r="U344" s="997"/>
      <c r="V344" s="997"/>
      <c r="W344" s="997"/>
      <c r="X344" s="997"/>
      <c r="Y344" s="997"/>
      <c r="Z344" s="997"/>
      <c r="AA344" s="99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23"/>
      <c r="B345" s="252"/>
      <c r="C345" s="251"/>
      <c r="D345" s="252"/>
      <c r="E345" s="251"/>
      <c r="F345" s="314"/>
      <c r="G345" s="235"/>
      <c r="H345" s="164"/>
      <c r="I345" s="164"/>
      <c r="J345" s="164"/>
      <c r="K345" s="164"/>
      <c r="L345" s="164"/>
      <c r="M345" s="164"/>
      <c r="N345" s="164"/>
      <c r="O345" s="164"/>
      <c r="P345" s="236"/>
      <c r="Q345" s="999"/>
      <c r="R345" s="1000"/>
      <c r="S345" s="1000"/>
      <c r="T345" s="1000"/>
      <c r="U345" s="1000"/>
      <c r="V345" s="1000"/>
      <c r="W345" s="1000"/>
      <c r="X345" s="1000"/>
      <c r="Y345" s="1000"/>
      <c r="Z345" s="1000"/>
      <c r="AA345" s="100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23"/>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2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23"/>
      <c r="B348" s="252"/>
      <c r="C348" s="251"/>
      <c r="D348" s="252"/>
      <c r="E348" s="251"/>
      <c r="F348" s="314"/>
      <c r="G348" s="230"/>
      <c r="H348" s="161"/>
      <c r="I348" s="161"/>
      <c r="J348" s="161"/>
      <c r="K348" s="161"/>
      <c r="L348" s="161"/>
      <c r="M348" s="161"/>
      <c r="N348" s="161"/>
      <c r="O348" s="161"/>
      <c r="P348" s="231"/>
      <c r="Q348" s="993"/>
      <c r="R348" s="994"/>
      <c r="S348" s="994"/>
      <c r="T348" s="994"/>
      <c r="U348" s="994"/>
      <c r="V348" s="994"/>
      <c r="W348" s="994"/>
      <c r="X348" s="994"/>
      <c r="Y348" s="994"/>
      <c r="Z348" s="994"/>
      <c r="AA348" s="99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23"/>
      <c r="B349" s="252"/>
      <c r="C349" s="251"/>
      <c r="D349" s="252"/>
      <c r="E349" s="251"/>
      <c r="F349" s="314"/>
      <c r="G349" s="232"/>
      <c r="H349" s="233"/>
      <c r="I349" s="233"/>
      <c r="J349" s="233"/>
      <c r="K349" s="233"/>
      <c r="L349" s="233"/>
      <c r="M349" s="233"/>
      <c r="N349" s="233"/>
      <c r="O349" s="233"/>
      <c r="P349" s="234"/>
      <c r="Q349" s="996"/>
      <c r="R349" s="997"/>
      <c r="S349" s="997"/>
      <c r="T349" s="997"/>
      <c r="U349" s="997"/>
      <c r="V349" s="997"/>
      <c r="W349" s="997"/>
      <c r="X349" s="997"/>
      <c r="Y349" s="997"/>
      <c r="Z349" s="997"/>
      <c r="AA349" s="99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23"/>
      <c r="B350" s="252"/>
      <c r="C350" s="251"/>
      <c r="D350" s="252"/>
      <c r="E350" s="251"/>
      <c r="F350" s="314"/>
      <c r="G350" s="232"/>
      <c r="H350" s="233"/>
      <c r="I350" s="233"/>
      <c r="J350" s="233"/>
      <c r="K350" s="233"/>
      <c r="L350" s="233"/>
      <c r="M350" s="233"/>
      <c r="N350" s="233"/>
      <c r="O350" s="233"/>
      <c r="P350" s="234"/>
      <c r="Q350" s="996"/>
      <c r="R350" s="997"/>
      <c r="S350" s="997"/>
      <c r="T350" s="997"/>
      <c r="U350" s="997"/>
      <c r="V350" s="997"/>
      <c r="W350" s="997"/>
      <c r="X350" s="997"/>
      <c r="Y350" s="997"/>
      <c r="Z350" s="997"/>
      <c r="AA350" s="998"/>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23"/>
      <c r="B351" s="252"/>
      <c r="C351" s="251"/>
      <c r="D351" s="252"/>
      <c r="E351" s="251"/>
      <c r="F351" s="314"/>
      <c r="G351" s="232"/>
      <c r="H351" s="233"/>
      <c r="I351" s="233"/>
      <c r="J351" s="233"/>
      <c r="K351" s="233"/>
      <c r="L351" s="233"/>
      <c r="M351" s="233"/>
      <c r="N351" s="233"/>
      <c r="O351" s="233"/>
      <c r="P351" s="234"/>
      <c r="Q351" s="996"/>
      <c r="R351" s="997"/>
      <c r="S351" s="997"/>
      <c r="T351" s="997"/>
      <c r="U351" s="997"/>
      <c r="V351" s="997"/>
      <c r="W351" s="997"/>
      <c r="X351" s="997"/>
      <c r="Y351" s="997"/>
      <c r="Z351" s="997"/>
      <c r="AA351" s="99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23"/>
      <c r="B352" s="252"/>
      <c r="C352" s="251"/>
      <c r="D352" s="252"/>
      <c r="E352" s="251"/>
      <c r="F352" s="314"/>
      <c r="G352" s="235"/>
      <c r="H352" s="164"/>
      <c r="I352" s="164"/>
      <c r="J352" s="164"/>
      <c r="K352" s="164"/>
      <c r="L352" s="164"/>
      <c r="M352" s="164"/>
      <c r="N352" s="164"/>
      <c r="O352" s="164"/>
      <c r="P352" s="236"/>
      <c r="Q352" s="999"/>
      <c r="R352" s="1000"/>
      <c r="S352" s="1000"/>
      <c r="T352" s="1000"/>
      <c r="U352" s="1000"/>
      <c r="V352" s="1000"/>
      <c r="W352" s="1000"/>
      <c r="X352" s="1000"/>
      <c r="Y352" s="1000"/>
      <c r="Z352" s="1000"/>
      <c r="AA352" s="100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23"/>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2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23"/>
      <c r="B355" s="252"/>
      <c r="C355" s="251"/>
      <c r="D355" s="252"/>
      <c r="E355" s="251"/>
      <c r="F355" s="314"/>
      <c r="G355" s="230"/>
      <c r="H355" s="161"/>
      <c r="I355" s="161"/>
      <c r="J355" s="161"/>
      <c r="K355" s="161"/>
      <c r="L355" s="161"/>
      <c r="M355" s="161"/>
      <c r="N355" s="161"/>
      <c r="O355" s="161"/>
      <c r="P355" s="231"/>
      <c r="Q355" s="993"/>
      <c r="R355" s="994"/>
      <c r="S355" s="994"/>
      <c r="T355" s="994"/>
      <c r="U355" s="994"/>
      <c r="V355" s="994"/>
      <c r="W355" s="994"/>
      <c r="X355" s="994"/>
      <c r="Y355" s="994"/>
      <c r="Z355" s="994"/>
      <c r="AA355" s="99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23"/>
      <c r="B356" s="252"/>
      <c r="C356" s="251"/>
      <c r="D356" s="252"/>
      <c r="E356" s="251"/>
      <c r="F356" s="314"/>
      <c r="G356" s="232"/>
      <c r="H356" s="233"/>
      <c r="I356" s="233"/>
      <c r="J356" s="233"/>
      <c r="K356" s="233"/>
      <c r="L356" s="233"/>
      <c r="M356" s="233"/>
      <c r="N356" s="233"/>
      <c r="O356" s="233"/>
      <c r="P356" s="234"/>
      <c r="Q356" s="996"/>
      <c r="R356" s="997"/>
      <c r="S356" s="997"/>
      <c r="T356" s="997"/>
      <c r="U356" s="997"/>
      <c r="V356" s="997"/>
      <c r="W356" s="997"/>
      <c r="X356" s="997"/>
      <c r="Y356" s="997"/>
      <c r="Z356" s="997"/>
      <c r="AA356" s="99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23"/>
      <c r="B357" s="252"/>
      <c r="C357" s="251"/>
      <c r="D357" s="252"/>
      <c r="E357" s="251"/>
      <c r="F357" s="314"/>
      <c r="G357" s="232"/>
      <c r="H357" s="233"/>
      <c r="I357" s="233"/>
      <c r="J357" s="233"/>
      <c r="K357" s="233"/>
      <c r="L357" s="233"/>
      <c r="M357" s="233"/>
      <c r="N357" s="233"/>
      <c r="O357" s="233"/>
      <c r="P357" s="234"/>
      <c r="Q357" s="996"/>
      <c r="R357" s="997"/>
      <c r="S357" s="997"/>
      <c r="T357" s="997"/>
      <c r="U357" s="997"/>
      <c r="V357" s="997"/>
      <c r="W357" s="997"/>
      <c r="X357" s="997"/>
      <c r="Y357" s="997"/>
      <c r="Z357" s="997"/>
      <c r="AA357" s="998"/>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23"/>
      <c r="B358" s="252"/>
      <c r="C358" s="251"/>
      <c r="D358" s="252"/>
      <c r="E358" s="251"/>
      <c r="F358" s="314"/>
      <c r="G358" s="232"/>
      <c r="H358" s="233"/>
      <c r="I358" s="233"/>
      <c r="J358" s="233"/>
      <c r="K358" s="233"/>
      <c r="L358" s="233"/>
      <c r="M358" s="233"/>
      <c r="N358" s="233"/>
      <c r="O358" s="233"/>
      <c r="P358" s="234"/>
      <c r="Q358" s="996"/>
      <c r="R358" s="997"/>
      <c r="S358" s="997"/>
      <c r="T358" s="997"/>
      <c r="U358" s="997"/>
      <c r="V358" s="997"/>
      <c r="W358" s="997"/>
      <c r="X358" s="997"/>
      <c r="Y358" s="997"/>
      <c r="Z358" s="997"/>
      <c r="AA358" s="99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23"/>
      <c r="B359" s="252"/>
      <c r="C359" s="251"/>
      <c r="D359" s="252"/>
      <c r="E359" s="251"/>
      <c r="F359" s="314"/>
      <c r="G359" s="235"/>
      <c r="H359" s="164"/>
      <c r="I359" s="164"/>
      <c r="J359" s="164"/>
      <c r="K359" s="164"/>
      <c r="L359" s="164"/>
      <c r="M359" s="164"/>
      <c r="N359" s="164"/>
      <c r="O359" s="164"/>
      <c r="P359" s="236"/>
      <c r="Q359" s="999"/>
      <c r="R359" s="1000"/>
      <c r="S359" s="1000"/>
      <c r="T359" s="1000"/>
      <c r="U359" s="1000"/>
      <c r="V359" s="1000"/>
      <c r="W359" s="1000"/>
      <c r="X359" s="1000"/>
      <c r="Y359" s="1000"/>
      <c r="Z359" s="1000"/>
      <c r="AA359" s="100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23"/>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2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23"/>
      <c r="B362" s="252"/>
      <c r="C362" s="251"/>
      <c r="D362" s="252"/>
      <c r="E362" s="251"/>
      <c r="F362" s="314"/>
      <c r="G362" s="230"/>
      <c r="H362" s="161"/>
      <c r="I362" s="161"/>
      <c r="J362" s="161"/>
      <c r="K362" s="161"/>
      <c r="L362" s="161"/>
      <c r="M362" s="161"/>
      <c r="N362" s="161"/>
      <c r="O362" s="161"/>
      <c r="P362" s="231"/>
      <c r="Q362" s="993"/>
      <c r="R362" s="994"/>
      <c r="S362" s="994"/>
      <c r="T362" s="994"/>
      <c r="U362" s="994"/>
      <c r="V362" s="994"/>
      <c r="W362" s="994"/>
      <c r="X362" s="994"/>
      <c r="Y362" s="994"/>
      <c r="Z362" s="994"/>
      <c r="AA362" s="99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23"/>
      <c r="B363" s="252"/>
      <c r="C363" s="251"/>
      <c r="D363" s="252"/>
      <c r="E363" s="251"/>
      <c r="F363" s="314"/>
      <c r="G363" s="232"/>
      <c r="H363" s="233"/>
      <c r="I363" s="233"/>
      <c r="J363" s="233"/>
      <c r="K363" s="233"/>
      <c r="L363" s="233"/>
      <c r="M363" s="233"/>
      <c r="N363" s="233"/>
      <c r="O363" s="233"/>
      <c r="P363" s="234"/>
      <c r="Q363" s="996"/>
      <c r="R363" s="997"/>
      <c r="S363" s="997"/>
      <c r="T363" s="997"/>
      <c r="U363" s="997"/>
      <c r="V363" s="997"/>
      <c r="W363" s="997"/>
      <c r="X363" s="997"/>
      <c r="Y363" s="997"/>
      <c r="Z363" s="997"/>
      <c r="AA363" s="99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23"/>
      <c r="B364" s="252"/>
      <c r="C364" s="251"/>
      <c r="D364" s="252"/>
      <c r="E364" s="251"/>
      <c r="F364" s="314"/>
      <c r="G364" s="232"/>
      <c r="H364" s="233"/>
      <c r="I364" s="233"/>
      <c r="J364" s="233"/>
      <c r="K364" s="233"/>
      <c r="L364" s="233"/>
      <c r="M364" s="233"/>
      <c r="N364" s="233"/>
      <c r="O364" s="233"/>
      <c r="P364" s="234"/>
      <c r="Q364" s="996"/>
      <c r="R364" s="997"/>
      <c r="S364" s="997"/>
      <c r="T364" s="997"/>
      <c r="U364" s="997"/>
      <c r="V364" s="997"/>
      <c r="W364" s="997"/>
      <c r="X364" s="997"/>
      <c r="Y364" s="997"/>
      <c r="Z364" s="997"/>
      <c r="AA364" s="998"/>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23"/>
      <c r="B365" s="252"/>
      <c r="C365" s="251"/>
      <c r="D365" s="252"/>
      <c r="E365" s="251"/>
      <c r="F365" s="314"/>
      <c r="G365" s="232"/>
      <c r="H365" s="233"/>
      <c r="I365" s="233"/>
      <c r="J365" s="233"/>
      <c r="K365" s="233"/>
      <c r="L365" s="233"/>
      <c r="M365" s="233"/>
      <c r="N365" s="233"/>
      <c r="O365" s="233"/>
      <c r="P365" s="234"/>
      <c r="Q365" s="996"/>
      <c r="R365" s="997"/>
      <c r="S365" s="997"/>
      <c r="T365" s="997"/>
      <c r="U365" s="997"/>
      <c r="V365" s="997"/>
      <c r="W365" s="997"/>
      <c r="X365" s="997"/>
      <c r="Y365" s="997"/>
      <c r="Z365" s="997"/>
      <c r="AA365" s="99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23"/>
      <c r="B366" s="252"/>
      <c r="C366" s="251"/>
      <c r="D366" s="252"/>
      <c r="E366" s="315"/>
      <c r="F366" s="316"/>
      <c r="G366" s="235"/>
      <c r="H366" s="164"/>
      <c r="I366" s="164"/>
      <c r="J366" s="164"/>
      <c r="K366" s="164"/>
      <c r="L366" s="164"/>
      <c r="M366" s="164"/>
      <c r="N366" s="164"/>
      <c r="O366" s="164"/>
      <c r="P366" s="236"/>
      <c r="Q366" s="999"/>
      <c r="R366" s="1000"/>
      <c r="S366" s="1000"/>
      <c r="T366" s="1000"/>
      <c r="U366" s="1000"/>
      <c r="V366" s="1000"/>
      <c r="W366" s="1000"/>
      <c r="X366" s="1000"/>
      <c r="Y366" s="1000"/>
      <c r="Z366" s="1000"/>
      <c r="AA366" s="100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23"/>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2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23"/>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923"/>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23"/>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23"/>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353</v>
      </c>
      <c r="AR372" s="268"/>
      <c r="AS372" s="268"/>
      <c r="AT372" s="269"/>
      <c r="AU372" s="279" t="s">
        <v>369</v>
      </c>
      <c r="AV372" s="279"/>
      <c r="AW372" s="279"/>
      <c r="AX372" s="280"/>
    </row>
    <row r="373" spans="1:50" ht="18.75" hidden="1" customHeight="1" x14ac:dyDescent="0.15">
      <c r="A373" s="92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2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2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23"/>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353</v>
      </c>
      <c r="AR376" s="268"/>
      <c r="AS376" s="268"/>
      <c r="AT376" s="269"/>
      <c r="AU376" s="279" t="s">
        <v>369</v>
      </c>
      <c r="AV376" s="279"/>
      <c r="AW376" s="279"/>
      <c r="AX376" s="280"/>
    </row>
    <row r="377" spans="1:50" ht="18.75" hidden="1" customHeight="1" x14ac:dyDescent="0.15">
      <c r="A377" s="92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2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2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23"/>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353</v>
      </c>
      <c r="AR380" s="268"/>
      <c r="AS380" s="268"/>
      <c r="AT380" s="269"/>
      <c r="AU380" s="279" t="s">
        <v>369</v>
      </c>
      <c r="AV380" s="279"/>
      <c r="AW380" s="279"/>
      <c r="AX380" s="280"/>
    </row>
    <row r="381" spans="1:50" ht="18.75" hidden="1" customHeight="1" x14ac:dyDescent="0.15">
      <c r="A381" s="92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2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2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23"/>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353</v>
      </c>
      <c r="AR384" s="268"/>
      <c r="AS384" s="268"/>
      <c r="AT384" s="269"/>
      <c r="AU384" s="279" t="s">
        <v>369</v>
      </c>
      <c r="AV384" s="279"/>
      <c r="AW384" s="279"/>
      <c r="AX384" s="280"/>
    </row>
    <row r="385" spans="1:50" ht="18.75" hidden="1" customHeight="1" x14ac:dyDescent="0.15">
      <c r="A385" s="92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2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2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23"/>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353</v>
      </c>
      <c r="AR388" s="268"/>
      <c r="AS388" s="268"/>
      <c r="AT388" s="269"/>
      <c r="AU388" s="279" t="s">
        <v>369</v>
      </c>
      <c r="AV388" s="279"/>
      <c r="AW388" s="279"/>
      <c r="AX388" s="280"/>
    </row>
    <row r="389" spans="1:50" ht="18.75" hidden="1" customHeight="1" x14ac:dyDescent="0.15">
      <c r="A389" s="92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2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2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23"/>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92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23"/>
      <c r="B394" s="252"/>
      <c r="C394" s="251"/>
      <c r="D394" s="252"/>
      <c r="E394" s="251"/>
      <c r="F394" s="314"/>
      <c r="G394" s="230"/>
      <c r="H394" s="161"/>
      <c r="I394" s="161"/>
      <c r="J394" s="161"/>
      <c r="K394" s="161"/>
      <c r="L394" s="161"/>
      <c r="M394" s="161"/>
      <c r="N394" s="161"/>
      <c r="O394" s="161"/>
      <c r="P394" s="231"/>
      <c r="Q394" s="993"/>
      <c r="R394" s="994"/>
      <c r="S394" s="994"/>
      <c r="T394" s="994"/>
      <c r="U394" s="994"/>
      <c r="V394" s="994"/>
      <c r="W394" s="994"/>
      <c r="X394" s="994"/>
      <c r="Y394" s="994"/>
      <c r="Z394" s="994"/>
      <c r="AA394" s="99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23"/>
      <c r="B395" s="252"/>
      <c r="C395" s="251"/>
      <c r="D395" s="252"/>
      <c r="E395" s="251"/>
      <c r="F395" s="314"/>
      <c r="G395" s="232"/>
      <c r="H395" s="233"/>
      <c r="I395" s="233"/>
      <c r="J395" s="233"/>
      <c r="K395" s="233"/>
      <c r="L395" s="233"/>
      <c r="M395" s="233"/>
      <c r="N395" s="233"/>
      <c r="O395" s="233"/>
      <c r="P395" s="234"/>
      <c r="Q395" s="996"/>
      <c r="R395" s="997"/>
      <c r="S395" s="997"/>
      <c r="T395" s="997"/>
      <c r="U395" s="997"/>
      <c r="V395" s="997"/>
      <c r="W395" s="997"/>
      <c r="X395" s="997"/>
      <c r="Y395" s="997"/>
      <c r="Z395" s="997"/>
      <c r="AA395" s="99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23"/>
      <c r="B396" s="252"/>
      <c r="C396" s="251"/>
      <c r="D396" s="252"/>
      <c r="E396" s="251"/>
      <c r="F396" s="314"/>
      <c r="G396" s="232"/>
      <c r="H396" s="233"/>
      <c r="I396" s="233"/>
      <c r="J396" s="233"/>
      <c r="K396" s="233"/>
      <c r="L396" s="233"/>
      <c r="M396" s="233"/>
      <c r="N396" s="233"/>
      <c r="O396" s="233"/>
      <c r="P396" s="234"/>
      <c r="Q396" s="996"/>
      <c r="R396" s="997"/>
      <c r="S396" s="997"/>
      <c r="T396" s="997"/>
      <c r="U396" s="997"/>
      <c r="V396" s="997"/>
      <c r="W396" s="997"/>
      <c r="X396" s="997"/>
      <c r="Y396" s="997"/>
      <c r="Z396" s="997"/>
      <c r="AA396" s="998"/>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23"/>
      <c r="B397" s="252"/>
      <c r="C397" s="251"/>
      <c r="D397" s="252"/>
      <c r="E397" s="251"/>
      <c r="F397" s="314"/>
      <c r="G397" s="232"/>
      <c r="H397" s="233"/>
      <c r="I397" s="233"/>
      <c r="J397" s="233"/>
      <c r="K397" s="233"/>
      <c r="L397" s="233"/>
      <c r="M397" s="233"/>
      <c r="N397" s="233"/>
      <c r="O397" s="233"/>
      <c r="P397" s="234"/>
      <c r="Q397" s="996"/>
      <c r="R397" s="997"/>
      <c r="S397" s="997"/>
      <c r="T397" s="997"/>
      <c r="U397" s="997"/>
      <c r="V397" s="997"/>
      <c r="W397" s="997"/>
      <c r="X397" s="997"/>
      <c r="Y397" s="997"/>
      <c r="Z397" s="997"/>
      <c r="AA397" s="99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23"/>
      <c r="B398" s="252"/>
      <c r="C398" s="251"/>
      <c r="D398" s="252"/>
      <c r="E398" s="251"/>
      <c r="F398" s="314"/>
      <c r="G398" s="235"/>
      <c r="H398" s="164"/>
      <c r="I398" s="164"/>
      <c r="J398" s="164"/>
      <c r="K398" s="164"/>
      <c r="L398" s="164"/>
      <c r="M398" s="164"/>
      <c r="N398" s="164"/>
      <c r="O398" s="164"/>
      <c r="P398" s="236"/>
      <c r="Q398" s="999"/>
      <c r="R398" s="1000"/>
      <c r="S398" s="1000"/>
      <c r="T398" s="1000"/>
      <c r="U398" s="1000"/>
      <c r="V398" s="1000"/>
      <c r="W398" s="1000"/>
      <c r="X398" s="1000"/>
      <c r="Y398" s="1000"/>
      <c r="Z398" s="1000"/>
      <c r="AA398" s="100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23"/>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2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23"/>
      <c r="B401" s="252"/>
      <c r="C401" s="251"/>
      <c r="D401" s="252"/>
      <c r="E401" s="251"/>
      <c r="F401" s="314"/>
      <c r="G401" s="230"/>
      <c r="H401" s="161"/>
      <c r="I401" s="161"/>
      <c r="J401" s="161"/>
      <c r="K401" s="161"/>
      <c r="L401" s="161"/>
      <c r="M401" s="161"/>
      <c r="N401" s="161"/>
      <c r="O401" s="161"/>
      <c r="P401" s="231"/>
      <c r="Q401" s="993"/>
      <c r="R401" s="994"/>
      <c r="S401" s="994"/>
      <c r="T401" s="994"/>
      <c r="U401" s="994"/>
      <c r="V401" s="994"/>
      <c r="W401" s="994"/>
      <c r="X401" s="994"/>
      <c r="Y401" s="994"/>
      <c r="Z401" s="994"/>
      <c r="AA401" s="99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23"/>
      <c r="B402" s="252"/>
      <c r="C402" s="251"/>
      <c r="D402" s="252"/>
      <c r="E402" s="251"/>
      <c r="F402" s="314"/>
      <c r="G402" s="232"/>
      <c r="H402" s="233"/>
      <c r="I402" s="233"/>
      <c r="J402" s="233"/>
      <c r="K402" s="233"/>
      <c r="L402" s="233"/>
      <c r="M402" s="233"/>
      <c r="N402" s="233"/>
      <c r="O402" s="233"/>
      <c r="P402" s="234"/>
      <c r="Q402" s="996"/>
      <c r="R402" s="997"/>
      <c r="S402" s="997"/>
      <c r="T402" s="997"/>
      <c r="U402" s="997"/>
      <c r="V402" s="997"/>
      <c r="W402" s="997"/>
      <c r="X402" s="997"/>
      <c r="Y402" s="997"/>
      <c r="Z402" s="997"/>
      <c r="AA402" s="99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23"/>
      <c r="B403" s="252"/>
      <c r="C403" s="251"/>
      <c r="D403" s="252"/>
      <c r="E403" s="251"/>
      <c r="F403" s="314"/>
      <c r="G403" s="232"/>
      <c r="H403" s="233"/>
      <c r="I403" s="233"/>
      <c r="J403" s="233"/>
      <c r="K403" s="233"/>
      <c r="L403" s="233"/>
      <c r="M403" s="233"/>
      <c r="N403" s="233"/>
      <c r="O403" s="233"/>
      <c r="P403" s="234"/>
      <c r="Q403" s="996"/>
      <c r="R403" s="997"/>
      <c r="S403" s="997"/>
      <c r="T403" s="997"/>
      <c r="U403" s="997"/>
      <c r="V403" s="997"/>
      <c r="W403" s="997"/>
      <c r="X403" s="997"/>
      <c r="Y403" s="997"/>
      <c r="Z403" s="997"/>
      <c r="AA403" s="998"/>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23"/>
      <c r="B404" s="252"/>
      <c r="C404" s="251"/>
      <c r="D404" s="252"/>
      <c r="E404" s="251"/>
      <c r="F404" s="314"/>
      <c r="G404" s="232"/>
      <c r="H404" s="233"/>
      <c r="I404" s="233"/>
      <c r="J404" s="233"/>
      <c r="K404" s="233"/>
      <c r="L404" s="233"/>
      <c r="M404" s="233"/>
      <c r="N404" s="233"/>
      <c r="O404" s="233"/>
      <c r="P404" s="234"/>
      <c r="Q404" s="996"/>
      <c r="R404" s="997"/>
      <c r="S404" s="997"/>
      <c r="T404" s="997"/>
      <c r="U404" s="997"/>
      <c r="V404" s="997"/>
      <c r="W404" s="997"/>
      <c r="X404" s="997"/>
      <c r="Y404" s="997"/>
      <c r="Z404" s="997"/>
      <c r="AA404" s="99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23"/>
      <c r="B405" s="252"/>
      <c r="C405" s="251"/>
      <c r="D405" s="252"/>
      <c r="E405" s="251"/>
      <c r="F405" s="314"/>
      <c r="G405" s="235"/>
      <c r="H405" s="164"/>
      <c r="I405" s="164"/>
      <c r="J405" s="164"/>
      <c r="K405" s="164"/>
      <c r="L405" s="164"/>
      <c r="M405" s="164"/>
      <c r="N405" s="164"/>
      <c r="O405" s="164"/>
      <c r="P405" s="236"/>
      <c r="Q405" s="999"/>
      <c r="R405" s="1000"/>
      <c r="S405" s="1000"/>
      <c r="T405" s="1000"/>
      <c r="U405" s="1000"/>
      <c r="V405" s="1000"/>
      <c r="W405" s="1000"/>
      <c r="X405" s="1000"/>
      <c r="Y405" s="1000"/>
      <c r="Z405" s="1000"/>
      <c r="AA405" s="100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23"/>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2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23"/>
      <c r="B408" s="252"/>
      <c r="C408" s="251"/>
      <c r="D408" s="252"/>
      <c r="E408" s="251"/>
      <c r="F408" s="314"/>
      <c r="G408" s="230"/>
      <c r="H408" s="161"/>
      <c r="I408" s="161"/>
      <c r="J408" s="161"/>
      <c r="K408" s="161"/>
      <c r="L408" s="161"/>
      <c r="M408" s="161"/>
      <c r="N408" s="161"/>
      <c r="O408" s="161"/>
      <c r="P408" s="231"/>
      <c r="Q408" s="993"/>
      <c r="R408" s="994"/>
      <c r="S408" s="994"/>
      <c r="T408" s="994"/>
      <c r="U408" s="994"/>
      <c r="V408" s="994"/>
      <c r="W408" s="994"/>
      <c r="X408" s="994"/>
      <c r="Y408" s="994"/>
      <c r="Z408" s="994"/>
      <c r="AA408" s="99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23"/>
      <c r="B409" s="252"/>
      <c r="C409" s="251"/>
      <c r="D409" s="252"/>
      <c r="E409" s="251"/>
      <c r="F409" s="314"/>
      <c r="G409" s="232"/>
      <c r="H409" s="233"/>
      <c r="I409" s="233"/>
      <c r="J409" s="233"/>
      <c r="K409" s="233"/>
      <c r="L409" s="233"/>
      <c r="M409" s="233"/>
      <c r="N409" s="233"/>
      <c r="O409" s="233"/>
      <c r="P409" s="234"/>
      <c r="Q409" s="996"/>
      <c r="R409" s="997"/>
      <c r="S409" s="997"/>
      <c r="T409" s="997"/>
      <c r="U409" s="997"/>
      <c r="V409" s="997"/>
      <c r="W409" s="997"/>
      <c r="X409" s="997"/>
      <c r="Y409" s="997"/>
      <c r="Z409" s="997"/>
      <c r="AA409" s="99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23"/>
      <c r="B410" s="252"/>
      <c r="C410" s="251"/>
      <c r="D410" s="252"/>
      <c r="E410" s="251"/>
      <c r="F410" s="314"/>
      <c r="G410" s="232"/>
      <c r="H410" s="233"/>
      <c r="I410" s="233"/>
      <c r="J410" s="233"/>
      <c r="K410" s="233"/>
      <c r="L410" s="233"/>
      <c r="M410" s="233"/>
      <c r="N410" s="233"/>
      <c r="O410" s="233"/>
      <c r="P410" s="234"/>
      <c r="Q410" s="996"/>
      <c r="R410" s="997"/>
      <c r="S410" s="997"/>
      <c r="T410" s="997"/>
      <c r="U410" s="997"/>
      <c r="V410" s="997"/>
      <c r="W410" s="997"/>
      <c r="X410" s="997"/>
      <c r="Y410" s="997"/>
      <c r="Z410" s="997"/>
      <c r="AA410" s="998"/>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23"/>
      <c r="B411" s="252"/>
      <c r="C411" s="251"/>
      <c r="D411" s="252"/>
      <c r="E411" s="251"/>
      <c r="F411" s="314"/>
      <c r="G411" s="232"/>
      <c r="H411" s="233"/>
      <c r="I411" s="233"/>
      <c r="J411" s="233"/>
      <c r="K411" s="233"/>
      <c r="L411" s="233"/>
      <c r="M411" s="233"/>
      <c r="N411" s="233"/>
      <c r="O411" s="233"/>
      <c r="P411" s="234"/>
      <c r="Q411" s="996"/>
      <c r="R411" s="997"/>
      <c r="S411" s="997"/>
      <c r="T411" s="997"/>
      <c r="U411" s="997"/>
      <c r="V411" s="997"/>
      <c r="W411" s="997"/>
      <c r="X411" s="997"/>
      <c r="Y411" s="997"/>
      <c r="Z411" s="997"/>
      <c r="AA411" s="99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23"/>
      <c r="B412" s="252"/>
      <c r="C412" s="251"/>
      <c r="D412" s="252"/>
      <c r="E412" s="251"/>
      <c r="F412" s="314"/>
      <c r="G412" s="235"/>
      <c r="H412" s="164"/>
      <c r="I412" s="164"/>
      <c r="J412" s="164"/>
      <c r="K412" s="164"/>
      <c r="L412" s="164"/>
      <c r="M412" s="164"/>
      <c r="N412" s="164"/>
      <c r="O412" s="164"/>
      <c r="P412" s="236"/>
      <c r="Q412" s="999"/>
      <c r="R412" s="1000"/>
      <c r="S412" s="1000"/>
      <c r="T412" s="1000"/>
      <c r="U412" s="1000"/>
      <c r="V412" s="1000"/>
      <c r="W412" s="1000"/>
      <c r="X412" s="1000"/>
      <c r="Y412" s="1000"/>
      <c r="Z412" s="1000"/>
      <c r="AA412" s="100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23"/>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2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23"/>
      <c r="B415" s="252"/>
      <c r="C415" s="251"/>
      <c r="D415" s="252"/>
      <c r="E415" s="251"/>
      <c r="F415" s="314"/>
      <c r="G415" s="230"/>
      <c r="H415" s="161"/>
      <c r="I415" s="161"/>
      <c r="J415" s="161"/>
      <c r="K415" s="161"/>
      <c r="L415" s="161"/>
      <c r="M415" s="161"/>
      <c r="N415" s="161"/>
      <c r="O415" s="161"/>
      <c r="P415" s="231"/>
      <c r="Q415" s="993"/>
      <c r="R415" s="994"/>
      <c r="S415" s="994"/>
      <c r="T415" s="994"/>
      <c r="U415" s="994"/>
      <c r="V415" s="994"/>
      <c r="W415" s="994"/>
      <c r="X415" s="994"/>
      <c r="Y415" s="994"/>
      <c r="Z415" s="994"/>
      <c r="AA415" s="99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23"/>
      <c r="B416" s="252"/>
      <c r="C416" s="251"/>
      <c r="D416" s="252"/>
      <c r="E416" s="251"/>
      <c r="F416" s="314"/>
      <c r="G416" s="232"/>
      <c r="H416" s="233"/>
      <c r="I416" s="233"/>
      <c r="J416" s="233"/>
      <c r="K416" s="233"/>
      <c r="L416" s="233"/>
      <c r="M416" s="233"/>
      <c r="N416" s="233"/>
      <c r="O416" s="233"/>
      <c r="P416" s="234"/>
      <c r="Q416" s="996"/>
      <c r="R416" s="997"/>
      <c r="S416" s="997"/>
      <c r="T416" s="997"/>
      <c r="U416" s="997"/>
      <c r="V416" s="997"/>
      <c r="W416" s="997"/>
      <c r="X416" s="997"/>
      <c r="Y416" s="997"/>
      <c r="Z416" s="997"/>
      <c r="AA416" s="99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23"/>
      <c r="B417" s="252"/>
      <c r="C417" s="251"/>
      <c r="D417" s="252"/>
      <c r="E417" s="251"/>
      <c r="F417" s="314"/>
      <c r="G417" s="232"/>
      <c r="H417" s="233"/>
      <c r="I417" s="233"/>
      <c r="J417" s="233"/>
      <c r="K417" s="233"/>
      <c r="L417" s="233"/>
      <c r="M417" s="233"/>
      <c r="N417" s="233"/>
      <c r="O417" s="233"/>
      <c r="P417" s="234"/>
      <c r="Q417" s="996"/>
      <c r="R417" s="997"/>
      <c r="S417" s="997"/>
      <c r="T417" s="997"/>
      <c r="U417" s="997"/>
      <c r="V417" s="997"/>
      <c r="W417" s="997"/>
      <c r="X417" s="997"/>
      <c r="Y417" s="997"/>
      <c r="Z417" s="997"/>
      <c r="AA417" s="998"/>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23"/>
      <c r="B418" s="252"/>
      <c r="C418" s="251"/>
      <c r="D418" s="252"/>
      <c r="E418" s="251"/>
      <c r="F418" s="314"/>
      <c r="G418" s="232"/>
      <c r="H418" s="233"/>
      <c r="I418" s="233"/>
      <c r="J418" s="233"/>
      <c r="K418" s="233"/>
      <c r="L418" s="233"/>
      <c r="M418" s="233"/>
      <c r="N418" s="233"/>
      <c r="O418" s="233"/>
      <c r="P418" s="234"/>
      <c r="Q418" s="996"/>
      <c r="R418" s="997"/>
      <c r="S418" s="997"/>
      <c r="T418" s="997"/>
      <c r="U418" s="997"/>
      <c r="V418" s="997"/>
      <c r="W418" s="997"/>
      <c r="X418" s="997"/>
      <c r="Y418" s="997"/>
      <c r="Z418" s="997"/>
      <c r="AA418" s="99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23"/>
      <c r="B419" s="252"/>
      <c r="C419" s="251"/>
      <c r="D419" s="252"/>
      <c r="E419" s="251"/>
      <c r="F419" s="314"/>
      <c r="G419" s="235"/>
      <c r="H419" s="164"/>
      <c r="I419" s="164"/>
      <c r="J419" s="164"/>
      <c r="K419" s="164"/>
      <c r="L419" s="164"/>
      <c r="M419" s="164"/>
      <c r="N419" s="164"/>
      <c r="O419" s="164"/>
      <c r="P419" s="236"/>
      <c r="Q419" s="999"/>
      <c r="R419" s="1000"/>
      <c r="S419" s="1000"/>
      <c r="T419" s="1000"/>
      <c r="U419" s="1000"/>
      <c r="V419" s="1000"/>
      <c r="W419" s="1000"/>
      <c r="X419" s="1000"/>
      <c r="Y419" s="1000"/>
      <c r="Z419" s="1000"/>
      <c r="AA419" s="100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23"/>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2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23"/>
      <c r="B422" s="252"/>
      <c r="C422" s="251"/>
      <c r="D422" s="252"/>
      <c r="E422" s="251"/>
      <c r="F422" s="314"/>
      <c r="G422" s="230"/>
      <c r="H422" s="161"/>
      <c r="I422" s="161"/>
      <c r="J422" s="161"/>
      <c r="K422" s="161"/>
      <c r="L422" s="161"/>
      <c r="M422" s="161"/>
      <c r="N422" s="161"/>
      <c r="O422" s="161"/>
      <c r="P422" s="231"/>
      <c r="Q422" s="993"/>
      <c r="R422" s="994"/>
      <c r="S422" s="994"/>
      <c r="T422" s="994"/>
      <c r="U422" s="994"/>
      <c r="V422" s="994"/>
      <c r="W422" s="994"/>
      <c r="X422" s="994"/>
      <c r="Y422" s="994"/>
      <c r="Z422" s="994"/>
      <c r="AA422" s="99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23"/>
      <c r="B423" s="252"/>
      <c r="C423" s="251"/>
      <c r="D423" s="252"/>
      <c r="E423" s="251"/>
      <c r="F423" s="314"/>
      <c r="G423" s="232"/>
      <c r="H423" s="233"/>
      <c r="I423" s="233"/>
      <c r="J423" s="233"/>
      <c r="K423" s="233"/>
      <c r="L423" s="233"/>
      <c r="M423" s="233"/>
      <c r="N423" s="233"/>
      <c r="O423" s="233"/>
      <c r="P423" s="234"/>
      <c r="Q423" s="996"/>
      <c r="R423" s="997"/>
      <c r="S423" s="997"/>
      <c r="T423" s="997"/>
      <c r="U423" s="997"/>
      <c r="V423" s="997"/>
      <c r="W423" s="997"/>
      <c r="X423" s="997"/>
      <c r="Y423" s="997"/>
      <c r="Z423" s="997"/>
      <c r="AA423" s="99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23"/>
      <c r="B424" s="252"/>
      <c r="C424" s="251"/>
      <c r="D424" s="252"/>
      <c r="E424" s="251"/>
      <c r="F424" s="314"/>
      <c r="G424" s="232"/>
      <c r="H424" s="233"/>
      <c r="I424" s="233"/>
      <c r="J424" s="233"/>
      <c r="K424" s="233"/>
      <c r="L424" s="233"/>
      <c r="M424" s="233"/>
      <c r="N424" s="233"/>
      <c r="O424" s="233"/>
      <c r="P424" s="234"/>
      <c r="Q424" s="996"/>
      <c r="R424" s="997"/>
      <c r="S424" s="997"/>
      <c r="T424" s="997"/>
      <c r="U424" s="997"/>
      <c r="V424" s="997"/>
      <c r="W424" s="997"/>
      <c r="X424" s="997"/>
      <c r="Y424" s="997"/>
      <c r="Z424" s="997"/>
      <c r="AA424" s="998"/>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23"/>
      <c r="B425" s="252"/>
      <c r="C425" s="251"/>
      <c r="D425" s="252"/>
      <c r="E425" s="251"/>
      <c r="F425" s="314"/>
      <c r="G425" s="232"/>
      <c r="H425" s="233"/>
      <c r="I425" s="233"/>
      <c r="J425" s="233"/>
      <c r="K425" s="233"/>
      <c r="L425" s="233"/>
      <c r="M425" s="233"/>
      <c r="N425" s="233"/>
      <c r="O425" s="233"/>
      <c r="P425" s="234"/>
      <c r="Q425" s="996"/>
      <c r="R425" s="997"/>
      <c r="S425" s="997"/>
      <c r="T425" s="997"/>
      <c r="U425" s="997"/>
      <c r="V425" s="997"/>
      <c r="W425" s="997"/>
      <c r="X425" s="997"/>
      <c r="Y425" s="997"/>
      <c r="Z425" s="997"/>
      <c r="AA425" s="99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23"/>
      <c r="B426" s="252"/>
      <c r="C426" s="251"/>
      <c r="D426" s="252"/>
      <c r="E426" s="315"/>
      <c r="F426" s="316"/>
      <c r="G426" s="235"/>
      <c r="H426" s="164"/>
      <c r="I426" s="164"/>
      <c r="J426" s="164"/>
      <c r="K426" s="164"/>
      <c r="L426" s="164"/>
      <c r="M426" s="164"/>
      <c r="N426" s="164"/>
      <c r="O426" s="164"/>
      <c r="P426" s="236"/>
      <c r="Q426" s="999"/>
      <c r="R426" s="1000"/>
      <c r="S426" s="1000"/>
      <c r="T426" s="1000"/>
      <c r="U426" s="1000"/>
      <c r="V426" s="1000"/>
      <c r="W426" s="1000"/>
      <c r="X426" s="1000"/>
      <c r="Y426" s="1000"/>
      <c r="Z426" s="1000"/>
      <c r="AA426" s="100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23"/>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2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23"/>
      <c r="B429" s="252"/>
      <c r="C429" s="315"/>
      <c r="D429" s="92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23"/>
      <c r="B430" s="252"/>
      <c r="C430" s="249" t="s">
        <v>555</v>
      </c>
      <c r="D430" s="250"/>
      <c r="E430" s="238" t="s">
        <v>539</v>
      </c>
      <c r="F430" s="450"/>
      <c r="G430" s="240" t="s">
        <v>373</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23"/>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522</v>
      </c>
      <c r="AJ431" s="181"/>
      <c r="AK431" s="181"/>
      <c r="AL431" s="176"/>
      <c r="AM431" s="181" t="s">
        <v>517</v>
      </c>
      <c r="AN431" s="181"/>
      <c r="AO431" s="181"/>
      <c r="AP431" s="176"/>
      <c r="AQ431" s="176" t="s">
        <v>353</v>
      </c>
      <c r="AR431" s="169"/>
      <c r="AS431" s="169"/>
      <c r="AT431" s="170"/>
      <c r="AU431" s="134" t="s">
        <v>253</v>
      </c>
      <c r="AV431" s="134"/>
      <c r="AW431" s="134"/>
      <c r="AX431" s="135"/>
    </row>
    <row r="432" spans="1:50" ht="18.75" hidden="1" customHeight="1" x14ac:dyDescent="0.15">
      <c r="A432" s="92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x14ac:dyDescent="0.15">
      <c r="A433" s="923"/>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2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2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23"/>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521</v>
      </c>
      <c r="AJ436" s="181"/>
      <c r="AK436" s="181"/>
      <c r="AL436" s="176"/>
      <c r="AM436" s="181" t="s">
        <v>517</v>
      </c>
      <c r="AN436" s="181"/>
      <c r="AO436" s="181"/>
      <c r="AP436" s="176"/>
      <c r="AQ436" s="176" t="s">
        <v>353</v>
      </c>
      <c r="AR436" s="169"/>
      <c r="AS436" s="169"/>
      <c r="AT436" s="170"/>
      <c r="AU436" s="134" t="s">
        <v>253</v>
      </c>
      <c r="AV436" s="134"/>
      <c r="AW436" s="134"/>
      <c r="AX436" s="135"/>
    </row>
    <row r="437" spans="1:50" ht="18.75" hidden="1" customHeight="1" x14ac:dyDescent="0.15">
      <c r="A437" s="92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2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2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2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23"/>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521</v>
      </c>
      <c r="AJ441" s="181"/>
      <c r="AK441" s="181"/>
      <c r="AL441" s="176"/>
      <c r="AM441" s="181" t="s">
        <v>513</v>
      </c>
      <c r="AN441" s="181"/>
      <c r="AO441" s="181"/>
      <c r="AP441" s="176"/>
      <c r="AQ441" s="176" t="s">
        <v>353</v>
      </c>
      <c r="AR441" s="169"/>
      <c r="AS441" s="169"/>
      <c r="AT441" s="170"/>
      <c r="AU441" s="134" t="s">
        <v>253</v>
      </c>
      <c r="AV441" s="134"/>
      <c r="AW441" s="134"/>
      <c r="AX441" s="135"/>
    </row>
    <row r="442" spans="1:50" ht="18.75" hidden="1" customHeight="1" x14ac:dyDescent="0.15">
      <c r="A442" s="92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2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2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2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23"/>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521</v>
      </c>
      <c r="AJ446" s="181"/>
      <c r="AK446" s="181"/>
      <c r="AL446" s="176"/>
      <c r="AM446" s="181" t="s">
        <v>518</v>
      </c>
      <c r="AN446" s="181"/>
      <c r="AO446" s="181"/>
      <c r="AP446" s="176"/>
      <c r="AQ446" s="176" t="s">
        <v>353</v>
      </c>
      <c r="AR446" s="169"/>
      <c r="AS446" s="169"/>
      <c r="AT446" s="170"/>
      <c r="AU446" s="134" t="s">
        <v>253</v>
      </c>
      <c r="AV446" s="134"/>
      <c r="AW446" s="134"/>
      <c r="AX446" s="135"/>
    </row>
    <row r="447" spans="1:50" ht="18.75" hidden="1" customHeight="1" x14ac:dyDescent="0.15">
      <c r="A447" s="92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2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2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2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23"/>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521</v>
      </c>
      <c r="AJ451" s="181"/>
      <c r="AK451" s="181"/>
      <c r="AL451" s="176"/>
      <c r="AM451" s="181" t="s">
        <v>517</v>
      </c>
      <c r="AN451" s="181"/>
      <c r="AO451" s="181"/>
      <c r="AP451" s="176"/>
      <c r="AQ451" s="176" t="s">
        <v>353</v>
      </c>
      <c r="AR451" s="169"/>
      <c r="AS451" s="169"/>
      <c r="AT451" s="170"/>
      <c r="AU451" s="134" t="s">
        <v>253</v>
      </c>
      <c r="AV451" s="134"/>
      <c r="AW451" s="134"/>
      <c r="AX451" s="135"/>
    </row>
    <row r="452" spans="1:50" ht="18.75" hidden="1" customHeight="1" x14ac:dyDescent="0.15">
      <c r="A452" s="92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2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2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2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23"/>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521</v>
      </c>
      <c r="AJ456" s="181"/>
      <c r="AK456" s="181"/>
      <c r="AL456" s="176"/>
      <c r="AM456" s="181" t="s">
        <v>517</v>
      </c>
      <c r="AN456" s="181"/>
      <c r="AO456" s="181"/>
      <c r="AP456" s="176"/>
      <c r="AQ456" s="176" t="s">
        <v>353</v>
      </c>
      <c r="AR456" s="169"/>
      <c r="AS456" s="169"/>
      <c r="AT456" s="170"/>
      <c r="AU456" s="134" t="s">
        <v>253</v>
      </c>
      <c r="AV456" s="134"/>
      <c r="AW456" s="134"/>
      <c r="AX456" s="135"/>
    </row>
    <row r="457" spans="1:50" ht="18.75" hidden="1" customHeight="1" x14ac:dyDescent="0.15">
      <c r="A457" s="92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92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2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2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23"/>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521</v>
      </c>
      <c r="AJ461" s="181"/>
      <c r="AK461" s="181"/>
      <c r="AL461" s="176"/>
      <c r="AM461" s="181" t="s">
        <v>519</v>
      </c>
      <c r="AN461" s="181"/>
      <c r="AO461" s="181"/>
      <c r="AP461" s="176"/>
      <c r="AQ461" s="176" t="s">
        <v>353</v>
      </c>
      <c r="AR461" s="169"/>
      <c r="AS461" s="169"/>
      <c r="AT461" s="170"/>
      <c r="AU461" s="134" t="s">
        <v>253</v>
      </c>
      <c r="AV461" s="134"/>
      <c r="AW461" s="134"/>
      <c r="AX461" s="135"/>
    </row>
    <row r="462" spans="1:50" ht="18.75" hidden="1" customHeight="1" x14ac:dyDescent="0.15">
      <c r="A462" s="92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2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2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2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23"/>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521</v>
      </c>
      <c r="AJ466" s="181"/>
      <c r="AK466" s="181"/>
      <c r="AL466" s="176"/>
      <c r="AM466" s="181" t="s">
        <v>517</v>
      </c>
      <c r="AN466" s="181"/>
      <c r="AO466" s="181"/>
      <c r="AP466" s="176"/>
      <c r="AQ466" s="176" t="s">
        <v>353</v>
      </c>
      <c r="AR466" s="169"/>
      <c r="AS466" s="169"/>
      <c r="AT466" s="170"/>
      <c r="AU466" s="134" t="s">
        <v>253</v>
      </c>
      <c r="AV466" s="134"/>
      <c r="AW466" s="134"/>
      <c r="AX466" s="135"/>
    </row>
    <row r="467" spans="1:50" ht="18.75" hidden="1" customHeight="1" x14ac:dyDescent="0.15">
      <c r="A467" s="92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2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2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2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23"/>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521</v>
      </c>
      <c r="AJ471" s="181"/>
      <c r="AK471" s="181"/>
      <c r="AL471" s="176"/>
      <c r="AM471" s="181" t="s">
        <v>513</v>
      </c>
      <c r="AN471" s="181"/>
      <c r="AO471" s="181"/>
      <c r="AP471" s="176"/>
      <c r="AQ471" s="176" t="s">
        <v>353</v>
      </c>
      <c r="AR471" s="169"/>
      <c r="AS471" s="169"/>
      <c r="AT471" s="170"/>
      <c r="AU471" s="134" t="s">
        <v>253</v>
      </c>
      <c r="AV471" s="134"/>
      <c r="AW471" s="134"/>
      <c r="AX471" s="135"/>
    </row>
    <row r="472" spans="1:50" ht="18.75" hidden="1" customHeight="1" x14ac:dyDescent="0.15">
      <c r="A472" s="92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2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2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2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23"/>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521</v>
      </c>
      <c r="AJ476" s="181"/>
      <c r="AK476" s="181"/>
      <c r="AL476" s="176"/>
      <c r="AM476" s="181" t="s">
        <v>517</v>
      </c>
      <c r="AN476" s="181"/>
      <c r="AO476" s="181"/>
      <c r="AP476" s="176"/>
      <c r="AQ476" s="176" t="s">
        <v>353</v>
      </c>
      <c r="AR476" s="169"/>
      <c r="AS476" s="169"/>
      <c r="AT476" s="170"/>
      <c r="AU476" s="134" t="s">
        <v>253</v>
      </c>
      <c r="AV476" s="134"/>
      <c r="AW476" s="134"/>
      <c r="AX476" s="135"/>
    </row>
    <row r="477" spans="1:50" ht="18.75" hidden="1" customHeight="1" x14ac:dyDescent="0.15">
      <c r="A477" s="92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2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2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2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23"/>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2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2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23"/>
      <c r="B484" s="252"/>
      <c r="C484" s="251"/>
      <c r="D484" s="252"/>
      <c r="E484" s="238" t="s">
        <v>556</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23"/>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522</v>
      </c>
      <c r="AJ485" s="181"/>
      <c r="AK485" s="181"/>
      <c r="AL485" s="176"/>
      <c r="AM485" s="181" t="s">
        <v>519</v>
      </c>
      <c r="AN485" s="181"/>
      <c r="AO485" s="181"/>
      <c r="AP485" s="176"/>
      <c r="AQ485" s="176" t="s">
        <v>353</v>
      </c>
      <c r="AR485" s="169"/>
      <c r="AS485" s="169"/>
      <c r="AT485" s="170"/>
      <c r="AU485" s="134" t="s">
        <v>253</v>
      </c>
      <c r="AV485" s="134"/>
      <c r="AW485" s="134"/>
      <c r="AX485" s="135"/>
    </row>
    <row r="486" spans="1:50" ht="18.75" hidden="1" customHeight="1" x14ac:dyDescent="0.15">
      <c r="A486" s="92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2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2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2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23"/>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521</v>
      </c>
      <c r="AJ490" s="181"/>
      <c r="AK490" s="181"/>
      <c r="AL490" s="176"/>
      <c r="AM490" s="181" t="s">
        <v>519</v>
      </c>
      <c r="AN490" s="181"/>
      <c r="AO490" s="181"/>
      <c r="AP490" s="176"/>
      <c r="AQ490" s="176" t="s">
        <v>353</v>
      </c>
      <c r="AR490" s="169"/>
      <c r="AS490" s="169"/>
      <c r="AT490" s="170"/>
      <c r="AU490" s="134" t="s">
        <v>253</v>
      </c>
      <c r="AV490" s="134"/>
      <c r="AW490" s="134"/>
      <c r="AX490" s="135"/>
    </row>
    <row r="491" spans="1:50" ht="18.75" hidden="1" customHeight="1" x14ac:dyDescent="0.15">
      <c r="A491" s="92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2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2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2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23"/>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521</v>
      </c>
      <c r="AJ495" s="181"/>
      <c r="AK495" s="181"/>
      <c r="AL495" s="176"/>
      <c r="AM495" s="181" t="s">
        <v>517</v>
      </c>
      <c r="AN495" s="181"/>
      <c r="AO495" s="181"/>
      <c r="AP495" s="176"/>
      <c r="AQ495" s="176" t="s">
        <v>353</v>
      </c>
      <c r="AR495" s="169"/>
      <c r="AS495" s="169"/>
      <c r="AT495" s="170"/>
      <c r="AU495" s="134" t="s">
        <v>253</v>
      </c>
      <c r="AV495" s="134"/>
      <c r="AW495" s="134"/>
      <c r="AX495" s="135"/>
    </row>
    <row r="496" spans="1:50" ht="18.75" hidden="1" customHeight="1" x14ac:dyDescent="0.15">
      <c r="A496" s="92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2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2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2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23"/>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521</v>
      </c>
      <c r="AJ500" s="181"/>
      <c r="AK500" s="181"/>
      <c r="AL500" s="176"/>
      <c r="AM500" s="181" t="s">
        <v>518</v>
      </c>
      <c r="AN500" s="181"/>
      <c r="AO500" s="181"/>
      <c r="AP500" s="176"/>
      <c r="AQ500" s="176" t="s">
        <v>353</v>
      </c>
      <c r="AR500" s="169"/>
      <c r="AS500" s="169"/>
      <c r="AT500" s="170"/>
      <c r="AU500" s="134" t="s">
        <v>253</v>
      </c>
      <c r="AV500" s="134"/>
      <c r="AW500" s="134"/>
      <c r="AX500" s="135"/>
    </row>
    <row r="501" spans="1:50" ht="18.75" hidden="1" customHeight="1" x14ac:dyDescent="0.15">
      <c r="A501" s="92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2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2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2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23"/>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521</v>
      </c>
      <c r="AJ505" s="181"/>
      <c r="AK505" s="181"/>
      <c r="AL505" s="176"/>
      <c r="AM505" s="181" t="s">
        <v>519</v>
      </c>
      <c r="AN505" s="181"/>
      <c r="AO505" s="181"/>
      <c r="AP505" s="176"/>
      <c r="AQ505" s="176" t="s">
        <v>353</v>
      </c>
      <c r="AR505" s="169"/>
      <c r="AS505" s="169"/>
      <c r="AT505" s="170"/>
      <c r="AU505" s="134" t="s">
        <v>253</v>
      </c>
      <c r="AV505" s="134"/>
      <c r="AW505" s="134"/>
      <c r="AX505" s="135"/>
    </row>
    <row r="506" spans="1:50" ht="18.75" hidden="1" customHeight="1" x14ac:dyDescent="0.15">
      <c r="A506" s="92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2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2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2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23"/>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521</v>
      </c>
      <c r="AJ510" s="181"/>
      <c r="AK510" s="181"/>
      <c r="AL510" s="176"/>
      <c r="AM510" s="181" t="s">
        <v>517</v>
      </c>
      <c r="AN510" s="181"/>
      <c r="AO510" s="181"/>
      <c r="AP510" s="176"/>
      <c r="AQ510" s="176" t="s">
        <v>353</v>
      </c>
      <c r="AR510" s="169"/>
      <c r="AS510" s="169"/>
      <c r="AT510" s="170"/>
      <c r="AU510" s="134" t="s">
        <v>253</v>
      </c>
      <c r="AV510" s="134"/>
      <c r="AW510" s="134"/>
      <c r="AX510" s="135"/>
    </row>
    <row r="511" spans="1:50" ht="18.75" hidden="1" customHeight="1" x14ac:dyDescent="0.15">
      <c r="A511" s="92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2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2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2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23"/>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522</v>
      </c>
      <c r="AJ515" s="181"/>
      <c r="AK515" s="181"/>
      <c r="AL515" s="176"/>
      <c r="AM515" s="181" t="s">
        <v>517</v>
      </c>
      <c r="AN515" s="181"/>
      <c r="AO515" s="181"/>
      <c r="AP515" s="176"/>
      <c r="AQ515" s="176" t="s">
        <v>353</v>
      </c>
      <c r="AR515" s="169"/>
      <c r="AS515" s="169"/>
      <c r="AT515" s="170"/>
      <c r="AU515" s="134" t="s">
        <v>253</v>
      </c>
      <c r="AV515" s="134"/>
      <c r="AW515" s="134"/>
      <c r="AX515" s="135"/>
    </row>
    <row r="516" spans="1:50" ht="18.75" hidden="1" customHeight="1" x14ac:dyDescent="0.15">
      <c r="A516" s="92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2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2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2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23"/>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522</v>
      </c>
      <c r="AJ520" s="181"/>
      <c r="AK520" s="181"/>
      <c r="AL520" s="176"/>
      <c r="AM520" s="181" t="s">
        <v>517</v>
      </c>
      <c r="AN520" s="181"/>
      <c r="AO520" s="181"/>
      <c r="AP520" s="176"/>
      <c r="AQ520" s="176" t="s">
        <v>353</v>
      </c>
      <c r="AR520" s="169"/>
      <c r="AS520" s="169"/>
      <c r="AT520" s="170"/>
      <c r="AU520" s="134" t="s">
        <v>253</v>
      </c>
      <c r="AV520" s="134"/>
      <c r="AW520" s="134"/>
      <c r="AX520" s="135"/>
    </row>
    <row r="521" spans="1:50" ht="18.75" hidden="1" customHeight="1" x14ac:dyDescent="0.15">
      <c r="A521" s="92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2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2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2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23"/>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521</v>
      </c>
      <c r="AJ525" s="181"/>
      <c r="AK525" s="181"/>
      <c r="AL525" s="176"/>
      <c r="AM525" s="181" t="s">
        <v>513</v>
      </c>
      <c r="AN525" s="181"/>
      <c r="AO525" s="181"/>
      <c r="AP525" s="176"/>
      <c r="AQ525" s="176" t="s">
        <v>353</v>
      </c>
      <c r="AR525" s="169"/>
      <c r="AS525" s="169"/>
      <c r="AT525" s="170"/>
      <c r="AU525" s="134" t="s">
        <v>253</v>
      </c>
      <c r="AV525" s="134"/>
      <c r="AW525" s="134"/>
      <c r="AX525" s="135"/>
    </row>
    <row r="526" spans="1:50" ht="18.75" hidden="1" customHeight="1" x14ac:dyDescent="0.15">
      <c r="A526" s="92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2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2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2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23"/>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521</v>
      </c>
      <c r="AJ530" s="181"/>
      <c r="AK530" s="181"/>
      <c r="AL530" s="176"/>
      <c r="AM530" s="181" t="s">
        <v>517</v>
      </c>
      <c r="AN530" s="181"/>
      <c r="AO530" s="181"/>
      <c r="AP530" s="176"/>
      <c r="AQ530" s="176" t="s">
        <v>353</v>
      </c>
      <c r="AR530" s="169"/>
      <c r="AS530" s="169"/>
      <c r="AT530" s="170"/>
      <c r="AU530" s="134" t="s">
        <v>253</v>
      </c>
      <c r="AV530" s="134"/>
      <c r="AW530" s="134"/>
      <c r="AX530" s="135"/>
    </row>
    <row r="531" spans="1:50" ht="18.75" hidden="1" customHeight="1" x14ac:dyDescent="0.15">
      <c r="A531" s="92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2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2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2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23"/>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2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2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23"/>
      <c r="B538" s="252"/>
      <c r="C538" s="251"/>
      <c r="D538" s="252"/>
      <c r="E538" s="238" t="s">
        <v>557</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23"/>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522</v>
      </c>
      <c r="AJ539" s="181"/>
      <c r="AK539" s="181"/>
      <c r="AL539" s="176"/>
      <c r="AM539" s="181" t="s">
        <v>517</v>
      </c>
      <c r="AN539" s="181"/>
      <c r="AO539" s="181"/>
      <c r="AP539" s="176"/>
      <c r="AQ539" s="176" t="s">
        <v>353</v>
      </c>
      <c r="AR539" s="169"/>
      <c r="AS539" s="169"/>
      <c r="AT539" s="170"/>
      <c r="AU539" s="134" t="s">
        <v>253</v>
      </c>
      <c r="AV539" s="134"/>
      <c r="AW539" s="134"/>
      <c r="AX539" s="135"/>
    </row>
    <row r="540" spans="1:50" ht="18.75" hidden="1" customHeight="1" x14ac:dyDescent="0.15">
      <c r="A540" s="92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2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2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2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23"/>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521</v>
      </c>
      <c r="AJ544" s="181"/>
      <c r="AK544" s="181"/>
      <c r="AL544" s="176"/>
      <c r="AM544" s="181" t="s">
        <v>519</v>
      </c>
      <c r="AN544" s="181"/>
      <c r="AO544" s="181"/>
      <c r="AP544" s="176"/>
      <c r="AQ544" s="176" t="s">
        <v>353</v>
      </c>
      <c r="AR544" s="169"/>
      <c r="AS544" s="169"/>
      <c r="AT544" s="170"/>
      <c r="AU544" s="134" t="s">
        <v>253</v>
      </c>
      <c r="AV544" s="134"/>
      <c r="AW544" s="134"/>
      <c r="AX544" s="135"/>
    </row>
    <row r="545" spans="1:50" ht="18.75" hidden="1" customHeight="1" x14ac:dyDescent="0.15">
      <c r="A545" s="92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2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2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2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23"/>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521</v>
      </c>
      <c r="AJ549" s="181"/>
      <c r="AK549" s="181"/>
      <c r="AL549" s="176"/>
      <c r="AM549" s="181" t="s">
        <v>513</v>
      </c>
      <c r="AN549" s="181"/>
      <c r="AO549" s="181"/>
      <c r="AP549" s="176"/>
      <c r="AQ549" s="176" t="s">
        <v>353</v>
      </c>
      <c r="AR549" s="169"/>
      <c r="AS549" s="169"/>
      <c r="AT549" s="170"/>
      <c r="AU549" s="134" t="s">
        <v>253</v>
      </c>
      <c r="AV549" s="134"/>
      <c r="AW549" s="134"/>
      <c r="AX549" s="135"/>
    </row>
    <row r="550" spans="1:50" ht="18.75" hidden="1" customHeight="1" x14ac:dyDescent="0.15">
      <c r="A550" s="92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2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2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2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23"/>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521</v>
      </c>
      <c r="AJ554" s="181"/>
      <c r="AK554" s="181"/>
      <c r="AL554" s="176"/>
      <c r="AM554" s="181" t="s">
        <v>513</v>
      </c>
      <c r="AN554" s="181"/>
      <c r="AO554" s="181"/>
      <c r="AP554" s="176"/>
      <c r="AQ554" s="176" t="s">
        <v>353</v>
      </c>
      <c r="AR554" s="169"/>
      <c r="AS554" s="169"/>
      <c r="AT554" s="170"/>
      <c r="AU554" s="134" t="s">
        <v>253</v>
      </c>
      <c r="AV554" s="134"/>
      <c r="AW554" s="134"/>
      <c r="AX554" s="135"/>
    </row>
    <row r="555" spans="1:50" ht="18.75" hidden="1" customHeight="1" x14ac:dyDescent="0.15">
      <c r="A555" s="92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2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2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2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23"/>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521</v>
      </c>
      <c r="AJ559" s="181"/>
      <c r="AK559" s="181"/>
      <c r="AL559" s="176"/>
      <c r="AM559" s="181" t="s">
        <v>517</v>
      </c>
      <c r="AN559" s="181"/>
      <c r="AO559" s="181"/>
      <c r="AP559" s="176"/>
      <c r="AQ559" s="176" t="s">
        <v>353</v>
      </c>
      <c r="AR559" s="169"/>
      <c r="AS559" s="169"/>
      <c r="AT559" s="170"/>
      <c r="AU559" s="134" t="s">
        <v>253</v>
      </c>
      <c r="AV559" s="134"/>
      <c r="AW559" s="134"/>
      <c r="AX559" s="135"/>
    </row>
    <row r="560" spans="1:50" ht="18.75" hidden="1" customHeight="1" x14ac:dyDescent="0.15">
      <c r="A560" s="92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2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2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2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23"/>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521</v>
      </c>
      <c r="AJ564" s="181"/>
      <c r="AK564" s="181"/>
      <c r="AL564" s="176"/>
      <c r="AM564" s="181" t="s">
        <v>513</v>
      </c>
      <c r="AN564" s="181"/>
      <c r="AO564" s="181"/>
      <c r="AP564" s="176"/>
      <c r="AQ564" s="176" t="s">
        <v>353</v>
      </c>
      <c r="AR564" s="169"/>
      <c r="AS564" s="169"/>
      <c r="AT564" s="170"/>
      <c r="AU564" s="134" t="s">
        <v>253</v>
      </c>
      <c r="AV564" s="134"/>
      <c r="AW564" s="134"/>
      <c r="AX564" s="135"/>
    </row>
    <row r="565" spans="1:50" ht="18.75" hidden="1" customHeight="1" x14ac:dyDescent="0.15">
      <c r="A565" s="92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2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2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2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23"/>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522</v>
      </c>
      <c r="AJ569" s="181"/>
      <c r="AK569" s="181"/>
      <c r="AL569" s="176"/>
      <c r="AM569" s="181" t="s">
        <v>513</v>
      </c>
      <c r="AN569" s="181"/>
      <c r="AO569" s="181"/>
      <c r="AP569" s="176"/>
      <c r="AQ569" s="176" t="s">
        <v>353</v>
      </c>
      <c r="AR569" s="169"/>
      <c r="AS569" s="169"/>
      <c r="AT569" s="170"/>
      <c r="AU569" s="134" t="s">
        <v>253</v>
      </c>
      <c r="AV569" s="134"/>
      <c r="AW569" s="134"/>
      <c r="AX569" s="135"/>
    </row>
    <row r="570" spans="1:50" ht="18.75" hidden="1" customHeight="1" x14ac:dyDescent="0.15">
      <c r="A570" s="92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2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2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2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23"/>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521</v>
      </c>
      <c r="AJ574" s="181"/>
      <c r="AK574" s="181"/>
      <c r="AL574" s="176"/>
      <c r="AM574" s="181" t="s">
        <v>513</v>
      </c>
      <c r="AN574" s="181"/>
      <c r="AO574" s="181"/>
      <c r="AP574" s="176"/>
      <c r="AQ574" s="176" t="s">
        <v>353</v>
      </c>
      <c r="AR574" s="169"/>
      <c r="AS574" s="169"/>
      <c r="AT574" s="170"/>
      <c r="AU574" s="134" t="s">
        <v>253</v>
      </c>
      <c r="AV574" s="134"/>
      <c r="AW574" s="134"/>
      <c r="AX574" s="135"/>
    </row>
    <row r="575" spans="1:50" ht="18.75" hidden="1" customHeight="1" x14ac:dyDescent="0.15">
      <c r="A575" s="92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2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2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2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23"/>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521</v>
      </c>
      <c r="AJ579" s="181"/>
      <c r="AK579" s="181"/>
      <c r="AL579" s="176"/>
      <c r="AM579" s="181" t="s">
        <v>513</v>
      </c>
      <c r="AN579" s="181"/>
      <c r="AO579" s="181"/>
      <c r="AP579" s="176"/>
      <c r="AQ579" s="176" t="s">
        <v>353</v>
      </c>
      <c r="AR579" s="169"/>
      <c r="AS579" s="169"/>
      <c r="AT579" s="170"/>
      <c r="AU579" s="134" t="s">
        <v>253</v>
      </c>
      <c r="AV579" s="134"/>
      <c r="AW579" s="134"/>
      <c r="AX579" s="135"/>
    </row>
    <row r="580" spans="1:50" ht="18.75" hidden="1" customHeight="1" x14ac:dyDescent="0.15">
      <c r="A580" s="92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2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2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2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23"/>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521</v>
      </c>
      <c r="AJ584" s="181"/>
      <c r="AK584" s="181"/>
      <c r="AL584" s="176"/>
      <c r="AM584" s="181" t="s">
        <v>517</v>
      </c>
      <c r="AN584" s="181"/>
      <c r="AO584" s="181"/>
      <c r="AP584" s="176"/>
      <c r="AQ584" s="176" t="s">
        <v>353</v>
      </c>
      <c r="AR584" s="169"/>
      <c r="AS584" s="169"/>
      <c r="AT584" s="170"/>
      <c r="AU584" s="134" t="s">
        <v>253</v>
      </c>
      <c r="AV584" s="134"/>
      <c r="AW584" s="134"/>
      <c r="AX584" s="135"/>
    </row>
    <row r="585" spans="1:50" ht="18.75" hidden="1" customHeight="1" x14ac:dyDescent="0.15">
      <c r="A585" s="92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2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2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2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23"/>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2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2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23"/>
      <c r="B592" s="252"/>
      <c r="C592" s="251"/>
      <c r="D592" s="252"/>
      <c r="E592" s="238" t="s">
        <v>556</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23"/>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521</v>
      </c>
      <c r="AJ593" s="181"/>
      <c r="AK593" s="181"/>
      <c r="AL593" s="176"/>
      <c r="AM593" s="181" t="s">
        <v>513</v>
      </c>
      <c r="AN593" s="181"/>
      <c r="AO593" s="181"/>
      <c r="AP593" s="176"/>
      <c r="AQ593" s="176" t="s">
        <v>353</v>
      </c>
      <c r="AR593" s="169"/>
      <c r="AS593" s="169"/>
      <c r="AT593" s="170"/>
      <c r="AU593" s="134" t="s">
        <v>253</v>
      </c>
      <c r="AV593" s="134"/>
      <c r="AW593" s="134"/>
      <c r="AX593" s="135"/>
    </row>
    <row r="594" spans="1:50" ht="18.75" hidden="1" customHeight="1" x14ac:dyDescent="0.15">
      <c r="A594" s="92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2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2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2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23"/>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522</v>
      </c>
      <c r="AJ598" s="181"/>
      <c r="AK598" s="181"/>
      <c r="AL598" s="176"/>
      <c r="AM598" s="181" t="s">
        <v>518</v>
      </c>
      <c r="AN598" s="181"/>
      <c r="AO598" s="181"/>
      <c r="AP598" s="176"/>
      <c r="AQ598" s="176" t="s">
        <v>353</v>
      </c>
      <c r="AR598" s="169"/>
      <c r="AS598" s="169"/>
      <c r="AT598" s="170"/>
      <c r="AU598" s="134" t="s">
        <v>253</v>
      </c>
      <c r="AV598" s="134"/>
      <c r="AW598" s="134"/>
      <c r="AX598" s="135"/>
    </row>
    <row r="599" spans="1:50" ht="18.75" hidden="1" customHeight="1" x14ac:dyDescent="0.15">
      <c r="A599" s="92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2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2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2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23"/>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521</v>
      </c>
      <c r="AJ603" s="181"/>
      <c r="AK603" s="181"/>
      <c r="AL603" s="176"/>
      <c r="AM603" s="181" t="s">
        <v>513</v>
      </c>
      <c r="AN603" s="181"/>
      <c r="AO603" s="181"/>
      <c r="AP603" s="176"/>
      <c r="AQ603" s="176" t="s">
        <v>353</v>
      </c>
      <c r="AR603" s="169"/>
      <c r="AS603" s="169"/>
      <c r="AT603" s="170"/>
      <c r="AU603" s="134" t="s">
        <v>253</v>
      </c>
      <c r="AV603" s="134"/>
      <c r="AW603" s="134"/>
      <c r="AX603" s="135"/>
    </row>
    <row r="604" spans="1:50" ht="18.75" hidden="1" customHeight="1" x14ac:dyDescent="0.15">
      <c r="A604" s="92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2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2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2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23"/>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521</v>
      </c>
      <c r="AJ608" s="181"/>
      <c r="AK608" s="181"/>
      <c r="AL608" s="176"/>
      <c r="AM608" s="181" t="s">
        <v>513</v>
      </c>
      <c r="AN608" s="181"/>
      <c r="AO608" s="181"/>
      <c r="AP608" s="176"/>
      <c r="AQ608" s="176" t="s">
        <v>353</v>
      </c>
      <c r="AR608" s="169"/>
      <c r="AS608" s="169"/>
      <c r="AT608" s="170"/>
      <c r="AU608" s="134" t="s">
        <v>253</v>
      </c>
      <c r="AV608" s="134"/>
      <c r="AW608" s="134"/>
      <c r="AX608" s="135"/>
    </row>
    <row r="609" spans="1:50" ht="18.75" hidden="1" customHeight="1" x14ac:dyDescent="0.15">
      <c r="A609" s="92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2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2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2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23"/>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521</v>
      </c>
      <c r="AJ613" s="181"/>
      <c r="AK613" s="181"/>
      <c r="AL613" s="176"/>
      <c r="AM613" s="181" t="s">
        <v>517</v>
      </c>
      <c r="AN613" s="181"/>
      <c r="AO613" s="181"/>
      <c r="AP613" s="176"/>
      <c r="AQ613" s="176" t="s">
        <v>353</v>
      </c>
      <c r="AR613" s="169"/>
      <c r="AS613" s="169"/>
      <c r="AT613" s="170"/>
      <c r="AU613" s="134" t="s">
        <v>253</v>
      </c>
      <c r="AV613" s="134"/>
      <c r="AW613" s="134"/>
      <c r="AX613" s="135"/>
    </row>
    <row r="614" spans="1:50" ht="18.75" hidden="1" customHeight="1" x14ac:dyDescent="0.15">
      <c r="A614" s="92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2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2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2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23"/>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521</v>
      </c>
      <c r="AJ618" s="181"/>
      <c r="AK618" s="181"/>
      <c r="AL618" s="176"/>
      <c r="AM618" s="181" t="s">
        <v>517</v>
      </c>
      <c r="AN618" s="181"/>
      <c r="AO618" s="181"/>
      <c r="AP618" s="176"/>
      <c r="AQ618" s="176" t="s">
        <v>353</v>
      </c>
      <c r="AR618" s="169"/>
      <c r="AS618" s="169"/>
      <c r="AT618" s="170"/>
      <c r="AU618" s="134" t="s">
        <v>253</v>
      </c>
      <c r="AV618" s="134"/>
      <c r="AW618" s="134"/>
      <c r="AX618" s="135"/>
    </row>
    <row r="619" spans="1:50" ht="18.75" hidden="1" customHeight="1" x14ac:dyDescent="0.15">
      <c r="A619" s="92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2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2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2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23"/>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521</v>
      </c>
      <c r="AJ623" s="181"/>
      <c r="AK623" s="181"/>
      <c r="AL623" s="176"/>
      <c r="AM623" s="181" t="s">
        <v>518</v>
      </c>
      <c r="AN623" s="181"/>
      <c r="AO623" s="181"/>
      <c r="AP623" s="176"/>
      <c r="AQ623" s="176" t="s">
        <v>353</v>
      </c>
      <c r="AR623" s="169"/>
      <c r="AS623" s="169"/>
      <c r="AT623" s="170"/>
      <c r="AU623" s="134" t="s">
        <v>253</v>
      </c>
      <c r="AV623" s="134"/>
      <c r="AW623" s="134"/>
      <c r="AX623" s="135"/>
    </row>
    <row r="624" spans="1:50" ht="18.75" hidden="1" customHeight="1" x14ac:dyDescent="0.15">
      <c r="A624" s="92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2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2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2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23"/>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521</v>
      </c>
      <c r="AJ628" s="181"/>
      <c r="AK628" s="181"/>
      <c r="AL628" s="176"/>
      <c r="AM628" s="181" t="s">
        <v>517</v>
      </c>
      <c r="AN628" s="181"/>
      <c r="AO628" s="181"/>
      <c r="AP628" s="176"/>
      <c r="AQ628" s="176" t="s">
        <v>353</v>
      </c>
      <c r="AR628" s="169"/>
      <c r="AS628" s="169"/>
      <c r="AT628" s="170"/>
      <c r="AU628" s="134" t="s">
        <v>253</v>
      </c>
      <c r="AV628" s="134"/>
      <c r="AW628" s="134"/>
      <c r="AX628" s="135"/>
    </row>
    <row r="629" spans="1:50" ht="18.75" hidden="1" customHeight="1" x14ac:dyDescent="0.15">
      <c r="A629" s="92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2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2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2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23"/>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521</v>
      </c>
      <c r="AJ633" s="181"/>
      <c r="AK633" s="181"/>
      <c r="AL633" s="176"/>
      <c r="AM633" s="181" t="s">
        <v>513</v>
      </c>
      <c r="AN633" s="181"/>
      <c r="AO633" s="181"/>
      <c r="AP633" s="176"/>
      <c r="AQ633" s="176" t="s">
        <v>353</v>
      </c>
      <c r="AR633" s="169"/>
      <c r="AS633" s="169"/>
      <c r="AT633" s="170"/>
      <c r="AU633" s="134" t="s">
        <v>253</v>
      </c>
      <c r="AV633" s="134"/>
      <c r="AW633" s="134"/>
      <c r="AX633" s="135"/>
    </row>
    <row r="634" spans="1:50" ht="18.75" hidden="1" customHeight="1" x14ac:dyDescent="0.15">
      <c r="A634" s="92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2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2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2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23"/>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521</v>
      </c>
      <c r="AJ638" s="181"/>
      <c r="AK638" s="181"/>
      <c r="AL638" s="176"/>
      <c r="AM638" s="181" t="s">
        <v>517</v>
      </c>
      <c r="AN638" s="181"/>
      <c r="AO638" s="181"/>
      <c r="AP638" s="176"/>
      <c r="AQ638" s="176" t="s">
        <v>353</v>
      </c>
      <c r="AR638" s="169"/>
      <c r="AS638" s="169"/>
      <c r="AT638" s="170"/>
      <c r="AU638" s="134" t="s">
        <v>253</v>
      </c>
      <c r="AV638" s="134"/>
      <c r="AW638" s="134"/>
      <c r="AX638" s="135"/>
    </row>
    <row r="639" spans="1:50" ht="18.75" hidden="1" customHeight="1" x14ac:dyDescent="0.15">
      <c r="A639" s="92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2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2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2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23"/>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2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2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23"/>
      <c r="B646" s="252"/>
      <c r="C646" s="251"/>
      <c r="D646" s="252"/>
      <c r="E646" s="238" t="s">
        <v>557</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23"/>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522</v>
      </c>
      <c r="AJ647" s="181"/>
      <c r="AK647" s="181"/>
      <c r="AL647" s="176"/>
      <c r="AM647" s="181" t="s">
        <v>513</v>
      </c>
      <c r="AN647" s="181"/>
      <c r="AO647" s="181"/>
      <c r="AP647" s="176"/>
      <c r="AQ647" s="176" t="s">
        <v>353</v>
      </c>
      <c r="AR647" s="169"/>
      <c r="AS647" s="169"/>
      <c r="AT647" s="170"/>
      <c r="AU647" s="134" t="s">
        <v>253</v>
      </c>
      <c r="AV647" s="134"/>
      <c r="AW647" s="134"/>
      <c r="AX647" s="135"/>
    </row>
    <row r="648" spans="1:50" ht="18.75" hidden="1" customHeight="1" x14ac:dyDescent="0.15">
      <c r="A648" s="92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2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2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2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23"/>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521</v>
      </c>
      <c r="AJ652" s="181"/>
      <c r="AK652" s="181"/>
      <c r="AL652" s="176"/>
      <c r="AM652" s="181" t="s">
        <v>513</v>
      </c>
      <c r="AN652" s="181"/>
      <c r="AO652" s="181"/>
      <c r="AP652" s="176"/>
      <c r="AQ652" s="176" t="s">
        <v>353</v>
      </c>
      <c r="AR652" s="169"/>
      <c r="AS652" s="169"/>
      <c r="AT652" s="170"/>
      <c r="AU652" s="134" t="s">
        <v>253</v>
      </c>
      <c r="AV652" s="134"/>
      <c r="AW652" s="134"/>
      <c r="AX652" s="135"/>
    </row>
    <row r="653" spans="1:50" ht="18.75" hidden="1" customHeight="1" x14ac:dyDescent="0.15">
      <c r="A653" s="92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2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2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2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23"/>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521</v>
      </c>
      <c r="AJ657" s="181"/>
      <c r="AK657" s="181"/>
      <c r="AL657" s="176"/>
      <c r="AM657" s="181" t="s">
        <v>517</v>
      </c>
      <c r="AN657" s="181"/>
      <c r="AO657" s="181"/>
      <c r="AP657" s="176"/>
      <c r="AQ657" s="176" t="s">
        <v>353</v>
      </c>
      <c r="AR657" s="169"/>
      <c r="AS657" s="169"/>
      <c r="AT657" s="170"/>
      <c r="AU657" s="134" t="s">
        <v>253</v>
      </c>
      <c r="AV657" s="134"/>
      <c r="AW657" s="134"/>
      <c r="AX657" s="135"/>
    </row>
    <row r="658" spans="1:50" ht="18.75" hidden="1" customHeight="1" x14ac:dyDescent="0.15">
      <c r="A658" s="92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2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2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2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23"/>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521</v>
      </c>
      <c r="AJ662" s="181"/>
      <c r="AK662" s="181"/>
      <c r="AL662" s="176"/>
      <c r="AM662" s="181" t="s">
        <v>513</v>
      </c>
      <c r="AN662" s="181"/>
      <c r="AO662" s="181"/>
      <c r="AP662" s="176"/>
      <c r="AQ662" s="176" t="s">
        <v>353</v>
      </c>
      <c r="AR662" s="169"/>
      <c r="AS662" s="169"/>
      <c r="AT662" s="170"/>
      <c r="AU662" s="134" t="s">
        <v>253</v>
      </c>
      <c r="AV662" s="134"/>
      <c r="AW662" s="134"/>
      <c r="AX662" s="135"/>
    </row>
    <row r="663" spans="1:50" ht="18.75" hidden="1" customHeight="1" x14ac:dyDescent="0.15">
      <c r="A663" s="92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2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2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2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23"/>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521</v>
      </c>
      <c r="AJ667" s="181"/>
      <c r="AK667" s="181"/>
      <c r="AL667" s="176"/>
      <c r="AM667" s="181" t="s">
        <v>513</v>
      </c>
      <c r="AN667" s="181"/>
      <c r="AO667" s="181"/>
      <c r="AP667" s="176"/>
      <c r="AQ667" s="176" t="s">
        <v>353</v>
      </c>
      <c r="AR667" s="169"/>
      <c r="AS667" s="169"/>
      <c r="AT667" s="170"/>
      <c r="AU667" s="134" t="s">
        <v>253</v>
      </c>
      <c r="AV667" s="134"/>
      <c r="AW667" s="134"/>
      <c r="AX667" s="135"/>
    </row>
    <row r="668" spans="1:50" ht="18.75" hidden="1" customHeight="1" x14ac:dyDescent="0.15">
      <c r="A668" s="92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2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2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2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23"/>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522</v>
      </c>
      <c r="AJ672" s="181"/>
      <c r="AK672" s="181"/>
      <c r="AL672" s="176"/>
      <c r="AM672" s="181" t="s">
        <v>513</v>
      </c>
      <c r="AN672" s="181"/>
      <c r="AO672" s="181"/>
      <c r="AP672" s="176"/>
      <c r="AQ672" s="176" t="s">
        <v>353</v>
      </c>
      <c r="AR672" s="169"/>
      <c r="AS672" s="169"/>
      <c r="AT672" s="170"/>
      <c r="AU672" s="134" t="s">
        <v>253</v>
      </c>
      <c r="AV672" s="134"/>
      <c r="AW672" s="134"/>
      <c r="AX672" s="135"/>
    </row>
    <row r="673" spans="1:50" ht="18.75" hidden="1" customHeight="1" x14ac:dyDescent="0.15">
      <c r="A673" s="92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2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2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2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23"/>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521</v>
      </c>
      <c r="AJ677" s="181"/>
      <c r="AK677" s="181"/>
      <c r="AL677" s="176"/>
      <c r="AM677" s="181" t="s">
        <v>519</v>
      </c>
      <c r="AN677" s="181"/>
      <c r="AO677" s="181"/>
      <c r="AP677" s="176"/>
      <c r="AQ677" s="176" t="s">
        <v>353</v>
      </c>
      <c r="AR677" s="169"/>
      <c r="AS677" s="169"/>
      <c r="AT677" s="170"/>
      <c r="AU677" s="134" t="s">
        <v>253</v>
      </c>
      <c r="AV677" s="134"/>
      <c r="AW677" s="134"/>
      <c r="AX677" s="135"/>
    </row>
    <row r="678" spans="1:50" ht="18.75" hidden="1" customHeight="1" x14ac:dyDescent="0.15">
      <c r="A678" s="92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2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2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2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23"/>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522</v>
      </c>
      <c r="AJ682" s="181"/>
      <c r="AK682" s="181"/>
      <c r="AL682" s="176"/>
      <c r="AM682" s="181" t="s">
        <v>517</v>
      </c>
      <c r="AN682" s="181"/>
      <c r="AO682" s="181"/>
      <c r="AP682" s="176"/>
      <c r="AQ682" s="176" t="s">
        <v>353</v>
      </c>
      <c r="AR682" s="169"/>
      <c r="AS682" s="169"/>
      <c r="AT682" s="170"/>
      <c r="AU682" s="134" t="s">
        <v>253</v>
      </c>
      <c r="AV682" s="134"/>
      <c r="AW682" s="134"/>
      <c r="AX682" s="135"/>
    </row>
    <row r="683" spans="1:50" ht="18.75" hidden="1" customHeight="1" x14ac:dyDescent="0.15">
      <c r="A683" s="92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2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2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2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23"/>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521</v>
      </c>
      <c r="AJ687" s="181"/>
      <c r="AK687" s="181"/>
      <c r="AL687" s="176"/>
      <c r="AM687" s="181" t="s">
        <v>513</v>
      </c>
      <c r="AN687" s="181"/>
      <c r="AO687" s="181"/>
      <c r="AP687" s="176"/>
      <c r="AQ687" s="176" t="s">
        <v>353</v>
      </c>
      <c r="AR687" s="169"/>
      <c r="AS687" s="169"/>
      <c r="AT687" s="170"/>
      <c r="AU687" s="134" t="s">
        <v>253</v>
      </c>
      <c r="AV687" s="134"/>
      <c r="AW687" s="134"/>
      <c r="AX687" s="135"/>
    </row>
    <row r="688" spans="1:50" ht="18.75" hidden="1" customHeight="1" x14ac:dyDescent="0.15">
      <c r="A688" s="92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2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2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2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23"/>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521</v>
      </c>
      <c r="AJ692" s="181"/>
      <c r="AK692" s="181"/>
      <c r="AL692" s="176"/>
      <c r="AM692" s="181" t="s">
        <v>518</v>
      </c>
      <c r="AN692" s="181"/>
      <c r="AO692" s="181"/>
      <c r="AP692" s="176"/>
      <c r="AQ692" s="176" t="s">
        <v>353</v>
      </c>
      <c r="AR692" s="169"/>
      <c r="AS692" s="169"/>
      <c r="AT692" s="170"/>
      <c r="AU692" s="134" t="s">
        <v>253</v>
      </c>
      <c r="AV692" s="134"/>
      <c r="AW692" s="134"/>
      <c r="AX692" s="135"/>
    </row>
    <row r="693" spans="1:50" ht="18.75" hidden="1" customHeight="1" x14ac:dyDescent="0.15">
      <c r="A693" s="92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2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2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2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23"/>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2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2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80.25" customHeight="1" x14ac:dyDescent="0.15">
      <c r="A702" s="531" t="s">
        <v>259</v>
      </c>
      <c r="B702" s="53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568</v>
      </c>
      <c r="AE702" s="902"/>
      <c r="AF702" s="902"/>
      <c r="AG702" s="891" t="s">
        <v>592</v>
      </c>
      <c r="AH702" s="892"/>
      <c r="AI702" s="892"/>
      <c r="AJ702" s="892"/>
      <c r="AK702" s="892"/>
      <c r="AL702" s="892"/>
      <c r="AM702" s="892"/>
      <c r="AN702" s="892"/>
      <c r="AO702" s="892"/>
      <c r="AP702" s="892"/>
      <c r="AQ702" s="892"/>
      <c r="AR702" s="892"/>
      <c r="AS702" s="892"/>
      <c r="AT702" s="892"/>
      <c r="AU702" s="892"/>
      <c r="AV702" s="892"/>
      <c r="AW702" s="892"/>
      <c r="AX702" s="893"/>
    </row>
    <row r="703" spans="1:50" ht="63"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568</v>
      </c>
      <c r="AE703" s="155"/>
      <c r="AF703" s="155"/>
      <c r="AG703" s="613" t="s">
        <v>593</v>
      </c>
      <c r="AH703" s="614"/>
      <c r="AI703" s="614"/>
      <c r="AJ703" s="614"/>
      <c r="AK703" s="614"/>
      <c r="AL703" s="614"/>
      <c r="AM703" s="614"/>
      <c r="AN703" s="614"/>
      <c r="AO703" s="614"/>
      <c r="AP703" s="614"/>
      <c r="AQ703" s="614"/>
      <c r="AR703" s="614"/>
      <c r="AS703" s="614"/>
      <c r="AT703" s="614"/>
      <c r="AU703" s="614"/>
      <c r="AV703" s="614"/>
      <c r="AW703" s="614"/>
      <c r="AX703" s="615"/>
    </row>
    <row r="704" spans="1:50" ht="60.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568</v>
      </c>
      <c r="AE704" s="588"/>
      <c r="AF704" s="588"/>
      <c r="AG704" s="434" t="s">
        <v>614</v>
      </c>
      <c r="AH704" s="233"/>
      <c r="AI704" s="233"/>
      <c r="AJ704" s="233"/>
      <c r="AK704" s="233"/>
      <c r="AL704" s="233"/>
      <c r="AM704" s="233"/>
      <c r="AN704" s="233"/>
      <c r="AO704" s="233"/>
      <c r="AP704" s="233"/>
      <c r="AQ704" s="233"/>
      <c r="AR704" s="233"/>
      <c r="AS704" s="233"/>
      <c r="AT704" s="233"/>
      <c r="AU704" s="233"/>
      <c r="AV704" s="233"/>
      <c r="AW704" s="233"/>
      <c r="AX704" s="435"/>
    </row>
    <row r="705" spans="1:50" ht="35.25" customHeight="1" x14ac:dyDescent="0.15">
      <c r="A705" s="628"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568</v>
      </c>
      <c r="AE705" s="736"/>
      <c r="AF705" s="736"/>
      <c r="AG705" s="528" t="s">
        <v>594</v>
      </c>
      <c r="AH705" s="1002"/>
      <c r="AI705" s="1002"/>
      <c r="AJ705" s="1002"/>
      <c r="AK705" s="1002"/>
      <c r="AL705" s="1002"/>
      <c r="AM705" s="1002"/>
      <c r="AN705" s="1002"/>
      <c r="AO705" s="1002"/>
      <c r="AP705" s="1002"/>
      <c r="AQ705" s="1002"/>
      <c r="AR705" s="1002"/>
      <c r="AS705" s="1002"/>
      <c r="AT705" s="1002"/>
      <c r="AU705" s="1002"/>
      <c r="AV705" s="1002"/>
      <c r="AW705" s="1002"/>
      <c r="AX705" s="1003"/>
    </row>
    <row r="706" spans="1:50" ht="38.25" customHeight="1" x14ac:dyDescent="0.15">
      <c r="A706" s="662"/>
      <c r="B706" s="773"/>
      <c r="C706" s="621"/>
      <c r="D706" s="622"/>
      <c r="E706" s="689" t="s">
        <v>500</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603</v>
      </c>
      <c r="AE706" s="155"/>
      <c r="AF706" s="156"/>
      <c r="AG706" s="528" t="s">
        <v>595</v>
      </c>
      <c r="AH706" s="1002"/>
      <c r="AI706" s="1002"/>
      <c r="AJ706" s="1002"/>
      <c r="AK706" s="1002"/>
      <c r="AL706" s="1002"/>
      <c r="AM706" s="1002"/>
      <c r="AN706" s="1002"/>
      <c r="AO706" s="1002"/>
      <c r="AP706" s="1002"/>
      <c r="AQ706" s="1002"/>
      <c r="AR706" s="1002"/>
      <c r="AS706" s="1002"/>
      <c r="AT706" s="1002"/>
      <c r="AU706" s="1002"/>
      <c r="AV706" s="1002"/>
      <c r="AW706" s="1002"/>
      <c r="AX706" s="1003"/>
    </row>
    <row r="707" spans="1:50" ht="46.5" customHeight="1" x14ac:dyDescent="0.15">
      <c r="A707" s="662"/>
      <c r="B707" s="773"/>
      <c r="C707" s="623"/>
      <c r="D707" s="624"/>
      <c r="E707" s="692" t="s">
        <v>436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t="s">
        <v>603</v>
      </c>
      <c r="AE707" s="586"/>
      <c r="AF707" s="586"/>
      <c r="AG707" s="528" t="s">
        <v>596</v>
      </c>
      <c r="AH707" s="1002"/>
      <c r="AI707" s="1002"/>
      <c r="AJ707" s="1002"/>
      <c r="AK707" s="1002"/>
      <c r="AL707" s="1002"/>
      <c r="AM707" s="1002"/>
      <c r="AN707" s="1002"/>
      <c r="AO707" s="1002"/>
      <c r="AP707" s="1002"/>
      <c r="AQ707" s="1002"/>
      <c r="AR707" s="1002"/>
      <c r="AS707" s="1002"/>
      <c r="AT707" s="1002"/>
      <c r="AU707" s="1002"/>
      <c r="AV707" s="1002"/>
      <c r="AW707" s="1002"/>
      <c r="AX707" s="1003"/>
    </row>
    <row r="708" spans="1:50" ht="26.25" customHeight="1" x14ac:dyDescent="0.15">
      <c r="A708" s="662"/>
      <c r="B708" s="663"/>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16" t="s">
        <v>602</v>
      </c>
      <c r="AE708" s="617"/>
      <c r="AF708" s="617"/>
      <c r="AG708" s="528"/>
      <c r="AH708" s="529"/>
      <c r="AI708" s="529"/>
      <c r="AJ708" s="529"/>
      <c r="AK708" s="529"/>
      <c r="AL708" s="529"/>
      <c r="AM708" s="529"/>
      <c r="AN708" s="529"/>
      <c r="AO708" s="529"/>
      <c r="AP708" s="529"/>
      <c r="AQ708" s="529"/>
      <c r="AR708" s="529"/>
      <c r="AS708" s="529"/>
      <c r="AT708" s="529"/>
      <c r="AU708" s="529"/>
      <c r="AV708" s="529"/>
      <c r="AW708" s="529"/>
      <c r="AX708" s="530"/>
    </row>
    <row r="709" spans="1:50" ht="32.25" customHeight="1" x14ac:dyDescent="0.15">
      <c r="A709" s="662"/>
      <c r="B709" s="663"/>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568</v>
      </c>
      <c r="AE709" s="155"/>
      <c r="AF709" s="155"/>
      <c r="AG709" s="613" t="s">
        <v>597</v>
      </c>
      <c r="AH709" s="614"/>
      <c r="AI709" s="614"/>
      <c r="AJ709" s="614"/>
      <c r="AK709" s="614"/>
      <c r="AL709" s="614"/>
      <c r="AM709" s="614"/>
      <c r="AN709" s="614"/>
      <c r="AO709" s="614"/>
      <c r="AP709" s="614"/>
      <c r="AQ709" s="614"/>
      <c r="AR709" s="614"/>
      <c r="AS709" s="614"/>
      <c r="AT709" s="614"/>
      <c r="AU709" s="614"/>
      <c r="AV709" s="614"/>
      <c r="AW709" s="614"/>
      <c r="AX709" s="615"/>
    </row>
    <row r="710" spans="1:50" ht="26.25" customHeight="1" x14ac:dyDescent="0.15">
      <c r="A710" s="662"/>
      <c r="B710" s="663"/>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602</v>
      </c>
      <c r="AE710" s="155"/>
      <c r="AF710" s="155"/>
      <c r="AG710" s="613"/>
      <c r="AH710" s="614"/>
      <c r="AI710" s="614"/>
      <c r="AJ710" s="614"/>
      <c r="AK710" s="614"/>
      <c r="AL710" s="614"/>
      <c r="AM710" s="614"/>
      <c r="AN710" s="614"/>
      <c r="AO710" s="614"/>
      <c r="AP710" s="614"/>
      <c r="AQ710" s="614"/>
      <c r="AR710" s="614"/>
      <c r="AS710" s="614"/>
      <c r="AT710" s="614"/>
      <c r="AU710" s="614"/>
      <c r="AV710" s="614"/>
      <c r="AW710" s="614"/>
      <c r="AX710" s="615"/>
    </row>
    <row r="711" spans="1:50" ht="26.25" customHeight="1" x14ac:dyDescent="0.15">
      <c r="A711" s="662"/>
      <c r="B711" s="663"/>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568</v>
      </c>
      <c r="AE711" s="155"/>
      <c r="AF711" s="155"/>
      <c r="AG711" s="613" t="s">
        <v>598</v>
      </c>
      <c r="AH711" s="614"/>
      <c r="AI711" s="614"/>
      <c r="AJ711" s="614"/>
      <c r="AK711" s="614"/>
      <c r="AL711" s="614"/>
      <c r="AM711" s="614"/>
      <c r="AN711" s="614"/>
      <c r="AO711" s="614"/>
      <c r="AP711" s="614"/>
      <c r="AQ711" s="614"/>
      <c r="AR711" s="614"/>
      <c r="AS711" s="614"/>
      <c r="AT711" s="614"/>
      <c r="AU711" s="614"/>
      <c r="AV711" s="614"/>
      <c r="AW711" s="614"/>
      <c r="AX711" s="615"/>
    </row>
    <row r="712" spans="1:50" ht="26.25" customHeight="1" x14ac:dyDescent="0.15">
      <c r="A712" s="662"/>
      <c r="B712" s="663"/>
      <c r="C712" s="590" t="s">
        <v>464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602</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2"/>
      <c r="B713" s="663"/>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602</v>
      </c>
      <c r="AE713" s="155"/>
      <c r="AF713" s="156"/>
      <c r="AG713" s="613"/>
      <c r="AH713" s="614"/>
      <c r="AI713" s="614"/>
      <c r="AJ713" s="614"/>
      <c r="AK713" s="614"/>
      <c r="AL713" s="614"/>
      <c r="AM713" s="614"/>
      <c r="AN713" s="614"/>
      <c r="AO713" s="614"/>
      <c r="AP713" s="614"/>
      <c r="AQ713" s="614"/>
      <c r="AR713" s="614"/>
      <c r="AS713" s="614"/>
      <c r="AT713" s="614"/>
      <c r="AU713" s="614"/>
      <c r="AV713" s="614"/>
      <c r="AW713" s="614"/>
      <c r="AX713" s="615"/>
    </row>
    <row r="714" spans="1:50" ht="26.25" customHeight="1" x14ac:dyDescent="0.15">
      <c r="A714" s="664"/>
      <c r="B714" s="665"/>
      <c r="C714" s="774" t="s">
        <v>441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568</v>
      </c>
      <c r="AE714" s="594"/>
      <c r="AF714" s="595"/>
      <c r="AG714" s="695" t="s">
        <v>711</v>
      </c>
      <c r="AH714" s="696"/>
      <c r="AI714" s="696"/>
      <c r="AJ714" s="696"/>
      <c r="AK714" s="696"/>
      <c r="AL714" s="696"/>
      <c r="AM714" s="696"/>
      <c r="AN714" s="696"/>
      <c r="AO714" s="696"/>
      <c r="AP714" s="696"/>
      <c r="AQ714" s="696"/>
      <c r="AR714" s="696"/>
      <c r="AS714" s="696"/>
      <c r="AT714" s="696"/>
      <c r="AU714" s="696"/>
      <c r="AV714" s="696"/>
      <c r="AW714" s="696"/>
      <c r="AX714" s="697"/>
    </row>
    <row r="715" spans="1:50" ht="34.5" customHeight="1" x14ac:dyDescent="0.15">
      <c r="A715" s="628" t="s">
        <v>40</v>
      </c>
      <c r="B715" s="661"/>
      <c r="C715" s="666" t="s">
        <v>442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16" t="s">
        <v>602</v>
      </c>
      <c r="AE715" s="617"/>
      <c r="AF715" s="780"/>
      <c r="AG715" s="528" t="s">
        <v>599</v>
      </c>
      <c r="AH715" s="529"/>
      <c r="AI715" s="529"/>
      <c r="AJ715" s="529"/>
      <c r="AK715" s="529"/>
      <c r="AL715" s="529"/>
      <c r="AM715" s="529"/>
      <c r="AN715" s="529"/>
      <c r="AO715" s="529"/>
      <c r="AP715" s="529"/>
      <c r="AQ715" s="529"/>
      <c r="AR715" s="529"/>
      <c r="AS715" s="529"/>
      <c r="AT715" s="529"/>
      <c r="AU715" s="529"/>
      <c r="AV715" s="529"/>
      <c r="AW715" s="529"/>
      <c r="AX715" s="530"/>
    </row>
    <row r="716" spans="1:50" ht="39" customHeight="1" x14ac:dyDescent="0.15">
      <c r="A716" s="662"/>
      <c r="B716" s="663"/>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602</v>
      </c>
      <c r="AE716" s="762"/>
      <c r="AF716" s="762"/>
      <c r="AG716" s="613" t="s">
        <v>600</v>
      </c>
      <c r="AH716" s="614"/>
      <c r="AI716" s="614"/>
      <c r="AJ716" s="614"/>
      <c r="AK716" s="614"/>
      <c r="AL716" s="614"/>
      <c r="AM716" s="614"/>
      <c r="AN716" s="614"/>
      <c r="AO716" s="614"/>
      <c r="AP716" s="614"/>
      <c r="AQ716" s="614"/>
      <c r="AR716" s="614"/>
      <c r="AS716" s="614"/>
      <c r="AT716" s="614"/>
      <c r="AU716" s="614"/>
      <c r="AV716" s="614"/>
      <c r="AW716" s="614"/>
      <c r="AX716" s="615"/>
    </row>
    <row r="717" spans="1:50" ht="27" customHeight="1" x14ac:dyDescent="0.15">
      <c r="A717" s="662"/>
      <c r="B717" s="663"/>
      <c r="C717" s="590" t="s">
        <v>364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568</v>
      </c>
      <c r="AE717" s="155"/>
      <c r="AF717" s="155"/>
      <c r="AG717" s="613" t="s">
        <v>601</v>
      </c>
      <c r="AH717" s="614"/>
      <c r="AI717" s="614"/>
      <c r="AJ717" s="614"/>
      <c r="AK717" s="614"/>
      <c r="AL717" s="614"/>
      <c r="AM717" s="614"/>
      <c r="AN717" s="614"/>
      <c r="AO717" s="614"/>
      <c r="AP717" s="614"/>
      <c r="AQ717" s="614"/>
      <c r="AR717" s="614"/>
      <c r="AS717" s="614"/>
      <c r="AT717" s="614"/>
      <c r="AU717" s="614"/>
      <c r="AV717" s="614"/>
      <c r="AW717" s="614"/>
      <c r="AX717" s="615"/>
    </row>
    <row r="718" spans="1:50" ht="27" customHeight="1" x14ac:dyDescent="0.15">
      <c r="A718" s="664"/>
      <c r="B718" s="665"/>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602</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16"/>
      <c r="AE719" s="617"/>
      <c r="AF719" s="61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62" t="s">
        <v>457</v>
      </c>
      <c r="D720" s="955"/>
      <c r="E720" s="955"/>
      <c r="F720" s="963"/>
      <c r="G720" s="954" t="s">
        <v>458</v>
      </c>
      <c r="H720" s="955"/>
      <c r="I720" s="955"/>
      <c r="J720" s="955"/>
      <c r="K720" s="955"/>
      <c r="L720" s="955"/>
      <c r="M720" s="955"/>
      <c r="N720" s="954" t="s">
        <v>461</v>
      </c>
      <c r="O720" s="955"/>
      <c r="P720" s="955"/>
      <c r="Q720" s="955"/>
      <c r="R720" s="955"/>
      <c r="S720" s="955"/>
      <c r="T720" s="955"/>
      <c r="U720" s="955"/>
      <c r="V720" s="955"/>
      <c r="W720" s="955"/>
      <c r="X720" s="955"/>
      <c r="Y720" s="955"/>
      <c r="Z720" s="955"/>
      <c r="AA720" s="955"/>
      <c r="AB720" s="955"/>
      <c r="AC720" s="955"/>
      <c r="AD720" s="955"/>
      <c r="AE720" s="955"/>
      <c r="AF720" s="956"/>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57"/>
      <c r="B721" s="658"/>
      <c r="C721" s="944"/>
      <c r="D721" s="945"/>
      <c r="E721" s="945"/>
      <c r="F721" s="946"/>
      <c r="G721" s="964"/>
      <c r="H721" s="965"/>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15">
      <c r="A722" s="657"/>
      <c r="B722" s="658"/>
      <c r="C722" s="944"/>
      <c r="D722" s="945"/>
      <c r="E722" s="945"/>
      <c r="F722" s="946"/>
      <c r="G722" s="964"/>
      <c r="H722" s="965"/>
      <c r="I722" s="83" t="str">
        <f t="shared" ref="I722:I725" si="6">IF(OR(G722="　", G722=""), "", "-")</f>
        <v/>
      </c>
      <c r="J722" s="943"/>
      <c r="K722" s="943"/>
      <c r="L722" s="83" t="str">
        <f t="shared" ref="L722:L725" si="7">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customHeight="1" x14ac:dyDescent="0.15">
      <c r="A723" s="657"/>
      <c r="B723" s="658"/>
      <c r="C723" s="944"/>
      <c r="D723" s="945"/>
      <c r="E723" s="945"/>
      <c r="F723" s="946"/>
      <c r="G723" s="964"/>
      <c r="H723" s="965"/>
      <c r="I723" s="83" t="str">
        <f t="shared" si="6"/>
        <v/>
      </c>
      <c r="J723" s="943"/>
      <c r="K723" s="943"/>
      <c r="L723" s="83" t="str">
        <f t="shared" si="7"/>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customHeight="1" x14ac:dyDescent="0.15">
      <c r="A724" s="657"/>
      <c r="B724" s="658"/>
      <c r="C724" s="944"/>
      <c r="D724" s="945"/>
      <c r="E724" s="945"/>
      <c r="F724" s="946"/>
      <c r="G724" s="964"/>
      <c r="H724" s="965"/>
      <c r="I724" s="83" t="str">
        <f t="shared" si="6"/>
        <v/>
      </c>
      <c r="J724" s="943"/>
      <c r="K724" s="943"/>
      <c r="L724" s="83" t="str">
        <f t="shared" si="7"/>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x14ac:dyDescent="0.15">
      <c r="A725" s="659"/>
      <c r="B725" s="660"/>
      <c r="C725" s="959"/>
      <c r="D725" s="960"/>
      <c r="E725" s="960"/>
      <c r="F725" s="961"/>
      <c r="G725" s="983"/>
      <c r="H725" s="984"/>
      <c r="I725" s="85" t="str">
        <f t="shared" si="6"/>
        <v/>
      </c>
      <c r="J725" s="985"/>
      <c r="K725" s="985"/>
      <c r="L725" s="85" t="str">
        <f t="shared" si="7"/>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8" t="s">
        <v>48</v>
      </c>
      <c r="B726" s="629"/>
      <c r="C726" s="406" t="s">
        <v>53</v>
      </c>
      <c r="D726" s="583"/>
      <c r="E726" s="583"/>
      <c r="F726" s="584"/>
      <c r="G726" s="797" t="s">
        <v>717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30"/>
      <c r="B727" s="631"/>
      <c r="C727" s="672" t="s">
        <v>57</v>
      </c>
      <c r="D727" s="673"/>
      <c r="E727" s="673"/>
      <c r="F727" s="674"/>
      <c r="G727" s="698" t="s">
        <v>718</v>
      </c>
      <c r="H727" s="699"/>
      <c r="I727" s="699"/>
      <c r="J727" s="699"/>
      <c r="K727" s="699"/>
      <c r="L727" s="699"/>
      <c r="M727" s="699"/>
      <c r="N727" s="699"/>
      <c r="O727" s="699"/>
      <c r="P727" s="699"/>
      <c r="Q727" s="699"/>
      <c r="R727" s="699"/>
      <c r="S727" s="699"/>
      <c r="T727" s="699"/>
      <c r="U727" s="699"/>
      <c r="V727" s="699"/>
      <c r="W727" s="699"/>
      <c r="X727" s="699"/>
      <c r="Y727" s="699"/>
      <c r="Z727" s="699"/>
      <c r="AA727" s="699"/>
      <c r="AB727" s="699"/>
      <c r="AC727" s="699"/>
      <c r="AD727" s="699"/>
      <c r="AE727" s="699"/>
      <c r="AF727" s="699"/>
      <c r="AG727" s="699"/>
      <c r="AH727" s="699"/>
      <c r="AI727" s="699"/>
      <c r="AJ727" s="699"/>
      <c r="AK727" s="699"/>
      <c r="AL727" s="699"/>
      <c r="AM727" s="699"/>
      <c r="AN727" s="699"/>
      <c r="AO727" s="699"/>
      <c r="AP727" s="699"/>
      <c r="AQ727" s="699"/>
      <c r="AR727" s="699"/>
      <c r="AS727" s="699"/>
      <c r="AT727" s="699"/>
      <c r="AU727" s="699"/>
      <c r="AV727" s="699"/>
      <c r="AW727" s="699"/>
      <c r="AX727" s="700"/>
    </row>
    <row r="728" spans="1:50" ht="24" hidden="1" customHeight="1" x14ac:dyDescent="0.15">
      <c r="A728" s="669" t="s">
        <v>33</v>
      </c>
      <c r="B728" s="670"/>
      <c r="C728" s="670"/>
      <c r="D728" s="670"/>
      <c r="E728" s="670"/>
      <c r="F728" s="670"/>
      <c r="G728" s="670"/>
      <c r="H728" s="670"/>
      <c r="I728" s="670"/>
      <c r="J728" s="670"/>
      <c r="K728" s="670"/>
      <c r="L728" s="670"/>
      <c r="M728" s="670"/>
      <c r="N728" s="670"/>
      <c r="O728" s="670"/>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70"/>
      <c r="AK728" s="670"/>
      <c r="AL728" s="670"/>
      <c r="AM728" s="670"/>
      <c r="AN728" s="670"/>
      <c r="AO728" s="670"/>
      <c r="AP728" s="670"/>
      <c r="AQ728" s="670"/>
      <c r="AR728" s="670"/>
      <c r="AS728" s="670"/>
      <c r="AT728" s="670"/>
      <c r="AU728" s="670"/>
      <c r="AV728" s="670"/>
      <c r="AW728" s="670"/>
      <c r="AX728" s="671"/>
    </row>
    <row r="729" spans="1:50" ht="67.5" hidden="1" customHeight="1" thickBot="1" x14ac:dyDescent="0.2">
      <c r="A729" s="768"/>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hidden="1"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hidden="1" customHeight="1" thickBot="1" x14ac:dyDescent="0.2">
      <c r="A731" s="625"/>
      <c r="B731" s="626"/>
      <c r="C731" s="626"/>
      <c r="D731" s="626"/>
      <c r="E731" s="627"/>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hidden="1"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hidden="1"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hidden="1"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hidden="1"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77" t="s">
        <v>470</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543</v>
      </c>
      <c r="B737" s="124"/>
      <c r="C737" s="124"/>
      <c r="D737" s="125"/>
      <c r="E737" s="122"/>
      <c r="F737" s="122"/>
      <c r="G737" s="122"/>
      <c r="H737" s="122"/>
      <c r="I737" s="122"/>
      <c r="J737" s="122"/>
      <c r="K737" s="122"/>
      <c r="L737" s="122"/>
      <c r="M737" s="122"/>
      <c r="N737" s="101" t="s">
        <v>536</v>
      </c>
      <c r="O737" s="101"/>
      <c r="P737" s="101"/>
      <c r="Q737" s="101"/>
      <c r="R737" s="122" t="s">
        <v>604</v>
      </c>
      <c r="S737" s="122"/>
      <c r="T737" s="122"/>
      <c r="U737" s="122"/>
      <c r="V737" s="122"/>
      <c r="W737" s="122"/>
      <c r="X737" s="122"/>
      <c r="Y737" s="122"/>
      <c r="Z737" s="122"/>
      <c r="AA737" s="101" t="s">
        <v>535</v>
      </c>
      <c r="AB737" s="101"/>
      <c r="AC737" s="101"/>
      <c r="AD737" s="101"/>
      <c r="AE737" s="122" t="s">
        <v>605</v>
      </c>
      <c r="AF737" s="122"/>
      <c r="AG737" s="122"/>
      <c r="AH737" s="122"/>
      <c r="AI737" s="122"/>
      <c r="AJ737" s="122"/>
      <c r="AK737" s="122"/>
      <c r="AL737" s="122"/>
      <c r="AM737" s="122"/>
      <c r="AN737" s="101" t="s">
        <v>534</v>
      </c>
      <c r="AO737" s="101"/>
      <c r="AP737" s="101"/>
      <c r="AQ737" s="101"/>
      <c r="AR737" s="102" t="s">
        <v>609</v>
      </c>
      <c r="AS737" s="103"/>
      <c r="AT737" s="103"/>
      <c r="AU737" s="103"/>
      <c r="AV737" s="103"/>
      <c r="AW737" s="103"/>
      <c r="AX737" s="104"/>
      <c r="AY737" s="89"/>
      <c r="AZ737" s="89"/>
    </row>
    <row r="738" spans="1:52" ht="24.75" customHeight="1" x14ac:dyDescent="0.15">
      <c r="A738" s="123" t="s">
        <v>533</v>
      </c>
      <c r="B738" s="124"/>
      <c r="C738" s="124"/>
      <c r="D738" s="125"/>
      <c r="E738" s="122" t="s">
        <v>606</v>
      </c>
      <c r="F738" s="122"/>
      <c r="G738" s="122"/>
      <c r="H738" s="122"/>
      <c r="I738" s="122"/>
      <c r="J738" s="122"/>
      <c r="K738" s="122"/>
      <c r="L738" s="122"/>
      <c r="M738" s="122"/>
      <c r="N738" s="101" t="s">
        <v>532</v>
      </c>
      <c r="O738" s="101"/>
      <c r="P738" s="101"/>
      <c r="Q738" s="101"/>
      <c r="R738" s="122" t="s">
        <v>607</v>
      </c>
      <c r="S738" s="122"/>
      <c r="T738" s="122"/>
      <c r="U738" s="122"/>
      <c r="V738" s="122"/>
      <c r="W738" s="122"/>
      <c r="X738" s="122"/>
      <c r="Y738" s="122"/>
      <c r="Z738" s="122"/>
      <c r="AA738" s="101" t="s">
        <v>531</v>
      </c>
      <c r="AB738" s="101"/>
      <c r="AC738" s="101"/>
      <c r="AD738" s="101"/>
      <c r="AE738" s="122" t="s">
        <v>608</v>
      </c>
      <c r="AF738" s="122"/>
      <c r="AG738" s="122"/>
      <c r="AH738" s="122"/>
      <c r="AI738" s="122"/>
      <c r="AJ738" s="122"/>
      <c r="AK738" s="122"/>
      <c r="AL738" s="122"/>
      <c r="AM738" s="122"/>
      <c r="AN738" s="101" t="s">
        <v>527</v>
      </c>
      <c r="AO738" s="101"/>
      <c r="AP738" s="101"/>
      <c r="AQ738" s="101"/>
      <c r="AR738" s="102" t="s">
        <v>610</v>
      </c>
      <c r="AS738" s="103"/>
      <c r="AT738" s="103"/>
      <c r="AU738" s="103"/>
      <c r="AV738" s="103"/>
      <c r="AW738" s="103"/>
      <c r="AX738" s="104"/>
    </row>
    <row r="739" spans="1:52" ht="24.75" customHeight="1" thickBot="1" x14ac:dyDescent="0.2">
      <c r="A739" s="126" t="s">
        <v>523</v>
      </c>
      <c r="B739" s="127"/>
      <c r="C739" s="127"/>
      <c r="D739" s="128"/>
      <c r="E739" s="129" t="s">
        <v>566</v>
      </c>
      <c r="F739" s="117"/>
      <c r="G739" s="117"/>
      <c r="H739" s="93" t="str">
        <f>IF(E739="", "", "(")</f>
        <v>(</v>
      </c>
      <c r="I739" s="117"/>
      <c r="J739" s="117"/>
      <c r="K739" s="93" t="str">
        <f>IF(OR(I739="　", I739=""), "", "-")</f>
        <v/>
      </c>
      <c r="L739" s="118">
        <v>115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505</v>
      </c>
      <c r="B779" s="764"/>
      <c r="C779" s="764"/>
      <c r="D779" s="764"/>
      <c r="E779" s="764"/>
      <c r="F779" s="765"/>
      <c r="G779" s="445" t="s">
        <v>615</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618</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58"/>
      <c r="B780" s="766"/>
      <c r="C780" s="766"/>
      <c r="D780" s="766"/>
      <c r="E780" s="766"/>
      <c r="F780" s="767"/>
      <c r="G780" s="406" t="s">
        <v>17</v>
      </c>
      <c r="H780" s="407"/>
      <c r="I780" s="407"/>
      <c r="J780" s="407"/>
      <c r="K780" s="407"/>
      <c r="L780" s="408" t="s">
        <v>18</v>
      </c>
      <c r="M780" s="407"/>
      <c r="N780" s="407"/>
      <c r="O780" s="407"/>
      <c r="P780" s="407"/>
      <c r="Q780" s="407"/>
      <c r="R780" s="407"/>
      <c r="S780" s="407"/>
      <c r="T780" s="407"/>
      <c r="U780" s="407"/>
      <c r="V780" s="407"/>
      <c r="W780" s="407"/>
      <c r="X780" s="409"/>
      <c r="Y780" s="442" t="s">
        <v>19</v>
      </c>
      <c r="Z780" s="443"/>
      <c r="AA780" s="443"/>
      <c r="AB780" s="449"/>
      <c r="AC780" s="406" t="s">
        <v>17</v>
      </c>
      <c r="AD780" s="407"/>
      <c r="AE780" s="407"/>
      <c r="AF780" s="407"/>
      <c r="AG780" s="407"/>
      <c r="AH780" s="408" t="s">
        <v>18</v>
      </c>
      <c r="AI780" s="407"/>
      <c r="AJ780" s="407"/>
      <c r="AK780" s="407"/>
      <c r="AL780" s="407"/>
      <c r="AM780" s="407"/>
      <c r="AN780" s="407"/>
      <c r="AO780" s="407"/>
      <c r="AP780" s="407"/>
      <c r="AQ780" s="407"/>
      <c r="AR780" s="407"/>
      <c r="AS780" s="407"/>
      <c r="AT780" s="409"/>
      <c r="AU780" s="442" t="s">
        <v>19</v>
      </c>
      <c r="AV780" s="443"/>
      <c r="AW780" s="443"/>
      <c r="AX780" s="444"/>
    </row>
    <row r="781" spans="1:50" ht="24.75" customHeight="1" x14ac:dyDescent="0.15">
      <c r="A781" s="558"/>
      <c r="B781" s="766"/>
      <c r="C781" s="766"/>
      <c r="D781" s="766"/>
      <c r="E781" s="766"/>
      <c r="F781" s="767"/>
      <c r="G781" s="451" t="s">
        <v>616</v>
      </c>
      <c r="H781" s="452"/>
      <c r="I781" s="452"/>
      <c r="J781" s="452"/>
      <c r="K781" s="453"/>
      <c r="L781" s="454" t="s">
        <v>617</v>
      </c>
      <c r="M781" s="455"/>
      <c r="N781" s="455"/>
      <c r="O781" s="455"/>
      <c r="P781" s="455"/>
      <c r="Q781" s="455"/>
      <c r="R781" s="455"/>
      <c r="S781" s="455"/>
      <c r="T781" s="455"/>
      <c r="U781" s="455"/>
      <c r="V781" s="455"/>
      <c r="W781" s="455"/>
      <c r="X781" s="456"/>
      <c r="Y781" s="457">
        <v>19</v>
      </c>
      <c r="Z781" s="458"/>
      <c r="AA781" s="458"/>
      <c r="AB781" s="559"/>
      <c r="AC781" s="451" t="s">
        <v>616</v>
      </c>
      <c r="AD781" s="452"/>
      <c r="AE781" s="452"/>
      <c r="AF781" s="452"/>
      <c r="AG781" s="453"/>
      <c r="AH781" s="454" t="s">
        <v>619</v>
      </c>
      <c r="AI781" s="455"/>
      <c r="AJ781" s="455"/>
      <c r="AK781" s="455"/>
      <c r="AL781" s="455"/>
      <c r="AM781" s="455"/>
      <c r="AN781" s="455"/>
      <c r="AO781" s="455"/>
      <c r="AP781" s="455"/>
      <c r="AQ781" s="455"/>
      <c r="AR781" s="455"/>
      <c r="AS781" s="455"/>
      <c r="AT781" s="456"/>
      <c r="AU781" s="457">
        <v>391</v>
      </c>
      <c r="AV781" s="458"/>
      <c r="AW781" s="458"/>
      <c r="AX781" s="459"/>
    </row>
    <row r="782" spans="1:50" ht="24.75" hidden="1" customHeight="1" x14ac:dyDescent="0.15">
      <c r="A782" s="558"/>
      <c r="B782" s="766"/>
      <c r="C782" s="766"/>
      <c r="D782" s="766"/>
      <c r="E782" s="766"/>
      <c r="F782" s="767"/>
      <c r="G782" s="348"/>
      <c r="H782" s="349"/>
      <c r="I782" s="349"/>
      <c r="J782" s="349"/>
      <c r="K782" s="350"/>
      <c r="L782" s="403"/>
      <c r="M782" s="404"/>
      <c r="N782" s="404"/>
      <c r="O782" s="404"/>
      <c r="P782" s="404"/>
      <c r="Q782" s="404"/>
      <c r="R782" s="404"/>
      <c r="S782" s="404"/>
      <c r="T782" s="404"/>
      <c r="U782" s="404"/>
      <c r="V782" s="404"/>
      <c r="W782" s="404"/>
      <c r="X782" s="405"/>
      <c r="Y782" s="400"/>
      <c r="Z782" s="401"/>
      <c r="AA782" s="401"/>
      <c r="AB782" s="411"/>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8"/>
      <c r="B783" s="766"/>
      <c r="C783" s="766"/>
      <c r="D783" s="766"/>
      <c r="E783" s="766"/>
      <c r="F783" s="767"/>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11"/>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8"/>
      <c r="B784" s="766"/>
      <c r="C784" s="766"/>
      <c r="D784" s="766"/>
      <c r="E784" s="766"/>
      <c r="F784" s="767"/>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11"/>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8"/>
      <c r="B785" s="766"/>
      <c r="C785" s="766"/>
      <c r="D785" s="766"/>
      <c r="E785" s="766"/>
      <c r="F785" s="767"/>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11"/>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8"/>
      <c r="B786" s="766"/>
      <c r="C786" s="766"/>
      <c r="D786" s="766"/>
      <c r="E786" s="766"/>
      <c r="F786" s="767"/>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11"/>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8"/>
      <c r="B787" s="766"/>
      <c r="C787" s="766"/>
      <c r="D787" s="766"/>
      <c r="E787" s="766"/>
      <c r="F787" s="767"/>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11"/>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8"/>
      <c r="B788" s="766"/>
      <c r="C788" s="766"/>
      <c r="D788" s="766"/>
      <c r="E788" s="766"/>
      <c r="F788" s="767"/>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11"/>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8"/>
      <c r="B789" s="766"/>
      <c r="C789" s="766"/>
      <c r="D789" s="766"/>
      <c r="E789" s="766"/>
      <c r="F789" s="767"/>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11"/>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8"/>
      <c r="B790" s="766"/>
      <c r="C790" s="766"/>
      <c r="D790" s="766"/>
      <c r="E790" s="766"/>
      <c r="F790" s="767"/>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11"/>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8"/>
      <c r="B791" s="766"/>
      <c r="C791" s="766"/>
      <c r="D791" s="766"/>
      <c r="E791" s="766"/>
      <c r="F791" s="767"/>
      <c r="G791" s="415" t="s">
        <v>20</v>
      </c>
      <c r="H791" s="416"/>
      <c r="I791" s="416"/>
      <c r="J791" s="416"/>
      <c r="K791" s="416"/>
      <c r="L791" s="417"/>
      <c r="M791" s="418"/>
      <c r="N791" s="418"/>
      <c r="O791" s="418"/>
      <c r="P791" s="418"/>
      <c r="Q791" s="418"/>
      <c r="R791" s="418"/>
      <c r="S791" s="418"/>
      <c r="T791" s="418"/>
      <c r="U791" s="418"/>
      <c r="V791" s="418"/>
      <c r="W791" s="418"/>
      <c r="X791" s="419"/>
      <c r="Y791" s="420">
        <f>SUM(Y781:AB790)</f>
        <v>19</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391</v>
      </c>
      <c r="AV791" s="421"/>
      <c r="AW791" s="421"/>
      <c r="AX791" s="423"/>
    </row>
    <row r="792" spans="1:50" ht="24.75" customHeight="1" x14ac:dyDescent="0.15">
      <c r="A792" s="558"/>
      <c r="B792" s="766"/>
      <c r="C792" s="766"/>
      <c r="D792" s="766"/>
      <c r="E792" s="766"/>
      <c r="F792" s="767"/>
      <c r="G792" s="445" t="s">
        <v>704</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620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58"/>
      <c r="B793" s="766"/>
      <c r="C793" s="766"/>
      <c r="D793" s="766"/>
      <c r="E793" s="766"/>
      <c r="F793" s="767"/>
      <c r="G793" s="406" t="s">
        <v>17</v>
      </c>
      <c r="H793" s="407"/>
      <c r="I793" s="407"/>
      <c r="J793" s="407"/>
      <c r="K793" s="407"/>
      <c r="L793" s="408" t="s">
        <v>18</v>
      </c>
      <c r="M793" s="407"/>
      <c r="N793" s="407"/>
      <c r="O793" s="407"/>
      <c r="P793" s="407"/>
      <c r="Q793" s="407"/>
      <c r="R793" s="407"/>
      <c r="S793" s="407"/>
      <c r="T793" s="407"/>
      <c r="U793" s="407"/>
      <c r="V793" s="407"/>
      <c r="W793" s="407"/>
      <c r="X793" s="409"/>
      <c r="Y793" s="442" t="s">
        <v>19</v>
      </c>
      <c r="Z793" s="443"/>
      <c r="AA793" s="443"/>
      <c r="AB793" s="449"/>
      <c r="AC793" s="406" t="s">
        <v>17</v>
      </c>
      <c r="AD793" s="407"/>
      <c r="AE793" s="407"/>
      <c r="AF793" s="407"/>
      <c r="AG793" s="407"/>
      <c r="AH793" s="408" t="s">
        <v>18</v>
      </c>
      <c r="AI793" s="407"/>
      <c r="AJ793" s="407"/>
      <c r="AK793" s="407"/>
      <c r="AL793" s="407"/>
      <c r="AM793" s="407"/>
      <c r="AN793" s="407"/>
      <c r="AO793" s="407"/>
      <c r="AP793" s="407"/>
      <c r="AQ793" s="407"/>
      <c r="AR793" s="407"/>
      <c r="AS793" s="407"/>
      <c r="AT793" s="409"/>
      <c r="AU793" s="442" t="s">
        <v>19</v>
      </c>
      <c r="AV793" s="443"/>
      <c r="AW793" s="443"/>
      <c r="AX793" s="444"/>
    </row>
    <row r="794" spans="1:50" ht="24.75" customHeight="1" x14ac:dyDescent="0.15">
      <c r="A794" s="558"/>
      <c r="B794" s="766"/>
      <c r="C794" s="766"/>
      <c r="D794" s="766"/>
      <c r="E794" s="766"/>
      <c r="F794" s="767"/>
      <c r="G794" s="451" t="s">
        <v>616</v>
      </c>
      <c r="H794" s="452"/>
      <c r="I794" s="452"/>
      <c r="J794" s="452"/>
      <c r="K794" s="453"/>
      <c r="L794" s="454" t="s">
        <v>705</v>
      </c>
      <c r="M794" s="455"/>
      <c r="N794" s="455"/>
      <c r="O794" s="455"/>
      <c r="P794" s="455"/>
      <c r="Q794" s="455"/>
      <c r="R794" s="455"/>
      <c r="S794" s="455"/>
      <c r="T794" s="455"/>
      <c r="U794" s="455"/>
      <c r="V794" s="455"/>
      <c r="W794" s="455"/>
      <c r="X794" s="456"/>
      <c r="Y794" s="457">
        <v>409</v>
      </c>
      <c r="Z794" s="458"/>
      <c r="AA794" s="458"/>
      <c r="AB794" s="559"/>
      <c r="AC794" s="451" t="s">
        <v>616</v>
      </c>
      <c r="AD794" s="452"/>
      <c r="AE794" s="452"/>
      <c r="AF794" s="452"/>
      <c r="AG794" s="453"/>
      <c r="AH794" s="454" t="s">
        <v>621</v>
      </c>
      <c r="AI794" s="455"/>
      <c r="AJ794" s="455"/>
      <c r="AK794" s="455"/>
      <c r="AL794" s="455"/>
      <c r="AM794" s="455"/>
      <c r="AN794" s="455"/>
      <c r="AO794" s="455"/>
      <c r="AP794" s="455"/>
      <c r="AQ794" s="455"/>
      <c r="AR794" s="455"/>
      <c r="AS794" s="455"/>
      <c r="AT794" s="456"/>
      <c r="AU794" s="457">
        <v>255</v>
      </c>
      <c r="AV794" s="458"/>
      <c r="AW794" s="458"/>
      <c r="AX794" s="459"/>
    </row>
    <row r="795" spans="1:50" ht="24.75" hidden="1" customHeight="1" x14ac:dyDescent="0.15">
      <c r="A795" s="558"/>
      <c r="B795" s="766"/>
      <c r="C795" s="766"/>
      <c r="D795" s="766"/>
      <c r="E795" s="766"/>
      <c r="F795" s="767"/>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11"/>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8"/>
      <c r="B796" s="766"/>
      <c r="C796" s="766"/>
      <c r="D796" s="766"/>
      <c r="E796" s="766"/>
      <c r="F796" s="767"/>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11"/>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8"/>
      <c r="B797" s="766"/>
      <c r="C797" s="766"/>
      <c r="D797" s="766"/>
      <c r="E797" s="766"/>
      <c r="F797" s="767"/>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11"/>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8"/>
      <c r="B798" s="766"/>
      <c r="C798" s="766"/>
      <c r="D798" s="766"/>
      <c r="E798" s="766"/>
      <c r="F798" s="767"/>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11"/>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8"/>
      <c r="B799" s="766"/>
      <c r="C799" s="766"/>
      <c r="D799" s="766"/>
      <c r="E799" s="766"/>
      <c r="F799" s="767"/>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11"/>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8"/>
      <c r="B800" s="766"/>
      <c r="C800" s="766"/>
      <c r="D800" s="766"/>
      <c r="E800" s="766"/>
      <c r="F800" s="767"/>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11"/>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8"/>
      <c r="B801" s="766"/>
      <c r="C801" s="766"/>
      <c r="D801" s="766"/>
      <c r="E801" s="766"/>
      <c r="F801" s="767"/>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11"/>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8"/>
      <c r="B802" s="766"/>
      <c r="C802" s="766"/>
      <c r="D802" s="766"/>
      <c r="E802" s="766"/>
      <c r="F802" s="767"/>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11"/>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8"/>
      <c r="B803" s="766"/>
      <c r="C803" s="766"/>
      <c r="D803" s="766"/>
      <c r="E803" s="766"/>
      <c r="F803" s="767"/>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11"/>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58"/>
      <c r="B804" s="766"/>
      <c r="C804" s="766"/>
      <c r="D804" s="766"/>
      <c r="E804" s="766"/>
      <c r="F804" s="767"/>
      <c r="G804" s="415" t="s">
        <v>20</v>
      </c>
      <c r="H804" s="416"/>
      <c r="I804" s="416"/>
      <c r="J804" s="416"/>
      <c r="K804" s="416"/>
      <c r="L804" s="417"/>
      <c r="M804" s="418"/>
      <c r="N804" s="418"/>
      <c r="O804" s="418"/>
      <c r="P804" s="418"/>
      <c r="Q804" s="418"/>
      <c r="R804" s="418"/>
      <c r="S804" s="418"/>
      <c r="T804" s="418"/>
      <c r="U804" s="418"/>
      <c r="V804" s="418"/>
      <c r="W804" s="418"/>
      <c r="X804" s="419"/>
      <c r="Y804" s="420">
        <f>SUM(Y794:AB803)</f>
        <v>409</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255</v>
      </c>
      <c r="AV804" s="421"/>
      <c r="AW804" s="421"/>
      <c r="AX804" s="423"/>
    </row>
    <row r="805" spans="1:50" ht="24.75" customHeight="1" x14ac:dyDescent="0.15">
      <c r="A805" s="558"/>
      <c r="B805" s="766"/>
      <c r="C805" s="766"/>
      <c r="D805" s="766"/>
      <c r="E805" s="766"/>
      <c r="F805" s="767"/>
      <c r="G805" s="445" t="s">
        <v>622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637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15">
      <c r="A806" s="558"/>
      <c r="B806" s="766"/>
      <c r="C806" s="766"/>
      <c r="D806" s="766"/>
      <c r="E806" s="766"/>
      <c r="F806" s="767"/>
      <c r="G806" s="406" t="s">
        <v>17</v>
      </c>
      <c r="H806" s="407"/>
      <c r="I806" s="407"/>
      <c r="J806" s="407"/>
      <c r="K806" s="407"/>
      <c r="L806" s="408" t="s">
        <v>18</v>
      </c>
      <c r="M806" s="407"/>
      <c r="N806" s="407"/>
      <c r="O806" s="407"/>
      <c r="P806" s="407"/>
      <c r="Q806" s="407"/>
      <c r="R806" s="407"/>
      <c r="S806" s="407"/>
      <c r="T806" s="407"/>
      <c r="U806" s="407"/>
      <c r="V806" s="407"/>
      <c r="W806" s="407"/>
      <c r="X806" s="409"/>
      <c r="Y806" s="442" t="s">
        <v>19</v>
      </c>
      <c r="Z806" s="443"/>
      <c r="AA806" s="443"/>
      <c r="AB806" s="449"/>
      <c r="AC806" s="406" t="s">
        <v>17</v>
      </c>
      <c r="AD806" s="407"/>
      <c r="AE806" s="407"/>
      <c r="AF806" s="407"/>
      <c r="AG806" s="407"/>
      <c r="AH806" s="408" t="s">
        <v>18</v>
      </c>
      <c r="AI806" s="407"/>
      <c r="AJ806" s="407"/>
      <c r="AK806" s="407"/>
      <c r="AL806" s="407"/>
      <c r="AM806" s="407"/>
      <c r="AN806" s="407"/>
      <c r="AO806" s="407"/>
      <c r="AP806" s="407"/>
      <c r="AQ806" s="407"/>
      <c r="AR806" s="407"/>
      <c r="AS806" s="407"/>
      <c r="AT806" s="409"/>
      <c r="AU806" s="442" t="s">
        <v>19</v>
      </c>
      <c r="AV806" s="443"/>
      <c r="AW806" s="443"/>
      <c r="AX806" s="444"/>
    </row>
    <row r="807" spans="1:50" ht="24.75" customHeight="1" x14ac:dyDescent="0.15">
      <c r="A807" s="558"/>
      <c r="B807" s="766"/>
      <c r="C807" s="766"/>
      <c r="D807" s="766"/>
      <c r="E807" s="766"/>
      <c r="F807" s="767"/>
      <c r="G807" s="451" t="s">
        <v>616</v>
      </c>
      <c r="H807" s="452"/>
      <c r="I807" s="452"/>
      <c r="J807" s="452"/>
      <c r="K807" s="453"/>
      <c r="L807" s="454" t="s">
        <v>623</v>
      </c>
      <c r="M807" s="455"/>
      <c r="N807" s="455"/>
      <c r="O807" s="455"/>
      <c r="P807" s="455"/>
      <c r="Q807" s="455"/>
      <c r="R807" s="455"/>
      <c r="S807" s="455"/>
      <c r="T807" s="455"/>
      <c r="U807" s="455"/>
      <c r="V807" s="455"/>
      <c r="W807" s="455"/>
      <c r="X807" s="456"/>
      <c r="Y807" s="457">
        <v>307</v>
      </c>
      <c r="Z807" s="458"/>
      <c r="AA807" s="458"/>
      <c r="AB807" s="559"/>
      <c r="AC807" s="451" t="s">
        <v>616</v>
      </c>
      <c r="AD807" s="452"/>
      <c r="AE807" s="452"/>
      <c r="AF807" s="452"/>
      <c r="AG807" s="453"/>
      <c r="AH807" s="454" t="s">
        <v>624</v>
      </c>
      <c r="AI807" s="455"/>
      <c r="AJ807" s="455"/>
      <c r="AK807" s="455"/>
      <c r="AL807" s="455"/>
      <c r="AM807" s="455"/>
      <c r="AN807" s="455"/>
      <c r="AO807" s="455"/>
      <c r="AP807" s="455"/>
      <c r="AQ807" s="455"/>
      <c r="AR807" s="455"/>
      <c r="AS807" s="455"/>
      <c r="AT807" s="456"/>
      <c r="AU807" s="457">
        <v>11</v>
      </c>
      <c r="AV807" s="458"/>
      <c r="AW807" s="458"/>
      <c r="AX807" s="459"/>
    </row>
    <row r="808" spans="1:50" ht="24.75" hidden="1" customHeight="1" x14ac:dyDescent="0.15">
      <c r="A808" s="558"/>
      <c r="B808" s="766"/>
      <c r="C808" s="766"/>
      <c r="D808" s="766"/>
      <c r="E808" s="766"/>
      <c r="F808" s="767"/>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11"/>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8"/>
      <c r="B809" s="766"/>
      <c r="C809" s="766"/>
      <c r="D809" s="766"/>
      <c r="E809" s="766"/>
      <c r="F809" s="767"/>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11"/>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8"/>
      <c r="B810" s="766"/>
      <c r="C810" s="766"/>
      <c r="D810" s="766"/>
      <c r="E810" s="766"/>
      <c r="F810" s="767"/>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11"/>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8"/>
      <c r="B811" s="766"/>
      <c r="C811" s="766"/>
      <c r="D811" s="766"/>
      <c r="E811" s="766"/>
      <c r="F811" s="767"/>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11"/>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8"/>
      <c r="B812" s="766"/>
      <c r="C812" s="766"/>
      <c r="D812" s="766"/>
      <c r="E812" s="766"/>
      <c r="F812" s="767"/>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11"/>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8"/>
      <c r="B813" s="766"/>
      <c r="C813" s="766"/>
      <c r="D813" s="766"/>
      <c r="E813" s="766"/>
      <c r="F813" s="767"/>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11"/>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8"/>
      <c r="B814" s="766"/>
      <c r="C814" s="766"/>
      <c r="D814" s="766"/>
      <c r="E814" s="766"/>
      <c r="F814" s="767"/>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11"/>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8"/>
      <c r="B815" s="766"/>
      <c r="C815" s="766"/>
      <c r="D815" s="766"/>
      <c r="E815" s="766"/>
      <c r="F815" s="767"/>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11"/>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8"/>
      <c r="B816" s="766"/>
      <c r="C816" s="766"/>
      <c r="D816" s="766"/>
      <c r="E816" s="766"/>
      <c r="F816" s="767"/>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11"/>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58"/>
      <c r="B817" s="766"/>
      <c r="C817" s="766"/>
      <c r="D817" s="766"/>
      <c r="E817" s="766"/>
      <c r="F817" s="767"/>
      <c r="G817" s="415" t="s">
        <v>20</v>
      </c>
      <c r="H817" s="416"/>
      <c r="I817" s="416"/>
      <c r="J817" s="416"/>
      <c r="K817" s="416"/>
      <c r="L817" s="417"/>
      <c r="M817" s="418"/>
      <c r="N817" s="418"/>
      <c r="O817" s="418"/>
      <c r="P817" s="418"/>
      <c r="Q817" s="418"/>
      <c r="R817" s="418"/>
      <c r="S817" s="418"/>
      <c r="T817" s="418"/>
      <c r="U817" s="418"/>
      <c r="V817" s="418"/>
      <c r="W817" s="418"/>
      <c r="X817" s="419"/>
      <c r="Y817" s="420">
        <f>SUM(Y807:AB816)</f>
        <v>307</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11</v>
      </c>
      <c r="AV817" s="421"/>
      <c r="AW817" s="421"/>
      <c r="AX817" s="423"/>
    </row>
    <row r="818" spans="1:50" ht="24.75" customHeight="1" x14ac:dyDescent="0.15">
      <c r="A818" s="558"/>
      <c r="B818" s="766"/>
      <c r="C818" s="766"/>
      <c r="D818" s="766"/>
      <c r="E818" s="766"/>
      <c r="F818" s="767"/>
      <c r="G818" s="445" t="s">
        <v>706</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625</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customHeight="1" x14ac:dyDescent="0.15">
      <c r="A819" s="558"/>
      <c r="B819" s="766"/>
      <c r="C819" s="766"/>
      <c r="D819" s="766"/>
      <c r="E819" s="766"/>
      <c r="F819" s="767"/>
      <c r="G819" s="406" t="s">
        <v>17</v>
      </c>
      <c r="H819" s="407"/>
      <c r="I819" s="407"/>
      <c r="J819" s="407"/>
      <c r="K819" s="407"/>
      <c r="L819" s="408" t="s">
        <v>18</v>
      </c>
      <c r="M819" s="407"/>
      <c r="N819" s="407"/>
      <c r="O819" s="407"/>
      <c r="P819" s="407"/>
      <c r="Q819" s="407"/>
      <c r="R819" s="407"/>
      <c r="S819" s="407"/>
      <c r="T819" s="407"/>
      <c r="U819" s="407"/>
      <c r="V819" s="407"/>
      <c r="W819" s="407"/>
      <c r="X819" s="409"/>
      <c r="Y819" s="442" t="s">
        <v>19</v>
      </c>
      <c r="Z819" s="443"/>
      <c r="AA819" s="443"/>
      <c r="AB819" s="449"/>
      <c r="AC819" s="406" t="s">
        <v>17</v>
      </c>
      <c r="AD819" s="407"/>
      <c r="AE819" s="407"/>
      <c r="AF819" s="407"/>
      <c r="AG819" s="407"/>
      <c r="AH819" s="408" t="s">
        <v>18</v>
      </c>
      <c r="AI819" s="407"/>
      <c r="AJ819" s="407"/>
      <c r="AK819" s="407"/>
      <c r="AL819" s="407"/>
      <c r="AM819" s="407"/>
      <c r="AN819" s="407"/>
      <c r="AO819" s="407"/>
      <c r="AP819" s="407"/>
      <c r="AQ819" s="407"/>
      <c r="AR819" s="407"/>
      <c r="AS819" s="407"/>
      <c r="AT819" s="409"/>
      <c r="AU819" s="442" t="s">
        <v>19</v>
      </c>
      <c r="AV819" s="443"/>
      <c r="AW819" s="443"/>
      <c r="AX819" s="444"/>
    </row>
    <row r="820" spans="1:50" s="16" customFormat="1" ht="24.75" customHeight="1" x14ac:dyDescent="0.15">
      <c r="A820" s="558"/>
      <c r="B820" s="766"/>
      <c r="C820" s="766"/>
      <c r="D820" s="766"/>
      <c r="E820" s="766"/>
      <c r="F820" s="767"/>
      <c r="G820" s="451" t="s">
        <v>616</v>
      </c>
      <c r="H820" s="452"/>
      <c r="I820" s="452"/>
      <c r="J820" s="452"/>
      <c r="K820" s="453"/>
      <c r="L820" s="454" t="s">
        <v>707</v>
      </c>
      <c r="M820" s="455"/>
      <c r="N820" s="455"/>
      <c r="O820" s="455"/>
      <c r="P820" s="455"/>
      <c r="Q820" s="455"/>
      <c r="R820" s="455"/>
      <c r="S820" s="455"/>
      <c r="T820" s="455"/>
      <c r="U820" s="455"/>
      <c r="V820" s="455"/>
      <c r="W820" s="455"/>
      <c r="X820" s="456"/>
      <c r="Y820" s="457">
        <v>2</v>
      </c>
      <c r="Z820" s="458"/>
      <c r="AA820" s="458"/>
      <c r="AB820" s="559"/>
      <c r="AC820" s="451" t="s">
        <v>616</v>
      </c>
      <c r="AD820" s="452"/>
      <c r="AE820" s="452"/>
      <c r="AF820" s="452"/>
      <c r="AG820" s="453"/>
      <c r="AH820" s="454" t="s">
        <v>626</v>
      </c>
      <c r="AI820" s="455"/>
      <c r="AJ820" s="455"/>
      <c r="AK820" s="455"/>
      <c r="AL820" s="455"/>
      <c r="AM820" s="455"/>
      <c r="AN820" s="455"/>
      <c r="AO820" s="455"/>
      <c r="AP820" s="455"/>
      <c r="AQ820" s="455"/>
      <c r="AR820" s="455"/>
      <c r="AS820" s="455"/>
      <c r="AT820" s="456"/>
      <c r="AU820" s="457">
        <v>0.9</v>
      </c>
      <c r="AV820" s="458"/>
      <c r="AW820" s="458"/>
      <c r="AX820" s="459"/>
    </row>
    <row r="821" spans="1:50" ht="24.75" hidden="1" customHeight="1" x14ac:dyDescent="0.15">
      <c r="A821" s="558"/>
      <c r="B821" s="766"/>
      <c r="C821" s="766"/>
      <c r="D821" s="766"/>
      <c r="E821" s="766"/>
      <c r="F821" s="767"/>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11"/>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8"/>
      <c r="B822" s="766"/>
      <c r="C822" s="766"/>
      <c r="D822" s="766"/>
      <c r="E822" s="766"/>
      <c r="F822" s="767"/>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11"/>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8"/>
      <c r="B823" s="766"/>
      <c r="C823" s="766"/>
      <c r="D823" s="766"/>
      <c r="E823" s="766"/>
      <c r="F823" s="767"/>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11"/>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8"/>
      <c r="B824" s="766"/>
      <c r="C824" s="766"/>
      <c r="D824" s="766"/>
      <c r="E824" s="766"/>
      <c r="F824" s="767"/>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11"/>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8"/>
      <c r="B825" s="766"/>
      <c r="C825" s="766"/>
      <c r="D825" s="766"/>
      <c r="E825" s="766"/>
      <c r="F825" s="767"/>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11"/>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8"/>
      <c r="B826" s="766"/>
      <c r="C826" s="766"/>
      <c r="D826" s="766"/>
      <c r="E826" s="766"/>
      <c r="F826" s="767"/>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11"/>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8"/>
      <c r="B827" s="766"/>
      <c r="C827" s="766"/>
      <c r="D827" s="766"/>
      <c r="E827" s="766"/>
      <c r="F827" s="767"/>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11"/>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8"/>
      <c r="B828" s="766"/>
      <c r="C828" s="766"/>
      <c r="D828" s="766"/>
      <c r="E828" s="766"/>
      <c r="F828" s="767"/>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11"/>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8"/>
      <c r="B829" s="766"/>
      <c r="C829" s="766"/>
      <c r="D829" s="766"/>
      <c r="E829" s="766"/>
      <c r="F829" s="767"/>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11"/>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58"/>
      <c r="B830" s="766"/>
      <c r="C830" s="766"/>
      <c r="D830" s="766"/>
      <c r="E830" s="766"/>
      <c r="F830" s="767"/>
      <c r="G830" s="415" t="s">
        <v>20</v>
      </c>
      <c r="H830" s="416"/>
      <c r="I830" s="416"/>
      <c r="J830" s="416"/>
      <c r="K830" s="416"/>
      <c r="L830" s="417"/>
      <c r="M830" s="418"/>
      <c r="N830" s="418"/>
      <c r="O830" s="418"/>
      <c r="P830" s="418"/>
      <c r="Q830" s="418"/>
      <c r="R830" s="418"/>
      <c r="S830" s="418"/>
      <c r="T830" s="418"/>
      <c r="U830" s="418"/>
      <c r="V830" s="418"/>
      <c r="W830" s="418"/>
      <c r="X830" s="419"/>
      <c r="Y830" s="420">
        <f>SUM(Y820:AB829)</f>
        <v>2</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0.9</v>
      </c>
      <c r="AV830" s="421"/>
      <c r="AW830" s="421"/>
      <c r="AX830" s="423"/>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79" t="s">
        <v>462</v>
      </c>
      <c r="AM831" s="980"/>
      <c r="AN831" s="980"/>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486</v>
      </c>
      <c r="AI836" s="346"/>
      <c r="AJ836" s="346"/>
      <c r="AK836" s="346"/>
      <c r="AL836" s="346" t="s">
        <v>21</v>
      </c>
      <c r="AM836" s="346"/>
      <c r="AN836" s="346"/>
      <c r="AO836" s="432"/>
      <c r="AP836" s="433" t="s">
        <v>418</v>
      </c>
      <c r="AQ836" s="433"/>
      <c r="AR836" s="433"/>
      <c r="AS836" s="433"/>
      <c r="AT836" s="433"/>
      <c r="AU836" s="433"/>
      <c r="AV836" s="433"/>
      <c r="AW836" s="433"/>
      <c r="AX836" s="433"/>
    </row>
    <row r="837" spans="1:50" ht="51.75" customHeight="1" x14ac:dyDescent="0.15">
      <c r="A837" s="410">
        <v>1</v>
      </c>
      <c r="B837" s="410">
        <v>1</v>
      </c>
      <c r="C837" s="427" t="s">
        <v>627</v>
      </c>
      <c r="D837" s="424"/>
      <c r="E837" s="424"/>
      <c r="F837" s="424"/>
      <c r="G837" s="424"/>
      <c r="H837" s="424"/>
      <c r="I837" s="424"/>
      <c r="J837" s="425">
        <v>4010001054032</v>
      </c>
      <c r="K837" s="426"/>
      <c r="L837" s="426"/>
      <c r="M837" s="426"/>
      <c r="N837" s="426"/>
      <c r="O837" s="426"/>
      <c r="P837" s="428" t="s">
        <v>629</v>
      </c>
      <c r="Q837" s="317"/>
      <c r="R837" s="317"/>
      <c r="S837" s="317"/>
      <c r="T837" s="317"/>
      <c r="U837" s="317"/>
      <c r="V837" s="317"/>
      <c r="W837" s="317"/>
      <c r="X837" s="317"/>
      <c r="Y837" s="318">
        <v>19</v>
      </c>
      <c r="Z837" s="319"/>
      <c r="AA837" s="319"/>
      <c r="AB837" s="320"/>
      <c r="AC837" s="328" t="s">
        <v>492</v>
      </c>
      <c r="AD837" s="431"/>
      <c r="AE837" s="431"/>
      <c r="AF837" s="431"/>
      <c r="AG837" s="431"/>
      <c r="AH837" s="429">
        <v>3</v>
      </c>
      <c r="AI837" s="430"/>
      <c r="AJ837" s="430"/>
      <c r="AK837" s="430"/>
      <c r="AL837" s="325">
        <v>31.2</v>
      </c>
      <c r="AM837" s="326"/>
      <c r="AN837" s="326"/>
      <c r="AO837" s="327"/>
      <c r="AP837" s="321"/>
      <c r="AQ837" s="321"/>
      <c r="AR837" s="321"/>
      <c r="AS837" s="321"/>
      <c r="AT837" s="321"/>
      <c r="AU837" s="321"/>
      <c r="AV837" s="321"/>
      <c r="AW837" s="321"/>
      <c r="AX837" s="321"/>
    </row>
    <row r="838" spans="1:50" ht="51.75" customHeight="1" x14ac:dyDescent="0.15">
      <c r="A838" s="410">
        <v>2</v>
      </c>
      <c r="B838" s="410">
        <v>1</v>
      </c>
      <c r="C838" s="427" t="s">
        <v>628</v>
      </c>
      <c r="D838" s="424"/>
      <c r="E838" s="424"/>
      <c r="F838" s="424"/>
      <c r="G838" s="424"/>
      <c r="H838" s="424"/>
      <c r="I838" s="424"/>
      <c r="J838" s="425">
        <v>1010001143390</v>
      </c>
      <c r="K838" s="426"/>
      <c r="L838" s="426"/>
      <c r="M838" s="426"/>
      <c r="N838" s="426"/>
      <c r="O838" s="426"/>
      <c r="P838" s="428" t="s">
        <v>630</v>
      </c>
      <c r="Q838" s="317"/>
      <c r="R838" s="317"/>
      <c r="S838" s="317"/>
      <c r="T838" s="317"/>
      <c r="U838" s="317"/>
      <c r="V838" s="317"/>
      <c r="W838" s="317"/>
      <c r="X838" s="317"/>
      <c r="Y838" s="318">
        <v>11</v>
      </c>
      <c r="Z838" s="319"/>
      <c r="AA838" s="319"/>
      <c r="AB838" s="320"/>
      <c r="AC838" s="328" t="s">
        <v>498</v>
      </c>
      <c r="AD838" s="328"/>
      <c r="AE838" s="328"/>
      <c r="AF838" s="328"/>
      <c r="AG838" s="328"/>
      <c r="AH838" s="429"/>
      <c r="AI838" s="430"/>
      <c r="AJ838" s="430"/>
      <c r="AK838" s="430"/>
      <c r="AL838" s="325"/>
      <c r="AM838" s="326"/>
      <c r="AN838" s="326"/>
      <c r="AO838" s="327"/>
      <c r="AP838" s="321"/>
      <c r="AQ838" s="321"/>
      <c r="AR838" s="321"/>
      <c r="AS838" s="321"/>
      <c r="AT838" s="321"/>
      <c r="AU838" s="321"/>
      <c r="AV838" s="321"/>
      <c r="AW838" s="321"/>
      <c r="AX838" s="321"/>
    </row>
    <row r="839" spans="1:50" ht="30" hidden="1" customHeight="1" x14ac:dyDescent="0.15">
      <c r="A839" s="410">
        <v>3</v>
      </c>
      <c r="B839" s="410">
        <v>1</v>
      </c>
      <c r="C839" s="427"/>
      <c r="D839" s="424"/>
      <c r="E839" s="424"/>
      <c r="F839" s="424"/>
      <c r="G839" s="424"/>
      <c r="H839" s="424"/>
      <c r="I839" s="424"/>
      <c r="J839" s="425"/>
      <c r="K839" s="426"/>
      <c r="L839" s="426"/>
      <c r="M839" s="426"/>
      <c r="N839" s="426"/>
      <c r="O839" s="426"/>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10">
        <v>4</v>
      </c>
      <c r="B840" s="410">
        <v>1</v>
      </c>
      <c r="C840" s="427"/>
      <c r="D840" s="424"/>
      <c r="E840" s="424"/>
      <c r="F840" s="424"/>
      <c r="G840" s="424"/>
      <c r="H840" s="424"/>
      <c r="I840" s="424"/>
      <c r="J840" s="425"/>
      <c r="K840" s="426"/>
      <c r="L840" s="426"/>
      <c r="M840" s="426"/>
      <c r="N840" s="426"/>
      <c r="O840" s="426"/>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486</v>
      </c>
      <c r="AI869" s="346"/>
      <c r="AJ869" s="346"/>
      <c r="AK869" s="346"/>
      <c r="AL869" s="346" t="s">
        <v>21</v>
      </c>
      <c r="AM869" s="346"/>
      <c r="AN869" s="346"/>
      <c r="AO869" s="432"/>
      <c r="AP869" s="433" t="s">
        <v>418</v>
      </c>
      <c r="AQ869" s="433"/>
      <c r="AR869" s="433"/>
      <c r="AS869" s="433"/>
      <c r="AT869" s="433"/>
      <c r="AU869" s="433"/>
      <c r="AV869" s="433"/>
      <c r="AW869" s="433"/>
      <c r="AX869" s="433"/>
    </row>
    <row r="870" spans="1:50" ht="47.25" customHeight="1" x14ac:dyDescent="0.15">
      <c r="A870" s="410">
        <v>1</v>
      </c>
      <c r="B870" s="410">
        <v>1</v>
      </c>
      <c r="C870" s="427" t="s">
        <v>631</v>
      </c>
      <c r="D870" s="424"/>
      <c r="E870" s="424"/>
      <c r="F870" s="424"/>
      <c r="G870" s="424"/>
      <c r="H870" s="424"/>
      <c r="I870" s="424"/>
      <c r="J870" s="425">
        <v>1020001071491</v>
      </c>
      <c r="K870" s="426"/>
      <c r="L870" s="426"/>
      <c r="M870" s="426"/>
      <c r="N870" s="426"/>
      <c r="O870" s="426"/>
      <c r="P870" s="428" t="s">
        <v>708</v>
      </c>
      <c r="Q870" s="317"/>
      <c r="R870" s="317"/>
      <c r="S870" s="317"/>
      <c r="T870" s="317"/>
      <c r="U870" s="317"/>
      <c r="V870" s="317"/>
      <c r="W870" s="317"/>
      <c r="X870" s="317"/>
      <c r="Y870" s="318">
        <v>391</v>
      </c>
      <c r="Z870" s="319"/>
      <c r="AA870" s="319"/>
      <c r="AB870" s="320"/>
      <c r="AC870" s="328" t="s">
        <v>498</v>
      </c>
      <c r="AD870" s="431"/>
      <c r="AE870" s="431"/>
      <c r="AF870" s="431"/>
      <c r="AG870" s="431"/>
      <c r="AH870" s="429"/>
      <c r="AI870" s="430"/>
      <c r="AJ870" s="430"/>
      <c r="AK870" s="430"/>
      <c r="AL870" s="325"/>
      <c r="AM870" s="326"/>
      <c r="AN870" s="326"/>
      <c r="AO870" s="327"/>
      <c r="AP870" s="321"/>
      <c r="AQ870" s="321"/>
      <c r="AR870" s="321"/>
      <c r="AS870" s="321"/>
      <c r="AT870" s="321"/>
      <c r="AU870" s="321"/>
      <c r="AV870" s="321"/>
      <c r="AW870" s="321"/>
      <c r="AX870" s="321"/>
    </row>
    <row r="871" spans="1:50" ht="46.5" customHeight="1" x14ac:dyDescent="0.15">
      <c r="A871" s="410">
        <v>2</v>
      </c>
      <c r="B871" s="410">
        <v>1</v>
      </c>
      <c r="C871" s="427" t="s">
        <v>632</v>
      </c>
      <c r="D871" s="424"/>
      <c r="E871" s="424"/>
      <c r="F871" s="424"/>
      <c r="G871" s="424"/>
      <c r="H871" s="424"/>
      <c r="I871" s="424"/>
      <c r="J871" s="425">
        <v>2020001043507</v>
      </c>
      <c r="K871" s="426"/>
      <c r="L871" s="426"/>
      <c r="M871" s="426"/>
      <c r="N871" s="426"/>
      <c r="O871" s="426"/>
      <c r="P871" s="428" t="s">
        <v>633</v>
      </c>
      <c r="Q871" s="317"/>
      <c r="R871" s="317"/>
      <c r="S871" s="317"/>
      <c r="T871" s="317"/>
      <c r="U871" s="317"/>
      <c r="V871" s="317"/>
      <c r="W871" s="317"/>
      <c r="X871" s="317"/>
      <c r="Y871" s="318">
        <v>163</v>
      </c>
      <c r="Z871" s="319"/>
      <c r="AA871" s="319"/>
      <c r="AB871" s="320"/>
      <c r="AC871" s="328" t="s">
        <v>495</v>
      </c>
      <c r="AD871" s="328"/>
      <c r="AE871" s="328"/>
      <c r="AF871" s="328"/>
      <c r="AG871" s="328"/>
      <c r="AH871" s="429" t="s">
        <v>634</v>
      </c>
      <c r="AI871" s="430"/>
      <c r="AJ871" s="430"/>
      <c r="AK871" s="430"/>
      <c r="AL871" s="325" t="s">
        <v>635</v>
      </c>
      <c r="AM871" s="326"/>
      <c r="AN871" s="326"/>
      <c r="AO871" s="327"/>
      <c r="AP871" s="321"/>
      <c r="AQ871" s="321"/>
      <c r="AR871" s="321"/>
      <c r="AS871" s="321"/>
      <c r="AT871" s="321"/>
      <c r="AU871" s="321"/>
      <c r="AV871" s="321"/>
      <c r="AW871" s="321"/>
      <c r="AX871" s="321"/>
    </row>
    <row r="872" spans="1:50" ht="68.25" customHeight="1" x14ac:dyDescent="0.15">
      <c r="A872" s="410">
        <v>3</v>
      </c>
      <c r="B872" s="410">
        <v>1</v>
      </c>
      <c r="C872" s="427" t="s">
        <v>636</v>
      </c>
      <c r="D872" s="424"/>
      <c r="E872" s="424"/>
      <c r="F872" s="424"/>
      <c r="G872" s="424"/>
      <c r="H872" s="424"/>
      <c r="I872" s="424"/>
      <c r="J872" s="425">
        <v>7010401006126</v>
      </c>
      <c r="K872" s="426"/>
      <c r="L872" s="426"/>
      <c r="M872" s="426"/>
      <c r="N872" s="426"/>
      <c r="O872" s="426"/>
      <c r="P872" s="428" t="s">
        <v>638</v>
      </c>
      <c r="Q872" s="317"/>
      <c r="R872" s="317"/>
      <c r="S872" s="317"/>
      <c r="T872" s="317"/>
      <c r="U872" s="317"/>
      <c r="V872" s="317"/>
      <c r="W872" s="317"/>
      <c r="X872" s="317"/>
      <c r="Y872" s="318">
        <v>134</v>
      </c>
      <c r="Z872" s="319"/>
      <c r="AA872" s="319"/>
      <c r="AB872" s="320"/>
      <c r="AC872" s="328" t="s">
        <v>498</v>
      </c>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83.25" customHeight="1" x14ac:dyDescent="0.15">
      <c r="A873" s="410">
        <v>4</v>
      </c>
      <c r="B873" s="410">
        <v>1</v>
      </c>
      <c r="C873" s="427" t="s">
        <v>636</v>
      </c>
      <c r="D873" s="424"/>
      <c r="E873" s="424"/>
      <c r="F873" s="424"/>
      <c r="G873" s="424"/>
      <c r="H873" s="424"/>
      <c r="I873" s="424"/>
      <c r="J873" s="425">
        <v>7010401006126</v>
      </c>
      <c r="K873" s="426"/>
      <c r="L873" s="426"/>
      <c r="M873" s="426"/>
      <c r="N873" s="426"/>
      <c r="O873" s="426"/>
      <c r="P873" s="428" t="s">
        <v>642</v>
      </c>
      <c r="Q873" s="317"/>
      <c r="R873" s="317"/>
      <c r="S873" s="317"/>
      <c r="T873" s="317"/>
      <c r="U873" s="317"/>
      <c r="V873" s="317"/>
      <c r="W873" s="317"/>
      <c r="X873" s="317"/>
      <c r="Y873" s="318">
        <v>133</v>
      </c>
      <c r="Z873" s="319"/>
      <c r="AA873" s="319"/>
      <c r="AB873" s="320"/>
      <c r="AC873" s="328" t="s">
        <v>498</v>
      </c>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47.25" customHeight="1" x14ac:dyDescent="0.15">
      <c r="A874" s="410">
        <v>5</v>
      </c>
      <c r="B874" s="410">
        <v>1</v>
      </c>
      <c r="C874" s="427" t="s">
        <v>631</v>
      </c>
      <c r="D874" s="424"/>
      <c r="E874" s="424"/>
      <c r="F874" s="424"/>
      <c r="G874" s="424"/>
      <c r="H874" s="424"/>
      <c r="I874" s="424"/>
      <c r="J874" s="425">
        <v>1020001071491</v>
      </c>
      <c r="K874" s="426"/>
      <c r="L874" s="426"/>
      <c r="M874" s="426"/>
      <c r="N874" s="426"/>
      <c r="O874" s="426"/>
      <c r="P874" s="428" t="s">
        <v>640</v>
      </c>
      <c r="Q874" s="317"/>
      <c r="R874" s="317"/>
      <c r="S874" s="317"/>
      <c r="T874" s="317"/>
      <c r="U874" s="317"/>
      <c r="V874" s="317"/>
      <c r="W874" s="317"/>
      <c r="X874" s="317"/>
      <c r="Y874" s="318">
        <v>111</v>
      </c>
      <c r="Z874" s="319"/>
      <c r="AA874" s="319"/>
      <c r="AB874" s="320"/>
      <c r="AC874" s="322" t="s">
        <v>498</v>
      </c>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47.25" customHeight="1" x14ac:dyDescent="0.15">
      <c r="A875" s="410">
        <v>6</v>
      </c>
      <c r="B875" s="410">
        <v>1</v>
      </c>
      <c r="C875" s="427" t="s">
        <v>631</v>
      </c>
      <c r="D875" s="424"/>
      <c r="E875" s="424"/>
      <c r="F875" s="424"/>
      <c r="G875" s="424"/>
      <c r="H875" s="424"/>
      <c r="I875" s="424"/>
      <c r="J875" s="425">
        <v>1020001071491</v>
      </c>
      <c r="K875" s="426"/>
      <c r="L875" s="426"/>
      <c r="M875" s="426"/>
      <c r="N875" s="426"/>
      <c r="O875" s="426"/>
      <c r="P875" s="428" t="s">
        <v>639</v>
      </c>
      <c r="Q875" s="317"/>
      <c r="R875" s="317"/>
      <c r="S875" s="317"/>
      <c r="T875" s="317"/>
      <c r="U875" s="317"/>
      <c r="V875" s="317"/>
      <c r="W875" s="317"/>
      <c r="X875" s="317"/>
      <c r="Y875" s="318">
        <v>61</v>
      </c>
      <c r="Z875" s="319"/>
      <c r="AA875" s="319"/>
      <c r="AB875" s="320"/>
      <c r="AC875" s="322" t="s">
        <v>498</v>
      </c>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68.25" customHeight="1" x14ac:dyDescent="0.15">
      <c r="A876" s="410">
        <v>7</v>
      </c>
      <c r="B876" s="410">
        <v>1</v>
      </c>
      <c r="C876" s="427" t="s">
        <v>632</v>
      </c>
      <c r="D876" s="424"/>
      <c r="E876" s="424"/>
      <c r="F876" s="424"/>
      <c r="G876" s="424"/>
      <c r="H876" s="424"/>
      <c r="I876" s="424"/>
      <c r="J876" s="425">
        <v>2020001043507</v>
      </c>
      <c r="K876" s="426"/>
      <c r="L876" s="426"/>
      <c r="M876" s="426"/>
      <c r="N876" s="426"/>
      <c r="O876" s="426"/>
      <c r="P876" s="428" t="s">
        <v>710</v>
      </c>
      <c r="Q876" s="317"/>
      <c r="R876" s="317"/>
      <c r="S876" s="317"/>
      <c r="T876" s="317"/>
      <c r="U876" s="317"/>
      <c r="V876" s="317"/>
      <c r="W876" s="317"/>
      <c r="X876" s="317"/>
      <c r="Y876" s="318">
        <v>23</v>
      </c>
      <c r="Z876" s="319"/>
      <c r="AA876" s="319"/>
      <c r="AB876" s="320"/>
      <c r="AC876" s="322" t="s">
        <v>498</v>
      </c>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47.25" customHeight="1" x14ac:dyDescent="0.15">
      <c r="A877" s="410">
        <v>8</v>
      </c>
      <c r="B877" s="410">
        <v>1</v>
      </c>
      <c r="C877" s="427" t="s">
        <v>631</v>
      </c>
      <c r="D877" s="424"/>
      <c r="E877" s="424"/>
      <c r="F877" s="424"/>
      <c r="G877" s="424"/>
      <c r="H877" s="424"/>
      <c r="I877" s="424"/>
      <c r="J877" s="425">
        <v>1020001071491</v>
      </c>
      <c r="K877" s="426"/>
      <c r="L877" s="426"/>
      <c r="M877" s="426"/>
      <c r="N877" s="426"/>
      <c r="O877" s="426"/>
      <c r="P877" s="428" t="s">
        <v>641</v>
      </c>
      <c r="Q877" s="317"/>
      <c r="R877" s="317"/>
      <c r="S877" s="317"/>
      <c r="T877" s="317"/>
      <c r="U877" s="317"/>
      <c r="V877" s="317"/>
      <c r="W877" s="317"/>
      <c r="X877" s="317"/>
      <c r="Y877" s="318">
        <v>18</v>
      </c>
      <c r="Z877" s="319"/>
      <c r="AA877" s="319"/>
      <c r="AB877" s="320"/>
      <c r="AC877" s="322" t="s">
        <v>498</v>
      </c>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83.25" customHeight="1" x14ac:dyDescent="0.15">
      <c r="A878" s="410">
        <v>9</v>
      </c>
      <c r="B878" s="410">
        <v>1</v>
      </c>
      <c r="C878" s="427" t="s">
        <v>632</v>
      </c>
      <c r="D878" s="424"/>
      <c r="E878" s="424"/>
      <c r="F878" s="424"/>
      <c r="G878" s="424"/>
      <c r="H878" s="424"/>
      <c r="I878" s="424"/>
      <c r="J878" s="425">
        <v>2020001043507</v>
      </c>
      <c r="K878" s="426"/>
      <c r="L878" s="426"/>
      <c r="M878" s="426"/>
      <c r="N878" s="426"/>
      <c r="O878" s="426"/>
      <c r="P878" s="428" t="s">
        <v>643</v>
      </c>
      <c r="Q878" s="317"/>
      <c r="R878" s="317"/>
      <c r="S878" s="317"/>
      <c r="T878" s="317"/>
      <c r="U878" s="317"/>
      <c r="V878" s="317"/>
      <c r="W878" s="317"/>
      <c r="X878" s="317"/>
      <c r="Y878" s="318">
        <v>15</v>
      </c>
      <c r="Z878" s="319"/>
      <c r="AA878" s="319"/>
      <c r="AB878" s="320"/>
      <c r="AC878" s="322" t="s">
        <v>498</v>
      </c>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70.5" customHeight="1" x14ac:dyDescent="0.15">
      <c r="A879" s="410">
        <v>10</v>
      </c>
      <c r="B879" s="410">
        <v>1</v>
      </c>
      <c r="C879" s="427" t="s">
        <v>631</v>
      </c>
      <c r="D879" s="424"/>
      <c r="E879" s="424"/>
      <c r="F879" s="424"/>
      <c r="G879" s="424"/>
      <c r="H879" s="424"/>
      <c r="I879" s="424"/>
      <c r="J879" s="425">
        <v>1020001071491</v>
      </c>
      <c r="K879" s="426"/>
      <c r="L879" s="426"/>
      <c r="M879" s="426"/>
      <c r="N879" s="426"/>
      <c r="O879" s="426"/>
      <c r="P879" s="428" t="s">
        <v>644</v>
      </c>
      <c r="Q879" s="317"/>
      <c r="R879" s="317"/>
      <c r="S879" s="317"/>
      <c r="T879" s="317"/>
      <c r="U879" s="317"/>
      <c r="V879" s="317"/>
      <c r="W879" s="317"/>
      <c r="X879" s="317"/>
      <c r="Y879" s="318">
        <v>15</v>
      </c>
      <c r="Z879" s="319"/>
      <c r="AA879" s="319"/>
      <c r="AB879" s="320"/>
      <c r="AC879" s="322" t="s">
        <v>492</v>
      </c>
      <c r="AD879" s="322"/>
      <c r="AE879" s="322"/>
      <c r="AF879" s="322"/>
      <c r="AG879" s="322"/>
      <c r="AH879" s="323">
        <v>1</v>
      </c>
      <c r="AI879" s="324"/>
      <c r="AJ879" s="324"/>
      <c r="AK879" s="324"/>
      <c r="AL879" s="325">
        <v>38.200000000000003</v>
      </c>
      <c r="AM879" s="326"/>
      <c r="AN879" s="326"/>
      <c r="AO879" s="327"/>
      <c r="AP879" s="321"/>
      <c r="AQ879" s="321"/>
      <c r="AR879" s="321"/>
      <c r="AS879" s="321"/>
      <c r="AT879" s="321"/>
      <c r="AU879" s="321"/>
      <c r="AV879" s="321"/>
      <c r="AW879" s="321"/>
      <c r="AX879" s="321"/>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48" hidden="1" customHeight="1" x14ac:dyDescent="0.15">
      <c r="A899" s="410">
        <v>30</v>
      </c>
      <c r="B899" s="410">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486</v>
      </c>
      <c r="AI902" s="346"/>
      <c r="AJ902" s="346"/>
      <c r="AK902" s="346"/>
      <c r="AL902" s="346" t="s">
        <v>21</v>
      </c>
      <c r="AM902" s="346"/>
      <c r="AN902" s="346"/>
      <c r="AO902" s="432"/>
      <c r="AP902" s="433" t="s">
        <v>418</v>
      </c>
      <c r="AQ902" s="433"/>
      <c r="AR902" s="433"/>
      <c r="AS902" s="433"/>
      <c r="AT902" s="433"/>
      <c r="AU902" s="433"/>
      <c r="AV902" s="433"/>
      <c r="AW902" s="433"/>
      <c r="AX902" s="433"/>
    </row>
    <row r="903" spans="1:50" ht="48.75" customHeight="1" x14ac:dyDescent="0.15">
      <c r="A903" s="410">
        <v>1</v>
      </c>
      <c r="B903" s="410">
        <v>1</v>
      </c>
      <c r="C903" s="427" t="s">
        <v>636</v>
      </c>
      <c r="D903" s="424"/>
      <c r="E903" s="424"/>
      <c r="F903" s="424"/>
      <c r="G903" s="424"/>
      <c r="H903" s="424"/>
      <c r="I903" s="424"/>
      <c r="J903" s="425">
        <v>7010401006126</v>
      </c>
      <c r="K903" s="426"/>
      <c r="L903" s="426"/>
      <c r="M903" s="426"/>
      <c r="N903" s="426"/>
      <c r="O903" s="426"/>
      <c r="P903" s="428" t="s">
        <v>645</v>
      </c>
      <c r="Q903" s="317"/>
      <c r="R903" s="317"/>
      <c r="S903" s="317"/>
      <c r="T903" s="317"/>
      <c r="U903" s="317"/>
      <c r="V903" s="317"/>
      <c r="W903" s="317"/>
      <c r="X903" s="317"/>
      <c r="Y903" s="318">
        <v>409</v>
      </c>
      <c r="Z903" s="319"/>
      <c r="AA903" s="319"/>
      <c r="AB903" s="320"/>
      <c r="AC903" s="328" t="s">
        <v>491</v>
      </c>
      <c r="AD903" s="431"/>
      <c r="AE903" s="431"/>
      <c r="AF903" s="431"/>
      <c r="AG903" s="431"/>
      <c r="AH903" s="429" t="s">
        <v>634</v>
      </c>
      <c r="AI903" s="430"/>
      <c r="AJ903" s="430"/>
      <c r="AK903" s="430"/>
      <c r="AL903" s="325" t="s">
        <v>634</v>
      </c>
      <c r="AM903" s="326"/>
      <c r="AN903" s="326"/>
      <c r="AO903" s="327"/>
      <c r="AP903" s="321"/>
      <c r="AQ903" s="321"/>
      <c r="AR903" s="321"/>
      <c r="AS903" s="321"/>
      <c r="AT903" s="321"/>
      <c r="AU903" s="321"/>
      <c r="AV903" s="321"/>
      <c r="AW903" s="321"/>
      <c r="AX903" s="321"/>
    </row>
    <row r="904" spans="1:50" ht="30" customHeight="1" x14ac:dyDescent="0.15">
      <c r="A904" s="410">
        <v>2</v>
      </c>
      <c r="B904" s="410">
        <v>1</v>
      </c>
      <c r="C904" s="427" t="s">
        <v>646</v>
      </c>
      <c r="D904" s="424"/>
      <c r="E904" s="424"/>
      <c r="F904" s="424"/>
      <c r="G904" s="424"/>
      <c r="H904" s="424"/>
      <c r="I904" s="424"/>
      <c r="J904" s="425">
        <v>6010401015821</v>
      </c>
      <c r="K904" s="426"/>
      <c r="L904" s="426"/>
      <c r="M904" s="426"/>
      <c r="N904" s="426"/>
      <c r="O904" s="426"/>
      <c r="P904" s="428" t="s">
        <v>647</v>
      </c>
      <c r="Q904" s="317"/>
      <c r="R904" s="317"/>
      <c r="S904" s="317"/>
      <c r="T904" s="317"/>
      <c r="U904" s="317"/>
      <c r="V904" s="317"/>
      <c r="W904" s="317"/>
      <c r="X904" s="317"/>
      <c r="Y904" s="318">
        <v>402</v>
      </c>
      <c r="Z904" s="319"/>
      <c r="AA904" s="319"/>
      <c r="AB904" s="320"/>
      <c r="AC904" s="328" t="s">
        <v>498</v>
      </c>
      <c r="AD904" s="328"/>
      <c r="AE904" s="328"/>
      <c r="AF904" s="328"/>
      <c r="AG904" s="328"/>
      <c r="AH904" s="429"/>
      <c r="AI904" s="430"/>
      <c r="AJ904" s="430"/>
      <c r="AK904" s="430"/>
      <c r="AL904" s="325"/>
      <c r="AM904" s="326"/>
      <c r="AN904" s="326"/>
      <c r="AO904" s="327"/>
      <c r="AP904" s="321"/>
      <c r="AQ904" s="321"/>
      <c r="AR904" s="321"/>
      <c r="AS904" s="321"/>
      <c r="AT904" s="321"/>
      <c r="AU904" s="321"/>
      <c r="AV904" s="321"/>
      <c r="AW904" s="321"/>
      <c r="AX904" s="321"/>
    </row>
    <row r="905" spans="1:50" ht="30" customHeight="1" x14ac:dyDescent="0.15">
      <c r="A905" s="410">
        <v>3</v>
      </c>
      <c r="B905" s="410">
        <v>1</v>
      </c>
      <c r="C905" s="427" t="s">
        <v>646</v>
      </c>
      <c r="D905" s="424"/>
      <c r="E905" s="424"/>
      <c r="F905" s="424"/>
      <c r="G905" s="424"/>
      <c r="H905" s="424"/>
      <c r="I905" s="424"/>
      <c r="J905" s="425">
        <v>6010401015821</v>
      </c>
      <c r="K905" s="426"/>
      <c r="L905" s="426"/>
      <c r="M905" s="426"/>
      <c r="N905" s="426"/>
      <c r="O905" s="426"/>
      <c r="P905" s="428" t="s">
        <v>648</v>
      </c>
      <c r="Q905" s="317"/>
      <c r="R905" s="317"/>
      <c r="S905" s="317"/>
      <c r="T905" s="317"/>
      <c r="U905" s="317"/>
      <c r="V905" s="317"/>
      <c r="W905" s="317"/>
      <c r="X905" s="317"/>
      <c r="Y905" s="318">
        <v>108</v>
      </c>
      <c r="Z905" s="319"/>
      <c r="AA905" s="319"/>
      <c r="AB905" s="320"/>
      <c r="AC905" s="328" t="s">
        <v>498</v>
      </c>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customHeight="1" x14ac:dyDescent="0.15">
      <c r="A906" s="410">
        <v>4</v>
      </c>
      <c r="B906" s="410">
        <v>1</v>
      </c>
      <c r="C906" s="427" t="s">
        <v>646</v>
      </c>
      <c r="D906" s="424"/>
      <c r="E906" s="424"/>
      <c r="F906" s="424"/>
      <c r="G906" s="424"/>
      <c r="H906" s="424"/>
      <c r="I906" s="424"/>
      <c r="J906" s="425">
        <v>6010401015821</v>
      </c>
      <c r="K906" s="426"/>
      <c r="L906" s="426"/>
      <c r="M906" s="426"/>
      <c r="N906" s="426"/>
      <c r="O906" s="426"/>
      <c r="P906" s="428" t="s">
        <v>648</v>
      </c>
      <c r="Q906" s="317"/>
      <c r="R906" s="317"/>
      <c r="S906" s="317"/>
      <c r="T906" s="317"/>
      <c r="U906" s="317"/>
      <c r="V906" s="317"/>
      <c r="W906" s="317"/>
      <c r="X906" s="317"/>
      <c r="Y906" s="318">
        <v>94</v>
      </c>
      <c r="Z906" s="319"/>
      <c r="AA906" s="319"/>
      <c r="AB906" s="320"/>
      <c r="AC906" s="328" t="s">
        <v>498</v>
      </c>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47.25" customHeight="1" x14ac:dyDescent="0.15">
      <c r="A907" s="410">
        <v>5</v>
      </c>
      <c r="B907" s="410">
        <v>1</v>
      </c>
      <c r="C907" s="427" t="s">
        <v>646</v>
      </c>
      <c r="D907" s="424"/>
      <c r="E907" s="424"/>
      <c r="F907" s="424"/>
      <c r="G907" s="424"/>
      <c r="H907" s="424"/>
      <c r="I907" s="424"/>
      <c r="J907" s="425">
        <v>6010401015821</v>
      </c>
      <c r="K907" s="426"/>
      <c r="L907" s="426"/>
      <c r="M907" s="426"/>
      <c r="N907" s="426"/>
      <c r="O907" s="426"/>
      <c r="P907" s="428" t="s">
        <v>649</v>
      </c>
      <c r="Q907" s="317"/>
      <c r="R907" s="317"/>
      <c r="S907" s="317"/>
      <c r="T907" s="317"/>
      <c r="U907" s="317"/>
      <c r="V907" s="317"/>
      <c r="W907" s="317"/>
      <c r="X907" s="317"/>
      <c r="Y907" s="318">
        <v>33</v>
      </c>
      <c r="Z907" s="319"/>
      <c r="AA907" s="319"/>
      <c r="AB907" s="320"/>
      <c r="AC907" s="322" t="s">
        <v>498</v>
      </c>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customHeight="1" x14ac:dyDescent="0.15">
      <c r="A908" s="410">
        <v>6</v>
      </c>
      <c r="B908" s="410">
        <v>1</v>
      </c>
      <c r="C908" s="427" t="s">
        <v>631</v>
      </c>
      <c r="D908" s="424"/>
      <c r="E908" s="424"/>
      <c r="F908" s="424"/>
      <c r="G908" s="424"/>
      <c r="H908" s="424"/>
      <c r="I908" s="424"/>
      <c r="J908" s="425">
        <v>1020001071491</v>
      </c>
      <c r="K908" s="426"/>
      <c r="L908" s="426"/>
      <c r="M908" s="426"/>
      <c r="N908" s="426"/>
      <c r="O908" s="426"/>
      <c r="P908" s="428" t="s">
        <v>650</v>
      </c>
      <c r="Q908" s="317"/>
      <c r="R908" s="317"/>
      <c r="S908" s="317"/>
      <c r="T908" s="317"/>
      <c r="U908" s="317"/>
      <c r="V908" s="317"/>
      <c r="W908" s="317"/>
      <c r="X908" s="317"/>
      <c r="Y908" s="318">
        <v>23</v>
      </c>
      <c r="Z908" s="319"/>
      <c r="AA908" s="319"/>
      <c r="AB908" s="320"/>
      <c r="AC908" s="322" t="s">
        <v>498</v>
      </c>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customHeight="1" x14ac:dyDescent="0.15">
      <c r="A909" s="410">
        <v>7</v>
      </c>
      <c r="B909" s="410">
        <v>1</v>
      </c>
      <c r="C909" s="427" t="s">
        <v>631</v>
      </c>
      <c r="D909" s="424"/>
      <c r="E909" s="424"/>
      <c r="F909" s="424"/>
      <c r="G909" s="424"/>
      <c r="H909" s="424"/>
      <c r="I909" s="424"/>
      <c r="J909" s="425">
        <v>1020001071491</v>
      </c>
      <c r="K909" s="426"/>
      <c r="L909" s="426"/>
      <c r="M909" s="426"/>
      <c r="N909" s="426"/>
      <c r="O909" s="426"/>
      <c r="P909" s="428" t="s">
        <v>651</v>
      </c>
      <c r="Q909" s="317"/>
      <c r="R909" s="317"/>
      <c r="S909" s="317"/>
      <c r="T909" s="317"/>
      <c r="U909" s="317"/>
      <c r="V909" s="317"/>
      <c r="W909" s="317"/>
      <c r="X909" s="317"/>
      <c r="Y909" s="318">
        <v>18</v>
      </c>
      <c r="Z909" s="319"/>
      <c r="AA909" s="319"/>
      <c r="AB909" s="320"/>
      <c r="AC909" s="322" t="s">
        <v>491</v>
      </c>
      <c r="AD909" s="322"/>
      <c r="AE909" s="322"/>
      <c r="AF909" s="322"/>
      <c r="AG909" s="322"/>
      <c r="AH909" s="323" t="s">
        <v>634</v>
      </c>
      <c r="AI909" s="324"/>
      <c r="AJ909" s="324"/>
      <c r="AK909" s="324"/>
      <c r="AL909" s="325" t="s">
        <v>634</v>
      </c>
      <c r="AM909" s="326"/>
      <c r="AN909" s="326"/>
      <c r="AO909" s="327"/>
      <c r="AP909" s="321"/>
      <c r="AQ909" s="321"/>
      <c r="AR909" s="321"/>
      <c r="AS909" s="321"/>
      <c r="AT909" s="321"/>
      <c r="AU909" s="321"/>
      <c r="AV909" s="321"/>
      <c r="AW909" s="321"/>
      <c r="AX909" s="321"/>
    </row>
    <row r="910" spans="1:50" ht="30" customHeight="1" x14ac:dyDescent="0.15">
      <c r="A910" s="410">
        <v>8</v>
      </c>
      <c r="B910" s="410">
        <v>1</v>
      </c>
      <c r="C910" s="427" t="s">
        <v>646</v>
      </c>
      <c r="D910" s="424"/>
      <c r="E910" s="424"/>
      <c r="F910" s="424"/>
      <c r="G910" s="424"/>
      <c r="H910" s="424"/>
      <c r="I910" s="424"/>
      <c r="J910" s="425">
        <v>6010401015821</v>
      </c>
      <c r="K910" s="426"/>
      <c r="L910" s="426"/>
      <c r="M910" s="426"/>
      <c r="N910" s="426"/>
      <c r="O910" s="426"/>
      <c r="P910" s="428" t="s">
        <v>648</v>
      </c>
      <c r="Q910" s="317"/>
      <c r="R910" s="317"/>
      <c r="S910" s="317"/>
      <c r="T910" s="317"/>
      <c r="U910" s="317"/>
      <c r="V910" s="317"/>
      <c r="W910" s="317"/>
      <c r="X910" s="317"/>
      <c r="Y910" s="318">
        <v>13</v>
      </c>
      <c r="Z910" s="319"/>
      <c r="AA910" s="319"/>
      <c r="AB910" s="320"/>
      <c r="AC910" s="322" t="s">
        <v>498</v>
      </c>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47.25" customHeight="1" x14ac:dyDescent="0.15">
      <c r="A911" s="410">
        <v>9</v>
      </c>
      <c r="B911" s="410">
        <v>1</v>
      </c>
      <c r="C911" s="427" t="s">
        <v>632</v>
      </c>
      <c r="D911" s="424"/>
      <c r="E911" s="424"/>
      <c r="F911" s="424"/>
      <c r="G911" s="424"/>
      <c r="H911" s="424"/>
      <c r="I911" s="424"/>
      <c r="J911" s="425">
        <v>2020001043507</v>
      </c>
      <c r="K911" s="426"/>
      <c r="L911" s="426"/>
      <c r="M911" s="426"/>
      <c r="N911" s="426"/>
      <c r="O911" s="426"/>
      <c r="P911" s="428" t="s">
        <v>652</v>
      </c>
      <c r="Q911" s="317"/>
      <c r="R911" s="317"/>
      <c r="S911" s="317"/>
      <c r="T911" s="317"/>
      <c r="U911" s="317"/>
      <c r="V911" s="317"/>
      <c r="W911" s="317"/>
      <c r="X911" s="317"/>
      <c r="Y911" s="318">
        <v>9</v>
      </c>
      <c r="Z911" s="319"/>
      <c r="AA911" s="319"/>
      <c r="AB911" s="320"/>
      <c r="AC911" s="322" t="s">
        <v>498</v>
      </c>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customHeight="1" x14ac:dyDescent="0.15">
      <c r="A912" s="410">
        <v>10</v>
      </c>
      <c r="B912" s="410">
        <v>1</v>
      </c>
      <c r="C912" s="427" t="s">
        <v>646</v>
      </c>
      <c r="D912" s="424"/>
      <c r="E912" s="424"/>
      <c r="F912" s="424"/>
      <c r="G912" s="424"/>
      <c r="H912" s="424"/>
      <c r="I912" s="424"/>
      <c r="J912" s="425">
        <v>6010401015821</v>
      </c>
      <c r="K912" s="426"/>
      <c r="L912" s="426"/>
      <c r="M912" s="426"/>
      <c r="N912" s="426"/>
      <c r="O912" s="426"/>
      <c r="P912" s="428" t="s">
        <v>648</v>
      </c>
      <c r="Q912" s="317"/>
      <c r="R912" s="317"/>
      <c r="S912" s="317"/>
      <c r="T912" s="317"/>
      <c r="U912" s="317"/>
      <c r="V912" s="317"/>
      <c r="W912" s="317"/>
      <c r="X912" s="317"/>
      <c r="Y912" s="318">
        <v>7</v>
      </c>
      <c r="Z912" s="319"/>
      <c r="AA912" s="319"/>
      <c r="AB912" s="320"/>
      <c r="AC912" s="322" t="s">
        <v>498</v>
      </c>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486</v>
      </c>
      <c r="AI935" s="346"/>
      <c r="AJ935" s="346"/>
      <c r="AK935" s="346"/>
      <c r="AL935" s="346" t="s">
        <v>21</v>
      </c>
      <c r="AM935" s="346"/>
      <c r="AN935" s="346"/>
      <c r="AO935" s="432"/>
      <c r="AP935" s="433" t="s">
        <v>418</v>
      </c>
      <c r="AQ935" s="433"/>
      <c r="AR935" s="433"/>
      <c r="AS935" s="433"/>
      <c r="AT935" s="433"/>
      <c r="AU935" s="433"/>
      <c r="AV935" s="433"/>
      <c r="AW935" s="433"/>
      <c r="AX935" s="433"/>
    </row>
    <row r="936" spans="1:50" ht="30" customHeight="1" x14ac:dyDescent="0.15">
      <c r="A936" s="410">
        <v>1</v>
      </c>
      <c r="B936" s="410">
        <v>1</v>
      </c>
      <c r="C936" s="427" t="s">
        <v>631</v>
      </c>
      <c r="D936" s="424"/>
      <c r="E936" s="424"/>
      <c r="F936" s="424"/>
      <c r="G936" s="424"/>
      <c r="H936" s="424"/>
      <c r="I936" s="424"/>
      <c r="J936" s="425">
        <v>1020001071491</v>
      </c>
      <c r="K936" s="426"/>
      <c r="L936" s="426"/>
      <c r="M936" s="426"/>
      <c r="N936" s="426"/>
      <c r="O936" s="426"/>
      <c r="P936" s="428" t="s">
        <v>653</v>
      </c>
      <c r="Q936" s="317"/>
      <c r="R936" s="317"/>
      <c r="S936" s="317"/>
      <c r="T936" s="317"/>
      <c r="U936" s="317"/>
      <c r="V936" s="317"/>
      <c r="W936" s="317"/>
      <c r="X936" s="317"/>
      <c r="Y936" s="318">
        <v>255</v>
      </c>
      <c r="Z936" s="319"/>
      <c r="AA936" s="319"/>
      <c r="AB936" s="320"/>
      <c r="AC936" s="328" t="s">
        <v>498</v>
      </c>
      <c r="AD936" s="431"/>
      <c r="AE936" s="431"/>
      <c r="AF936" s="431"/>
      <c r="AG936" s="431"/>
      <c r="AH936" s="429"/>
      <c r="AI936" s="430"/>
      <c r="AJ936" s="430"/>
      <c r="AK936" s="430"/>
      <c r="AL936" s="325"/>
      <c r="AM936" s="326"/>
      <c r="AN936" s="326"/>
      <c r="AO936" s="327"/>
      <c r="AP936" s="321"/>
      <c r="AQ936" s="321"/>
      <c r="AR936" s="321"/>
      <c r="AS936" s="321"/>
      <c r="AT936" s="321"/>
      <c r="AU936" s="321"/>
      <c r="AV936" s="321"/>
      <c r="AW936" s="321"/>
      <c r="AX936" s="321"/>
    </row>
    <row r="937" spans="1:50" ht="30" customHeight="1" x14ac:dyDescent="0.15">
      <c r="A937" s="410">
        <v>2</v>
      </c>
      <c r="B937" s="410">
        <v>1</v>
      </c>
      <c r="C937" s="427" t="s">
        <v>636</v>
      </c>
      <c r="D937" s="424"/>
      <c r="E937" s="424"/>
      <c r="F937" s="424"/>
      <c r="G937" s="424"/>
      <c r="H937" s="424"/>
      <c r="I937" s="424"/>
      <c r="J937" s="425">
        <v>7010401006126</v>
      </c>
      <c r="K937" s="426"/>
      <c r="L937" s="426"/>
      <c r="M937" s="426"/>
      <c r="N937" s="426"/>
      <c r="O937" s="426"/>
      <c r="P937" s="428" t="s">
        <v>654</v>
      </c>
      <c r="Q937" s="317"/>
      <c r="R937" s="317"/>
      <c r="S937" s="317"/>
      <c r="T937" s="317"/>
      <c r="U937" s="317"/>
      <c r="V937" s="317"/>
      <c r="W937" s="317"/>
      <c r="X937" s="317"/>
      <c r="Y937" s="318">
        <v>52</v>
      </c>
      <c r="Z937" s="319"/>
      <c r="AA937" s="319"/>
      <c r="AB937" s="320"/>
      <c r="AC937" s="328" t="s">
        <v>498</v>
      </c>
      <c r="AD937" s="328"/>
      <c r="AE937" s="328"/>
      <c r="AF937" s="328"/>
      <c r="AG937" s="328"/>
      <c r="AH937" s="429"/>
      <c r="AI937" s="430"/>
      <c r="AJ937" s="430"/>
      <c r="AK937" s="430"/>
      <c r="AL937" s="325"/>
      <c r="AM937" s="326"/>
      <c r="AN937" s="326"/>
      <c r="AO937" s="327"/>
      <c r="AP937" s="321"/>
      <c r="AQ937" s="321"/>
      <c r="AR937" s="321"/>
      <c r="AS937" s="321"/>
      <c r="AT937" s="321"/>
      <c r="AU937" s="321"/>
      <c r="AV937" s="321"/>
      <c r="AW937" s="321"/>
      <c r="AX937" s="321"/>
    </row>
    <row r="938" spans="1:50" ht="45.75" customHeight="1" x14ac:dyDescent="0.15">
      <c r="A938" s="410">
        <v>3</v>
      </c>
      <c r="B938" s="410">
        <v>1</v>
      </c>
      <c r="C938" s="427" t="s">
        <v>631</v>
      </c>
      <c r="D938" s="424"/>
      <c r="E938" s="424"/>
      <c r="F938" s="424"/>
      <c r="G938" s="424"/>
      <c r="H938" s="424"/>
      <c r="I938" s="424"/>
      <c r="J938" s="425">
        <v>1020001071491</v>
      </c>
      <c r="K938" s="426"/>
      <c r="L938" s="426"/>
      <c r="M938" s="426"/>
      <c r="N938" s="426"/>
      <c r="O938" s="426"/>
      <c r="P938" s="428" t="s">
        <v>655</v>
      </c>
      <c r="Q938" s="317"/>
      <c r="R938" s="317"/>
      <c r="S938" s="317"/>
      <c r="T938" s="317"/>
      <c r="U938" s="317"/>
      <c r="V938" s="317"/>
      <c r="W938" s="317"/>
      <c r="X938" s="317"/>
      <c r="Y938" s="318">
        <v>35</v>
      </c>
      <c r="Z938" s="319"/>
      <c r="AA938" s="319"/>
      <c r="AB938" s="320"/>
      <c r="AC938" s="328" t="s">
        <v>498</v>
      </c>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47.25" customHeight="1" x14ac:dyDescent="0.15">
      <c r="A939" s="410">
        <v>4</v>
      </c>
      <c r="B939" s="410">
        <v>1</v>
      </c>
      <c r="C939" s="427" t="s">
        <v>631</v>
      </c>
      <c r="D939" s="424"/>
      <c r="E939" s="424"/>
      <c r="F939" s="424"/>
      <c r="G939" s="424"/>
      <c r="H939" s="424"/>
      <c r="I939" s="424"/>
      <c r="J939" s="425">
        <v>1020001071491</v>
      </c>
      <c r="K939" s="426"/>
      <c r="L939" s="426"/>
      <c r="M939" s="426"/>
      <c r="N939" s="426"/>
      <c r="O939" s="426"/>
      <c r="P939" s="428" t="s">
        <v>656</v>
      </c>
      <c r="Q939" s="317"/>
      <c r="R939" s="317"/>
      <c r="S939" s="317"/>
      <c r="T939" s="317"/>
      <c r="U939" s="317"/>
      <c r="V939" s="317"/>
      <c r="W939" s="317"/>
      <c r="X939" s="317"/>
      <c r="Y939" s="318">
        <v>22</v>
      </c>
      <c r="Z939" s="319"/>
      <c r="AA939" s="319"/>
      <c r="AB939" s="320"/>
      <c r="AC939" s="328" t="s">
        <v>498</v>
      </c>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47.25" customHeight="1" x14ac:dyDescent="0.15">
      <c r="A940" s="410">
        <v>5</v>
      </c>
      <c r="B940" s="410">
        <v>1</v>
      </c>
      <c r="C940" s="427" t="s">
        <v>631</v>
      </c>
      <c r="D940" s="424"/>
      <c r="E940" s="424"/>
      <c r="F940" s="424"/>
      <c r="G940" s="424"/>
      <c r="H940" s="424"/>
      <c r="I940" s="424"/>
      <c r="J940" s="425">
        <v>1020001071491</v>
      </c>
      <c r="K940" s="426"/>
      <c r="L940" s="426"/>
      <c r="M940" s="426"/>
      <c r="N940" s="426"/>
      <c r="O940" s="426"/>
      <c r="P940" s="428" t="s">
        <v>657</v>
      </c>
      <c r="Q940" s="317"/>
      <c r="R940" s="317"/>
      <c r="S940" s="317"/>
      <c r="T940" s="317"/>
      <c r="U940" s="317"/>
      <c r="V940" s="317"/>
      <c r="W940" s="317"/>
      <c r="X940" s="317"/>
      <c r="Y940" s="318">
        <v>10</v>
      </c>
      <c r="Z940" s="319"/>
      <c r="AA940" s="319"/>
      <c r="AB940" s="320"/>
      <c r="AC940" s="322" t="s">
        <v>498</v>
      </c>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47.25" customHeight="1" x14ac:dyDescent="0.15">
      <c r="A941" s="410">
        <v>6</v>
      </c>
      <c r="B941" s="410">
        <v>1</v>
      </c>
      <c r="C941" s="427" t="s">
        <v>631</v>
      </c>
      <c r="D941" s="424"/>
      <c r="E941" s="424"/>
      <c r="F941" s="424"/>
      <c r="G941" s="424"/>
      <c r="H941" s="424"/>
      <c r="I941" s="424"/>
      <c r="J941" s="425">
        <v>1020001071491</v>
      </c>
      <c r="K941" s="426"/>
      <c r="L941" s="426"/>
      <c r="M941" s="426"/>
      <c r="N941" s="426"/>
      <c r="O941" s="426"/>
      <c r="P941" s="428" t="s">
        <v>658</v>
      </c>
      <c r="Q941" s="317"/>
      <c r="R941" s="317"/>
      <c r="S941" s="317"/>
      <c r="T941" s="317"/>
      <c r="U941" s="317"/>
      <c r="V941" s="317"/>
      <c r="W941" s="317"/>
      <c r="X941" s="317"/>
      <c r="Y941" s="318">
        <v>4</v>
      </c>
      <c r="Z941" s="319"/>
      <c r="AA941" s="319"/>
      <c r="AB941" s="320"/>
      <c r="AC941" s="322" t="s">
        <v>498</v>
      </c>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47.25" customHeight="1" x14ac:dyDescent="0.15">
      <c r="A942" s="410">
        <v>7</v>
      </c>
      <c r="B942" s="410">
        <v>1</v>
      </c>
      <c r="C942" s="427" t="s">
        <v>636</v>
      </c>
      <c r="D942" s="424"/>
      <c r="E942" s="424"/>
      <c r="F942" s="424"/>
      <c r="G942" s="424"/>
      <c r="H942" s="424"/>
      <c r="I942" s="424"/>
      <c r="J942" s="425">
        <v>7010401006126</v>
      </c>
      <c r="K942" s="426"/>
      <c r="L942" s="426"/>
      <c r="M942" s="426"/>
      <c r="N942" s="426"/>
      <c r="O942" s="426"/>
      <c r="P942" s="428" t="s">
        <v>659</v>
      </c>
      <c r="Q942" s="317"/>
      <c r="R942" s="317"/>
      <c r="S942" s="317"/>
      <c r="T942" s="317"/>
      <c r="U942" s="317"/>
      <c r="V942" s="317"/>
      <c r="W942" s="317"/>
      <c r="X942" s="317"/>
      <c r="Y942" s="318">
        <v>4</v>
      </c>
      <c r="Z942" s="319"/>
      <c r="AA942" s="319"/>
      <c r="AB942" s="320"/>
      <c r="AC942" s="322" t="s">
        <v>498</v>
      </c>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47.25" customHeight="1" x14ac:dyDescent="0.15">
      <c r="A943" s="410">
        <v>8</v>
      </c>
      <c r="B943" s="410">
        <v>1</v>
      </c>
      <c r="C943" s="427" t="s">
        <v>632</v>
      </c>
      <c r="D943" s="424"/>
      <c r="E943" s="424"/>
      <c r="F943" s="424"/>
      <c r="G943" s="424"/>
      <c r="H943" s="424"/>
      <c r="I943" s="424"/>
      <c r="J943" s="425">
        <v>2020001043507</v>
      </c>
      <c r="K943" s="426"/>
      <c r="L943" s="426"/>
      <c r="M943" s="426"/>
      <c r="N943" s="426"/>
      <c r="O943" s="426"/>
      <c r="P943" s="428" t="s">
        <v>660</v>
      </c>
      <c r="Q943" s="317"/>
      <c r="R943" s="317"/>
      <c r="S943" s="317"/>
      <c r="T943" s="317"/>
      <c r="U943" s="317"/>
      <c r="V943" s="317"/>
      <c r="W943" s="317"/>
      <c r="X943" s="317"/>
      <c r="Y943" s="318">
        <v>1</v>
      </c>
      <c r="Z943" s="319"/>
      <c r="AA943" s="319"/>
      <c r="AB943" s="320"/>
      <c r="AC943" s="322" t="s">
        <v>498</v>
      </c>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customHeight="1" x14ac:dyDescent="0.15">
      <c r="A944" s="410">
        <v>9</v>
      </c>
      <c r="B944" s="410">
        <v>1</v>
      </c>
      <c r="C944" s="427" t="s">
        <v>661</v>
      </c>
      <c r="D944" s="424"/>
      <c r="E944" s="424"/>
      <c r="F944" s="424"/>
      <c r="G944" s="424"/>
      <c r="H944" s="424"/>
      <c r="I944" s="424"/>
      <c r="J944" s="425">
        <v>9011101031552</v>
      </c>
      <c r="K944" s="426"/>
      <c r="L944" s="426"/>
      <c r="M944" s="426"/>
      <c r="N944" s="426"/>
      <c r="O944" s="426"/>
      <c r="P944" s="428" t="s">
        <v>667</v>
      </c>
      <c r="Q944" s="317"/>
      <c r="R944" s="317"/>
      <c r="S944" s="317"/>
      <c r="T944" s="317"/>
      <c r="U944" s="317"/>
      <c r="V944" s="317"/>
      <c r="W944" s="317"/>
      <c r="X944" s="317"/>
      <c r="Y944" s="318">
        <v>0.3</v>
      </c>
      <c r="Z944" s="319"/>
      <c r="AA944" s="319"/>
      <c r="AB944" s="320"/>
      <c r="AC944" s="322" t="s">
        <v>498</v>
      </c>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customHeight="1" x14ac:dyDescent="0.15">
      <c r="A945" s="410">
        <v>10</v>
      </c>
      <c r="B945" s="410">
        <v>1</v>
      </c>
      <c r="C945" s="427" t="s">
        <v>661</v>
      </c>
      <c r="D945" s="424"/>
      <c r="E945" s="424"/>
      <c r="F945" s="424"/>
      <c r="G945" s="424"/>
      <c r="H945" s="424"/>
      <c r="I945" s="424"/>
      <c r="J945" s="425">
        <v>9011101031552</v>
      </c>
      <c r="K945" s="426"/>
      <c r="L945" s="426"/>
      <c r="M945" s="426"/>
      <c r="N945" s="426"/>
      <c r="O945" s="426"/>
      <c r="P945" s="428" t="s">
        <v>667</v>
      </c>
      <c r="Q945" s="317"/>
      <c r="R945" s="317"/>
      <c r="S945" s="317"/>
      <c r="T945" s="317"/>
      <c r="U945" s="317"/>
      <c r="V945" s="317"/>
      <c r="W945" s="317"/>
      <c r="X945" s="317"/>
      <c r="Y945" s="318">
        <v>0.3</v>
      </c>
      <c r="Z945" s="319"/>
      <c r="AA945" s="319"/>
      <c r="AB945" s="320"/>
      <c r="AC945" s="322" t="s">
        <v>498</v>
      </c>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486</v>
      </c>
      <c r="AI968" s="346"/>
      <c r="AJ968" s="346"/>
      <c r="AK968" s="346"/>
      <c r="AL968" s="346" t="s">
        <v>21</v>
      </c>
      <c r="AM968" s="346"/>
      <c r="AN968" s="346"/>
      <c r="AO968" s="432"/>
      <c r="AP968" s="433" t="s">
        <v>418</v>
      </c>
      <c r="AQ968" s="433"/>
      <c r="AR968" s="433"/>
      <c r="AS968" s="433"/>
      <c r="AT968" s="433"/>
      <c r="AU968" s="433"/>
      <c r="AV968" s="433"/>
      <c r="AW968" s="433"/>
      <c r="AX968" s="433"/>
    </row>
    <row r="969" spans="1:50" ht="60" customHeight="1" x14ac:dyDescent="0.15">
      <c r="A969" s="410">
        <v>1</v>
      </c>
      <c r="B969" s="410">
        <v>1</v>
      </c>
      <c r="C969" s="427" t="s">
        <v>632</v>
      </c>
      <c r="D969" s="424"/>
      <c r="E969" s="424"/>
      <c r="F969" s="424"/>
      <c r="G969" s="424"/>
      <c r="H969" s="424"/>
      <c r="I969" s="424"/>
      <c r="J969" s="425">
        <v>2020001043507</v>
      </c>
      <c r="K969" s="426"/>
      <c r="L969" s="426"/>
      <c r="M969" s="426"/>
      <c r="N969" s="426"/>
      <c r="O969" s="426"/>
      <c r="P969" s="428" t="s">
        <v>668</v>
      </c>
      <c r="Q969" s="317"/>
      <c r="R969" s="317"/>
      <c r="S969" s="317"/>
      <c r="T969" s="317"/>
      <c r="U969" s="317"/>
      <c r="V969" s="317"/>
      <c r="W969" s="317"/>
      <c r="X969" s="317"/>
      <c r="Y969" s="318">
        <v>307</v>
      </c>
      <c r="Z969" s="319"/>
      <c r="AA969" s="319"/>
      <c r="AB969" s="320"/>
      <c r="AC969" s="328" t="s">
        <v>495</v>
      </c>
      <c r="AD969" s="431"/>
      <c r="AE969" s="431"/>
      <c r="AF969" s="431"/>
      <c r="AG969" s="431"/>
      <c r="AH969" s="429" t="s">
        <v>669</v>
      </c>
      <c r="AI969" s="430"/>
      <c r="AJ969" s="430"/>
      <c r="AK969" s="430"/>
      <c r="AL969" s="325" t="s">
        <v>669</v>
      </c>
      <c r="AM969" s="326"/>
      <c r="AN969" s="326"/>
      <c r="AO969" s="327"/>
      <c r="AP969" s="321"/>
      <c r="AQ969" s="321"/>
      <c r="AR969" s="321"/>
      <c r="AS969" s="321"/>
      <c r="AT969" s="321"/>
      <c r="AU969" s="321"/>
      <c r="AV969" s="321"/>
      <c r="AW969" s="321"/>
      <c r="AX969" s="321"/>
    </row>
    <row r="970" spans="1:50" ht="30" customHeight="1" x14ac:dyDescent="0.15">
      <c r="A970" s="410">
        <v>2</v>
      </c>
      <c r="B970" s="410">
        <v>1</v>
      </c>
      <c r="C970" s="427" t="s">
        <v>632</v>
      </c>
      <c r="D970" s="424"/>
      <c r="E970" s="424"/>
      <c r="F970" s="424"/>
      <c r="G970" s="424"/>
      <c r="H970" s="424"/>
      <c r="I970" s="424"/>
      <c r="J970" s="425">
        <v>2020001043507</v>
      </c>
      <c r="K970" s="426"/>
      <c r="L970" s="426"/>
      <c r="M970" s="426"/>
      <c r="N970" s="426"/>
      <c r="O970" s="426"/>
      <c r="P970" s="428" t="s">
        <v>670</v>
      </c>
      <c r="Q970" s="317"/>
      <c r="R970" s="317"/>
      <c r="S970" s="317"/>
      <c r="T970" s="317"/>
      <c r="U970" s="317"/>
      <c r="V970" s="317"/>
      <c r="W970" s="317"/>
      <c r="X970" s="317"/>
      <c r="Y970" s="318">
        <v>16</v>
      </c>
      <c r="Z970" s="319"/>
      <c r="AA970" s="319"/>
      <c r="AB970" s="320"/>
      <c r="AC970" s="328" t="s">
        <v>498</v>
      </c>
      <c r="AD970" s="328"/>
      <c r="AE970" s="328"/>
      <c r="AF970" s="328"/>
      <c r="AG970" s="328"/>
      <c r="AH970" s="429"/>
      <c r="AI970" s="430"/>
      <c r="AJ970" s="430"/>
      <c r="AK970" s="430"/>
      <c r="AL970" s="325"/>
      <c r="AM970" s="326"/>
      <c r="AN970" s="326"/>
      <c r="AO970" s="327"/>
      <c r="AP970" s="321"/>
      <c r="AQ970" s="321"/>
      <c r="AR970" s="321"/>
      <c r="AS970" s="321"/>
      <c r="AT970" s="321"/>
      <c r="AU970" s="321"/>
      <c r="AV970" s="321"/>
      <c r="AW970" s="321"/>
      <c r="AX970" s="321"/>
    </row>
    <row r="971" spans="1:50" ht="45.75" customHeight="1" x14ac:dyDescent="0.15">
      <c r="A971" s="410">
        <v>3</v>
      </c>
      <c r="B971" s="410">
        <v>1</v>
      </c>
      <c r="C971" s="427" t="s">
        <v>632</v>
      </c>
      <c r="D971" s="424"/>
      <c r="E971" s="424"/>
      <c r="F971" s="424"/>
      <c r="G971" s="424"/>
      <c r="H971" s="424"/>
      <c r="I971" s="424"/>
      <c r="J971" s="425">
        <v>2020001043507</v>
      </c>
      <c r="K971" s="426"/>
      <c r="L971" s="426"/>
      <c r="M971" s="426"/>
      <c r="N971" s="426"/>
      <c r="O971" s="426"/>
      <c r="P971" s="428" t="s">
        <v>671</v>
      </c>
      <c r="Q971" s="317"/>
      <c r="R971" s="317"/>
      <c r="S971" s="317"/>
      <c r="T971" s="317"/>
      <c r="U971" s="317"/>
      <c r="V971" s="317"/>
      <c r="W971" s="317"/>
      <c r="X971" s="317"/>
      <c r="Y971" s="318">
        <v>13</v>
      </c>
      <c r="Z971" s="319"/>
      <c r="AA971" s="319"/>
      <c r="AB971" s="320"/>
      <c r="AC971" s="328" t="s">
        <v>498</v>
      </c>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customHeight="1" x14ac:dyDescent="0.15">
      <c r="A972" s="410">
        <v>4</v>
      </c>
      <c r="B972" s="410">
        <v>1</v>
      </c>
      <c r="C972" s="427" t="s">
        <v>632</v>
      </c>
      <c r="D972" s="424"/>
      <c r="E972" s="424"/>
      <c r="F972" s="424"/>
      <c r="G972" s="424"/>
      <c r="H972" s="424"/>
      <c r="I972" s="424"/>
      <c r="J972" s="425">
        <v>2020001043507</v>
      </c>
      <c r="K972" s="426"/>
      <c r="L972" s="426"/>
      <c r="M972" s="426"/>
      <c r="N972" s="426"/>
      <c r="O972" s="426"/>
      <c r="P972" s="428" t="s">
        <v>672</v>
      </c>
      <c r="Q972" s="317"/>
      <c r="R972" s="317"/>
      <c r="S972" s="317"/>
      <c r="T972" s="317"/>
      <c r="U972" s="317"/>
      <c r="V972" s="317"/>
      <c r="W972" s="317"/>
      <c r="X972" s="317"/>
      <c r="Y972" s="318">
        <v>10</v>
      </c>
      <c r="Z972" s="319"/>
      <c r="AA972" s="319"/>
      <c r="AB972" s="320"/>
      <c r="AC972" s="328" t="s">
        <v>498</v>
      </c>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customHeight="1" x14ac:dyDescent="0.15">
      <c r="A973" s="410">
        <v>5</v>
      </c>
      <c r="B973" s="410">
        <v>1</v>
      </c>
      <c r="C973" s="427" t="s">
        <v>663</v>
      </c>
      <c r="D973" s="424"/>
      <c r="E973" s="424"/>
      <c r="F973" s="424"/>
      <c r="G973" s="424"/>
      <c r="H973" s="424"/>
      <c r="I973" s="424"/>
      <c r="J973" s="425">
        <v>6013301025337</v>
      </c>
      <c r="K973" s="426"/>
      <c r="L973" s="426"/>
      <c r="M973" s="426"/>
      <c r="N973" s="426"/>
      <c r="O973" s="426"/>
      <c r="P973" s="428" t="s">
        <v>673</v>
      </c>
      <c r="Q973" s="317"/>
      <c r="R973" s="317"/>
      <c r="S973" s="317"/>
      <c r="T973" s="317"/>
      <c r="U973" s="317"/>
      <c r="V973" s="317"/>
      <c r="W973" s="317"/>
      <c r="X973" s="317"/>
      <c r="Y973" s="318">
        <v>9</v>
      </c>
      <c r="Z973" s="319"/>
      <c r="AA973" s="319"/>
      <c r="AB973" s="320"/>
      <c r="AC973" s="322" t="s">
        <v>491</v>
      </c>
      <c r="AD973" s="322"/>
      <c r="AE973" s="322"/>
      <c r="AF973" s="322"/>
      <c r="AG973" s="322"/>
      <c r="AH973" s="323">
        <v>2</v>
      </c>
      <c r="AI973" s="324"/>
      <c r="AJ973" s="324"/>
      <c r="AK973" s="324"/>
      <c r="AL973" s="325">
        <v>74.2</v>
      </c>
      <c r="AM973" s="326"/>
      <c r="AN973" s="326"/>
      <c r="AO973" s="327"/>
      <c r="AP973" s="321"/>
      <c r="AQ973" s="321"/>
      <c r="AR973" s="321"/>
      <c r="AS973" s="321"/>
      <c r="AT973" s="321"/>
      <c r="AU973" s="321"/>
      <c r="AV973" s="321"/>
      <c r="AW973" s="321"/>
      <c r="AX973" s="321"/>
    </row>
    <row r="974" spans="1:50" ht="30" customHeight="1" x14ac:dyDescent="0.15">
      <c r="A974" s="410">
        <v>6</v>
      </c>
      <c r="B974" s="410">
        <v>1</v>
      </c>
      <c r="C974" s="427" t="s">
        <v>632</v>
      </c>
      <c r="D974" s="424"/>
      <c r="E974" s="424"/>
      <c r="F974" s="424"/>
      <c r="G974" s="424"/>
      <c r="H974" s="424"/>
      <c r="I974" s="424"/>
      <c r="J974" s="425">
        <v>2020001043507</v>
      </c>
      <c r="K974" s="426"/>
      <c r="L974" s="426"/>
      <c r="M974" s="426"/>
      <c r="N974" s="426"/>
      <c r="O974" s="426"/>
      <c r="P974" s="428" t="s">
        <v>677</v>
      </c>
      <c r="Q974" s="317"/>
      <c r="R974" s="317"/>
      <c r="S974" s="317"/>
      <c r="T974" s="317"/>
      <c r="U974" s="317"/>
      <c r="V974" s="317"/>
      <c r="W974" s="317"/>
      <c r="X974" s="317"/>
      <c r="Y974" s="318">
        <v>9</v>
      </c>
      <c r="Z974" s="319"/>
      <c r="AA974" s="319"/>
      <c r="AB974" s="320"/>
      <c r="AC974" s="322" t="s">
        <v>491</v>
      </c>
      <c r="AD974" s="322"/>
      <c r="AE974" s="322"/>
      <c r="AF974" s="322"/>
      <c r="AG974" s="322"/>
      <c r="AH974" s="323">
        <v>1</v>
      </c>
      <c r="AI974" s="324"/>
      <c r="AJ974" s="324"/>
      <c r="AK974" s="324"/>
      <c r="AL974" s="325">
        <v>92.4</v>
      </c>
      <c r="AM974" s="326"/>
      <c r="AN974" s="326"/>
      <c r="AO974" s="327"/>
      <c r="AP974" s="321"/>
      <c r="AQ974" s="321"/>
      <c r="AR974" s="321"/>
      <c r="AS974" s="321"/>
      <c r="AT974" s="321"/>
      <c r="AU974" s="321"/>
      <c r="AV974" s="321"/>
      <c r="AW974" s="321"/>
      <c r="AX974" s="321"/>
    </row>
    <row r="975" spans="1:50" ht="47.25" customHeight="1" x14ac:dyDescent="0.15">
      <c r="A975" s="410">
        <v>7</v>
      </c>
      <c r="B975" s="410">
        <v>1</v>
      </c>
      <c r="C975" s="427" t="s">
        <v>632</v>
      </c>
      <c r="D975" s="424"/>
      <c r="E975" s="424"/>
      <c r="F975" s="424"/>
      <c r="G975" s="424"/>
      <c r="H975" s="424"/>
      <c r="I975" s="424"/>
      <c r="J975" s="425">
        <v>2020001043507</v>
      </c>
      <c r="K975" s="426"/>
      <c r="L975" s="426"/>
      <c r="M975" s="426"/>
      <c r="N975" s="426"/>
      <c r="O975" s="426"/>
      <c r="P975" s="428" t="s">
        <v>678</v>
      </c>
      <c r="Q975" s="317"/>
      <c r="R975" s="317"/>
      <c r="S975" s="317"/>
      <c r="T975" s="317"/>
      <c r="U975" s="317"/>
      <c r="V975" s="317"/>
      <c r="W975" s="317"/>
      <c r="X975" s="317"/>
      <c r="Y975" s="318">
        <v>7</v>
      </c>
      <c r="Z975" s="319"/>
      <c r="AA975" s="319"/>
      <c r="AB975" s="320"/>
      <c r="AC975" s="328" t="s">
        <v>498</v>
      </c>
      <c r="AD975" s="328"/>
      <c r="AE975" s="328"/>
      <c r="AF975" s="328"/>
      <c r="AG975" s="328"/>
      <c r="AH975" s="323"/>
      <c r="AI975" s="324"/>
      <c r="AJ975" s="324"/>
      <c r="AK975" s="324"/>
      <c r="AL975" s="325"/>
      <c r="AM975" s="326"/>
      <c r="AN975" s="326"/>
      <c r="AO975" s="327"/>
      <c r="AP975" s="321"/>
      <c r="AQ975" s="321"/>
      <c r="AR975" s="321"/>
      <c r="AS975" s="321"/>
      <c r="AT975" s="321"/>
      <c r="AU975" s="321"/>
      <c r="AV975" s="321"/>
      <c r="AW975" s="321"/>
      <c r="AX975" s="321"/>
    </row>
    <row r="976" spans="1:50" ht="30" customHeight="1" x14ac:dyDescent="0.15">
      <c r="A976" s="410">
        <v>8</v>
      </c>
      <c r="B976" s="410">
        <v>1</v>
      </c>
      <c r="C976" s="427" t="s">
        <v>632</v>
      </c>
      <c r="D976" s="424"/>
      <c r="E976" s="424"/>
      <c r="F976" s="424"/>
      <c r="G976" s="424"/>
      <c r="H976" s="424"/>
      <c r="I976" s="424"/>
      <c r="J976" s="425">
        <v>2020001043507</v>
      </c>
      <c r="K976" s="426"/>
      <c r="L976" s="426"/>
      <c r="M976" s="426"/>
      <c r="N976" s="426"/>
      <c r="O976" s="426"/>
      <c r="P976" s="428" t="s">
        <v>679</v>
      </c>
      <c r="Q976" s="317"/>
      <c r="R976" s="317"/>
      <c r="S976" s="317"/>
      <c r="T976" s="317"/>
      <c r="U976" s="317"/>
      <c r="V976" s="317"/>
      <c r="W976" s="317"/>
      <c r="X976" s="317"/>
      <c r="Y976" s="318">
        <v>2</v>
      </c>
      <c r="Z976" s="319"/>
      <c r="AA976" s="319"/>
      <c r="AB976" s="320"/>
      <c r="AC976" s="328" t="s">
        <v>498</v>
      </c>
      <c r="AD976" s="328"/>
      <c r="AE976" s="328"/>
      <c r="AF976" s="328"/>
      <c r="AG976" s="328"/>
      <c r="AH976" s="323"/>
      <c r="AI976" s="324"/>
      <c r="AJ976" s="324"/>
      <c r="AK976" s="324"/>
      <c r="AL976" s="325"/>
      <c r="AM976" s="326"/>
      <c r="AN976" s="326"/>
      <c r="AO976" s="327"/>
      <c r="AP976" s="321"/>
      <c r="AQ976" s="321"/>
      <c r="AR976" s="321"/>
      <c r="AS976" s="321"/>
      <c r="AT976" s="321"/>
      <c r="AU976" s="321"/>
      <c r="AV976" s="321"/>
      <c r="AW976" s="321"/>
      <c r="AX976" s="321"/>
    </row>
    <row r="977" spans="1:50" ht="30" customHeight="1" x14ac:dyDescent="0.15">
      <c r="A977" s="410">
        <v>9</v>
      </c>
      <c r="B977" s="410">
        <v>1</v>
      </c>
      <c r="C977" s="427" t="s">
        <v>632</v>
      </c>
      <c r="D977" s="424"/>
      <c r="E977" s="424"/>
      <c r="F977" s="424"/>
      <c r="G977" s="424"/>
      <c r="H977" s="424"/>
      <c r="I977" s="424"/>
      <c r="J977" s="425">
        <v>2020001043507</v>
      </c>
      <c r="K977" s="426"/>
      <c r="L977" s="426"/>
      <c r="M977" s="426"/>
      <c r="N977" s="426"/>
      <c r="O977" s="426"/>
      <c r="P977" s="428" t="s">
        <v>680</v>
      </c>
      <c r="Q977" s="317"/>
      <c r="R977" s="317"/>
      <c r="S977" s="317"/>
      <c r="T977" s="317"/>
      <c r="U977" s="317"/>
      <c r="V977" s="317"/>
      <c r="W977" s="317"/>
      <c r="X977" s="317"/>
      <c r="Y977" s="318">
        <v>2</v>
      </c>
      <c r="Z977" s="319"/>
      <c r="AA977" s="319"/>
      <c r="AB977" s="320"/>
      <c r="AC977" s="328" t="s">
        <v>498</v>
      </c>
      <c r="AD977" s="328"/>
      <c r="AE977" s="328"/>
      <c r="AF977" s="328"/>
      <c r="AG977" s="328"/>
      <c r="AH977" s="323"/>
      <c r="AI977" s="324"/>
      <c r="AJ977" s="324"/>
      <c r="AK977" s="324"/>
      <c r="AL977" s="325"/>
      <c r="AM977" s="326"/>
      <c r="AN977" s="326"/>
      <c r="AO977" s="327"/>
      <c r="AP977" s="321"/>
      <c r="AQ977" s="321"/>
      <c r="AR977" s="321"/>
      <c r="AS977" s="321"/>
      <c r="AT977" s="321"/>
      <c r="AU977" s="321"/>
      <c r="AV977" s="321"/>
      <c r="AW977" s="321"/>
      <c r="AX977" s="321"/>
    </row>
    <row r="978" spans="1:50" ht="43.5" customHeight="1" x14ac:dyDescent="0.15">
      <c r="A978" s="410">
        <v>10</v>
      </c>
      <c r="B978" s="410">
        <v>1</v>
      </c>
      <c r="C978" s="427" t="s">
        <v>632</v>
      </c>
      <c r="D978" s="424"/>
      <c r="E978" s="424"/>
      <c r="F978" s="424"/>
      <c r="G978" s="424"/>
      <c r="H978" s="424"/>
      <c r="I978" s="424"/>
      <c r="J978" s="425">
        <v>2020001043507</v>
      </c>
      <c r="K978" s="426"/>
      <c r="L978" s="426"/>
      <c r="M978" s="426"/>
      <c r="N978" s="426"/>
      <c r="O978" s="426"/>
      <c r="P978" s="428" t="s">
        <v>681</v>
      </c>
      <c r="Q978" s="317"/>
      <c r="R978" s="317"/>
      <c r="S978" s="317"/>
      <c r="T978" s="317"/>
      <c r="U978" s="317"/>
      <c r="V978" s="317"/>
      <c r="W978" s="317"/>
      <c r="X978" s="317"/>
      <c r="Y978" s="318">
        <v>2</v>
      </c>
      <c r="Z978" s="319"/>
      <c r="AA978" s="319"/>
      <c r="AB978" s="320"/>
      <c r="AC978" s="328" t="s">
        <v>498</v>
      </c>
      <c r="AD978" s="328"/>
      <c r="AE978" s="328"/>
      <c r="AF978" s="328"/>
      <c r="AG978" s="328"/>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486</v>
      </c>
      <c r="AI1001" s="346"/>
      <c r="AJ1001" s="346"/>
      <c r="AK1001" s="346"/>
      <c r="AL1001" s="346" t="s">
        <v>21</v>
      </c>
      <c r="AM1001" s="346"/>
      <c r="AN1001" s="346"/>
      <c r="AO1001" s="432"/>
      <c r="AP1001" s="433" t="s">
        <v>418</v>
      </c>
      <c r="AQ1001" s="433"/>
      <c r="AR1001" s="433"/>
      <c r="AS1001" s="433"/>
      <c r="AT1001" s="433"/>
      <c r="AU1001" s="433"/>
      <c r="AV1001" s="433"/>
      <c r="AW1001" s="433"/>
      <c r="AX1001" s="433"/>
    </row>
    <row r="1002" spans="1:50" ht="30" customHeight="1" x14ac:dyDescent="0.15">
      <c r="A1002" s="410">
        <v>1</v>
      </c>
      <c r="B1002" s="410">
        <v>1</v>
      </c>
      <c r="C1002" s="427" t="s">
        <v>674</v>
      </c>
      <c r="D1002" s="424"/>
      <c r="E1002" s="424"/>
      <c r="F1002" s="424"/>
      <c r="G1002" s="424"/>
      <c r="H1002" s="424"/>
      <c r="I1002" s="424"/>
      <c r="J1002" s="425">
        <v>7010401110076</v>
      </c>
      <c r="K1002" s="426"/>
      <c r="L1002" s="426"/>
      <c r="M1002" s="426"/>
      <c r="N1002" s="426"/>
      <c r="O1002" s="426"/>
      <c r="P1002" s="428" t="s">
        <v>675</v>
      </c>
      <c r="Q1002" s="317"/>
      <c r="R1002" s="317"/>
      <c r="S1002" s="317"/>
      <c r="T1002" s="317"/>
      <c r="U1002" s="317"/>
      <c r="V1002" s="317"/>
      <c r="W1002" s="317"/>
      <c r="X1002" s="317"/>
      <c r="Y1002" s="318">
        <v>11</v>
      </c>
      <c r="Z1002" s="319"/>
      <c r="AA1002" s="319"/>
      <c r="AB1002" s="320"/>
      <c r="AC1002" s="328" t="s">
        <v>491</v>
      </c>
      <c r="AD1002" s="431"/>
      <c r="AE1002" s="431"/>
      <c r="AF1002" s="431"/>
      <c r="AG1002" s="431"/>
      <c r="AH1002" s="429" t="s">
        <v>676</v>
      </c>
      <c r="AI1002" s="430"/>
      <c r="AJ1002" s="430"/>
      <c r="AK1002" s="430"/>
      <c r="AL1002" s="325" t="s">
        <v>669</v>
      </c>
      <c r="AM1002" s="326"/>
      <c r="AN1002" s="326"/>
      <c r="AO1002" s="327"/>
      <c r="AP1002" s="321"/>
      <c r="AQ1002" s="321"/>
      <c r="AR1002" s="321"/>
      <c r="AS1002" s="321"/>
      <c r="AT1002" s="321"/>
      <c r="AU1002" s="321"/>
      <c r="AV1002" s="321"/>
      <c r="AW1002" s="321"/>
      <c r="AX1002" s="321"/>
    </row>
    <row r="1003" spans="1:50" ht="30" customHeight="1" x14ac:dyDescent="0.15">
      <c r="A1003" s="410">
        <v>2</v>
      </c>
      <c r="B1003" s="410">
        <v>1</v>
      </c>
      <c r="C1003" s="427" t="s">
        <v>674</v>
      </c>
      <c r="D1003" s="424"/>
      <c r="E1003" s="424"/>
      <c r="F1003" s="424"/>
      <c r="G1003" s="424"/>
      <c r="H1003" s="424"/>
      <c r="I1003" s="424"/>
      <c r="J1003" s="425">
        <v>7010401110076</v>
      </c>
      <c r="K1003" s="426"/>
      <c r="L1003" s="426"/>
      <c r="M1003" s="426"/>
      <c r="N1003" s="426"/>
      <c r="O1003" s="426"/>
      <c r="P1003" s="428" t="s">
        <v>675</v>
      </c>
      <c r="Q1003" s="317"/>
      <c r="R1003" s="317"/>
      <c r="S1003" s="317"/>
      <c r="T1003" s="317"/>
      <c r="U1003" s="317"/>
      <c r="V1003" s="317"/>
      <c r="W1003" s="317"/>
      <c r="X1003" s="317"/>
      <c r="Y1003" s="318">
        <v>4</v>
      </c>
      <c r="Z1003" s="319"/>
      <c r="AA1003" s="319"/>
      <c r="AB1003" s="320"/>
      <c r="AC1003" s="328" t="s">
        <v>491</v>
      </c>
      <c r="AD1003" s="431"/>
      <c r="AE1003" s="431"/>
      <c r="AF1003" s="431"/>
      <c r="AG1003" s="431"/>
      <c r="AH1003" s="429" t="s">
        <v>676</v>
      </c>
      <c r="AI1003" s="430"/>
      <c r="AJ1003" s="430"/>
      <c r="AK1003" s="430"/>
      <c r="AL1003" s="325" t="s">
        <v>669</v>
      </c>
      <c r="AM1003" s="326"/>
      <c r="AN1003" s="326"/>
      <c r="AO1003" s="327"/>
      <c r="AP1003" s="321"/>
      <c r="AQ1003" s="321"/>
      <c r="AR1003" s="321"/>
      <c r="AS1003" s="321"/>
      <c r="AT1003" s="321"/>
      <c r="AU1003" s="321"/>
      <c r="AV1003" s="321"/>
      <c r="AW1003" s="321"/>
      <c r="AX1003" s="321"/>
    </row>
    <row r="1004" spans="1:50" ht="30" hidden="1" customHeight="1" x14ac:dyDescent="0.15">
      <c r="A1004" s="410">
        <v>3</v>
      </c>
      <c r="B1004" s="410">
        <v>1</v>
      </c>
      <c r="C1004" s="427"/>
      <c r="D1004" s="424"/>
      <c r="E1004" s="424"/>
      <c r="F1004" s="424"/>
      <c r="G1004" s="424"/>
      <c r="H1004" s="424"/>
      <c r="I1004" s="424"/>
      <c r="J1004" s="425"/>
      <c r="K1004" s="426"/>
      <c r="L1004" s="426"/>
      <c r="M1004" s="426"/>
      <c r="N1004" s="426"/>
      <c r="O1004" s="426"/>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10">
        <v>4</v>
      </c>
      <c r="B1005" s="410">
        <v>1</v>
      </c>
      <c r="C1005" s="427"/>
      <c r="D1005" s="424"/>
      <c r="E1005" s="424"/>
      <c r="F1005" s="424"/>
      <c r="G1005" s="424"/>
      <c r="H1005" s="424"/>
      <c r="I1005" s="424"/>
      <c r="J1005" s="425"/>
      <c r="K1005" s="426"/>
      <c r="L1005" s="426"/>
      <c r="M1005" s="426"/>
      <c r="N1005" s="426"/>
      <c r="O1005" s="426"/>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486</v>
      </c>
      <c r="AI1034" s="346"/>
      <c r="AJ1034" s="346"/>
      <c r="AK1034" s="346"/>
      <c r="AL1034" s="346" t="s">
        <v>21</v>
      </c>
      <c r="AM1034" s="346"/>
      <c r="AN1034" s="346"/>
      <c r="AO1034" s="432"/>
      <c r="AP1034" s="433" t="s">
        <v>418</v>
      </c>
      <c r="AQ1034" s="433"/>
      <c r="AR1034" s="433"/>
      <c r="AS1034" s="433"/>
      <c r="AT1034" s="433"/>
      <c r="AU1034" s="433"/>
      <c r="AV1034" s="433"/>
      <c r="AW1034" s="433"/>
      <c r="AX1034" s="433"/>
    </row>
    <row r="1035" spans="1:50" ht="30" customHeight="1" x14ac:dyDescent="0.15">
      <c r="A1035" s="410">
        <v>1</v>
      </c>
      <c r="B1035" s="410">
        <v>1</v>
      </c>
      <c r="C1035" s="427" t="s">
        <v>632</v>
      </c>
      <c r="D1035" s="424"/>
      <c r="E1035" s="424"/>
      <c r="F1035" s="424"/>
      <c r="G1035" s="424"/>
      <c r="H1035" s="424"/>
      <c r="I1035" s="424"/>
      <c r="J1035" s="425">
        <v>2020001043507</v>
      </c>
      <c r="K1035" s="426"/>
      <c r="L1035" s="426"/>
      <c r="M1035" s="426"/>
      <c r="N1035" s="426"/>
      <c r="O1035" s="426"/>
      <c r="P1035" s="428" t="s">
        <v>685</v>
      </c>
      <c r="Q1035" s="317"/>
      <c r="R1035" s="317"/>
      <c r="S1035" s="317"/>
      <c r="T1035" s="317"/>
      <c r="U1035" s="317"/>
      <c r="V1035" s="317"/>
      <c r="W1035" s="317"/>
      <c r="X1035" s="317"/>
      <c r="Y1035" s="318">
        <v>2</v>
      </c>
      <c r="Z1035" s="319"/>
      <c r="AA1035" s="319"/>
      <c r="AB1035" s="320"/>
      <c r="AC1035" s="328" t="s">
        <v>498</v>
      </c>
      <c r="AD1035" s="431"/>
      <c r="AE1035" s="431"/>
      <c r="AF1035" s="431"/>
      <c r="AG1035" s="431"/>
      <c r="AH1035" s="429"/>
      <c r="AI1035" s="430"/>
      <c r="AJ1035" s="430"/>
      <c r="AK1035" s="430"/>
      <c r="AL1035" s="325"/>
      <c r="AM1035" s="326"/>
      <c r="AN1035" s="326"/>
      <c r="AO1035" s="327"/>
      <c r="AP1035" s="321"/>
      <c r="AQ1035" s="321"/>
      <c r="AR1035" s="321"/>
      <c r="AS1035" s="321"/>
      <c r="AT1035" s="321"/>
      <c r="AU1035" s="321"/>
      <c r="AV1035" s="321"/>
      <c r="AW1035" s="321"/>
      <c r="AX1035" s="321"/>
    </row>
    <row r="1036" spans="1:50" ht="47.25" customHeight="1" x14ac:dyDescent="0.15">
      <c r="A1036" s="410">
        <v>2</v>
      </c>
      <c r="B1036" s="410">
        <v>1</v>
      </c>
      <c r="C1036" s="427" t="s">
        <v>662</v>
      </c>
      <c r="D1036" s="424"/>
      <c r="E1036" s="424"/>
      <c r="F1036" s="424"/>
      <c r="G1036" s="424"/>
      <c r="H1036" s="424"/>
      <c r="I1036" s="424"/>
      <c r="J1036" s="425">
        <v>1011101054172</v>
      </c>
      <c r="K1036" s="426"/>
      <c r="L1036" s="426"/>
      <c r="M1036" s="426"/>
      <c r="N1036" s="426"/>
      <c r="O1036" s="426"/>
      <c r="P1036" s="428" t="s">
        <v>686</v>
      </c>
      <c r="Q1036" s="317"/>
      <c r="R1036" s="317"/>
      <c r="S1036" s="317"/>
      <c r="T1036" s="317"/>
      <c r="U1036" s="317"/>
      <c r="V1036" s="317"/>
      <c r="W1036" s="317"/>
      <c r="X1036" s="317"/>
      <c r="Y1036" s="318">
        <v>1</v>
      </c>
      <c r="Z1036" s="319"/>
      <c r="AA1036" s="319"/>
      <c r="AB1036" s="320"/>
      <c r="AC1036" s="328" t="s">
        <v>492</v>
      </c>
      <c r="AD1036" s="328"/>
      <c r="AE1036" s="328"/>
      <c r="AF1036" s="328"/>
      <c r="AG1036" s="328"/>
      <c r="AH1036" s="429">
        <v>3</v>
      </c>
      <c r="AI1036" s="430"/>
      <c r="AJ1036" s="430"/>
      <c r="AK1036" s="430"/>
      <c r="AL1036" s="325">
        <v>54.9</v>
      </c>
      <c r="AM1036" s="326"/>
      <c r="AN1036" s="326"/>
      <c r="AO1036" s="327"/>
      <c r="AP1036" s="321"/>
      <c r="AQ1036" s="321"/>
      <c r="AR1036" s="321"/>
      <c r="AS1036" s="321"/>
      <c r="AT1036" s="321"/>
      <c r="AU1036" s="321"/>
      <c r="AV1036" s="321"/>
      <c r="AW1036" s="321"/>
      <c r="AX1036" s="321"/>
    </row>
    <row r="1037" spans="1:50" ht="47.25" customHeight="1" x14ac:dyDescent="0.15">
      <c r="A1037" s="410">
        <v>3</v>
      </c>
      <c r="B1037" s="410">
        <v>1</v>
      </c>
      <c r="C1037" s="427" t="s">
        <v>664</v>
      </c>
      <c r="D1037" s="424"/>
      <c r="E1037" s="424"/>
      <c r="F1037" s="424"/>
      <c r="G1037" s="424"/>
      <c r="H1037" s="424"/>
      <c r="I1037" s="424"/>
      <c r="J1037" s="425">
        <v>1010401085687</v>
      </c>
      <c r="K1037" s="426"/>
      <c r="L1037" s="426"/>
      <c r="M1037" s="426"/>
      <c r="N1037" s="426"/>
      <c r="O1037" s="426"/>
      <c r="P1037" s="428" t="s">
        <v>687</v>
      </c>
      <c r="Q1037" s="317"/>
      <c r="R1037" s="317"/>
      <c r="S1037" s="317"/>
      <c r="T1037" s="317"/>
      <c r="U1037" s="317"/>
      <c r="V1037" s="317"/>
      <c r="W1037" s="317"/>
      <c r="X1037" s="317"/>
      <c r="Y1037" s="318">
        <v>0.5</v>
      </c>
      <c r="Z1037" s="319"/>
      <c r="AA1037" s="319"/>
      <c r="AB1037" s="320"/>
      <c r="AC1037" s="328" t="s">
        <v>497</v>
      </c>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10">
        <v>4</v>
      </c>
      <c r="B1038" s="410">
        <v>1</v>
      </c>
      <c r="C1038" s="427"/>
      <c r="D1038" s="424"/>
      <c r="E1038" s="424"/>
      <c r="F1038" s="424"/>
      <c r="G1038" s="424"/>
      <c r="H1038" s="424"/>
      <c r="I1038" s="424"/>
      <c r="J1038" s="425"/>
      <c r="K1038" s="426"/>
      <c r="L1038" s="426"/>
      <c r="M1038" s="426"/>
      <c r="N1038" s="426"/>
      <c r="O1038" s="426"/>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486</v>
      </c>
      <c r="AI1067" s="346"/>
      <c r="AJ1067" s="346"/>
      <c r="AK1067" s="346"/>
      <c r="AL1067" s="346" t="s">
        <v>21</v>
      </c>
      <c r="AM1067" s="346"/>
      <c r="AN1067" s="346"/>
      <c r="AO1067" s="432"/>
      <c r="AP1067" s="433" t="s">
        <v>418</v>
      </c>
      <c r="AQ1067" s="433"/>
      <c r="AR1067" s="433"/>
      <c r="AS1067" s="433"/>
      <c r="AT1067" s="433"/>
      <c r="AU1067" s="433"/>
      <c r="AV1067" s="433"/>
      <c r="AW1067" s="433"/>
      <c r="AX1067" s="433"/>
    </row>
    <row r="1068" spans="1:50" ht="30" customHeight="1" x14ac:dyDescent="0.15">
      <c r="A1068" s="410">
        <v>1</v>
      </c>
      <c r="B1068" s="410">
        <v>1</v>
      </c>
      <c r="C1068" s="427" t="s">
        <v>665</v>
      </c>
      <c r="D1068" s="424"/>
      <c r="E1068" s="424"/>
      <c r="F1068" s="424"/>
      <c r="G1068" s="424"/>
      <c r="H1068" s="424"/>
      <c r="I1068" s="424"/>
      <c r="J1068" s="425">
        <v>9011101005507</v>
      </c>
      <c r="K1068" s="426"/>
      <c r="L1068" s="426"/>
      <c r="M1068" s="426"/>
      <c r="N1068" s="426"/>
      <c r="O1068" s="426"/>
      <c r="P1068" s="428" t="s">
        <v>682</v>
      </c>
      <c r="Q1068" s="317"/>
      <c r="R1068" s="317"/>
      <c r="S1068" s="317"/>
      <c r="T1068" s="317"/>
      <c r="U1068" s="317"/>
      <c r="V1068" s="317"/>
      <c r="W1068" s="317"/>
      <c r="X1068" s="317"/>
      <c r="Y1068" s="318">
        <v>0.9</v>
      </c>
      <c r="Z1068" s="319"/>
      <c r="AA1068" s="319"/>
      <c r="AB1068" s="320"/>
      <c r="AC1068" s="328" t="s">
        <v>497</v>
      </c>
      <c r="AD1068" s="328"/>
      <c r="AE1068" s="328"/>
      <c r="AF1068" s="328"/>
      <c r="AG1068" s="328"/>
      <c r="AH1068" s="429"/>
      <c r="AI1068" s="430"/>
      <c r="AJ1068" s="430"/>
      <c r="AK1068" s="430"/>
      <c r="AL1068" s="325"/>
      <c r="AM1068" s="326"/>
      <c r="AN1068" s="326"/>
      <c r="AO1068" s="327"/>
      <c r="AP1068" s="321"/>
      <c r="AQ1068" s="321"/>
      <c r="AR1068" s="321"/>
      <c r="AS1068" s="321"/>
      <c r="AT1068" s="321"/>
      <c r="AU1068" s="321"/>
      <c r="AV1068" s="321"/>
      <c r="AW1068" s="321"/>
      <c r="AX1068" s="321"/>
    </row>
    <row r="1069" spans="1:50" ht="30" customHeight="1" x14ac:dyDescent="0.15">
      <c r="A1069" s="410">
        <v>2</v>
      </c>
      <c r="B1069" s="410">
        <v>1</v>
      </c>
      <c r="C1069" s="427" t="s">
        <v>666</v>
      </c>
      <c r="D1069" s="424"/>
      <c r="E1069" s="424"/>
      <c r="F1069" s="424"/>
      <c r="G1069" s="424"/>
      <c r="H1069" s="424"/>
      <c r="I1069" s="424"/>
      <c r="J1069" s="425">
        <v>5010001008739</v>
      </c>
      <c r="K1069" s="426"/>
      <c r="L1069" s="426"/>
      <c r="M1069" s="426"/>
      <c r="N1069" s="426"/>
      <c r="O1069" s="426"/>
      <c r="P1069" s="428" t="s">
        <v>683</v>
      </c>
      <c r="Q1069" s="317"/>
      <c r="R1069" s="317"/>
      <c r="S1069" s="317"/>
      <c r="T1069" s="317"/>
      <c r="U1069" s="317"/>
      <c r="V1069" s="317"/>
      <c r="W1069" s="317"/>
      <c r="X1069" s="317"/>
      <c r="Y1069" s="318">
        <v>0.8</v>
      </c>
      <c r="Z1069" s="319"/>
      <c r="AA1069" s="319"/>
      <c r="AB1069" s="320"/>
      <c r="AC1069" s="328" t="s">
        <v>497</v>
      </c>
      <c r="AD1069" s="328"/>
      <c r="AE1069" s="328"/>
      <c r="AF1069" s="328"/>
      <c r="AG1069" s="328"/>
      <c r="AH1069" s="429"/>
      <c r="AI1069" s="430"/>
      <c r="AJ1069" s="430"/>
      <c r="AK1069" s="430"/>
      <c r="AL1069" s="325"/>
      <c r="AM1069" s="326"/>
      <c r="AN1069" s="326"/>
      <c r="AO1069" s="327"/>
      <c r="AP1069" s="321"/>
      <c r="AQ1069" s="321"/>
      <c r="AR1069" s="321"/>
      <c r="AS1069" s="321"/>
      <c r="AT1069" s="321"/>
      <c r="AU1069" s="321"/>
      <c r="AV1069" s="321"/>
      <c r="AW1069" s="321"/>
      <c r="AX1069" s="321"/>
    </row>
    <row r="1070" spans="1:50" ht="30" customHeight="1" x14ac:dyDescent="0.15">
      <c r="A1070" s="410">
        <v>3</v>
      </c>
      <c r="B1070" s="410">
        <v>1</v>
      </c>
      <c r="C1070" s="427" t="s">
        <v>666</v>
      </c>
      <c r="D1070" s="424"/>
      <c r="E1070" s="424"/>
      <c r="F1070" s="424"/>
      <c r="G1070" s="424"/>
      <c r="H1070" s="424"/>
      <c r="I1070" s="424"/>
      <c r="J1070" s="425">
        <v>5010001008739</v>
      </c>
      <c r="K1070" s="426"/>
      <c r="L1070" s="426"/>
      <c r="M1070" s="426"/>
      <c r="N1070" s="426"/>
      <c r="O1070" s="426"/>
      <c r="P1070" s="428" t="s">
        <v>684</v>
      </c>
      <c r="Q1070" s="317"/>
      <c r="R1070" s="317"/>
      <c r="S1070" s="317"/>
      <c r="T1070" s="317"/>
      <c r="U1070" s="317"/>
      <c r="V1070" s="317"/>
      <c r="W1070" s="317"/>
      <c r="X1070" s="317"/>
      <c r="Y1070" s="318">
        <v>0.3</v>
      </c>
      <c r="Z1070" s="319"/>
      <c r="AA1070" s="319"/>
      <c r="AB1070" s="320"/>
      <c r="AC1070" s="328" t="s">
        <v>497</v>
      </c>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10">
        <v>4</v>
      </c>
      <c r="B1071" s="410">
        <v>1</v>
      </c>
      <c r="C1071" s="427"/>
      <c r="D1071" s="424"/>
      <c r="E1071" s="424"/>
      <c r="F1071" s="424"/>
      <c r="G1071" s="424"/>
      <c r="H1071" s="424"/>
      <c r="I1071" s="424"/>
      <c r="J1071" s="425"/>
      <c r="K1071" s="426"/>
      <c r="L1071" s="426"/>
      <c r="M1071" s="426"/>
      <c r="N1071" s="426"/>
      <c r="O1071" s="426"/>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4" t="s">
        <v>446</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81" t="s">
        <v>462</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7" t="s">
        <v>384</v>
      </c>
      <c r="D1101" s="897"/>
      <c r="E1101" s="277" t="s">
        <v>383</v>
      </c>
      <c r="F1101" s="897"/>
      <c r="G1101" s="897"/>
      <c r="H1101" s="897"/>
      <c r="I1101" s="897"/>
      <c r="J1101" s="277" t="s">
        <v>417</v>
      </c>
      <c r="K1101" s="277"/>
      <c r="L1101" s="277"/>
      <c r="M1101" s="277"/>
      <c r="N1101" s="277"/>
      <c r="O1101" s="277"/>
      <c r="P1101" s="344" t="s">
        <v>27</v>
      </c>
      <c r="Q1101" s="344"/>
      <c r="R1101" s="344"/>
      <c r="S1101" s="344"/>
      <c r="T1101" s="344"/>
      <c r="U1101" s="344"/>
      <c r="V1101" s="344"/>
      <c r="W1101" s="344"/>
      <c r="X1101" s="344"/>
      <c r="Y1101" s="277" t="s">
        <v>419</v>
      </c>
      <c r="Z1101" s="897"/>
      <c r="AA1101" s="897"/>
      <c r="AB1101" s="897"/>
      <c r="AC1101" s="277" t="s">
        <v>366</v>
      </c>
      <c r="AD1101" s="277"/>
      <c r="AE1101" s="277"/>
      <c r="AF1101" s="277"/>
      <c r="AG1101" s="277"/>
      <c r="AH1101" s="344" t="s">
        <v>379</v>
      </c>
      <c r="AI1101" s="345"/>
      <c r="AJ1101" s="345"/>
      <c r="AK1101" s="345"/>
      <c r="AL1101" s="345" t="s">
        <v>21</v>
      </c>
      <c r="AM1101" s="345"/>
      <c r="AN1101" s="345"/>
      <c r="AO1101" s="900"/>
      <c r="AP1101" s="433" t="s">
        <v>447</v>
      </c>
      <c r="AQ1101" s="433"/>
      <c r="AR1101" s="433"/>
      <c r="AS1101" s="433"/>
      <c r="AT1101" s="433"/>
      <c r="AU1101" s="433"/>
      <c r="AV1101" s="433"/>
      <c r="AW1101" s="433"/>
      <c r="AX1101" s="433"/>
    </row>
    <row r="1102" spans="1:50" ht="47.25" customHeight="1" x14ac:dyDescent="0.15">
      <c r="A1102" s="410">
        <v>1</v>
      </c>
      <c r="B1102" s="410">
        <v>1</v>
      </c>
      <c r="C1102" s="899" t="s">
        <v>690</v>
      </c>
      <c r="D1102" s="899"/>
      <c r="E1102" s="261" t="s">
        <v>688</v>
      </c>
      <c r="F1102" s="898"/>
      <c r="G1102" s="898"/>
      <c r="H1102" s="898"/>
      <c r="I1102" s="898"/>
      <c r="J1102" s="425">
        <v>2020001043507</v>
      </c>
      <c r="K1102" s="426"/>
      <c r="L1102" s="426"/>
      <c r="M1102" s="426"/>
      <c r="N1102" s="426"/>
      <c r="O1102" s="426"/>
      <c r="P1102" s="428" t="s">
        <v>694</v>
      </c>
      <c r="Q1102" s="317"/>
      <c r="R1102" s="317"/>
      <c r="S1102" s="317"/>
      <c r="T1102" s="317"/>
      <c r="U1102" s="317"/>
      <c r="V1102" s="317"/>
      <c r="W1102" s="317"/>
      <c r="X1102" s="317"/>
      <c r="Y1102" s="318">
        <v>1888</v>
      </c>
      <c r="Z1102" s="319"/>
      <c r="AA1102" s="319"/>
      <c r="AB1102" s="320"/>
      <c r="AC1102" s="322" t="s">
        <v>495</v>
      </c>
      <c r="AD1102" s="322"/>
      <c r="AE1102" s="322"/>
      <c r="AF1102" s="322"/>
      <c r="AG1102" s="322"/>
      <c r="AH1102" s="323" t="s">
        <v>689</v>
      </c>
      <c r="AI1102" s="324"/>
      <c r="AJ1102" s="324"/>
      <c r="AK1102" s="324"/>
      <c r="AL1102" s="325" t="s">
        <v>689</v>
      </c>
      <c r="AM1102" s="326"/>
      <c r="AN1102" s="326"/>
      <c r="AO1102" s="327"/>
      <c r="AP1102" s="321"/>
      <c r="AQ1102" s="321"/>
      <c r="AR1102" s="321"/>
      <c r="AS1102" s="321"/>
      <c r="AT1102" s="321"/>
      <c r="AU1102" s="321"/>
      <c r="AV1102" s="321"/>
      <c r="AW1102" s="321"/>
      <c r="AX1102" s="321"/>
    </row>
    <row r="1103" spans="1:50" ht="30" customHeight="1" x14ac:dyDescent="0.15">
      <c r="A1103" s="410">
        <v>2</v>
      </c>
      <c r="B1103" s="410">
        <v>1</v>
      </c>
      <c r="C1103" s="899" t="s">
        <v>692</v>
      </c>
      <c r="D1103" s="899"/>
      <c r="E1103" s="261" t="s">
        <v>691</v>
      </c>
      <c r="F1103" s="898"/>
      <c r="G1103" s="898"/>
      <c r="H1103" s="898"/>
      <c r="I1103" s="898"/>
      <c r="J1103" s="425">
        <v>7010401006126</v>
      </c>
      <c r="K1103" s="426"/>
      <c r="L1103" s="426"/>
      <c r="M1103" s="426"/>
      <c r="N1103" s="426"/>
      <c r="O1103" s="426"/>
      <c r="P1103" s="428" t="s">
        <v>693</v>
      </c>
      <c r="Q1103" s="317"/>
      <c r="R1103" s="317"/>
      <c r="S1103" s="317"/>
      <c r="T1103" s="317"/>
      <c r="U1103" s="317"/>
      <c r="V1103" s="317"/>
      <c r="W1103" s="317"/>
      <c r="X1103" s="317"/>
      <c r="Y1103" s="318">
        <v>1662</v>
      </c>
      <c r="Z1103" s="319"/>
      <c r="AA1103" s="319"/>
      <c r="AB1103" s="320"/>
      <c r="AC1103" s="322" t="s">
        <v>491</v>
      </c>
      <c r="AD1103" s="322"/>
      <c r="AE1103" s="322"/>
      <c r="AF1103" s="322"/>
      <c r="AG1103" s="322"/>
      <c r="AH1103" s="323" t="s">
        <v>689</v>
      </c>
      <c r="AI1103" s="324"/>
      <c r="AJ1103" s="324"/>
      <c r="AK1103" s="324"/>
      <c r="AL1103" s="325" t="s">
        <v>689</v>
      </c>
      <c r="AM1103" s="326"/>
      <c r="AN1103" s="326"/>
      <c r="AO1103" s="327"/>
      <c r="AP1103" s="321"/>
      <c r="AQ1103" s="321"/>
      <c r="AR1103" s="321"/>
      <c r="AS1103" s="321"/>
      <c r="AT1103" s="321"/>
      <c r="AU1103" s="321"/>
      <c r="AV1103" s="321"/>
      <c r="AW1103" s="321"/>
      <c r="AX1103" s="321"/>
    </row>
    <row r="1104" spans="1:50" ht="39.75" customHeight="1" x14ac:dyDescent="0.15">
      <c r="A1104" s="410">
        <v>3</v>
      </c>
      <c r="B1104" s="410">
        <v>1</v>
      </c>
      <c r="C1104" s="899" t="s">
        <v>696</v>
      </c>
      <c r="D1104" s="899"/>
      <c r="E1104" s="261" t="s">
        <v>695</v>
      </c>
      <c r="F1104" s="898"/>
      <c r="G1104" s="898"/>
      <c r="H1104" s="898"/>
      <c r="I1104" s="898"/>
      <c r="J1104" s="425">
        <v>1020001071491</v>
      </c>
      <c r="K1104" s="426"/>
      <c r="L1104" s="426"/>
      <c r="M1104" s="426"/>
      <c r="N1104" s="426"/>
      <c r="O1104" s="426"/>
      <c r="P1104" s="428" t="s">
        <v>709</v>
      </c>
      <c r="Q1104" s="317"/>
      <c r="R1104" s="317"/>
      <c r="S1104" s="317"/>
      <c r="T1104" s="317"/>
      <c r="U1104" s="317"/>
      <c r="V1104" s="317"/>
      <c r="W1104" s="317"/>
      <c r="X1104" s="317"/>
      <c r="Y1104" s="318">
        <v>1517</v>
      </c>
      <c r="Z1104" s="319"/>
      <c r="AA1104" s="319"/>
      <c r="AB1104" s="320"/>
      <c r="AC1104" s="322" t="s">
        <v>498</v>
      </c>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47.25" customHeight="1" x14ac:dyDescent="0.15">
      <c r="A1105" s="410">
        <v>4</v>
      </c>
      <c r="B1105" s="410">
        <v>1</v>
      </c>
      <c r="C1105" s="899" t="s">
        <v>696</v>
      </c>
      <c r="D1105" s="899"/>
      <c r="E1105" s="261" t="s">
        <v>688</v>
      </c>
      <c r="F1105" s="898"/>
      <c r="G1105" s="898"/>
      <c r="H1105" s="898"/>
      <c r="I1105" s="898"/>
      <c r="J1105" s="425">
        <v>2020001043507</v>
      </c>
      <c r="K1105" s="426"/>
      <c r="L1105" s="426"/>
      <c r="M1105" s="426"/>
      <c r="N1105" s="426"/>
      <c r="O1105" s="426"/>
      <c r="P1105" s="428" t="s">
        <v>697</v>
      </c>
      <c r="Q1105" s="317"/>
      <c r="R1105" s="317"/>
      <c r="S1105" s="317"/>
      <c r="T1105" s="317"/>
      <c r="U1105" s="317"/>
      <c r="V1105" s="317"/>
      <c r="W1105" s="317"/>
      <c r="X1105" s="317"/>
      <c r="Y1105" s="318">
        <v>375</v>
      </c>
      <c r="Z1105" s="319"/>
      <c r="AA1105" s="319"/>
      <c r="AB1105" s="320"/>
      <c r="AC1105" s="322" t="s">
        <v>495</v>
      </c>
      <c r="AD1105" s="322"/>
      <c r="AE1105" s="322"/>
      <c r="AF1105" s="322"/>
      <c r="AG1105" s="322"/>
      <c r="AH1105" s="323" t="s">
        <v>689</v>
      </c>
      <c r="AI1105" s="324"/>
      <c r="AJ1105" s="324"/>
      <c r="AK1105" s="324"/>
      <c r="AL1105" s="325" t="s">
        <v>689</v>
      </c>
      <c r="AM1105" s="326"/>
      <c r="AN1105" s="326"/>
      <c r="AO1105" s="327"/>
      <c r="AP1105" s="321"/>
      <c r="AQ1105" s="321"/>
      <c r="AR1105" s="321"/>
      <c r="AS1105" s="321"/>
      <c r="AT1105" s="321"/>
      <c r="AU1105" s="321"/>
      <c r="AV1105" s="321"/>
      <c r="AW1105" s="321"/>
      <c r="AX1105" s="321"/>
    </row>
    <row r="1106" spans="1:50" ht="60" customHeight="1" x14ac:dyDescent="0.15">
      <c r="A1106" s="410">
        <v>5</v>
      </c>
      <c r="B1106" s="410">
        <v>1</v>
      </c>
      <c r="C1106" s="899" t="s">
        <v>696</v>
      </c>
      <c r="D1106" s="899"/>
      <c r="E1106" s="261" t="s">
        <v>691</v>
      </c>
      <c r="F1106" s="898"/>
      <c r="G1106" s="898"/>
      <c r="H1106" s="898"/>
      <c r="I1106" s="898"/>
      <c r="J1106" s="425">
        <v>7010401006126</v>
      </c>
      <c r="K1106" s="426"/>
      <c r="L1106" s="426"/>
      <c r="M1106" s="426"/>
      <c r="N1106" s="426"/>
      <c r="O1106" s="426"/>
      <c r="P1106" s="428" t="s">
        <v>698</v>
      </c>
      <c r="Q1106" s="317"/>
      <c r="R1106" s="317"/>
      <c r="S1106" s="317"/>
      <c r="T1106" s="317"/>
      <c r="U1106" s="317"/>
      <c r="V1106" s="317"/>
      <c r="W1106" s="317"/>
      <c r="X1106" s="317"/>
      <c r="Y1106" s="318">
        <v>237</v>
      </c>
      <c r="Z1106" s="319"/>
      <c r="AA1106" s="319"/>
      <c r="AB1106" s="320"/>
      <c r="AC1106" s="322" t="s">
        <v>498</v>
      </c>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47.25" customHeight="1" x14ac:dyDescent="0.15">
      <c r="A1107" s="410">
        <v>6</v>
      </c>
      <c r="B1107" s="410">
        <v>1</v>
      </c>
      <c r="C1107" s="899" t="s">
        <v>696</v>
      </c>
      <c r="D1107" s="899"/>
      <c r="E1107" s="261" t="s">
        <v>691</v>
      </c>
      <c r="F1107" s="898"/>
      <c r="G1107" s="898"/>
      <c r="H1107" s="898"/>
      <c r="I1107" s="898"/>
      <c r="J1107" s="425">
        <v>7010401006126</v>
      </c>
      <c r="K1107" s="426"/>
      <c r="L1107" s="426"/>
      <c r="M1107" s="426"/>
      <c r="N1107" s="426"/>
      <c r="O1107" s="426"/>
      <c r="P1107" s="428" t="s">
        <v>699</v>
      </c>
      <c r="Q1107" s="317"/>
      <c r="R1107" s="317"/>
      <c r="S1107" s="317"/>
      <c r="T1107" s="317"/>
      <c r="U1107" s="317"/>
      <c r="V1107" s="317"/>
      <c r="W1107" s="317"/>
      <c r="X1107" s="317"/>
      <c r="Y1107" s="318">
        <v>180</v>
      </c>
      <c r="Z1107" s="319"/>
      <c r="AA1107" s="319"/>
      <c r="AB1107" s="320"/>
      <c r="AC1107" s="322" t="s">
        <v>498</v>
      </c>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10">
        <v>7</v>
      </c>
      <c r="B1108" s="410">
        <v>1</v>
      </c>
      <c r="C1108" s="899" t="s">
        <v>692</v>
      </c>
      <c r="D1108" s="899"/>
      <c r="E1108" s="261" t="s">
        <v>701</v>
      </c>
      <c r="F1108" s="898"/>
      <c r="G1108" s="898"/>
      <c r="H1108" s="898"/>
      <c r="I1108" s="898"/>
      <c r="J1108" s="425">
        <v>6010401015821</v>
      </c>
      <c r="K1108" s="426"/>
      <c r="L1108" s="426"/>
      <c r="M1108" s="426"/>
      <c r="N1108" s="426"/>
      <c r="O1108" s="426"/>
      <c r="P1108" s="428" t="s">
        <v>700</v>
      </c>
      <c r="Q1108" s="317"/>
      <c r="R1108" s="317"/>
      <c r="S1108" s="317"/>
      <c r="T1108" s="317"/>
      <c r="U1108" s="317"/>
      <c r="V1108" s="317"/>
      <c r="W1108" s="317"/>
      <c r="X1108" s="317"/>
      <c r="Y1108" s="318">
        <v>142</v>
      </c>
      <c r="Z1108" s="319"/>
      <c r="AA1108" s="319"/>
      <c r="AB1108" s="320"/>
      <c r="AC1108" s="322" t="s">
        <v>498</v>
      </c>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47.25" customHeight="1" x14ac:dyDescent="0.15">
      <c r="A1109" s="410">
        <v>8</v>
      </c>
      <c r="B1109" s="410">
        <v>1</v>
      </c>
      <c r="C1109" s="899" t="s">
        <v>696</v>
      </c>
      <c r="D1109" s="899"/>
      <c r="E1109" s="261" t="s">
        <v>695</v>
      </c>
      <c r="F1109" s="898"/>
      <c r="G1109" s="898"/>
      <c r="H1109" s="898"/>
      <c r="I1109" s="898"/>
      <c r="J1109" s="425">
        <v>1020001071491</v>
      </c>
      <c r="K1109" s="426"/>
      <c r="L1109" s="426"/>
      <c r="M1109" s="426"/>
      <c r="N1109" s="426"/>
      <c r="O1109" s="426"/>
      <c r="P1109" s="428" t="s">
        <v>702</v>
      </c>
      <c r="Q1109" s="317"/>
      <c r="R1109" s="317"/>
      <c r="S1109" s="317"/>
      <c r="T1109" s="317"/>
      <c r="U1109" s="317"/>
      <c r="V1109" s="317"/>
      <c r="W1109" s="317"/>
      <c r="X1109" s="317"/>
      <c r="Y1109" s="318">
        <v>100</v>
      </c>
      <c r="Z1109" s="319"/>
      <c r="AA1109" s="319"/>
      <c r="AB1109" s="320"/>
      <c r="AC1109" s="322" t="s">
        <v>498</v>
      </c>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10">
        <v>9</v>
      </c>
      <c r="B1110" s="410">
        <v>1</v>
      </c>
      <c r="C1110" s="899" t="s">
        <v>692</v>
      </c>
      <c r="D1110" s="899"/>
      <c r="E1110" s="261" t="s">
        <v>695</v>
      </c>
      <c r="F1110" s="898"/>
      <c r="G1110" s="898"/>
      <c r="H1110" s="898"/>
      <c r="I1110" s="898"/>
      <c r="J1110" s="425">
        <v>1020001071491</v>
      </c>
      <c r="K1110" s="426"/>
      <c r="L1110" s="426"/>
      <c r="M1110" s="426"/>
      <c r="N1110" s="426"/>
      <c r="O1110" s="426"/>
      <c r="P1110" s="428" t="s">
        <v>703</v>
      </c>
      <c r="Q1110" s="317"/>
      <c r="R1110" s="317"/>
      <c r="S1110" s="317"/>
      <c r="T1110" s="317"/>
      <c r="U1110" s="317"/>
      <c r="V1110" s="317"/>
      <c r="W1110" s="317"/>
      <c r="X1110" s="317"/>
      <c r="Y1110" s="318">
        <v>86</v>
      </c>
      <c r="Z1110" s="319"/>
      <c r="AA1110" s="319"/>
      <c r="AB1110" s="320"/>
      <c r="AC1110" s="322" t="s">
        <v>491</v>
      </c>
      <c r="AD1110" s="322"/>
      <c r="AE1110" s="322"/>
      <c r="AF1110" s="322"/>
      <c r="AG1110" s="322"/>
      <c r="AH1110" s="323" t="s">
        <v>689</v>
      </c>
      <c r="AI1110" s="324"/>
      <c r="AJ1110" s="324"/>
      <c r="AK1110" s="324"/>
      <c r="AL1110" s="325" t="s">
        <v>689</v>
      </c>
      <c r="AM1110" s="326"/>
      <c r="AN1110" s="326"/>
      <c r="AO1110" s="327"/>
      <c r="AP1110" s="321"/>
      <c r="AQ1110" s="321"/>
      <c r="AR1110" s="321"/>
      <c r="AS1110" s="321"/>
      <c r="AT1110" s="321"/>
      <c r="AU1110" s="321"/>
      <c r="AV1110" s="321"/>
      <c r="AW1110" s="321"/>
      <c r="AX1110" s="321"/>
    </row>
    <row r="1111" spans="1:50" ht="30" hidden="1" customHeight="1" x14ac:dyDescent="0.15">
      <c r="A1111" s="410">
        <v>10</v>
      </c>
      <c r="B1111" s="410">
        <v>1</v>
      </c>
      <c r="C1111" s="899"/>
      <c r="D1111" s="899"/>
      <c r="E1111" s="898"/>
      <c r="F1111" s="898"/>
      <c r="G1111" s="898"/>
      <c r="H1111" s="898"/>
      <c r="I1111" s="898"/>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10">
        <v>11</v>
      </c>
      <c r="B1112" s="410">
        <v>1</v>
      </c>
      <c r="C1112" s="899"/>
      <c r="D1112" s="899"/>
      <c r="E1112" s="898"/>
      <c r="F1112" s="898"/>
      <c r="G1112" s="898"/>
      <c r="H1112" s="898"/>
      <c r="I1112" s="898"/>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10">
        <v>12</v>
      </c>
      <c r="B1113" s="410">
        <v>1</v>
      </c>
      <c r="C1113" s="899"/>
      <c r="D1113" s="899"/>
      <c r="E1113" s="898"/>
      <c r="F1113" s="898"/>
      <c r="G1113" s="898"/>
      <c r="H1113" s="898"/>
      <c r="I1113" s="898"/>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10">
        <v>13</v>
      </c>
      <c r="B1114" s="410">
        <v>1</v>
      </c>
      <c r="C1114" s="899"/>
      <c r="D1114" s="899"/>
      <c r="E1114" s="898"/>
      <c r="F1114" s="898"/>
      <c r="G1114" s="898"/>
      <c r="H1114" s="898"/>
      <c r="I1114" s="898"/>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10">
        <v>14</v>
      </c>
      <c r="B1115" s="410">
        <v>1</v>
      </c>
      <c r="C1115" s="899"/>
      <c r="D1115" s="899"/>
      <c r="E1115" s="898"/>
      <c r="F1115" s="898"/>
      <c r="G1115" s="898"/>
      <c r="H1115" s="898"/>
      <c r="I1115" s="898"/>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10">
        <v>15</v>
      </c>
      <c r="B1116" s="410">
        <v>1</v>
      </c>
      <c r="C1116" s="899"/>
      <c r="D1116" s="899"/>
      <c r="E1116" s="898"/>
      <c r="F1116" s="898"/>
      <c r="G1116" s="898"/>
      <c r="H1116" s="898"/>
      <c r="I1116" s="898"/>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10">
        <v>16</v>
      </c>
      <c r="B1117" s="410">
        <v>1</v>
      </c>
      <c r="C1117" s="899"/>
      <c r="D1117" s="899"/>
      <c r="E1117" s="898"/>
      <c r="F1117" s="898"/>
      <c r="G1117" s="898"/>
      <c r="H1117" s="898"/>
      <c r="I1117" s="898"/>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10">
        <v>17</v>
      </c>
      <c r="B1118" s="410">
        <v>1</v>
      </c>
      <c r="C1118" s="899"/>
      <c r="D1118" s="899"/>
      <c r="E1118" s="898"/>
      <c r="F1118" s="898"/>
      <c r="G1118" s="898"/>
      <c r="H1118" s="898"/>
      <c r="I1118" s="898"/>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10">
        <v>18</v>
      </c>
      <c r="B1119" s="410">
        <v>1</v>
      </c>
      <c r="C1119" s="899"/>
      <c r="D1119" s="899"/>
      <c r="E1119" s="261"/>
      <c r="F1119" s="898"/>
      <c r="G1119" s="898"/>
      <c r="H1119" s="898"/>
      <c r="I1119" s="898"/>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10">
        <v>19</v>
      </c>
      <c r="B1120" s="410">
        <v>1</v>
      </c>
      <c r="C1120" s="899"/>
      <c r="D1120" s="899"/>
      <c r="E1120" s="898"/>
      <c r="F1120" s="898"/>
      <c r="G1120" s="898"/>
      <c r="H1120" s="898"/>
      <c r="I1120" s="898"/>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10">
        <v>20</v>
      </c>
      <c r="B1121" s="410">
        <v>1</v>
      </c>
      <c r="C1121" s="899"/>
      <c r="D1121" s="899"/>
      <c r="E1121" s="898"/>
      <c r="F1121" s="898"/>
      <c r="G1121" s="898"/>
      <c r="H1121" s="898"/>
      <c r="I1121" s="898"/>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10">
        <v>21</v>
      </c>
      <c r="B1122" s="410">
        <v>1</v>
      </c>
      <c r="C1122" s="899"/>
      <c r="D1122" s="899"/>
      <c r="E1122" s="898"/>
      <c r="F1122" s="898"/>
      <c r="G1122" s="898"/>
      <c r="H1122" s="898"/>
      <c r="I1122" s="898"/>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10">
        <v>22</v>
      </c>
      <c r="B1123" s="410">
        <v>1</v>
      </c>
      <c r="C1123" s="899"/>
      <c r="D1123" s="899"/>
      <c r="E1123" s="898"/>
      <c r="F1123" s="898"/>
      <c r="G1123" s="898"/>
      <c r="H1123" s="898"/>
      <c r="I1123" s="898"/>
      <c r="J1123" s="425"/>
      <c r="K1123" s="426"/>
      <c r="L1123" s="426"/>
      <c r="M1123" s="426"/>
      <c r="N1123" s="426"/>
      <c r="O1123" s="426"/>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10">
        <v>23</v>
      </c>
      <c r="B1124" s="410">
        <v>1</v>
      </c>
      <c r="C1124" s="899"/>
      <c r="D1124" s="899"/>
      <c r="E1124" s="898"/>
      <c r="F1124" s="898"/>
      <c r="G1124" s="898"/>
      <c r="H1124" s="898"/>
      <c r="I1124" s="898"/>
      <c r="J1124" s="425"/>
      <c r="K1124" s="426"/>
      <c r="L1124" s="426"/>
      <c r="M1124" s="426"/>
      <c r="N1124" s="426"/>
      <c r="O1124" s="426"/>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10">
        <v>24</v>
      </c>
      <c r="B1125" s="410">
        <v>1</v>
      </c>
      <c r="C1125" s="899"/>
      <c r="D1125" s="899"/>
      <c r="E1125" s="898"/>
      <c r="F1125" s="898"/>
      <c r="G1125" s="898"/>
      <c r="H1125" s="898"/>
      <c r="I1125" s="898"/>
      <c r="J1125" s="425"/>
      <c r="K1125" s="426"/>
      <c r="L1125" s="426"/>
      <c r="M1125" s="426"/>
      <c r="N1125" s="426"/>
      <c r="O1125" s="426"/>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10">
        <v>25</v>
      </c>
      <c r="B1126" s="410">
        <v>1</v>
      </c>
      <c r="C1126" s="899"/>
      <c r="D1126" s="899"/>
      <c r="E1126" s="898"/>
      <c r="F1126" s="898"/>
      <c r="G1126" s="898"/>
      <c r="H1126" s="898"/>
      <c r="I1126" s="898"/>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10">
        <v>26</v>
      </c>
      <c r="B1127" s="410">
        <v>1</v>
      </c>
      <c r="C1127" s="899"/>
      <c r="D1127" s="899"/>
      <c r="E1127" s="898"/>
      <c r="F1127" s="898"/>
      <c r="G1127" s="898"/>
      <c r="H1127" s="898"/>
      <c r="I1127" s="898"/>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10">
        <v>27</v>
      </c>
      <c r="B1128" s="410">
        <v>1</v>
      </c>
      <c r="C1128" s="899"/>
      <c r="D1128" s="899"/>
      <c r="E1128" s="898"/>
      <c r="F1128" s="898"/>
      <c r="G1128" s="898"/>
      <c r="H1128" s="898"/>
      <c r="I1128" s="898"/>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10">
        <v>28</v>
      </c>
      <c r="B1129" s="410">
        <v>1</v>
      </c>
      <c r="C1129" s="899"/>
      <c r="D1129" s="899"/>
      <c r="E1129" s="898"/>
      <c r="F1129" s="898"/>
      <c r="G1129" s="898"/>
      <c r="H1129" s="898"/>
      <c r="I1129" s="898"/>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10">
        <v>29</v>
      </c>
      <c r="B1130" s="410">
        <v>1</v>
      </c>
      <c r="C1130" s="899"/>
      <c r="D1130" s="899"/>
      <c r="E1130" s="898"/>
      <c r="F1130" s="898"/>
      <c r="G1130" s="898"/>
      <c r="H1130" s="898"/>
      <c r="I1130" s="898"/>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10">
        <v>30</v>
      </c>
      <c r="B1131" s="410">
        <v>1</v>
      </c>
      <c r="C1131" s="899"/>
      <c r="D1131" s="899"/>
      <c r="E1131" s="898"/>
      <c r="F1131" s="898"/>
      <c r="G1131" s="898"/>
      <c r="H1131" s="898"/>
      <c r="I1131" s="898"/>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90">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2">
    <cfRule type="expression" dxfId="2791" priority="13883">
      <formula>IF(RIGHT(TEXT(Y782,"0.#"),1)=".",FALSE,TRUE)</formula>
    </cfRule>
    <cfRule type="expression" dxfId="2790" priority="13884">
      <formula>IF(RIGHT(TEXT(Y782,"0.#"),1)=".",TRUE,FALSE)</formula>
    </cfRule>
  </conditionalFormatting>
  <conditionalFormatting sqref="Y791">
    <cfRule type="expression" dxfId="2789" priority="13879">
      <formula>IF(RIGHT(TEXT(Y791,"0.#"),1)=".",FALSE,TRUE)</formula>
    </cfRule>
    <cfRule type="expression" dxfId="2788" priority="13880">
      <formula>IF(RIGHT(TEXT(Y791,"0.#"),1)=".",TRUE,FALSE)</formula>
    </cfRule>
  </conditionalFormatting>
  <conditionalFormatting sqref="Y822:Y829 Y820 Y809:Y816 Y807 Y796:Y803 Y794">
    <cfRule type="expression" dxfId="2787" priority="13661">
      <formula>IF(RIGHT(TEXT(Y794,"0.#"),1)=".",FALSE,TRUE)</formula>
    </cfRule>
    <cfRule type="expression" dxfId="2786" priority="13662">
      <formula>IF(RIGHT(TEXT(Y794,"0.#"),1)=".",TRUE,FALSE)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3:Y790 Y781">
    <cfRule type="expression" dxfId="2779" priority="13685">
      <formula>IF(RIGHT(TEXT(Y781,"0.#"),1)=".",FALSE,TRUE)</formula>
    </cfRule>
    <cfRule type="expression" dxfId="2778" priority="13686">
      <formula>IF(RIGHT(TEXT(Y781,"0.#"),1)=".",TRUE,FALSE)</formula>
    </cfRule>
  </conditionalFormatting>
  <conditionalFormatting sqref="AU782">
    <cfRule type="expression" dxfId="2777" priority="13683">
      <formula>IF(RIGHT(TEXT(AU782,"0.#"),1)=".",FALSE,TRUE)</formula>
    </cfRule>
    <cfRule type="expression" dxfId="2776" priority="13684">
      <formula>IF(RIGHT(TEXT(AU782,"0.#"),1)=".",TRUE,FALSE)</formula>
    </cfRule>
  </conditionalFormatting>
  <conditionalFormatting sqref="AU791">
    <cfRule type="expression" dxfId="2775" priority="13681">
      <formula>IF(RIGHT(TEXT(AU791,"0.#"),1)=".",FALSE,TRUE)</formula>
    </cfRule>
    <cfRule type="expression" dxfId="2774" priority="13682">
      <formula>IF(RIGHT(TEXT(AU791,"0.#"),1)=".",TRUE,FALSE)</formula>
    </cfRule>
  </conditionalFormatting>
  <conditionalFormatting sqref="AU783:AU790 AU781">
    <cfRule type="expression" dxfId="2773" priority="13679">
      <formula>IF(RIGHT(TEXT(AU781,"0.#"),1)=".",FALSE,TRUE)</formula>
    </cfRule>
    <cfRule type="expression" dxfId="2772" priority="13680">
      <formula>IF(RIGHT(TEXT(AU781,"0.#"),1)=".",TRUE,FALSE)</formula>
    </cfRule>
  </conditionalFormatting>
  <conditionalFormatting sqref="Y821 Y808 Y795">
    <cfRule type="expression" dxfId="2771" priority="13665">
      <formula>IF(RIGHT(TEXT(Y795,"0.#"),1)=".",FALSE,TRUE)</formula>
    </cfRule>
    <cfRule type="expression" dxfId="2770" priority="13666">
      <formula>IF(RIGHT(TEXT(Y795,"0.#"),1)=".",TRUE,FALSE)</formula>
    </cfRule>
  </conditionalFormatting>
  <conditionalFormatting sqref="Y830 Y817 Y804">
    <cfRule type="expression" dxfId="2769" priority="13663">
      <formula>IF(RIGHT(TEXT(Y804,"0.#"),1)=".",FALSE,TRUE)</formula>
    </cfRule>
    <cfRule type="expression" dxfId="2768" priority="13664">
      <formula>IF(RIGHT(TEXT(Y804,"0.#"),1)=".",TRUE,FALSE)</formula>
    </cfRule>
  </conditionalFormatting>
  <conditionalFormatting sqref="AU821 AU808 AU795">
    <cfRule type="expression" dxfId="2767" priority="13659">
      <formula>IF(RIGHT(TEXT(AU795,"0.#"),1)=".",FALSE,TRUE)</formula>
    </cfRule>
    <cfRule type="expression" dxfId="2766" priority="13660">
      <formula>IF(RIGHT(TEXT(AU795,"0.#"),1)=".",TRUE,FALSE)</formula>
    </cfRule>
  </conditionalFormatting>
  <conditionalFormatting sqref="AU830 AU817 AU804">
    <cfRule type="expression" dxfId="2765" priority="13657">
      <formula>IF(RIGHT(TEXT(AU804,"0.#"),1)=".",FALSE,TRUE)</formula>
    </cfRule>
    <cfRule type="expression" dxfId="2764" priority="13658">
      <formula>IF(RIGHT(TEXT(AU804,"0.#"),1)=".",TRUE,FALSE)</formula>
    </cfRule>
  </conditionalFormatting>
  <conditionalFormatting sqref="AU822:AU829 AU820 AU809:AU816 AU807 AU796:AU803 AU794">
    <cfRule type="expression" dxfId="2763" priority="13655">
      <formula>IF(RIGHT(TEXT(AU794,"0.#"),1)=".",FALSE,TRUE)</formula>
    </cfRule>
    <cfRule type="expression" dxfId="2762" priority="13656">
      <formula>IF(RIGHT(TEXT(AU794,"0.#"),1)=".",TRUE,FALSE)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AI34 AM34">
    <cfRule type="expression" dxfId="2753" priority="13467">
      <formula>IF(RIGHT(TEXT(AE34,"0.#"),1)=".",FALSE,TRUE)</formula>
    </cfRule>
    <cfRule type="expression" dxfId="2752" priority="13468">
      <formula>IF(RIGHT(TEXT(AE34,"0.#"),1)=".",TRUE,FALSE)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39:AO866">
    <cfRule type="expression" dxfId="2501" priority="6633">
      <formula>IF(AND(AL839&gt;=0, RIGHT(TEXT(AL839,"0.#"),1)&lt;&gt;"."),TRUE,FALSE)</formula>
    </cfRule>
    <cfRule type="expression" dxfId="2500" priority="6634">
      <formula>IF(AND(AL839&gt;=0, RIGHT(TEXT(AL839,"0.#"),1)="."),TRUE,FALSE)</formula>
    </cfRule>
    <cfRule type="expression" dxfId="2499" priority="6635">
      <formula>IF(AND(AL839&lt;0, RIGHT(TEXT(AL839,"0.#"),1)&lt;&gt;"."),TRUE,FALSE)</formula>
    </cfRule>
    <cfRule type="expression" dxfId="2498" priority="6636">
      <formula>IF(AND(AL839&lt;0, RIGHT(TEXT(AL839,"0.#"),1)="."),TRUE,FALSE)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39:Y866">
    <cfRule type="expression" dxfId="2427" priority="2961">
      <formula>IF(RIGHT(TEXT(Y839,"0.#"),1)=".",FALSE,TRUE)</formula>
    </cfRule>
    <cfRule type="expression" dxfId="2426" priority="2962">
      <formula>IF(RIGHT(TEXT(Y839,"0.#"),1)=".",TRUE,FALSE)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2:AO1131">
    <cfRule type="expression" dxfId="2397" priority="2867">
      <formula>IF(AND(AL1102&gt;=0, RIGHT(TEXT(AL1102,"0.#"),1)&lt;&gt;"."),TRUE,FALSE)</formula>
    </cfRule>
    <cfRule type="expression" dxfId="2396" priority="2868">
      <formula>IF(AND(AL1102&gt;=0, RIGHT(TEXT(AL1102,"0.#"),1)="."),TRUE,FALSE)</formula>
    </cfRule>
    <cfRule type="expression" dxfId="2395" priority="2869">
      <formula>IF(AND(AL1102&lt;0, RIGHT(TEXT(AL1102,"0.#"),1)&lt;&gt;"."),TRUE,FALSE)</formula>
    </cfRule>
    <cfRule type="expression" dxfId="2394" priority="2870">
      <formula>IF(AND(AL1102&lt;0, RIGHT(TEXT(AL1102,"0.#"),1)="."),TRUE,FALSE)</formula>
    </cfRule>
  </conditionalFormatting>
  <conditionalFormatting sqref="Y1102:Y1131">
    <cfRule type="expression" dxfId="2393" priority="2865">
      <formula>IF(RIGHT(TEXT(Y1102,"0.#"),1)=".",FALSE,TRUE)</formula>
    </cfRule>
    <cfRule type="expression" dxfId="2392" priority="2866">
      <formula>IF(RIGHT(TEXT(Y1102,"0.#"),1)=".",TRUE,FALSE)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37:AO838">
    <cfRule type="expression" dxfId="2383" priority="2819">
      <formula>IF(AND(AL837&gt;=0, RIGHT(TEXT(AL837,"0.#"),1)&lt;&gt;"."),TRUE,FALSE)</formula>
    </cfRule>
    <cfRule type="expression" dxfId="2382" priority="2820">
      <formula>IF(AND(AL837&gt;=0, RIGHT(TEXT(AL837,"0.#"),1)="."),TRUE,FALSE)</formula>
    </cfRule>
    <cfRule type="expression" dxfId="2381" priority="2821">
      <formula>IF(AND(AL837&lt;0, RIGHT(TEXT(AL837,"0.#"),1)&lt;&gt;"."),TRUE,FALSE)</formula>
    </cfRule>
    <cfRule type="expression" dxfId="2380" priority="2822">
      <formula>IF(AND(AL837&lt;0, RIGHT(TEXT(AL837,"0.#"),1)="."),TRUE,FALSE)</formula>
    </cfRule>
  </conditionalFormatting>
  <conditionalFormatting sqref="Y837:Y838">
    <cfRule type="expression" dxfId="2379" priority="2817">
      <formula>IF(RIGHT(TEXT(Y837,"0.#"),1)=".",FALSE,TRUE)</formula>
    </cfRule>
    <cfRule type="expression" dxfId="2378" priority="2818">
      <formula>IF(RIGHT(TEXT(Y837,"0.#"),1)=".",TRUE,FALSE)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72:Y899">
    <cfRule type="expression" dxfId="2061" priority="2077">
      <formula>IF(RIGHT(TEXT(Y872,"0.#"),1)=".",FALSE,TRUE)</formula>
    </cfRule>
    <cfRule type="expression" dxfId="2060" priority="2078">
      <formula>IF(RIGHT(TEXT(Y872,"0.#"),1)=".",TRUE,FALSE)</formula>
    </cfRule>
  </conditionalFormatting>
  <conditionalFormatting sqref="Y870:Y871">
    <cfRule type="expression" dxfId="2059" priority="2071">
      <formula>IF(RIGHT(TEXT(Y870,"0.#"),1)=".",FALSE,TRUE)</formula>
    </cfRule>
    <cfRule type="expression" dxfId="2058" priority="2072">
      <formula>IF(RIGHT(TEXT(Y870,"0.#"),1)=".",TRUE,FALSE)</formula>
    </cfRule>
  </conditionalFormatting>
  <conditionalFormatting sqref="Y905:Y932">
    <cfRule type="expression" dxfId="2057" priority="2065">
      <formula>IF(RIGHT(TEXT(Y905,"0.#"),1)=".",FALSE,TRUE)</formula>
    </cfRule>
    <cfRule type="expression" dxfId="2056" priority="2066">
      <formula>IF(RIGHT(TEXT(Y905,"0.#"),1)=".",TRUE,FALSE)</formula>
    </cfRule>
  </conditionalFormatting>
  <conditionalFormatting sqref="Y903:Y904">
    <cfRule type="expression" dxfId="2055" priority="2059">
      <formula>IF(RIGHT(TEXT(Y903,"0.#"),1)=".",FALSE,TRUE)</formula>
    </cfRule>
    <cfRule type="expression" dxfId="2054" priority="2060">
      <formula>IF(RIGHT(TEXT(Y903,"0.#"),1)=".",TRUE,FALSE)</formula>
    </cfRule>
  </conditionalFormatting>
  <conditionalFormatting sqref="Y938:Y965">
    <cfRule type="expression" dxfId="2053" priority="2053">
      <formula>IF(RIGHT(TEXT(Y938,"0.#"),1)=".",FALSE,TRUE)</formula>
    </cfRule>
    <cfRule type="expression" dxfId="2052" priority="2054">
      <formula>IF(RIGHT(TEXT(Y938,"0.#"),1)=".",TRUE,FALSE)</formula>
    </cfRule>
  </conditionalFormatting>
  <conditionalFormatting sqref="Y936:Y937">
    <cfRule type="expression" dxfId="2051" priority="2047">
      <formula>IF(RIGHT(TEXT(Y936,"0.#"),1)=".",FALSE,TRUE)</formula>
    </cfRule>
    <cfRule type="expression" dxfId="2050" priority="2048">
      <formula>IF(RIGHT(TEXT(Y936,"0.#"),1)=".",TRUE,FALSE)</formula>
    </cfRule>
  </conditionalFormatting>
  <conditionalFormatting sqref="Y971:Y998">
    <cfRule type="expression" dxfId="2049" priority="2041">
      <formula>IF(RIGHT(TEXT(Y971,"0.#"),1)=".",FALSE,TRUE)</formula>
    </cfRule>
    <cfRule type="expression" dxfId="2048" priority="2042">
      <formula>IF(RIGHT(TEXT(Y971,"0.#"),1)=".",TRUE,FALSE)</formula>
    </cfRule>
  </conditionalFormatting>
  <conditionalFormatting sqref="Y969:Y970">
    <cfRule type="expression" dxfId="2047" priority="2035">
      <formula>IF(RIGHT(TEXT(Y969,"0.#"),1)=".",FALSE,TRUE)</formula>
    </cfRule>
    <cfRule type="expression" dxfId="2046" priority="2036">
      <formula>IF(RIGHT(TEXT(Y969,"0.#"),1)=".",TRUE,FALSE)</formula>
    </cfRule>
  </conditionalFormatting>
  <conditionalFormatting sqref="Y1004:Y1031">
    <cfRule type="expression" dxfId="2045" priority="2029">
      <formula>IF(RIGHT(TEXT(Y1004,"0.#"),1)=".",FALSE,TRUE)</formula>
    </cfRule>
    <cfRule type="expression" dxfId="2044" priority="2030">
      <formula>IF(RIGHT(TEXT(Y1004,"0.#"),1)=".",TRUE,FALSE)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72:AO899">
    <cfRule type="expression" dxfId="1963" priority="2079">
      <formula>IF(AND(AL872&gt;=0, RIGHT(TEXT(AL872,"0.#"),1)&lt;&gt;"."),TRUE,FALSE)</formula>
    </cfRule>
    <cfRule type="expression" dxfId="1962" priority="2080">
      <formula>IF(AND(AL872&gt;=0, RIGHT(TEXT(AL872,"0.#"),1)="."),TRUE,FALSE)</formula>
    </cfRule>
    <cfRule type="expression" dxfId="1961" priority="2081">
      <formula>IF(AND(AL872&lt;0, RIGHT(TEXT(AL872,"0.#"),1)&lt;&gt;"."),TRUE,FALSE)</formula>
    </cfRule>
    <cfRule type="expression" dxfId="1960" priority="2082">
      <formula>IF(AND(AL872&lt;0, RIGHT(TEXT(AL872,"0.#"),1)="."),TRUE,FALSE)</formula>
    </cfRule>
  </conditionalFormatting>
  <conditionalFormatting sqref="AL870:AO871">
    <cfRule type="expression" dxfId="1959" priority="2073">
      <formula>IF(AND(AL870&gt;=0, RIGHT(TEXT(AL870,"0.#"),1)&lt;&gt;"."),TRUE,FALSE)</formula>
    </cfRule>
    <cfRule type="expression" dxfId="1958" priority="2074">
      <formula>IF(AND(AL870&gt;=0, RIGHT(TEXT(AL870,"0.#"),1)="."),TRUE,FALSE)</formula>
    </cfRule>
    <cfRule type="expression" dxfId="1957" priority="2075">
      <formula>IF(AND(AL870&lt;0, RIGHT(TEXT(AL870,"0.#"),1)&lt;&gt;"."),TRUE,FALSE)</formula>
    </cfRule>
    <cfRule type="expression" dxfId="1956" priority="2076">
      <formula>IF(AND(AL870&lt;0, RIGHT(TEXT(AL870,"0.#"),1)="."),TRUE,FALSE)</formula>
    </cfRule>
  </conditionalFormatting>
  <conditionalFormatting sqref="AL905:AO932">
    <cfRule type="expression" dxfId="1955" priority="2067">
      <formula>IF(AND(AL905&gt;=0, RIGHT(TEXT(AL905,"0.#"),1)&lt;&gt;"."),TRUE,FALSE)</formula>
    </cfRule>
    <cfRule type="expression" dxfId="1954" priority="2068">
      <formula>IF(AND(AL905&gt;=0, RIGHT(TEXT(AL905,"0.#"),1)="."),TRUE,FALSE)</formula>
    </cfRule>
    <cfRule type="expression" dxfId="1953" priority="2069">
      <formula>IF(AND(AL905&lt;0, RIGHT(TEXT(AL905,"0.#"),1)&lt;&gt;"."),TRUE,FALSE)</formula>
    </cfRule>
    <cfRule type="expression" dxfId="1952" priority="2070">
      <formula>IF(AND(AL905&lt;0, RIGHT(TEXT(AL905,"0.#"),1)="."),TRUE,FALSE)</formula>
    </cfRule>
  </conditionalFormatting>
  <conditionalFormatting sqref="AL903:AO904">
    <cfRule type="expression" dxfId="1951" priority="2061">
      <formula>IF(AND(AL903&gt;=0, RIGHT(TEXT(AL903,"0.#"),1)&lt;&gt;"."),TRUE,FALSE)</formula>
    </cfRule>
    <cfRule type="expression" dxfId="1950" priority="2062">
      <formula>IF(AND(AL903&gt;=0, RIGHT(TEXT(AL903,"0.#"),1)="."),TRUE,FALSE)</formula>
    </cfRule>
    <cfRule type="expression" dxfId="1949" priority="2063">
      <formula>IF(AND(AL903&lt;0, RIGHT(TEXT(AL903,"0.#"),1)&lt;&gt;"."),TRUE,FALSE)</formula>
    </cfRule>
    <cfRule type="expression" dxfId="1948" priority="2064">
      <formula>IF(AND(AL903&lt;0, RIGHT(TEXT(AL903,"0.#"),1)="."),TRUE,FALSE)</formula>
    </cfRule>
  </conditionalFormatting>
  <conditionalFormatting sqref="AL938:AO965">
    <cfRule type="expression" dxfId="1947" priority="2055">
      <formula>IF(AND(AL938&gt;=0, RIGHT(TEXT(AL938,"0.#"),1)&lt;&gt;"."),TRUE,FALSE)</formula>
    </cfRule>
    <cfRule type="expression" dxfId="1946" priority="2056">
      <formula>IF(AND(AL938&gt;=0, RIGHT(TEXT(AL938,"0.#"),1)="."),TRUE,FALSE)</formula>
    </cfRule>
    <cfRule type="expression" dxfId="1945" priority="2057">
      <formula>IF(AND(AL938&lt;0, RIGHT(TEXT(AL938,"0.#"),1)&lt;&gt;"."),TRUE,FALSE)</formula>
    </cfRule>
    <cfRule type="expression" dxfId="1944" priority="2058">
      <formula>IF(AND(AL938&lt;0, RIGHT(TEXT(AL938,"0.#"),1)="."),TRUE,FALSE)</formula>
    </cfRule>
  </conditionalFormatting>
  <conditionalFormatting sqref="AL936:AO937">
    <cfRule type="expression" dxfId="1943" priority="2049">
      <formula>IF(AND(AL936&gt;=0, RIGHT(TEXT(AL936,"0.#"),1)&lt;&gt;"."),TRUE,FALSE)</formula>
    </cfRule>
    <cfRule type="expression" dxfId="1942" priority="2050">
      <formula>IF(AND(AL936&gt;=0, RIGHT(TEXT(AL936,"0.#"),1)="."),TRUE,FALSE)</formula>
    </cfRule>
    <cfRule type="expression" dxfId="1941" priority="2051">
      <formula>IF(AND(AL936&lt;0, RIGHT(TEXT(AL936,"0.#"),1)&lt;&gt;"."),TRUE,FALSE)</formula>
    </cfRule>
    <cfRule type="expression" dxfId="1940" priority="2052">
      <formula>IF(AND(AL936&lt;0, RIGHT(TEXT(AL936,"0.#"),1)="."),TRUE,FALSE)</formula>
    </cfRule>
  </conditionalFormatting>
  <conditionalFormatting sqref="AL971:AO998">
    <cfRule type="expression" dxfId="1939" priority="2043">
      <formula>IF(AND(AL971&gt;=0, RIGHT(TEXT(AL971,"0.#"),1)&lt;&gt;"."),TRUE,FALSE)</formula>
    </cfRule>
    <cfRule type="expression" dxfId="1938" priority="2044">
      <formula>IF(AND(AL971&gt;=0, RIGHT(TEXT(AL971,"0.#"),1)="."),TRUE,FALSE)</formula>
    </cfRule>
    <cfRule type="expression" dxfId="1937" priority="2045">
      <formula>IF(AND(AL971&lt;0, RIGHT(TEXT(AL971,"0.#"),1)&lt;&gt;"."),TRUE,FALSE)</formula>
    </cfRule>
    <cfRule type="expression" dxfId="1936" priority="2046">
      <formula>IF(AND(AL971&lt;0, RIGHT(TEXT(AL971,"0.#"),1)="."),TRUE,FALSE)</formula>
    </cfRule>
  </conditionalFormatting>
  <conditionalFormatting sqref="AL969:AO970">
    <cfRule type="expression" dxfId="1935" priority="2037">
      <formula>IF(AND(AL969&gt;=0, RIGHT(TEXT(AL969,"0.#"),1)&lt;&gt;"."),TRUE,FALSE)</formula>
    </cfRule>
    <cfRule type="expression" dxfId="1934" priority="2038">
      <formula>IF(AND(AL969&gt;=0, RIGHT(TEXT(AL969,"0.#"),1)="."),TRUE,FALSE)</formula>
    </cfRule>
    <cfRule type="expression" dxfId="1933" priority="2039">
      <formula>IF(AND(AL969&lt;0, RIGHT(TEXT(AL969,"0.#"),1)&lt;&gt;"."),TRUE,FALSE)</formula>
    </cfRule>
    <cfRule type="expression" dxfId="1932" priority="2040">
      <formula>IF(AND(AL969&lt;0, RIGHT(TEXT(AL969,"0.#"),1)="."),TRUE,FALSE)</formula>
    </cfRule>
  </conditionalFormatting>
  <conditionalFormatting sqref="AL1004:AO1031">
    <cfRule type="expression" dxfId="1931" priority="2031">
      <formula>IF(AND(AL1004&gt;=0, RIGHT(TEXT(AL1004,"0.#"),1)&lt;&gt;"."),TRUE,FALSE)</formula>
    </cfRule>
    <cfRule type="expression" dxfId="1930" priority="2032">
      <formula>IF(AND(AL1004&gt;=0, RIGHT(TEXT(AL1004,"0.#"),1)="."),TRUE,FALSE)</formula>
    </cfRule>
    <cfRule type="expression" dxfId="1929" priority="2033">
      <formula>IF(AND(AL1004&lt;0, RIGHT(TEXT(AL1004,"0.#"),1)&lt;&gt;"."),TRUE,FALSE)</formula>
    </cfRule>
    <cfRule type="expression" dxfId="1928" priority="2034">
      <formula>IF(AND(AL1004&lt;0, RIGHT(TEXT(AL1004,"0.#"),1)="."),TRUE,FALSE)</formula>
    </cfRule>
  </conditionalFormatting>
  <conditionalFormatting sqref="AL1002:AO1002">
    <cfRule type="expression" dxfId="1927" priority="2025">
      <formula>IF(AND(AL1002&gt;=0, RIGHT(TEXT(AL1002,"0.#"),1)&lt;&gt;"."),TRUE,FALSE)</formula>
    </cfRule>
    <cfRule type="expression" dxfId="1926" priority="2026">
      <formula>IF(AND(AL1002&gt;=0, RIGHT(TEXT(AL1002,"0.#"),1)="."),TRUE,FALSE)</formula>
    </cfRule>
    <cfRule type="expression" dxfId="1925" priority="2027">
      <formula>IF(AND(AL1002&lt;0, RIGHT(TEXT(AL1002,"0.#"),1)&lt;&gt;"."),TRUE,FALSE)</formula>
    </cfRule>
    <cfRule type="expression" dxfId="1924" priority="2028">
      <formula>IF(AND(AL1002&lt;0, RIGHT(TEXT(AL1002,"0.#"),1)="."),TRUE,FALSE)</formula>
    </cfRule>
  </conditionalFormatting>
  <conditionalFormatting sqref="Y1002:Y1003">
    <cfRule type="expression" dxfId="1923" priority="2023">
      <formula>IF(RIGHT(TEXT(Y1002,"0.#"),1)=".",FALSE,TRUE)</formula>
    </cfRule>
    <cfRule type="expression" dxfId="1922" priority="2024">
      <formula>IF(RIGHT(TEXT(Y1002,"0.#"),1)=".",TRUE,FALSE)</formula>
    </cfRule>
  </conditionalFormatting>
  <conditionalFormatting sqref="AL1037:AO1064">
    <cfRule type="expression" dxfId="1921" priority="2019">
      <formula>IF(AND(AL1037&gt;=0, RIGHT(TEXT(AL1037,"0.#"),1)&lt;&gt;"."),TRUE,FALSE)</formula>
    </cfRule>
    <cfRule type="expression" dxfId="1920" priority="2020">
      <formula>IF(AND(AL1037&gt;=0, RIGHT(TEXT(AL1037,"0.#"),1)="."),TRUE,FALSE)</formula>
    </cfRule>
    <cfRule type="expression" dxfId="1919" priority="2021">
      <formula>IF(AND(AL1037&lt;0, RIGHT(TEXT(AL1037,"0.#"),1)&lt;&gt;"."),TRUE,FALSE)</formula>
    </cfRule>
    <cfRule type="expression" dxfId="1918" priority="2022">
      <formula>IF(AND(AL1037&lt;0, RIGHT(TEXT(AL1037,"0.#"),1)="."),TRUE,FALSE)</formula>
    </cfRule>
  </conditionalFormatting>
  <conditionalFormatting sqref="Y1037:Y1064">
    <cfRule type="expression" dxfId="1917" priority="2017">
      <formula>IF(RIGHT(TEXT(Y1037,"0.#"),1)=".",FALSE,TRUE)</formula>
    </cfRule>
    <cfRule type="expression" dxfId="1916" priority="2018">
      <formula>IF(RIGHT(TEXT(Y1037,"0.#"),1)=".",TRUE,FALSE)</formula>
    </cfRule>
  </conditionalFormatting>
  <conditionalFormatting sqref="AL1035:AO1036">
    <cfRule type="expression" dxfId="1915" priority="2013">
      <formula>IF(AND(AL1035&gt;=0, RIGHT(TEXT(AL1035,"0.#"),1)&lt;&gt;"."),TRUE,FALSE)</formula>
    </cfRule>
    <cfRule type="expression" dxfId="1914" priority="2014">
      <formula>IF(AND(AL1035&gt;=0, RIGHT(TEXT(AL1035,"0.#"),1)="."),TRUE,FALSE)</formula>
    </cfRule>
    <cfRule type="expression" dxfId="1913" priority="2015">
      <formula>IF(AND(AL1035&lt;0, RIGHT(TEXT(AL1035,"0.#"),1)&lt;&gt;"."),TRUE,FALSE)</formula>
    </cfRule>
    <cfRule type="expression" dxfId="1912" priority="2016">
      <formula>IF(AND(AL1035&lt;0, RIGHT(TEXT(AL1035,"0.#"),1)="."),TRUE,FALSE)</formula>
    </cfRule>
  </conditionalFormatting>
  <conditionalFormatting sqref="Y1035:Y1036">
    <cfRule type="expression" dxfId="1911" priority="2011">
      <formula>IF(RIGHT(TEXT(Y1035,"0.#"),1)=".",FALSE,TRUE)</formula>
    </cfRule>
    <cfRule type="expression" dxfId="1910" priority="2012">
      <formula>IF(RIGHT(TEXT(Y1035,"0.#"),1)=".",TRUE,FALSE)</formula>
    </cfRule>
  </conditionalFormatting>
  <conditionalFormatting sqref="AL1070:AO1097">
    <cfRule type="expression" dxfId="1909" priority="2007">
      <formula>IF(AND(AL1070&gt;=0, RIGHT(TEXT(AL1070,"0.#"),1)&lt;&gt;"."),TRUE,FALSE)</formula>
    </cfRule>
    <cfRule type="expression" dxfId="1908" priority="2008">
      <formula>IF(AND(AL1070&gt;=0, RIGHT(TEXT(AL1070,"0.#"),1)="."),TRUE,FALSE)</formula>
    </cfRule>
    <cfRule type="expression" dxfId="1907" priority="2009">
      <formula>IF(AND(AL1070&lt;0, RIGHT(TEXT(AL1070,"0.#"),1)&lt;&gt;"."),TRUE,FALSE)</formula>
    </cfRule>
    <cfRule type="expression" dxfId="1906" priority="2010">
      <formula>IF(AND(AL1070&lt;0, RIGHT(TEXT(AL1070,"0.#"),1)="."),TRUE,FALSE)</formula>
    </cfRule>
  </conditionalFormatting>
  <conditionalFormatting sqref="Y1070:Y1097">
    <cfRule type="expression" dxfId="1905" priority="2005">
      <formula>IF(RIGHT(TEXT(Y1070,"0.#"),1)=".",FALSE,TRUE)</formula>
    </cfRule>
    <cfRule type="expression" dxfId="1904" priority="2006">
      <formula>IF(RIGHT(TEXT(Y1070,"0.#"),1)=".",TRUE,FALSE)</formula>
    </cfRule>
  </conditionalFormatting>
  <conditionalFormatting sqref="AL1068:AO1069">
    <cfRule type="expression" dxfId="1903" priority="2001">
      <formula>IF(AND(AL1068&gt;=0, RIGHT(TEXT(AL1068,"0.#"),1)&lt;&gt;"."),TRUE,FALSE)</formula>
    </cfRule>
    <cfRule type="expression" dxfId="1902" priority="2002">
      <formula>IF(AND(AL1068&gt;=0, RIGHT(TEXT(AL1068,"0.#"),1)="."),TRUE,FALSE)</formula>
    </cfRule>
    <cfRule type="expression" dxfId="1901" priority="2003">
      <formula>IF(AND(AL1068&lt;0, RIGHT(TEXT(AL1068,"0.#"),1)&lt;&gt;"."),TRUE,FALSE)</formula>
    </cfRule>
    <cfRule type="expression" dxfId="1900" priority="2004">
      <formula>IF(AND(AL1068&lt;0, RIGHT(TEXT(AL1068,"0.#"),1)="."),TRUE,FALSE)</formula>
    </cfRule>
  </conditionalFormatting>
  <conditionalFormatting sqref="Y1068:Y1069">
    <cfRule type="expression" dxfId="1899" priority="1999">
      <formula>IF(RIGHT(TEXT(Y1068,"0.#"),1)=".",FALSE,TRUE)</formula>
    </cfRule>
    <cfRule type="expression" dxfId="1898" priority="2000">
      <formula>IF(RIGHT(TEXT(Y1068,"0.#"),1)=".",TRUE,FALSE)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M41">
    <cfRule type="expression" dxfId="1895" priority="1981">
      <formula>IF(RIGHT(TEXT(AM41,"0.#"),1)=".",FALSE,TRUE)</formula>
    </cfRule>
    <cfRule type="expression" dxfId="1894" priority="1982">
      <formula>IF(RIGHT(TEXT(AM41,"0.#"),1)=".",TRUE,FALSE)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M39">
    <cfRule type="expression" dxfId="1883" priority="1985">
      <formula>IF(RIGHT(TEXT(AM39,"0.#"),1)=".",FALSE,TRUE)</formula>
    </cfRule>
    <cfRule type="expression" dxfId="1882" priority="1986">
      <formula>IF(RIGHT(TEXT(AM39,"0.#"),1)=".",TRUE,FALSE)</formula>
    </cfRule>
  </conditionalFormatting>
  <conditionalFormatting sqref="AM40">
    <cfRule type="expression" dxfId="1881" priority="1983">
      <formula>IF(RIGHT(TEXT(AM40,"0.#"),1)=".",FALSE,TRUE)</formula>
    </cfRule>
    <cfRule type="expression" dxfId="1880" priority="1984">
      <formula>IF(RIGHT(TEXT(AM40,"0.#"),1)=".",TRUE,FALSE)</formula>
    </cfRule>
  </conditionalFormatting>
  <conditionalFormatting sqref="AQ39:AQ41">
    <cfRule type="expression" dxfId="1879" priority="1979">
      <formula>IF(RIGHT(TEXT(AQ39,"0.#"),1)=".",FALSE,TRUE)</formula>
    </cfRule>
    <cfRule type="expression" dxfId="1878" priority="1980">
      <formula>IF(RIGHT(TEXT(AQ39,"0.#"),1)=".",TRUE,FALSE)</formula>
    </cfRule>
  </conditionalFormatting>
  <conditionalFormatting sqref="AU39:AU41">
    <cfRule type="expression" dxfId="1877" priority="1977">
      <formula>IF(RIGHT(TEXT(AU39,"0.#"),1)=".",FALSE,TRUE)</formula>
    </cfRule>
    <cfRule type="expression" dxfId="1876" priority="1978">
      <formula>IF(RIGHT(TEXT(AU39,"0.#"),1)=".",TRUE,FALSE)</formula>
    </cfRule>
  </conditionalFormatting>
  <conditionalFormatting sqref="AE46">
    <cfRule type="expression" dxfId="1875" priority="1975">
      <formula>IF(RIGHT(TEXT(AE46,"0.#"),1)=".",FALSE,TRUE)</formula>
    </cfRule>
    <cfRule type="expression" dxfId="1874" priority="1976">
      <formula>IF(RIGHT(TEXT(AE46,"0.#"),1)=".",TRUE,FALSE)</formula>
    </cfRule>
  </conditionalFormatting>
  <conditionalFormatting sqref="AE47">
    <cfRule type="expression" dxfId="1873" priority="1973">
      <formula>IF(RIGHT(TEXT(AE47,"0.#"),1)=".",FALSE,TRUE)</formula>
    </cfRule>
    <cfRule type="expression" dxfId="1872" priority="1974">
      <formula>IF(RIGHT(TEXT(AE47,"0.#"),1)=".",TRUE,FALSE)</formula>
    </cfRule>
  </conditionalFormatting>
  <conditionalFormatting sqref="AE48">
    <cfRule type="expression" dxfId="1871" priority="1971">
      <formula>IF(RIGHT(TEXT(AE48,"0.#"),1)=".",FALSE,TRUE)</formula>
    </cfRule>
    <cfRule type="expression" dxfId="1870" priority="1972">
      <formula>IF(RIGHT(TEXT(AE48,"0.#"),1)=".",TRUE,FALSE)</formula>
    </cfRule>
  </conditionalFormatting>
  <conditionalFormatting sqref="AI48">
    <cfRule type="expression" dxfId="1869" priority="1969">
      <formula>IF(RIGHT(TEXT(AI48,"0.#"),1)=".",FALSE,TRUE)</formula>
    </cfRule>
    <cfRule type="expression" dxfId="1868" priority="1970">
      <formula>IF(RIGHT(TEXT(AI48,"0.#"),1)=".",TRUE,FALSE)</formula>
    </cfRule>
  </conditionalFormatting>
  <conditionalFormatting sqref="AI47">
    <cfRule type="expression" dxfId="1867" priority="1967">
      <formula>IF(RIGHT(TEXT(AI47,"0.#"),1)=".",FALSE,TRUE)</formula>
    </cfRule>
    <cfRule type="expression" dxfId="1866" priority="1968">
      <formula>IF(RIGHT(TEXT(AI47,"0.#"),1)=".",TRUE,FALSE)</formula>
    </cfRule>
  </conditionalFormatting>
  <conditionalFormatting sqref="AE448">
    <cfRule type="expression" dxfId="1865" priority="1845">
      <formula>IF(RIGHT(TEXT(AE448,"0.#"),1)=".",FALSE,TRUE)</formula>
    </cfRule>
    <cfRule type="expression" dxfId="1864" priority="1846">
      <formula>IF(RIGHT(TEXT(AE448,"0.#"),1)=".",TRUE,FALSE)</formula>
    </cfRule>
  </conditionalFormatting>
  <conditionalFormatting sqref="AM450">
    <cfRule type="expression" dxfId="1863" priority="1835">
      <formula>IF(RIGHT(TEXT(AM450,"0.#"),1)=".",FALSE,TRUE)</formula>
    </cfRule>
    <cfRule type="expression" dxfId="1862" priority="1836">
      <formula>IF(RIGHT(TEXT(AM450,"0.#"),1)=".",TRUE,FALSE)</formula>
    </cfRule>
  </conditionalFormatting>
  <conditionalFormatting sqref="AE449">
    <cfRule type="expression" dxfId="1861" priority="1843">
      <formula>IF(RIGHT(TEXT(AE449,"0.#"),1)=".",FALSE,TRUE)</formula>
    </cfRule>
    <cfRule type="expression" dxfId="1860" priority="1844">
      <formula>IF(RIGHT(TEXT(AE449,"0.#"),1)=".",TRUE,FALSE)</formula>
    </cfRule>
  </conditionalFormatting>
  <conditionalFormatting sqref="AE450">
    <cfRule type="expression" dxfId="1859" priority="1841">
      <formula>IF(RIGHT(TEXT(AE450,"0.#"),1)=".",FALSE,TRUE)</formula>
    </cfRule>
    <cfRule type="expression" dxfId="1858" priority="1842">
      <formula>IF(RIGHT(TEXT(AE450,"0.#"),1)=".",TRUE,FALSE)</formula>
    </cfRule>
  </conditionalFormatting>
  <conditionalFormatting sqref="AM448">
    <cfRule type="expression" dxfId="1857" priority="1839">
      <formula>IF(RIGHT(TEXT(AM448,"0.#"),1)=".",FALSE,TRUE)</formula>
    </cfRule>
    <cfRule type="expression" dxfId="1856" priority="1840">
      <formula>IF(RIGHT(TEXT(AM448,"0.#"),1)=".",TRUE,FALSE)</formula>
    </cfRule>
  </conditionalFormatting>
  <conditionalFormatting sqref="AM449">
    <cfRule type="expression" dxfId="1855" priority="1837">
      <formula>IF(RIGHT(TEXT(AM449,"0.#"),1)=".",FALSE,TRUE)</formula>
    </cfRule>
    <cfRule type="expression" dxfId="1854" priority="1838">
      <formula>IF(RIGHT(TEXT(AM449,"0.#"),1)=".",TRUE,FALSE)</formula>
    </cfRule>
  </conditionalFormatting>
  <conditionalFormatting sqref="AU448">
    <cfRule type="expression" dxfId="1853" priority="1833">
      <formula>IF(RIGHT(TEXT(AU448,"0.#"),1)=".",FALSE,TRUE)</formula>
    </cfRule>
    <cfRule type="expression" dxfId="1852" priority="1834">
      <formula>IF(RIGHT(TEXT(AU448,"0.#"),1)=".",TRUE,FALSE)</formula>
    </cfRule>
  </conditionalFormatting>
  <conditionalFormatting sqref="AU449">
    <cfRule type="expression" dxfId="1851" priority="1831">
      <formula>IF(RIGHT(TEXT(AU449,"0.#"),1)=".",FALSE,TRUE)</formula>
    </cfRule>
    <cfRule type="expression" dxfId="1850" priority="1832">
      <formula>IF(RIGHT(TEXT(AU449,"0.#"),1)=".",TRUE,FALSE)</formula>
    </cfRule>
  </conditionalFormatting>
  <conditionalFormatting sqref="AU450">
    <cfRule type="expression" dxfId="1849" priority="1829">
      <formula>IF(RIGHT(TEXT(AU450,"0.#"),1)=".",FALSE,TRUE)</formula>
    </cfRule>
    <cfRule type="expression" dxfId="1848" priority="1830">
      <formula>IF(RIGHT(TEXT(AU450,"0.#"),1)=".",TRUE,FALSE)</formula>
    </cfRule>
  </conditionalFormatting>
  <conditionalFormatting sqref="AI450">
    <cfRule type="expression" dxfId="1847" priority="1823">
      <formula>IF(RIGHT(TEXT(AI450,"0.#"),1)=".",FALSE,TRUE)</formula>
    </cfRule>
    <cfRule type="expression" dxfId="1846" priority="1824">
      <formula>IF(RIGHT(TEXT(AI450,"0.#"),1)=".",TRUE,FALSE)</formula>
    </cfRule>
  </conditionalFormatting>
  <conditionalFormatting sqref="AI448">
    <cfRule type="expression" dxfId="1845" priority="1827">
      <formula>IF(RIGHT(TEXT(AI448,"0.#"),1)=".",FALSE,TRUE)</formula>
    </cfRule>
    <cfRule type="expression" dxfId="1844" priority="1828">
      <formula>IF(RIGHT(TEXT(AI448,"0.#"),1)=".",TRUE,FALSE)</formula>
    </cfRule>
  </conditionalFormatting>
  <conditionalFormatting sqref="AI449">
    <cfRule type="expression" dxfId="1843" priority="1825">
      <formula>IF(RIGHT(TEXT(AI449,"0.#"),1)=".",FALSE,TRUE)</formula>
    </cfRule>
    <cfRule type="expression" dxfId="1842" priority="1826">
      <formula>IF(RIGHT(TEXT(AI449,"0.#"),1)=".",TRUE,FALSE)</formula>
    </cfRule>
  </conditionalFormatting>
  <conditionalFormatting sqref="AQ449">
    <cfRule type="expression" dxfId="1841" priority="1821">
      <formula>IF(RIGHT(TEXT(AQ449,"0.#"),1)=".",FALSE,TRUE)</formula>
    </cfRule>
    <cfRule type="expression" dxfId="1840" priority="1822">
      <formula>IF(RIGHT(TEXT(AQ449,"0.#"),1)=".",TRUE,FALSE)</formula>
    </cfRule>
  </conditionalFormatting>
  <conditionalFormatting sqref="AQ450">
    <cfRule type="expression" dxfId="1839" priority="1819">
      <formula>IF(RIGHT(TEXT(AQ450,"0.#"),1)=".",FALSE,TRUE)</formula>
    </cfRule>
    <cfRule type="expression" dxfId="1838" priority="1820">
      <formula>IF(RIGHT(TEXT(AQ450,"0.#"),1)=".",TRUE,FALSE)</formula>
    </cfRule>
  </conditionalFormatting>
  <conditionalFormatting sqref="AQ448">
    <cfRule type="expression" dxfId="1837" priority="1817">
      <formula>IF(RIGHT(TEXT(AQ448,"0.#"),1)=".",FALSE,TRUE)</formula>
    </cfRule>
    <cfRule type="expression" dxfId="1836" priority="1818">
      <formula>IF(RIGHT(TEXT(AQ448,"0.#"),1)=".",TRUE,FALSE)</formula>
    </cfRule>
  </conditionalFormatting>
  <conditionalFormatting sqref="AE453">
    <cfRule type="expression" dxfId="1835" priority="1815">
      <formula>IF(RIGHT(TEXT(AE453,"0.#"),1)=".",FALSE,TRUE)</formula>
    </cfRule>
    <cfRule type="expression" dxfId="1834" priority="1816">
      <formula>IF(RIGHT(TEXT(AE453,"0.#"),1)=".",TRUE,FALSE)</formula>
    </cfRule>
  </conditionalFormatting>
  <conditionalFormatting sqref="AM455">
    <cfRule type="expression" dxfId="1833" priority="1805">
      <formula>IF(RIGHT(TEXT(AM455,"0.#"),1)=".",FALSE,TRUE)</formula>
    </cfRule>
    <cfRule type="expression" dxfId="1832" priority="1806">
      <formula>IF(RIGHT(TEXT(AM455,"0.#"),1)=".",TRUE,FALSE)</formula>
    </cfRule>
  </conditionalFormatting>
  <conditionalFormatting sqref="AE454">
    <cfRule type="expression" dxfId="1831" priority="1813">
      <formula>IF(RIGHT(TEXT(AE454,"0.#"),1)=".",FALSE,TRUE)</formula>
    </cfRule>
    <cfRule type="expression" dxfId="1830" priority="1814">
      <formula>IF(RIGHT(TEXT(AE454,"0.#"),1)=".",TRUE,FALSE)</formula>
    </cfRule>
  </conditionalFormatting>
  <conditionalFormatting sqref="AE455">
    <cfRule type="expression" dxfId="1829" priority="1811">
      <formula>IF(RIGHT(TEXT(AE455,"0.#"),1)=".",FALSE,TRUE)</formula>
    </cfRule>
    <cfRule type="expression" dxfId="1828" priority="1812">
      <formula>IF(RIGHT(TEXT(AE455,"0.#"),1)=".",TRUE,FALSE)</formula>
    </cfRule>
  </conditionalFormatting>
  <conditionalFormatting sqref="AM453">
    <cfRule type="expression" dxfId="1827" priority="1809">
      <formula>IF(RIGHT(TEXT(AM453,"0.#"),1)=".",FALSE,TRUE)</formula>
    </cfRule>
    <cfRule type="expression" dxfId="1826" priority="1810">
      <formula>IF(RIGHT(TEXT(AM453,"0.#"),1)=".",TRUE,FALSE)</formula>
    </cfRule>
  </conditionalFormatting>
  <conditionalFormatting sqref="AM454">
    <cfRule type="expression" dxfId="1825" priority="1807">
      <formula>IF(RIGHT(TEXT(AM454,"0.#"),1)=".",FALSE,TRUE)</formula>
    </cfRule>
    <cfRule type="expression" dxfId="1824" priority="1808">
      <formula>IF(RIGHT(TEXT(AM454,"0.#"),1)=".",TRUE,FALSE)</formula>
    </cfRule>
  </conditionalFormatting>
  <conditionalFormatting sqref="AU453">
    <cfRule type="expression" dxfId="1823" priority="1803">
      <formula>IF(RIGHT(TEXT(AU453,"0.#"),1)=".",FALSE,TRUE)</formula>
    </cfRule>
    <cfRule type="expression" dxfId="1822" priority="1804">
      <formula>IF(RIGHT(TEXT(AU453,"0.#"),1)=".",TRUE,FALSE)</formula>
    </cfRule>
  </conditionalFormatting>
  <conditionalFormatting sqref="AU454">
    <cfRule type="expression" dxfId="1821" priority="1801">
      <formula>IF(RIGHT(TEXT(AU454,"0.#"),1)=".",FALSE,TRUE)</formula>
    </cfRule>
    <cfRule type="expression" dxfId="1820" priority="1802">
      <formula>IF(RIGHT(TEXT(AU454,"0.#"),1)=".",TRUE,FALSE)</formula>
    </cfRule>
  </conditionalFormatting>
  <conditionalFormatting sqref="AU455">
    <cfRule type="expression" dxfId="1819" priority="1799">
      <formula>IF(RIGHT(TEXT(AU455,"0.#"),1)=".",FALSE,TRUE)</formula>
    </cfRule>
    <cfRule type="expression" dxfId="1818" priority="1800">
      <formula>IF(RIGHT(TEXT(AU455,"0.#"),1)=".",TRUE,FALSE)</formula>
    </cfRule>
  </conditionalFormatting>
  <conditionalFormatting sqref="AI455">
    <cfRule type="expression" dxfId="1817" priority="1793">
      <formula>IF(RIGHT(TEXT(AI455,"0.#"),1)=".",FALSE,TRUE)</formula>
    </cfRule>
    <cfRule type="expression" dxfId="1816" priority="1794">
      <formula>IF(RIGHT(TEXT(AI455,"0.#"),1)=".",TRUE,FALSE)</formula>
    </cfRule>
  </conditionalFormatting>
  <conditionalFormatting sqref="AI453">
    <cfRule type="expression" dxfId="1815" priority="1797">
      <formula>IF(RIGHT(TEXT(AI453,"0.#"),1)=".",FALSE,TRUE)</formula>
    </cfRule>
    <cfRule type="expression" dxfId="1814" priority="1798">
      <formula>IF(RIGHT(TEXT(AI453,"0.#"),1)=".",TRUE,FALSE)</formula>
    </cfRule>
  </conditionalFormatting>
  <conditionalFormatting sqref="AI454">
    <cfRule type="expression" dxfId="1813" priority="1795">
      <formula>IF(RIGHT(TEXT(AI454,"0.#"),1)=".",FALSE,TRUE)</formula>
    </cfRule>
    <cfRule type="expression" dxfId="1812" priority="1796">
      <formula>IF(RIGHT(TEXT(AI454,"0.#"),1)=".",TRUE,FALSE)</formula>
    </cfRule>
  </conditionalFormatting>
  <conditionalFormatting sqref="AQ454">
    <cfRule type="expression" dxfId="1811" priority="1791">
      <formula>IF(RIGHT(TEXT(AQ454,"0.#"),1)=".",FALSE,TRUE)</formula>
    </cfRule>
    <cfRule type="expression" dxfId="1810" priority="1792">
      <formula>IF(RIGHT(TEXT(AQ454,"0.#"),1)=".",TRUE,FALSE)</formula>
    </cfRule>
  </conditionalFormatting>
  <conditionalFormatting sqref="AQ455">
    <cfRule type="expression" dxfId="1809" priority="1789">
      <formula>IF(RIGHT(TEXT(AQ455,"0.#"),1)=".",FALSE,TRUE)</formula>
    </cfRule>
    <cfRule type="expression" dxfId="1808" priority="1790">
      <formula>IF(RIGHT(TEXT(AQ455,"0.#"),1)=".",TRUE,FALSE)</formula>
    </cfRule>
  </conditionalFormatting>
  <conditionalFormatting sqref="AQ453">
    <cfRule type="expression" dxfId="1807" priority="1787">
      <formula>IF(RIGHT(TEXT(AQ453,"0.#"),1)=".",FALSE,TRUE)</formula>
    </cfRule>
    <cfRule type="expression" dxfId="1806" priority="1788">
      <formula>IF(RIGHT(TEXT(AQ453,"0.#"),1)=".",TRUE,FALSE)</formula>
    </cfRule>
  </conditionalFormatting>
  <conditionalFormatting sqref="AE487">
    <cfRule type="expression" dxfId="1805" priority="1665">
      <formula>IF(RIGHT(TEXT(AE487,"0.#"),1)=".",FALSE,TRUE)</formula>
    </cfRule>
    <cfRule type="expression" dxfId="1804" priority="1666">
      <formula>IF(RIGHT(TEXT(AE487,"0.#"),1)=".",TRUE,FALSE)</formula>
    </cfRule>
  </conditionalFormatting>
  <conditionalFormatting sqref="AE488">
    <cfRule type="expression" dxfId="1803" priority="1663">
      <formula>IF(RIGHT(TEXT(AE488,"0.#"),1)=".",FALSE,TRUE)</formula>
    </cfRule>
    <cfRule type="expression" dxfId="1802" priority="1664">
      <formula>IF(RIGHT(TEXT(AE488,"0.#"),1)=".",TRUE,FALSE)</formula>
    </cfRule>
  </conditionalFormatting>
  <conditionalFormatting sqref="AE489">
    <cfRule type="expression" dxfId="1801" priority="1661">
      <formula>IF(RIGHT(TEXT(AE489,"0.#"),1)=".",FALSE,TRUE)</formula>
    </cfRule>
    <cfRule type="expression" dxfId="1800" priority="1662">
      <formula>IF(RIGHT(TEXT(AE489,"0.#"),1)=".",TRUE,FALSE)</formula>
    </cfRule>
  </conditionalFormatting>
  <conditionalFormatting sqref="AU487">
    <cfRule type="expression" dxfId="1799" priority="1653">
      <formula>IF(RIGHT(TEXT(AU487,"0.#"),1)=".",FALSE,TRUE)</formula>
    </cfRule>
    <cfRule type="expression" dxfId="1798" priority="1654">
      <formula>IF(RIGHT(TEXT(AU487,"0.#"),1)=".",TRUE,FALSE)</formula>
    </cfRule>
  </conditionalFormatting>
  <conditionalFormatting sqref="AU488">
    <cfRule type="expression" dxfId="1797" priority="1651">
      <formula>IF(RIGHT(TEXT(AU488,"0.#"),1)=".",FALSE,TRUE)</formula>
    </cfRule>
    <cfRule type="expression" dxfId="1796" priority="1652">
      <formula>IF(RIGHT(TEXT(AU488,"0.#"),1)=".",TRUE,FALSE)</formula>
    </cfRule>
  </conditionalFormatting>
  <conditionalFormatting sqref="AU489">
    <cfRule type="expression" dxfId="1795" priority="1649">
      <formula>IF(RIGHT(TEXT(AU489,"0.#"),1)=".",FALSE,TRUE)</formula>
    </cfRule>
    <cfRule type="expression" dxfId="1794" priority="1650">
      <formula>IF(RIGHT(TEXT(AU489,"0.#"),1)=".",TRUE,FALSE)</formula>
    </cfRule>
  </conditionalFormatting>
  <conditionalFormatting sqref="AQ488">
    <cfRule type="expression" dxfId="1793" priority="1641">
      <formula>IF(RIGHT(TEXT(AQ488,"0.#"),1)=".",FALSE,TRUE)</formula>
    </cfRule>
    <cfRule type="expression" dxfId="1792" priority="1642">
      <formula>IF(RIGHT(TEXT(AQ488,"0.#"),1)=".",TRUE,FALSE)</formula>
    </cfRule>
  </conditionalFormatting>
  <conditionalFormatting sqref="AQ489">
    <cfRule type="expression" dxfId="1791" priority="1639">
      <formula>IF(RIGHT(TEXT(AQ489,"0.#"),1)=".",FALSE,TRUE)</formula>
    </cfRule>
    <cfRule type="expression" dxfId="1790" priority="1640">
      <formula>IF(RIGHT(TEXT(AQ489,"0.#"),1)=".",TRUE,FALSE)</formula>
    </cfRule>
  </conditionalFormatting>
  <conditionalFormatting sqref="AQ487">
    <cfRule type="expression" dxfId="1789" priority="1637">
      <formula>IF(RIGHT(TEXT(AQ487,"0.#"),1)=".",FALSE,TRUE)</formula>
    </cfRule>
    <cfRule type="expression" dxfId="1788" priority="1638">
      <formula>IF(RIGHT(TEXT(AQ487,"0.#"),1)=".",TRUE,FALSE)</formula>
    </cfRule>
  </conditionalFormatting>
  <conditionalFormatting sqref="AE512">
    <cfRule type="expression" dxfId="1787" priority="1635">
      <formula>IF(RIGHT(TEXT(AE512,"0.#"),1)=".",FALSE,TRUE)</formula>
    </cfRule>
    <cfRule type="expression" dxfId="1786" priority="1636">
      <formula>IF(RIGHT(TEXT(AE512,"0.#"),1)=".",TRUE,FALSE)</formula>
    </cfRule>
  </conditionalFormatting>
  <conditionalFormatting sqref="AE513">
    <cfRule type="expression" dxfId="1785" priority="1633">
      <formula>IF(RIGHT(TEXT(AE513,"0.#"),1)=".",FALSE,TRUE)</formula>
    </cfRule>
    <cfRule type="expression" dxfId="1784" priority="1634">
      <formula>IF(RIGHT(TEXT(AE513,"0.#"),1)=".",TRUE,FALSE)</formula>
    </cfRule>
  </conditionalFormatting>
  <conditionalFormatting sqref="AE514">
    <cfRule type="expression" dxfId="1783" priority="1631">
      <formula>IF(RIGHT(TEXT(AE514,"0.#"),1)=".",FALSE,TRUE)</formula>
    </cfRule>
    <cfRule type="expression" dxfId="1782" priority="1632">
      <formula>IF(RIGHT(TEXT(AE514,"0.#"),1)=".",TRUE,FALSE)</formula>
    </cfRule>
  </conditionalFormatting>
  <conditionalFormatting sqref="AU512">
    <cfRule type="expression" dxfId="1781" priority="1623">
      <formula>IF(RIGHT(TEXT(AU512,"0.#"),1)=".",FALSE,TRUE)</formula>
    </cfRule>
    <cfRule type="expression" dxfId="1780" priority="1624">
      <formula>IF(RIGHT(TEXT(AU512,"0.#"),1)=".",TRUE,FALSE)</formula>
    </cfRule>
  </conditionalFormatting>
  <conditionalFormatting sqref="AU513">
    <cfRule type="expression" dxfId="1779" priority="1621">
      <formula>IF(RIGHT(TEXT(AU513,"0.#"),1)=".",FALSE,TRUE)</formula>
    </cfRule>
    <cfRule type="expression" dxfId="1778" priority="1622">
      <formula>IF(RIGHT(TEXT(AU513,"0.#"),1)=".",TRUE,FALSE)</formula>
    </cfRule>
  </conditionalFormatting>
  <conditionalFormatting sqref="AU514">
    <cfRule type="expression" dxfId="1777" priority="1619">
      <formula>IF(RIGHT(TEXT(AU514,"0.#"),1)=".",FALSE,TRUE)</formula>
    </cfRule>
    <cfRule type="expression" dxfId="1776" priority="1620">
      <formula>IF(RIGHT(TEXT(AU514,"0.#"),1)=".",TRUE,FALSE)</formula>
    </cfRule>
  </conditionalFormatting>
  <conditionalFormatting sqref="AQ513">
    <cfRule type="expression" dxfId="1775" priority="1611">
      <formula>IF(RIGHT(TEXT(AQ513,"0.#"),1)=".",FALSE,TRUE)</formula>
    </cfRule>
    <cfRule type="expression" dxfId="1774" priority="1612">
      <formula>IF(RIGHT(TEXT(AQ513,"0.#"),1)=".",TRUE,FALSE)</formula>
    </cfRule>
  </conditionalFormatting>
  <conditionalFormatting sqref="AQ514">
    <cfRule type="expression" dxfId="1773" priority="1609">
      <formula>IF(RIGHT(TEXT(AQ514,"0.#"),1)=".",FALSE,TRUE)</formula>
    </cfRule>
    <cfRule type="expression" dxfId="1772" priority="1610">
      <formula>IF(RIGHT(TEXT(AQ514,"0.#"),1)=".",TRUE,FALSE)</formula>
    </cfRule>
  </conditionalFormatting>
  <conditionalFormatting sqref="AQ512">
    <cfRule type="expression" dxfId="1771" priority="1607">
      <formula>IF(RIGHT(TEXT(AQ512,"0.#"),1)=".",FALSE,TRUE)</formula>
    </cfRule>
    <cfRule type="expression" dxfId="1770" priority="1608">
      <formula>IF(RIGHT(TEXT(AQ512,"0.#"),1)=".",TRUE,FALSE)</formula>
    </cfRule>
  </conditionalFormatting>
  <conditionalFormatting sqref="AE517">
    <cfRule type="expression" dxfId="1769" priority="1485">
      <formula>IF(RIGHT(TEXT(AE517,"0.#"),1)=".",FALSE,TRUE)</formula>
    </cfRule>
    <cfRule type="expression" dxfId="1768" priority="1486">
      <formula>IF(RIGHT(TEXT(AE517,"0.#"),1)=".",TRUE,FALSE)</formula>
    </cfRule>
  </conditionalFormatting>
  <conditionalFormatting sqref="AE518">
    <cfRule type="expression" dxfId="1767" priority="1483">
      <formula>IF(RIGHT(TEXT(AE518,"0.#"),1)=".",FALSE,TRUE)</formula>
    </cfRule>
    <cfRule type="expression" dxfId="1766" priority="1484">
      <formula>IF(RIGHT(TEXT(AE518,"0.#"),1)=".",TRUE,FALSE)</formula>
    </cfRule>
  </conditionalFormatting>
  <conditionalFormatting sqref="AE519">
    <cfRule type="expression" dxfId="1765" priority="1481">
      <formula>IF(RIGHT(TEXT(AE519,"0.#"),1)=".",FALSE,TRUE)</formula>
    </cfRule>
    <cfRule type="expression" dxfId="1764" priority="1482">
      <formula>IF(RIGHT(TEXT(AE519,"0.#"),1)=".",TRUE,FALSE)</formula>
    </cfRule>
  </conditionalFormatting>
  <conditionalFormatting sqref="AU517">
    <cfRule type="expression" dxfId="1763" priority="1473">
      <formula>IF(RIGHT(TEXT(AU517,"0.#"),1)=".",FALSE,TRUE)</formula>
    </cfRule>
    <cfRule type="expression" dxfId="1762" priority="1474">
      <formula>IF(RIGHT(TEXT(AU517,"0.#"),1)=".",TRUE,FALSE)</formula>
    </cfRule>
  </conditionalFormatting>
  <conditionalFormatting sqref="AU519">
    <cfRule type="expression" dxfId="1761" priority="1469">
      <formula>IF(RIGHT(TEXT(AU519,"0.#"),1)=".",FALSE,TRUE)</formula>
    </cfRule>
    <cfRule type="expression" dxfId="1760" priority="1470">
      <formula>IF(RIGHT(TEXT(AU519,"0.#"),1)=".",TRUE,FALSE)</formula>
    </cfRule>
  </conditionalFormatting>
  <conditionalFormatting sqref="AQ518">
    <cfRule type="expression" dxfId="1759" priority="1461">
      <formula>IF(RIGHT(TEXT(AQ518,"0.#"),1)=".",FALSE,TRUE)</formula>
    </cfRule>
    <cfRule type="expression" dxfId="1758" priority="1462">
      <formula>IF(RIGHT(TEXT(AQ518,"0.#"),1)=".",TRUE,FALSE)</formula>
    </cfRule>
  </conditionalFormatting>
  <conditionalFormatting sqref="AQ519">
    <cfRule type="expression" dxfId="1757" priority="1459">
      <formula>IF(RIGHT(TEXT(AQ519,"0.#"),1)=".",FALSE,TRUE)</formula>
    </cfRule>
    <cfRule type="expression" dxfId="1756" priority="1460">
      <formula>IF(RIGHT(TEXT(AQ519,"0.#"),1)=".",TRUE,FALSE)</formula>
    </cfRule>
  </conditionalFormatting>
  <conditionalFormatting sqref="AQ517">
    <cfRule type="expression" dxfId="1755" priority="1457">
      <formula>IF(RIGHT(TEXT(AQ517,"0.#"),1)=".",FALSE,TRUE)</formula>
    </cfRule>
    <cfRule type="expression" dxfId="1754" priority="1458">
      <formula>IF(RIGHT(TEXT(AQ517,"0.#"),1)=".",TRUE,FALSE)</formula>
    </cfRule>
  </conditionalFormatting>
  <conditionalFormatting sqref="AE522">
    <cfRule type="expression" dxfId="1753" priority="1455">
      <formula>IF(RIGHT(TEXT(AE522,"0.#"),1)=".",FALSE,TRUE)</formula>
    </cfRule>
    <cfRule type="expression" dxfId="1752" priority="1456">
      <formula>IF(RIGHT(TEXT(AE522,"0.#"),1)=".",TRUE,FALSE)</formula>
    </cfRule>
  </conditionalFormatting>
  <conditionalFormatting sqref="AE523">
    <cfRule type="expression" dxfId="1751" priority="1453">
      <formula>IF(RIGHT(TEXT(AE523,"0.#"),1)=".",FALSE,TRUE)</formula>
    </cfRule>
    <cfRule type="expression" dxfId="1750" priority="1454">
      <formula>IF(RIGHT(TEXT(AE523,"0.#"),1)=".",TRUE,FALSE)</formula>
    </cfRule>
  </conditionalFormatting>
  <conditionalFormatting sqref="AE524">
    <cfRule type="expression" dxfId="1749" priority="1451">
      <formula>IF(RIGHT(TEXT(AE524,"0.#"),1)=".",FALSE,TRUE)</formula>
    </cfRule>
    <cfRule type="expression" dxfId="1748" priority="1452">
      <formula>IF(RIGHT(TEXT(AE524,"0.#"),1)=".",TRUE,FALSE)</formula>
    </cfRule>
  </conditionalFormatting>
  <conditionalFormatting sqref="AU522">
    <cfRule type="expression" dxfId="1747" priority="1443">
      <formula>IF(RIGHT(TEXT(AU522,"0.#"),1)=".",FALSE,TRUE)</formula>
    </cfRule>
    <cfRule type="expression" dxfId="1746" priority="1444">
      <formula>IF(RIGHT(TEXT(AU522,"0.#"),1)=".",TRUE,FALSE)</formula>
    </cfRule>
  </conditionalFormatting>
  <conditionalFormatting sqref="AU523">
    <cfRule type="expression" dxfId="1745" priority="1441">
      <formula>IF(RIGHT(TEXT(AU523,"0.#"),1)=".",FALSE,TRUE)</formula>
    </cfRule>
    <cfRule type="expression" dxfId="1744" priority="1442">
      <formula>IF(RIGHT(TEXT(AU523,"0.#"),1)=".",TRUE,FALSE)</formula>
    </cfRule>
  </conditionalFormatting>
  <conditionalFormatting sqref="AU524">
    <cfRule type="expression" dxfId="1743" priority="1439">
      <formula>IF(RIGHT(TEXT(AU524,"0.#"),1)=".",FALSE,TRUE)</formula>
    </cfRule>
    <cfRule type="expression" dxfId="1742" priority="1440">
      <formula>IF(RIGHT(TEXT(AU524,"0.#"),1)=".",TRUE,FALSE)</formula>
    </cfRule>
  </conditionalFormatting>
  <conditionalFormatting sqref="AQ523">
    <cfRule type="expression" dxfId="1741" priority="1431">
      <formula>IF(RIGHT(TEXT(AQ523,"0.#"),1)=".",FALSE,TRUE)</formula>
    </cfRule>
    <cfRule type="expression" dxfId="1740" priority="1432">
      <formula>IF(RIGHT(TEXT(AQ523,"0.#"),1)=".",TRUE,FALSE)</formula>
    </cfRule>
  </conditionalFormatting>
  <conditionalFormatting sqref="AQ524">
    <cfRule type="expression" dxfId="1739" priority="1429">
      <formula>IF(RIGHT(TEXT(AQ524,"0.#"),1)=".",FALSE,TRUE)</formula>
    </cfRule>
    <cfRule type="expression" dxfId="1738" priority="1430">
      <formula>IF(RIGHT(TEXT(AQ524,"0.#"),1)=".",TRUE,FALSE)</formula>
    </cfRule>
  </conditionalFormatting>
  <conditionalFormatting sqref="AQ522">
    <cfRule type="expression" dxfId="1737" priority="1427">
      <formula>IF(RIGHT(TEXT(AQ522,"0.#"),1)=".",FALSE,TRUE)</formula>
    </cfRule>
    <cfRule type="expression" dxfId="1736" priority="1428">
      <formula>IF(RIGHT(TEXT(AQ522,"0.#"),1)=".",TRUE,FALSE)</formula>
    </cfRule>
  </conditionalFormatting>
  <conditionalFormatting sqref="AE527">
    <cfRule type="expression" dxfId="1735" priority="1425">
      <formula>IF(RIGHT(TEXT(AE527,"0.#"),1)=".",FALSE,TRUE)</formula>
    </cfRule>
    <cfRule type="expression" dxfId="1734" priority="1426">
      <formula>IF(RIGHT(TEXT(AE527,"0.#"),1)=".",TRUE,FALSE)</formula>
    </cfRule>
  </conditionalFormatting>
  <conditionalFormatting sqref="AE528">
    <cfRule type="expression" dxfId="1733" priority="1423">
      <formula>IF(RIGHT(TEXT(AE528,"0.#"),1)=".",FALSE,TRUE)</formula>
    </cfRule>
    <cfRule type="expression" dxfId="1732" priority="1424">
      <formula>IF(RIGHT(TEXT(AE528,"0.#"),1)=".",TRUE,FALSE)</formula>
    </cfRule>
  </conditionalFormatting>
  <conditionalFormatting sqref="AE529">
    <cfRule type="expression" dxfId="1731" priority="1421">
      <formula>IF(RIGHT(TEXT(AE529,"0.#"),1)=".",FALSE,TRUE)</formula>
    </cfRule>
    <cfRule type="expression" dxfId="1730" priority="1422">
      <formula>IF(RIGHT(TEXT(AE529,"0.#"),1)=".",TRUE,FALSE)</formula>
    </cfRule>
  </conditionalFormatting>
  <conditionalFormatting sqref="AU527">
    <cfRule type="expression" dxfId="1729" priority="1413">
      <formula>IF(RIGHT(TEXT(AU527,"0.#"),1)=".",FALSE,TRUE)</formula>
    </cfRule>
    <cfRule type="expression" dxfId="1728" priority="1414">
      <formula>IF(RIGHT(TEXT(AU527,"0.#"),1)=".",TRUE,FALSE)</formula>
    </cfRule>
  </conditionalFormatting>
  <conditionalFormatting sqref="AU528">
    <cfRule type="expression" dxfId="1727" priority="1411">
      <formula>IF(RIGHT(TEXT(AU528,"0.#"),1)=".",FALSE,TRUE)</formula>
    </cfRule>
    <cfRule type="expression" dxfId="1726" priority="1412">
      <formula>IF(RIGHT(TEXT(AU528,"0.#"),1)=".",TRUE,FALSE)</formula>
    </cfRule>
  </conditionalFormatting>
  <conditionalFormatting sqref="AU529">
    <cfRule type="expression" dxfId="1725" priority="1409">
      <formula>IF(RIGHT(TEXT(AU529,"0.#"),1)=".",FALSE,TRUE)</formula>
    </cfRule>
    <cfRule type="expression" dxfId="1724" priority="1410">
      <formula>IF(RIGHT(TEXT(AU529,"0.#"),1)=".",TRUE,FALSE)</formula>
    </cfRule>
  </conditionalFormatting>
  <conditionalFormatting sqref="AQ528">
    <cfRule type="expression" dxfId="1723" priority="1401">
      <formula>IF(RIGHT(TEXT(AQ528,"0.#"),1)=".",FALSE,TRUE)</formula>
    </cfRule>
    <cfRule type="expression" dxfId="1722" priority="1402">
      <formula>IF(RIGHT(TEXT(AQ528,"0.#"),1)=".",TRUE,FALSE)</formula>
    </cfRule>
  </conditionalFormatting>
  <conditionalFormatting sqref="AQ529">
    <cfRule type="expression" dxfId="1721" priority="1399">
      <formula>IF(RIGHT(TEXT(AQ529,"0.#"),1)=".",FALSE,TRUE)</formula>
    </cfRule>
    <cfRule type="expression" dxfId="1720" priority="1400">
      <formula>IF(RIGHT(TEXT(AQ529,"0.#"),1)=".",TRUE,FALSE)</formula>
    </cfRule>
  </conditionalFormatting>
  <conditionalFormatting sqref="AQ527">
    <cfRule type="expression" dxfId="1719" priority="1397">
      <formula>IF(RIGHT(TEXT(AQ527,"0.#"),1)=".",FALSE,TRUE)</formula>
    </cfRule>
    <cfRule type="expression" dxfId="1718" priority="1398">
      <formula>IF(RIGHT(TEXT(AQ527,"0.#"),1)=".",TRUE,FALSE)</formula>
    </cfRule>
  </conditionalFormatting>
  <conditionalFormatting sqref="AE532">
    <cfRule type="expression" dxfId="1717" priority="1395">
      <formula>IF(RIGHT(TEXT(AE532,"0.#"),1)=".",FALSE,TRUE)</formula>
    </cfRule>
    <cfRule type="expression" dxfId="1716" priority="1396">
      <formula>IF(RIGHT(TEXT(AE532,"0.#"),1)=".",TRUE,FALSE)</formula>
    </cfRule>
  </conditionalFormatting>
  <conditionalFormatting sqref="AM534">
    <cfRule type="expression" dxfId="1715" priority="1385">
      <formula>IF(RIGHT(TEXT(AM534,"0.#"),1)=".",FALSE,TRUE)</formula>
    </cfRule>
    <cfRule type="expression" dxfId="1714" priority="1386">
      <formula>IF(RIGHT(TEXT(AM534,"0.#"),1)=".",TRUE,FALSE)</formula>
    </cfRule>
  </conditionalFormatting>
  <conditionalFormatting sqref="AE533">
    <cfRule type="expression" dxfId="1713" priority="1393">
      <formula>IF(RIGHT(TEXT(AE533,"0.#"),1)=".",FALSE,TRUE)</formula>
    </cfRule>
    <cfRule type="expression" dxfId="1712" priority="1394">
      <formula>IF(RIGHT(TEXT(AE533,"0.#"),1)=".",TRUE,FALSE)</formula>
    </cfRule>
  </conditionalFormatting>
  <conditionalFormatting sqref="AE534">
    <cfRule type="expression" dxfId="1711" priority="1391">
      <formula>IF(RIGHT(TEXT(AE534,"0.#"),1)=".",FALSE,TRUE)</formula>
    </cfRule>
    <cfRule type="expression" dxfId="1710" priority="1392">
      <formula>IF(RIGHT(TEXT(AE534,"0.#"),1)=".",TRUE,FALSE)</formula>
    </cfRule>
  </conditionalFormatting>
  <conditionalFormatting sqref="AM532">
    <cfRule type="expression" dxfId="1709" priority="1389">
      <formula>IF(RIGHT(TEXT(AM532,"0.#"),1)=".",FALSE,TRUE)</formula>
    </cfRule>
    <cfRule type="expression" dxfId="1708" priority="1390">
      <formula>IF(RIGHT(TEXT(AM532,"0.#"),1)=".",TRUE,FALSE)</formula>
    </cfRule>
  </conditionalFormatting>
  <conditionalFormatting sqref="AM533">
    <cfRule type="expression" dxfId="1707" priority="1387">
      <formula>IF(RIGHT(TEXT(AM533,"0.#"),1)=".",FALSE,TRUE)</formula>
    </cfRule>
    <cfRule type="expression" dxfId="1706" priority="1388">
      <formula>IF(RIGHT(TEXT(AM533,"0.#"),1)=".",TRUE,FALSE)</formula>
    </cfRule>
  </conditionalFormatting>
  <conditionalFormatting sqref="AU532">
    <cfRule type="expression" dxfId="1705" priority="1383">
      <formula>IF(RIGHT(TEXT(AU532,"0.#"),1)=".",FALSE,TRUE)</formula>
    </cfRule>
    <cfRule type="expression" dxfId="1704" priority="1384">
      <formula>IF(RIGHT(TEXT(AU532,"0.#"),1)=".",TRUE,FALSE)</formula>
    </cfRule>
  </conditionalFormatting>
  <conditionalFormatting sqref="AU533">
    <cfRule type="expression" dxfId="1703" priority="1381">
      <formula>IF(RIGHT(TEXT(AU533,"0.#"),1)=".",FALSE,TRUE)</formula>
    </cfRule>
    <cfRule type="expression" dxfId="1702" priority="1382">
      <formula>IF(RIGHT(TEXT(AU533,"0.#"),1)=".",TRUE,FALSE)</formula>
    </cfRule>
  </conditionalFormatting>
  <conditionalFormatting sqref="AU534">
    <cfRule type="expression" dxfId="1701" priority="1379">
      <formula>IF(RIGHT(TEXT(AU534,"0.#"),1)=".",FALSE,TRUE)</formula>
    </cfRule>
    <cfRule type="expression" dxfId="1700" priority="1380">
      <formula>IF(RIGHT(TEXT(AU534,"0.#"),1)=".",TRUE,FALSE)</formula>
    </cfRule>
  </conditionalFormatting>
  <conditionalFormatting sqref="AI534">
    <cfRule type="expression" dxfId="1699" priority="1373">
      <formula>IF(RIGHT(TEXT(AI534,"0.#"),1)=".",FALSE,TRUE)</formula>
    </cfRule>
    <cfRule type="expression" dxfId="1698" priority="1374">
      <formula>IF(RIGHT(TEXT(AI534,"0.#"),1)=".",TRUE,FALSE)</formula>
    </cfRule>
  </conditionalFormatting>
  <conditionalFormatting sqref="AI532">
    <cfRule type="expression" dxfId="1697" priority="1377">
      <formula>IF(RIGHT(TEXT(AI532,"0.#"),1)=".",FALSE,TRUE)</formula>
    </cfRule>
    <cfRule type="expression" dxfId="1696" priority="1378">
      <formula>IF(RIGHT(TEXT(AI532,"0.#"),1)=".",TRUE,FALSE)</formula>
    </cfRule>
  </conditionalFormatting>
  <conditionalFormatting sqref="AI533">
    <cfRule type="expression" dxfId="1695" priority="1375">
      <formula>IF(RIGHT(TEXT(AI533,"0.#"),1)=".",FALSE,TRUE)</formula>
    </cfRule>
    <cfRule type="expression" dxfId="1694" priority="1376">
      <formula>IF(RIGHT(TEXT(AI533,"0.#"),1)=".",TRUE,FALSE)</formula>
    </cfRule>
  </conditionalFormatting>
  <conditionalFormatting sqref="AQ533">
    <cfRule type="expression" dxfId="1693" priority="1371">
      <formula>IF(RIGHT(TEXT(AQ533,"0.#"),1)=".",FALSE,TRUE)</formula>
    </cfRule>
    <cfRule type="expression" dxfId="1692" priority="1372">
      <formula>IF(RIGHT(TEXT(AQ533,"0.#"),1)=".",TRUE,FALSE)</formula>
    </cfRule>
  </conditionalFormatting>
  <conditionalFormatting sqref="AQ534">
    <cfRule type="expression" dxfId="1691" priority="1369">
      <formula>IF(RIGHT(TEXT(AQ534,"0.#"),1)=".",FALSE,TRUE)</formula>
    </cfRule>
    <cfRule type="expression" dxfId="1690" priority="1370">
      <formula>IF(RIGHT(TEXT(AQ534,"0.#"),1)=".",TRUE,FALSE)</formula>
    </cfRule>
  </conditionalFormatting>
  <conditionalFormatting sqref="AQ532">
    <cfRule type="expression" dxfId="1689" priority="1367">
      <formula>IF(RIGHT(TEXT(AQ532,"0.#"),1)=".",FALSE,TRUE)</formula>
    </cfRule>
    <cfRule type="expression" dxfId="1688" priority="1368">
      <formula>IF(RIGHT(TEXT(AQ532,"0.#"),1)=".",TRUE,FALSE)</formula>
    </cfRule>
  </conditionalFormatting>
  <conditionalFormatting sqref="AE541">
    <cfRule type="expression" dxfId="1687" priority="1365">
      <formula>IF(RIGHT(TEXT(AE541,"0.#"),1)=".",FALSE,TRUE)</formula>
    </cfRule>
    <cfRule type="expression" dxfId="1686" priority="1366">
      <formula>IF(RIGHT(TEXT(AE541,"0.#"),1)=".",TRUE,FALSE)</formula>
    </cfRule>
  </conditionalFormatting>
  <conditionalFormatting sqref="AE542">
    <cfRule type="expression" dxfId="1685" priority="1363">
      <formula>IF(RIGHT(TEXT(AE542,"0.#"),1)=".",FALSE,TRUE)</formula>
    </cfRule>
    <cfRule type="expression" dxfId="1684" priority="1364">
      <formula>IF(RIGHT(TEXT(AE542,"0.#"),1)=".",TRUE,FALSE)</formula>
    </cfRule>
  </conditionalFormatting>
  <conditionalFormatting sqref="AE543">
    <cfRule type="expression" dxfId="1683" priority="1361">
      <formula>IF(RIGHT(TEXT(AE543,"0.#"),1)=".",FALSE,TRUE)</formula>
    </cfRule>
    <cfRule type="expression" dxfId="1682" priority="1362">
      <formula>IF(RIGHT(TEXT(AE543,"0.#"),1)=".",TRUE,FALSE)</formula>
    </cfRule>
  </conditionalFormatting>
  <conditionalFormatting sqref="AU541">
    <cfRule type="expression" dxfId="1681" priority="1353">
      <formula>IF(RIGHT(TEXT(AU541,"0.#"),1)=".",FALSE,TRUE)</formula>
    </cfRule>
    <cfRule type="expression" dxfId="1680" priority="1354">
      <formula>IF(RIGHT(TEXT(AU541,"0.#"),1)=".",TRUE,FALSE)</formula>
    </cfRule>
  </conditionalFormatting>
  <conditionalFormatting sqref="AU542">
    <cfRule type="expression" dxfId="1679" priority="1351">
      <formula>IF(RIGHT(TEXT(AU542,"0.#"),1)=".",FALSE,TRUE)</formula>
    </cfRule>
    <cfRule type="expression" dxfId="1678" priority="1352">
      <formula>IF(RIGHT(TEXT(AU542,"0.#"),1)=".",TRUE,FALSE)</formula>
    </cfRule>
  </conditionalFormatting>
  <conditionalFormatting sqref="AU543">
    <cfRule type="expression" dxfId="1677" priority="1349">
      <formula>IF(RIGHT(TEXT(AU543,"0.#"),1)=".",FALSE,TRUE)</formula>
    </cfRule>
    <cfRule type="expression" dxfId="1676" priority="1350">
      <formula>IF(RIGHT(TEXT(AU543,"0.#"),1)=".",TRUE,FALSE)</formula>
    </cfRule>
  </conditionalFormatting>
  <conditionalFormatting sqref="AQ542">
    <cfRule type="expression" dxfId="1675" priority="1341">
      <formula>IF(RIGHT(TEXT(AQ542,"0.#"),1)=".",FALSE,TRUE)</formula>
    </cfRule>
    <cfRule type="expression" dxfId="1674" priority="1342">
      <formula>IF(RIGHT(TEXT(AQ542,"0.#"),1)=".",TRUE,FALSE)</formula>
    </cfRule>
  </conditionalFormatting>
  <conditionalFormatting sqref="AQ543">
    <cfRule type="expression" dxfId="1673" priority="1339">
      <formula>IF(RIGHT(TEXT(AQ543,"0.#"),1)=".",FALSE,TRUE)</formula>
    </cfRule>
    <cfRule type="expression" dxfId="1672" priority="1340">
      <formula>IF(RIGHT(TEXT(AQ543,"0.#"),1)=".",TRUE,FALSE)</formula>
    </cfRule>
  </conditionalFormatting>
  <conditionalFormatting sqref="AQ541">
    <cfRule type="expression" dxfId="1671" priority="1337">
      <formula>IF(RIGHT(TEXT(AQ541,"0.#"),1)=".",FALSE,TRUE)</formula>
    </cfRule>
    <cfRule type="expression" dxfId="1670" priority="1338">
      <formula>IF(RIGHT(TEXT(AQ541,"0.#"),1)=".",TRUE,FALSE)</formula>
    </cfRule>
  </conditionalFormatting>
  <conditionalFormatting sqref="AE566">
    <cfRule type="expression" dxfId="1669" priority="1335">
      <formula>IF(RIGHT(TEXT(AE566,"0.#"),1)=".",FALSE,TRUE)</formula>
    </cfRule>
    <cfRule type="expression" dxfId="1668" priority="1336">
      <formula>IF(RIGHT(TEXT(AE566,"0.#"),1)=".",TRUE,FALSE)</formula>
    </cfRule>
  </conditionalFormatting>
  <conditionalFormatting sqref="AE567">
    <cfRule type="expression" dxfId="1667" priority="1333">
      <formula>IF(RIGHT(TEXT(AE567,"0.#"),1)=".",FALSE,TRUE)</formula>
    </cfRule>
    <cfRule type="expression" dxfId="1666" priority="1334">
      <formula>IF(RIGHT(TEXT(AE567,"0.#"),1)=".",TRUE,FALSE)</formula>
    </cfRule>
  </conditionalFormatting>
  <conditionalFormatting sqref="AE568">
    <cfRule type="expression" dxfId="1665" priority="1331">
      <formula>IF(RIGHT(TEXT(AE568,"0.#"),1)=".",FALSE,TRUE)</formula>
    </cfRule>
    <cfRule type="expression" dxfId="1664" priority="1332">
      <formula>IF(RIGHT(TEXT(AE568,"0.#"),1)=".",TRUE,FALSE)</formula>
    </cfRule>
  </conditionalFormatting>
  <conditionalFormatting sqref="AU566">
    <cfRule type="expression" dxfId="1663" priority="1323">
      <formula>IF(RIGHT(TEXT(AU566,"0.#"),1)=".",FALSE,TRUE)</formula>
    </cfRule>
    <cfRule type="expression" dxfId="1662" priority="1324">
      <formula>IF(RIGHT(TEXT(AU566,"0.#"),1)=".",TRUE,FALSE)</formula>
    </cfRule>
  </conditionalFormatting>
  <conditionalFormatting sqref="AU567">
    <cfRule type="expression" dxfId="1661" priority="1321">
      <formula>IF(RIGHT(TEXT(AU567,"0.#"),1)=".",FALSE,TRUE)</formula>
    </cfRule>
    <cfRule type="expression" dxfId="1660" priority="1322">
      <formula>IF(RIGHT(TEXT(AU567,"0.#"),1)=".",TRUE,FALSE)</formula>
    </cfRule>
  </conditionalFormatting>
  <conditionalFormatting sqref="AU568">
    <cfRule type="expression" dxfId="1659" priority="1319">
      <formula>IF(RIGHT(TEXT(AU568,"0.#"),1)=".",FALSE,TRUE)</formula>
    </cfRule>
    <cfRule type="expression" dxfId="1658" priority="1320">
      <formula>IF(RIGHT(TEXT(AU568,"0.#"),1)=".",TRUE,FALSE)</formula>
    </cfRule>
  </conditionalFormatting>
  <conditionalFormatting sqref="AQ567">
    <cfRule type="expression" dxfId="1657" priority="1311">
      <formula>IF(RIGHT(TEXT(AQ567,"0.#"),1)=".",FALSE,TRUE)</formula>
    </cfRule>
    <cfRule type="expression" dxfId="1656" priority="1312">
      <formula>IF(RIGHT(TEXT(AQ567,"0.#"),1)=".",TRUE,FALSE)</formula>
    </cfRule>
  </conditionalFormatting>
  <conditionalFormatting sqref="AQ568">
    <cfRule type="expression" dxfId="1655" priority="1309">
      <formula>IF(RIGHT(TEXT(AQ568,"0.#"),1)=".",FALSE,TRUE)</formula>
    </cfRule>
    <cfRule type="expression" dxfId="1654" priority="1310">
      <formula>IF(RIGHT(TEXT(AQ568,"0.#"),1)=".",TRUE,FALSE)</formula>
    </cfRule>
  </conditionalFormatting>
  <conditionalFormatting sqref="AQ566">
    <cfRule type="expression" dxfId="1653" priority="1307">
      <formula>IF(RIGHT(TEXT(AQ566,"0.#"),1)=".",FALSE,TRUE)</formula>
    </cfRule>
    <cfRule type="expression" dxfId="1652" priority="1308">
      <formula>IF(RIGHT(TEXT(AQ566,"0.#"),1)=".",TRUE,FALSE)</formula>
    </cfRule>
  </conditionalFormatting>
  <conditionalFormatting sqref="AE546">
    <cfRule type="expression" dxfId="1651" priority="1305">
      <formula>IF(RIGHT(TEXT(AE546,"0.#"),1)=".",FALSE,TRUE)</formula>
    </cfRule>
    <cfRule type="expression" dxfId="1650" priority="1306">
      <formula>IF(RIGHT(TEXT(AE546,"0.#"),1)=".",TRUE,FALSE)</formula>
    </cfRule>
  </conditionalFormatting>
  <conditionalFormatting sqref="AE547">
    <cfRule type="expression" dxfId="1649" priority="1303">
      <formula>IF(RIGHT(TEXT(AE547,"0.#"),1)=".",FALSE,TRUE)</formula>
    </cfRule>
    <cfRule type="expression" dxfId="1648" priority="1304">
      <formula>IF(RIGHT(TEXT(AE547,"0.#"),1)=".",TRUE,FALSE)</formula>
    </cfRule>
  </conditionalFormatting>
  <conditionalFormatting sqref="AE548">
    <cfRule type="expression" dxfId="1647" priority="1301">
      <formula>IF(RIGHT(TEXT(AE548,"0.#"),1)=".",FALSE,TRUE)</formula>
    </cfRule>
    <cfRule type="expression" dxfId="1646" priority="1302">
      <formula>IF(RIGHT(TEXT(AE548,"0.#"),1)=".",TRUE,FALSE)</formula>
    </cfRule>
  </conditionalFormatting>
  <conditionalFormatting sqref="AU546">
    <cfRule type="expression" dxfId="1645" priority="1293">
      <formula>IF(RIGHT(TEXT(AU546,"0.#"),1)=".",FALSE,TRUE)</formula>
    </cfRule>
    <cfRule type="expression" dxfId="1644" priority="1294">
      <formula>IF(RIGHT(TEXT(AU546,"0.#"),1)=".",TRUE,FALSE)</formula>
    </cfRule>
  </conditionalFormatting>
  <conditionalFormatting sqref="AU547">
    <cfRule type="expression" dxfId="1643" priority="1291">
      <formula>IF(RIGHT(TEXT(AU547,"0.#"),1)=".",FALSE,TRUE)</formula>
    </cfRule>
    <cfRule type="expression" dxfId="1642" priority="1292">
      <formula>IF(RIGHT(TEXT(AU547,"0.#"),1)=".",TRUE,FALSE)</formula>
    </cfRule>
  </conditionalFormatting>
  <conditionalFormatting sqref="AU548">
    <cfRule type="expression" dxfId="1641" priority="1289">
      <formula>IF(RIGHT(TEXT(AU548,"0.#"),1)=".",FALSE,TRUE)</formula>
    </cfRule>
    <cfRule type="expression" dxfId="1640" priority="1290">
      <formula>IF(RIGHT(TEXT(AU548,"0.#"),1)=".",TRUE,FALSE)</formula>
    </cfRule>
  </conditionalFormatting>
  <conditionalFormatting sqref="AQ547">
    <cfRule type="expression" dxfId="1639" priority="1281">
      <formula>IF(RIGHT(TEXT(AQ547,"0.#"),1)=".",FALSE,TRUE)</formula>
    </cfRule>
    <cfRule type="expression" dxfId="1638" priority="1282">
      <formula>IF(RIGHT(TEXT(AQ547,"0.#"),1)=".",TRUE,FALSE)</formula>
    </cfRule>
  </conditionalFormatting>
  <conditionalFormatting sqref="AQ546">
    <cfRule type="expression" dxfId="1637" priority="1277">
      <formula>IF(RIGHT(TEXT(AQ546,"0.#"),1)=".",FALSE,TRUE)</formula>
    </cfRule>
    <cfRule type="expression" dxfId="1636" priority="1278">
      <formula>IF(RIGHT(TEXT(AQ546,"0.#"),1)=".",TRUE,FALSE)</formula>
    </cfRule>
  </conditionalFormatting>
  <conditionalFormatting sqref="AE551">
    <cfRule type="expression" dxfId="1635" priority="1275">
      <formula>IF(RIGHT(TEXT(AE551,"0.#"),1)=".",FALSE,TRUE)</formula>
    </cfRule>
    <cfRule type="expression" dxfId="1634" priority="1276">
      <formula>IF(RIGHT(TEXT(AE551,"0.#"),1)=".",TRUE,FALSE)</formula>
    </cfRule>
  </conditionalFormatting>
  <conditionalFormatting sqref="AE553">
    <cfRule type="expression" dxfId="1633" priority="1271">
      <formula>IF(RIGHT(TEXT(AE553,"0.#"),1)=".",FALSE,TRUE)</formula>
    </cfRule>
    <cfRule type="expression" dxfId="1632" priority="1272">
      <formula>IF(RIGHT(TEXT(AE553,"0.#"),1)=".",TRUE,FALSE)</formula>
    </cfRule>
  </conditionalFormatting>
  <conditionalFormatting sqref="AU551">
    <cfRule type="expression" dxfId="1631" priority="1263">
      <formula>IF(RIGHT(TEXT(AU551,"0.#"),1)=".",FALSE,TRUE)</formula>
    </cfRule>
    <cfRule type="expression" dxfId="1630" priority="1264">
      <formula>IF(RIGHT(TEXT(AU551,"0.#"),1)=".",TRUE,FALSE)</formula>
    </cfRule>
  </conditionalFormatting>
  <conditionalFormatting sqref="AU553">
    <cfRule type="expression" dxfId="1629" priority="1259">
      <formula>IF(RIGHT(TEXT(AU553,"0.#"),1)=".",FALSE,TRUE)</formula>
    </cfRule>
    <cfRule type="expression" dxfId="1628" priority="1260">
      <formula>IF(RIGHT(TEXT(AU553,"0.#"),1)=".",TRUE,FALSE)</formula>
    </cfRule>
  </conditionalFormatting>
  <conditionalFormatting sqref="AQ552">
    <cfRule type="expression" dxfId="1627" priority="1251">
      <formula>IF(RIGHT(TEXT(AQ552,"0.#"),1)=".",FALSE,TRUE)</formula>
    </cfRule>
    <cfRule type="expression" dxfId="1626" priority="1252">
      <formula>IF(RIGHT(TEXT(AQ552,"0.#"),1)=".",TRUE,FALSE)</formula>
    </cfRule>
  </conditionalFormatting>
  <conditionalFormatting sqref="AU561">
    <cfRule type="expression" dxfId="1625" priority="1203">
      <formula>IF(RIGHT(TEXT(AU561,"0.#"),1)=".",FALSE,TRUE)</formula>
    </cfRule>
    <cfRule type="expression" dxfId="1624" priority="1204">
      <formula>IF(RIGHT(TEXT(AU561,"0.#"),1)=".",TRUE,FALSE)</formula>
    </cfRule>
  </conditionalFormatting>
  <conditionalFormatting sqref="AU562">
    <cfRule type="expression" dxfId="1623" priority="1201">
      <formula>IF(RIGHT(TEXT(AU562,"0.#"),1)=".",FALSE,TRUE)</formula>
    </cfRule>
    <cfRule type="expression" dxfId="1622" priority="1202">
      <formula>IF(RIGHT(TEXT(AU562,"0.#"),1)=".",TRUE,FALSE)</formula>
    </cfRule>
  </conditionalFormatting>
  <conditionalFormatting sqref="AU563">
    <cfRule type="expression" dxfId="1621" priority="1199">
      <formula>IF(RIGHT(TEXT(AU563,"0.#"),1)=".",FALSE,TRUE)</formula>
    </cfRule>
    <cfRule type="expression" dxfId="1620" priority="1200">
      <formula>IF(RIGHT(TEXT(AU563,"0.#"),1)=".",TRUE,FALSE)</formula>
    </cfRule>
  </conditionalFormatting>
  <conditionalFormatting sqref="AQ562">
    <cfRule type="expression" dxfId="1619" priority="1191">
      <formula>IF(RIGHT(TEXT(AQ562,"0.#"),1)=".",FALSE,TRUE)</formula>
    </cfRule>
    <cfRule type="expression" dxfId="1618" priority="1192">
      <formula>IF(RIGHT(TEXT(AQ562,"0.#"),1)=".",TRUE,FALSE)</formula>
    </cfRule>
  </conditionalFormatting>
  <conditionalFormatting sqref="AQ563">
    <cfRule type="expression" dxfId="1617" priority="1189">
      <formula>IF(RIGHT(TEXT(AQ563,"0.#"),1)=".",FALSE,TRUE)</formula>
    </cfRule>
    <cfRule type="expression" dxfId="1616" priority="1190">
      <formula>IF(RIGHT(TEXT(AQ563,"0.#"),1)=".",TRUE,FALSE)</formula>
    </cfRule>
  </conditionalFormatting>
  <conditionalFormatting sqref="AQ561">
    <cfRule type="expression" dxfId="1615" priority="1187">
      <formula>IF(RIGHT(TEXT(AQ561,"0.#"),1)=".",FALSE,TRUE)</formula>
    </cfRule>
    <cfRule type="expression" dxfId="1614" priority="1188">
      <formula>IF(RIGHT(TEXT(AQ561,"0.#"),1)=".",TRUE,FALSE)</formula>
    </cfRule>
  </conditionalFormatting>
  <conditionalFormatting sqref="AE571">
    <cfRule type="expression" dxfId="1613" priority="1185">
      <formula>IF(RIGHT(TEXT(AE571,"0.#"),1)=".",FALSE,TRUE)</formula>
    </cfRule>
    <cfRule type="expression" dxfId="1612" priority="1186">
      <formula>IF(RIGHT(TEXT(AE571,"0.#"),1)=".",TRUE,FALSE)</formula>
    </cfRule>
  </conditionalFormatting>
  <conditionalFormatting sqref="AE572">
    <cfRule type="expression" dxfId="1611" priority="1183">
      <formula>IF(RIGHT(TEXT(AE572,"0.#"),1)=".",FALSE,TRUE)</formula>
    </cfRule>
    <cfRule type="expression" dxfId="1610" priority="1184">
      <formula>IF(RIGHT(TEXT(AE572,"0.#"),1)=".",TRUE,FALSE)</formula>
    </cfRule>
  </conditionalFormatting>
  <conditionalFormatting sqref="AE573">
    <cfRule type="expression" dxfId="1609" priority="1181">
      <formula>IF(RIGHT(TEXT(AE573,"0.#"),1)=".",FALSE,TRUE)</formula>
    </cfRule>
    <cfRule type="expression" dxfId="1608" priority="1182">
      <formula>IF(RIGHT(TEXT(AE573,"0.#"),1)=".",TRUE,FALSE)</formula>
    </cfRule>
  </conditionalFormatting>
  <conditionalFormatting sqref="AU571">
    <cfRule type="expression" dxfId="1607" priority="1173">
      <formula>IF(RIGHT(TEXT(AU571,"0.#"),1)=".",FALSE,TRUE)</formula>
    </cfRule>
    <cfRule type="expression" dxfId="1606" priority="1174">
      <formula>IF(RIGHT(TEXT(AU571,"0.#"),1)=".",TRUE,FALSE)</formula>
    </cfRule>
  </conditionalFormatting>
  <conditionalFormatting sqref="AU572">
    <cfRule type="expression" dxfId="1605" priority="1171">
      <formula>IF(RIGHT(TEXT(AU572,"0.#"),1)=".",FALSE,TRUE)</formula>
    </cfRule>
    <cfRule type="expression" dxfId="1604" priority="1172">
      <formula>IF(RIGHT(TEXT(AU572,"0.#"),1)=".",TRUE,FALSE)</formula>
    </cfRule>
  </conditionalFormatting>
  <conditionalFormatting sqref="AU573">
    <cfRule type="expression" dxfId="1603" priority="1169">
      <formula>IF(RIGHT(TEXT(AU573,"0.#"),1)=".",FALSE,TRUE)</formula>
    </cfRule>
    <cfRule type="expression" dxfId="1602" priority="1170">
      <formula>IF(RIGHT(TEXT(AU573,"0.#"),1)=".",TRUE,FALSE)</formula>
    </cfRule>
  </conditionalFormatting>
  <conditionalFormatting sqref="AQ572">
    <cfRule type="expression" dxfId="1601" priority="1161">
      <formula>IF(RIGHT(TEXT(AQ572,"0.#"),1)=".",FALSE,TRUE)</formula>
    </cfRule>
    <cfRule type="expression" dxfId="1600" priority="1162">
      <formula>IF(RIGHT(TEXT(AQ572,"0.#"),1)=".",TRUE,FALSE)</formula>
    </cfRule>
  </conditionalFormatting>
  <conditionalFormatting sqref="AQ573">
    <cfRule type="expression" dxfId="1599" priority="1159">
      <formula>IF(RIGHT(TEXT(AQ573,"0.#"),1)=".",FALSE,TRUE)</formula>
    </cfRule>
    <cfRule type="expression" dxfId="1598" priority="1160">
      <formula>IF(RIGHT(TEXT(AQ573,"0.#"),1)=".",TRUE,FALSE)</formula>
    </cfRule>
  </conditionalFormatting>
  <conditionalFormatting sqref="AQ571">
    <cfRule type="expression" dxfId="1597" priority="1157">
      <formula>IF(RIGHT(TEXT(AQ571,"0.#"),1)=".",FALSE,TRUE)</formula>
    </cfRule>
    <cfRule type="expression" dxfId="1596" priority="1158">
      <formula>IF(RIGHT(TEXT(AQ571,"0.#"),1)=".",TRUE,FALSE)</formula>
    </cfRule>
  </conditionalFormatting>
  <conditionalFormatting sqref="AE576">
    <cfRule type="expression" dxfId="1595" priority="1155">
      <formula>IF(RIGHT(TEXT(AE576,"0.#"),1)=".",FALSE,TRUE)</formula>
    </cfRule>
    <cfRule type="expression" dxfId="1594" priority="1156">
      <formula>IF(RIGHT(TEXT(AE576,"0.#"),1)=".",TRUE,FALSE)</formula>
    </cfRule>
  </conditionalFormatting>
  <conditionalFormatting sqref="AE577">
    <cfRule type="expression" dxfId="1593" priority="1153">
      <formula>IF(RIGHT(TEXT(AE577,"0.#"),1)=".",FALSE,TRUE)</formula>
    </cfRule>
    <cfRule type="expression" dxfId="1592" priority="1154">
      <formula>IF(RIGHT(TEXT(AE577,"0.#"),1)=".",TRUE,FALSE)</formula>
    </cfRule>
  </conditionalFormatting>
  <conditionalFormatting sqref="AE578">
    <cfRule type="expression" dxfId="1591" priority="1151">
      <formula>IF(RIGHT(TEXT(AE578,"0.#"),1)=".",FALSE,TRUE)</formula>
    </cfRule>
    <cfRule type="expression" dxfId="1590" priority="1152">
      <formula>IF(RIGHT(TEXT(AE578,"0.#"),1)=".",TRUE,FALSE)</formula>
    </cfRule>
  </conditionalFormatting>
  <conditionalFormatting sqref="AU576">
    <cfRule type="expression" dxfId="1589" priority="1143">
      <formula>IF(RIGHT(TEXT(AU576,"0.#"),1)=".",FALSE,TRUE)</formula>
    </cfRule>
    <cfRule type="expression" dxfId="1588" priority="1144">
      <formula>IF(RIGHT(TEXT(AU576,"0.#"),1)=".",TRUE,FALSE)</formula>
    </cfRule>
  </conditionalFormatting>
  <conditionalFormatting sqref="AU577">
    <cfRule type="expression" dxfId="1587" priority="1141">
      <formula>IF(RIGHT(TEXT(AU577,"0.#"),1)=".",FALSE,TRUE)</formula>
    </cfRule>
    <cfRule type="expression" dxfId="1586" priority="1142">
      <formula>IF(RIGHT(TEXT(AU577,"0.#"),1)=".",TRUE,FALSE)</formula>
    </cfRule>
  </conditionalFormatting>
  <conditionalFormatting sqref="AU578">
    <cfRule type="expression" dxfId="1585" priority="1139">
      <formula>IF(RIGHT(TEXT(AU578,"0.#"),1)=".",FALSE,TRUE)</formula>
    </cfRule>
    <cfRule type="expression" dxfId="1584" priority="1140">
      <formula>IF(RIGHT(TEXT(AU578,"0.#"),1)=".",TRUE,FALSE)</formula>
    </cfRule>
  </conditionalFormatting>
  <conditionalFormatting sqref="AQ577">
    <cfRule type="expression" dxfId="1583" priority="1131">
      <formula>IF(RIGHT(TEXT(AQ577,"0.#"),1)=".",FALSE,TRUE)</formula>
    </cfRule>
    <cfRule type="expression" dxfId="1582" priority="1132">
      <formula>IF(RIGHT(TEXT(AQ577,"0.#"),1)=".",TRUE,FALSE)</formula>
    </cfRule>
  </conditionalFormatting>
  <conditionalFormatting sqref="AQ578">
    <cfRule type="expression" dxfId="1581" priority="1129">
      <formula>IF(RIGHT(TEXT(AQ578,"0.#"),1)=".",FALSE,TRUE)</formula>
    </cfRule>
    <cfRule type="expression" dxfId="1580" priority="1130">
      <formula>IF(RIGHT(TEXT(AQ578,"0.#"),1)=".",TRUE,FALSE)</formula>
    </cfRule>
  </conditionalFormatting>
  <conditionalFormatting sqref="AQ576">
    <cfRule type="expression" dxfId="1579" priority="1127">
      <formula>IF(RIGHT(TEXT(AQ576,"0.#"),1)=".",FALSE,TRUE)</formula>
    </cfRule>
    <cfRule type="expression" dxfId="1578" priority="1128">
      <formula>IF(RIGHT(TEXT(AQ576,"0.#"),1)=".",TRUE,FALSE)</formula>
    </cfRule>
  </conditionalFormatting>
  <conditionalFormatting sqref="AE581">
    <cfRule type="expression" dxfId="1577" priority="1125">
      <formula>IF(RIGHT(TEXT(AE581,"0.#"),1)=".",FALSE,TRUE)</formula>
    </cfRule>
    <cfRule type="expression" dxfId="1576" priority="1126">
      <formula>IF(RIGHT(TEXT(AE581,"0.#"),1)=".",TRUE,FALSE)</formula>
    </cfRule>
  </conditionalFormatting>
  <conditionalFormatting sqref="AE582">
    <cfRule type="expression" dxfId="1575" priority="1123">
      <formula>IF(RIGHT(TEXT(AE582,"0.#"),1)=".",FALSE,TRUE)</formula>
    </cfRule>
    <cfRule type="expression" dxfId="1574" priority="1124">
      <formula>IF(RIGHT(TEXT(AE582,"0.#"),1)=".",TRUE,FALSE)</formula>
    </cfRule>
  </conditionalFormatting>
  <conditionalFormatting sqref="AE583">
    <cfRule type="expression" dxfId="1573" priority="1121">
      <formula>IF(RIGHT(TEXT(AE583,"0.#"),1)=".",FALSE,TRUE)</formula>
    </cfRule>
    <cfRule type="expression" dxfId="1572" priority="1122">
      <formula>IF(RIGHT(TEXT(AE583,"0.#"),1)=".",TRUE,FALSE)</formula>
    </cfRule>
  </conditionalFormatting>
  <conditionalFormatting sqref="AU581">
    <cfRule type="expression" dxfId="1571" priority="1113">
      <formula>IF(RIGHT(TEXT(AU581,"0.#"),1)=".",FALSE,TRUE)</formula>
    </cfRule>
    <cfRule type="expression" dxfId="1570" priority="1114">
      <formula>IF(RIGHT(TEXT(AU581,"0.#"),1)=".",TRUE,FALSE)</formula>
    </cfRule>
  </conditionalFormatting>
  <conditionalFormatting sqref="AQ582">
    <cfRule type="expression" dxfId="1569" priority="1101">
      <formula>IF(RIGHT(TEXT(AQ582,"0.#"),1)=".",FALSE,TRUE)</formula>
    </cfRule>
    <cfRule type="expression" dxfId="1568" priority="1102">
      <formula>IF(RIGHT(TEXT(AQ582,"0.#"),1)=".",TRUE,FALSE)</formula>
    </cfRule>
  </conditionalFormatting>
  <conditionalFormatting sqref="AQ583">
    <cfRule type="expression" dxfId="1567" priority="1099">
      <formula>IF(RIGHT(TEXT(AQ583,"0.#"),1)=".",FALSE,TRUE)</formula>
    </cfRule>
    <cfRule type="expression" dxfId="1566" priority="1100">
      <formula>IF(RIGHT(TEXT(AQ583,"0.#"),1)=".",TRUE,FALSE)</formula>
    </cfRule>
  </conditionalFormatting>
  <conditionalFormatting sqref="AQ581">
    <cfRule type="expression" dxfId="1565" priority="1097">
      <formula>IF(RIGHT(TEXT(AQ581,"0.#"),1)=".",FALSE,TRUE)</formula>
    </cfRule>
    <cfRule type="expression" dxfId="1564" priority="1098">
      <formula>IF(RIGHT(TEXT(AQ581,"0.#"),1)=".",TRUE,FALSE)</formula>
    </cfRule>
  </conditionalFormatting>
  <conditionalFormatting sqref="AE586">
    <cfRule type="expression" dxfId="1563" priority="1095">
      <formula>IF(RIGHT(TEXT(AE586,"0.#"),1)=".",FALSE,TRUE)</formula>
    </cfRule>
    <cfRule type="expression" dxfId="1562" priority="1096">
      <formula>IF(RIGHT(TEXT(AE586,"0.#"),1)=".",TRUE,FALSE)</formula>
    </cfRule>
  </conditionalFormatting>
  <conditionalFormatting sqref="AM588">
    <cfRule type="expression" dxfId="1561" priority="1085">
      <formula>IF(RIGHT(TEXT(AM588,"0.#"),1)=".",FALSE,TRUE)</formula>
    </cfRule>
    <cfRule type="expression" dxfId="1560" priority="1086">
      <formula>IF(RIGHT(TEXT(AM588,"0.#"),1)=".",TRUE,FALSE)</formula>
    </cfRule>
  </conditionalFormatting>
  <conditionalFormatting sqref="AE587">
    <cfRule type="expression" dxfId="1559" priority="1093">
      <formula>IF(RIGHT(TEXT(AE587,"0.#"),1)=".",FALSE,TRUE)</formula>
    </cfRule>
    <cfRule type="expression" dxfId="1558" priority="1094">
      <formula>IF(RIGHT(TEXT(AE587,"0.#"),1)=".",TRUE,FALSE)</formula>
    </cfRule>
  </conditionalFormatting>
  <conditionalFormatting sqref="AE588">
    <cfRule type="expression" dxfId="1557" priority="1091">
      <formula>IF(RIGHT(TEXT(AE588,"0.#"),1)=".",FALSE,TRUE)</formula>
    </cfRule>
    <cfRule type="expression" dxfId="1556" priority="1092">
      <formula>IF(RIGHT(TEXT(AE588,"0.#"),1)=".",TRUE,FALSE)</formula>
    </cfRule>
  </conditionalFormatting>
  <conditionalFormatting sqref="AM586">
    <cfRule type="expression" dxfId="1555" priority="1089">
      <formula>IF(RIGHT(TEXT(AM586,"0.#"),1)=".",FALSE,TRUE)</formula>
    </cfRule>
    <cfRule type="expression" dxfId="1554" priority="1090">
      <formula>IF(RIGHT(TEXT(AM586,"0.#"),1)=".",TRUE,FALSE)</formula>
    </cfRule>
  </conditionalFormatting>
  <conditionalFormatting sqref="AM587">
    <cfRule type="expression" dxfId="1553" priority="1087">
      <formula>IF(RIGHT(TEXT(AM587,"0.#"),1)=".",FALSE,TRUE)</formula>
    </cfRule>
    <cfRule type="expression" dxfId="1552" priority="1088">
      <formula>IF(RIGHT(TEXT(AM587,"0.#"),1)=".",TRUE,FALSE)</formula>
    </cfRule>
  </conditionalFormatting>
  <conditionalFormatting sqref="AU586">
    <cfRule type="expression" dxfId="1551" priority="1083">
      <formula>IF(RIGHT(TEXT(AU586,"0.#"),1)=".",FALSE,TRUE)</formula>
    </cfRule>
    <cfRule type="expression" dxfId="1550" priority="1084">
      <formula>IF(RIGHT(TEXT(AU586,"0.#"),1)=".",TRUE,FALSE)</formula>
    </cfRule>
  </conditionalFormatting>
  <conditionalFormatting sqref="AU587">
    <cfRule type="expression" dxfId="1549" priority="1081">
      <formula>IF(RIGHT(TEXT(AU587,"0.#"),1)=".",FALSE,TRUE)</formula>
    </cfRule>
    <cfRule type="expression" dxfId="1548" priority="1082">
      <formula>IF(RIGHT(TEXT(AU587,"0.#"),1)=".",TRUE,FALSE)</formula>
    </cfRule>
  </conditionalFormatting>
  <conditionalFormatting sqref="AU588">
    <cfRule type="expression" dxfId="1547" priority="1079">
      <formula>IF(RIGHT(TEXT(AU588,"0.#"),1)=".",FALSE,TRUE)</formula>
    </cfRule>
    <cfRule type="expression" dxfId="1546" priority="1080">
      <formula>IF(RIGHT(TEXT(AU588,"0.#"),1)=".",TRUE,FALSE)</formula>
    </cfRule>
  </conditionalFormatting>
  <conditionalFormatting sqref="AI588">
    <cfRule type="expression" dxfId="1545" priority="1073">
      <formula>IF(RIGHT(TEXT(AI588,"0.#"),1)=".",FALSE,TRUE)</formula>
    </cfRule>
    <cfRule type="expression" dxfId="1544" priority="1074">
      <formula>IF(RIGHT(TEXT(AI588,"0.#"),1)=".",TRUE,FALSE)</formula>
    </cfRule>
  </conditionalFormatting>
  <conditionalFormatting sqref="AI586">
    <cfRule type="expression" dxfId="1543" priority="1077">
      <formula>IF(RIGHT(TEXT(AI586,"0.#"),1)=".",FALSE,TRUE)</formula>
    </cfRule>
    <cfRule type="expression" dxfId="1542" priority="1078">
      <formula>IF(RIGHT(TEXT(AI586,"0.#"),1)=".",TRUE,FALSE)</formula>
    </cfRule>
  </conditionalFormatting>
  <conditionalFormatting sqref="AI587">
    <cfRule type="expression" dxfId="1541" priority="1075">
      <formula>IF(RIGHT(TEXT(AI587,"0.#"),1)=".",FALSE,TRUE)</formula>
    </cfRule>
    <cfRule type="expression" dxfId="1540" priority="1076">
      <formula>IF(RIGHT(TEXT(AI587,"0.#"),1)=".",TRUE,FALSE)</formula>
    </cfRule>
  </conditionalFormatting>
  <conditionalFormatting sqref="AQ587">
    <cfRule type="expression" dxfId="1539" priority="1071">
      <formula>IF(RIGHT(TEXT(AQ587,"0.#"),1)=".",FALSE,TRUE)</formula>
    </cfRule>
    <cfRule type="expression" dxfId="1538" priority="1072">
      <formula>IF(RIGHT(TEXT(AQ587,"0.#"),1)=".",TRUE,FALSE)</formula>
    </cfRule>
  </conditionalFormatting>
  <conditionalFormatting sqref="AQ588">
    <cfRule type="expression" dxfId="1537" priority="1069">
      <formula>IF(RIGHT(TEXT(AQ588,"0.#"),1)=".",FALSE,TRUE)</formula>
    </cfRule>
    <cfRule type="expression" dxfId="1536" priority="1070">
      <formula>IF(RIGHT(TEXT(AQ588,"0.#"),1)=".",TRUE,FALSE)</formula>
    </cfRule>
  </conditionalFormatting>
  <conditionalFormatting sqref="AQ586">
    <cfRule type="expression" dxfId="1535" priority="1067">
      <formula>IF(RIGHT(TEXT(AQ586,"0.#"),1)=".",FALSE,TRUE)</formula>
    </cfRule>
    <cfRule type="expression" dxfId="1534" priority="1068">
      <formula>IF(RIGHT(TEXT(AQ586,"0.#"),1)=".",TRUE,FALSE)</formula>
    </cfRule>
  </conditionalFormatting>
  <conditionalFormatting sqref="AE595">
    <cfRule type="expression" dxfId="1533" priority="1065">
      <formula>IF(RIGHT(TEXT(AE595,"0.#"),1)=".",FALSE,TRUE)</formula>
    </cfRule>
    <cfRule type="expression" dxfId="1532" priority="1066">
      <formula>IF(RIGHT(TEXT(AE595,"0.#"),1)=".",TRUE,FALSE)</formula>
    </cfRule>
  </conditionalFormatting>
  <conditionalFormatting sqref="AE596">
    <cfRule type="expression" dxfId="1531" priority="1063">
      <formula>IF(RIGHT(TEXT(AE596,"0.#"),1)=".",FALSE,TRUE)</formula>
    </cfRule>
    <cfRule type="expression" dxfId="1530" priority="1064">
      <formula>IF(RIGHT(TEXT(AE596,"0.#"),1)=".",TRUE,FALSE)</formula>
    </cfRule>
  </conditionalFormatting>
  <conditionalFormatting sqref="AE597">
    <cfRule type="expression" dxfId="1529" priority="1061">
      <formula>IF(RIGHT(TEXT(AE597,"0.#"),1)=".",FALSE,TRUE)</formula>
    </cfRule>
    <cfRule type="expression" dxfId="1528" priority="1062">
      <formula>IF(RIGHT(TEXT(AE597,"0.#"),1)=".",TRUE,FALSE)</formula>
    </cfRule>
  </conditionalFormatting>
  <conditionalFormatting sqref="AU595">
    <cfRule type="expression" dxfId="1527" priority="1053">
      <formula>IF(RIGHT(TEXT(AU595,"0.#"),1)=".",FALSE,TRUE)</formula>
    </cfRule>
    <cfRule type="expression" dxfId="1526" priority="1054">
      <formula>IF(RIGHT(TEXT(AU595,"0.#"),1)=".",TRUE,FALSE)</formula>
    </cfRule>
  </conditionalFormatting>
  <conditionalFormatting sqref="AU596">
    <cfRule type="expression" dxfId="1525" priority="1051">
      <formula>IF(RIGHT(TEXT(AU596,"0.#"),1)=".",FALSE,TRUE)</formula>
    </cfRule>
    <cfRule type="expression" dxfId="1524" priority="1052">
      <formula>IF(RIGHT(TEXT(AU596,"0.#"),1)=".",TRUE,FALSE)</formula>
    </cfRule>
  </conditionalFormatting>
  <conditionalFormatting sqref="AU597">
    <cfRule type="expression" dxfId="1523" priority="1049">
      <formula>IF(RIGHT(TEXT(AU597,"0.#"),1)=".",FALSE,TRUE)</formula>
    </cfRule>
    <cfRule type="expression" dxfId="1522" priority="1050">
      <formula>IF(RIGHT(TEXT(AU597,"0.#"),1)=".",TRUE,FALSE)</formula>
    </cfRule>
  </conditionalFormatting>
  <conditionalFormatting sqref="AQ596">
    <cfRule type="expression" dxfId="1521" priority="1041">
      <formula>IF(RIGHT(TEXT(AQ596,"0.#"),1)=".",FALSE,TRUE)</formula>
    </cfRule>
    <cfRule type="expression" dxfId="1520" priority="1042">
      <formula>IF(RIGHT(TEXT(AQ596,"0.#"),1)=".",TRUE,FALSE)</formula>
    </cfRule>
  </conditionalFormatting>
  <conditionalFormatting sqref="AQ597">
    <cfRule type="expression" dxfId="1519" priority="1039">
      <formula>IF(RIGHT(TEXT(AQ597,"0.#"),1)=".",FALSE,TRUE)</formula>
    </cfRule>
    <cfRule type="expression" dxfId="1518" priority="1040">
      <formula>IF(RIGHT(TEXT(AQ597,"0.#"),1)=".",TRUE,FALSE)</formula>
    </cfRule>
  </conditionalFormatting>
  <conditionalFormatting sqref="AQ595">
    <cfRule type="expression" dxfId="1517" priority="1037">
      <formula>IF(RIGHT(TEXT(AQ595,"0.#"),1)=".",FALSE,TRUE)</formula>
    </cfRule>
    <cfRule type="expression" dxfId="1516" priority="1038">
      <formula>IF(RIGHT(TEXT(AQ595,"0.#"),1)=".",TRUE,FALSE)</formula>
    </cfRule>
  </conditionalFormatting>
  <conditionalFormatting sqref="AE620">
    <cfRule type="expression" dxfId="1515" priority="1035">
      <formula>IF(RIGHT(TEXT(AE620,"0.#"),1)=".",FALSE,TRUE)</formula>
    </cfRule>
    <cfRule type="expression" dxfId="1514" priority="1036">
      <formula>IF(RIGHT(TEXT(AE620,"0.#"),1)=".",TRUE,FALSE)</formula>
    </cfRule>
  </conditionalFormatting>
  <conditionalFormatting sqref="AE621">
    <cfRule type="expression" dxfId="1513" priority="1033">
      <formula>IF(RIGHT(TEXT(AE621,"0.#"),1)=".",FALSE,TRUE)</formula>
    </cfRule>
    <cfRule type="expression" dxfId="1512" priority="1034">
      <formula>IF(RIGHT(TEXT(AE621,"0.#"),1)=".",TRUE,FALSE)</formula>
    </cfRule>
  </conditionalFormatting>
  <conditionalFormatting sqref="AE622">
    <cfRule type="expression" dxfId="1511" priority="1031">
      <formula>IF(RIGHT(TEXT(AE622,"0.#"),1)=".",FALSE,TRUE)</formula>
    </cfRule>
    <cfRule type="expression" dxfId="1510" priority="1032">
      <formula>IF(RIGHT(TEXT(AE622,"0.#"),1)=".",TRUE,FALSE)</formula>
    </cfRule>
  </conditionalFormatting>
  <conditionalFormatting sqref="AU620">
    <cfRule type="expression" dxfId="1509" priority="1023">
      <formula>IF(RIGHT(TEXT(AU620,"0.#"),1)=".",FALSE,TRUE)</formula>
    </cfRule>
    <cfRule type="expression" dxfId="1508" priority="1024">
      <formula>IF(RIGHT(TEXT(AU620,"0.#"),1)=".",TRUE,FALSE)</formula>
    </cfRule>
  </conditionalFormatting>
  <conditionalFormatting sqref="AU621">
    <cfRule type="expression" dxfId="1507" priority="1021">
      <formula>IF(RIGHT(TEXT(AU621,"0.#"),1)=".",FALSE,TRUE)</formula>
    </cfRule>
    <cfRule type="expression" dxfId="1506" priority="1022">
      <formula>IF(RIGHT(TEXT(AU621,"0.#"),1)=".",TRUE,FALSE)</formula>
    </cfRule>
  </conditionalFormatting>
  <conditionalFormatting sqref="AU622">
    <cfRule type="expression" dxfId="1505" priority="1019">
      <formula>IF(RIGHT(TEXT(AU622,"0.#"),1)=".",FALSE,TRUE)</formula>
    </cfRule>
    <cfRule type="expression" dxfId="1504" priority="1020">
      <formula>IF(RIGHT(TEXT(AU622,"0.#"),1)=".",TRUE,FALSE)</formula>
    </cfRule>
  </conditionalFormatting>
  <conditionalFormatting sqref="AQ621">
    <cfRule type="expression" dxfId="1503" priority="1011">
      <formula>IF(RIGHT(TEXT(AQ621,"0.#"),1)=".",FALSE,TRUE)</formula>
    </cfRule>
    <cfRule type="expression" dxfId="1502" priority="1012">
      <formula>IF(RIGHT(TEXT(AQ621,"0.#"),1)=".",TRUE,FALSE)</formula>
    </cfRule>
  </conditionalFormatting>
  <conditionalFormatting sqref="AQ622">
    <cfRule type="expression" dxfId="1501" priority="1009">
      <formula>IF(RIGHT(TEXT(AQ622,"0.#"),1)=".",FALSE,TRUE)</formula>
    </cfRule>
    <cfRule type="expression" dxfId="1500" priority="1010">
      <formula>IF(RIGHT(TEXT(AQ622,"0.#"),1)=".",TRUE,FALSE)</formula>
    </cfRule>
  </conditionalFormatting>
  <conditionalFormatting sqref="AQ620">
    <cfRule type="expression" dxfId="1499" priority="1007">
      <formula>IF(RIGHT(TEXT(AQ620,"0.#"),1)=".",FALSE,TRUE)</formula>
    </cfRule>
    <cfRule type="expression" dxfId="1498" priority="1008">
      <formula>IF(RIGHT(TEXT(AQ620,"0.#"),1)=".",TRUE,FALSE)</formula>
    </cfRule>
  </conditionalFormatting>
  <conditionalFormatting sqref="AE600">
    <cfRule type="expression" dxfId="1497" priority="1005">
      <formula>IF(RIGHT(TEXT(AE600,"0.#"),1)=".",FALSE,TRUE)</formula>
    </cfRule>
    <cfRule type="expression" dxfId="1496" priority="1006">
      <formula>IF(RIGHT(TEXT(AE600,"0.#"),1)=".",TRUE,FALSE)</formula>
    </cfRule>
  </conditionalFormatting>
  <conditionalFormatting sqref="AE601">
    <cfRule type="expression" dxfId="1495" priority="1003">
      <formula>IF(RIGHT(TEXT(AE601,"0.#"),1)=".",FALSE,TRUE)</formula>
    </cfRule>
    <cfRule type="expression" dxfId="1494" priority="1004">
      <formula>IF(RIGHT(TEXT(AE601,"0.#"),1)=".",TRUE,FALSE)</formula>
    </cfRule>
  </conditionalFormatting>
  <conditionalFormatting sqref="AE602">
    <cfRule type="expression" dxfId="1493" priority="1001">
      <formula>IF(RIGHT(TEXT(AE602,"0.#"),1)=".",FALSE,TRUE)</formula>
    </cfRule>
    <cfRule type="expression" dxfId="1492" priority="1002">
      <formula>IF(RIGHT(TEXT(AE602,"0.#"),1)=".",TRUE,FALSE)</formula>
    </cfRule>
  </conditionalFormatting>
  <conditionalFormatting sqref="AU600">
    <cfRule type="expression" dxfId="1491" priority="993">
      <formula>IF(RIGHT(TEXT(AU600,"0.#"),1)=".",FALSE,TRUE)</formula>
    </cfRule>
    <cfRule type="expression" dxfId="1490" priority="994">
      <formula>IF(RIGHT(TEXT(AU600,"0.#"),1)=".",TRUE,FALSE)</formula>
    </cfRule>
  </conditionalFormatting>
  <conditionalFormatting sqref="AU601">
    <cfRule type="expression" dxfId="1489" priority="991">
      <formula>IF(RIGHT(TEXT(AU601,"0.#"),1)=".",FALSE,TRUE)</formula>
    </cfRule>
    <cfRule type="expression" dxfId="1488" priority="992">
      <formula>IF(RIGHT(TEXT(AU601,"0.#"),1)=".",TRUE,FALSE)</formula>
    </cfRule>
  </conditionalFormatting>
  <conditionalFormatting sqref="AU602">
    <cfRule type="expression" dxfId="1487" priority="989">
      <formula>IF(RIGHT(TEXT(AU602,"0.#"),1)=".",FALSE,TRUE)</formula>
    </cfRule>
    <cfRule type="expression" dxfId="1486" priority="990">
      <formula>IF(RIGHT(TEXT(AU602,"0.#"),1)=".",TRUE,FALSE)</formula>
    </cfRule>
  </conditionalFormatting>
  <conditionalFormatting sqref="AQ601">
    <cfRule type="expression" dxfId="1485" priority="981">
      <formula>IF(RIGHT(TEXT(AQ601,"0.#"),1)=".",FALSE,TRUE)</formula>
    </cfRule>
    <cfRule type="expression" dxfId="1484" priority="982">
      <formula>IF(RIGHT(TEXT(AQ601,"0.#"),1)=".",TRUE,FALSE)</formula>
    </cfRule>
  </conditionalFormatting>
  <conditionalFormatting sqref="AQ602">
    <cfRule type="expression" dxfId="1483" priority="979">
      <formula>IF(RIGHT(TEXT(AQ602,"0.#"),1)=".",FALSE,TRUE)</formula>
    </cfRule>
    <cfRule type="expression" dxfId="1482" priority="980">
      <formula>IF(RIGHT(TEXT(AQ602,"0.#"),1)=".",TRUE,FALSE)</formula>
    </cfRule>
  </conditionalFormatting>
  <conditionalFormatting sqref="AQ600">
    <cfRule type="expression" dxfId="1481" priority="977">
      <formula>IF(RIGHT(TEXT(AQ600,"0.#"),1)=".",FALSE,TRUE)</formula>
    </cfRule>
    <cfRule type="expression" dxfId="1480" priority="978">
      <formula>IF(RIGHT(TEXT(AQ600,"0.#"),1)=".",TRUE,FALSE)</formula>
    </cfRule>
  </conditionalFormatting>
  <conditionalFormatting sqref="AE605">
    <cfRule type="expression" dxfId="1479" priority="975">
      <formula>IF(RIGHT(TEXT(AE605,"0.#"),1)=".",FALSE,TRUE)</formula>
    </cfRule>
    <cfRule type="expression" dxfId="1478" priority="976">
      <formula>IF(RIGHT(TEXT(AE605,"0.#"),1)=".",TRUE,FALSE)</formula>
    </cfRule>
  </conditionalFormatting>
  <conditionalFormatting sqref="AE606">
    <cfRule type="expression" dxfId="1477" priority="973">
      <formula>IF(RIGHT(TEXT(AE606,"0.#"),1)=".",FALSE,TRUE)</formula>
    </cfRule>
    <cfRule type="expression" dxfId="1476" priority="974">
      <formula>IF(RIGHT(TEXT(AE606,"0.#"),1)=".",TRUE,FALSE)</formula>
    </cfRule>
  </conditionalFormatting>
  <conditionalFormatting sqref="AE607">
    <cfRule type="expression" dxfId="1475" priority="971">
      <formula>IF(RIGHT(TEXT(AE607,"0.#"),1)=".",FALSE,TRUE)</formula>
    </cfRule>
    <cfRule type="expression" dxfId="1474" priority="972">
      <formula>IF(RIGHT(TEXT(AE607,"0.#"),1)=".",TRUE,FALSE)</formula>
    </cfRule>
  </conditionalFormatting>
  <conditionalFormatting sqref="AU605">
    <cfRule type="expression" dxfId="1473" priority="963">
      <formula>IF(RIGHT(TEXT(AU605,"0.#"),1)=".",FALSE,TRUE)</formula>
    </cfRule>
    <cfRule type="expression" dxfId="1472" priority="964">
      <formula>IF(RIGHT(TEXT(AU605,"0.#"),1)=".",TRUE,FALSE)</formula>
    </cfRule>
  </conditionalFormatting>
  <conditionalFormatting sqref="AU606">
    <cfRule type="expression" dxfId="1471" priority="961">
      <formula>IF(RIGHT(TEXT(AU606,"0.#"),1)=".",FALSE,TRUE)</formula>
    </cfRule>
    <cfRule type="expression" dxfId="1470" priority="962">
      <formula>IF(RIGHT(TEXT(AU606,"0.#"),1)=".",TRUE,FALSE)</formula>
    </cfRule>
  </conditionalFormatting>
  <conditionalFormatting sqref="AU607">
    <cfRule type="expression" dxfId="1469" priority="959">
      <formula>IF(RIGHT(TEXT(AU607,"0.#"),1)=".",FALSE,TRUE)</formula>
    </cfRule>
    <cfRule type="expression" dxfId="1468" priority="960">
      <formula>IF(RIGHT(TEXT(AU607,"0.#"),1)=".",TRUE,FALSE)</formula>
    </cfRule>
  </conditionalFormatting>
  <conditionalFormatting sqref="AQ606">
    <cfRule type="expression" dxfId="1467" priority="951">
      <formula>IF(RIGHT(TEXT(AQ606,"0.#"),1)=".",FALSE,TRUE)</formula>
    </cfRule>
    <cfRule type="expression" dxfId="1466" priority="952">
      <formula>IF(RIGHT(TEXT(AQ606,"0.#"),1)=".",TRUE,FALSE)</formula>
    </cfRule>
  </conditionalFormatting>
  <conditionalFormatting sqref="AQ607">
    <cfRule type="expression" dxfId="1465" priority="949">
      <formula>IF(RIGHT(TEXT(AQ607,"0.#"),1)=".",FALSE,TRUE)</formula>
    </cfRule>
    <cfRule type="expression" dxfId="1464" priority="950">
      <formula>IF(RIGHT(TEXT(AQ607,"0.#"),1)=".",TRUE,FALSE)</formula>
    </cfRule>
  </conditionalFormatting>
  <conditionalFormatting sqref="AQ605">
    <cfRule type="expression" dxfId="1463" priority="947">
      <formula>IF(RIGHT(TEXT(AQ605,"0.#"),1)=".",FALSE,TRUE)</formula>
    </cfRule>
    <cfRule type="expression" dxfId="1462" priority="948">
      <formula>IF(RIGHT(TEXT(AQ605,"0.#"),1)=".",TRUE,FALSE)</formula>
    </cfRule>
  </conditionalFormatting>
  <conditionalFormatting sqref="AE610">
    <cfRule type="expression" dxfId="1461" priority="945">
      <formula>IF(RIGHT(TEXT(AE610,"0.#"),1)=".",FALSE,TRUE)</formula>
    </cfRule>
    <cfRule type="expression" dxfId="1460" priority="946">
      <formula>IF(RIGHT(TEXT(AE610,"0.#"),1)=".",TRUE,FALSE)</formula>
    </cfRule>
  </conditionalFormatting>
  <conditionalFormatting sqref="AE611">
    <cfRule type="expression" dxfId="1459" priority="943">
      <formula>IF(RIGHT(TEXT(AE611,"0.#"),1)=".",FALSE,TRUE)</formula>
    </cfRule>
    <cfRule type="expression" dxfId="1458" priority="944">
      <formula>IF(RIGHT(TEXT(AE611,"0.#"),1)=".",TRUE,FALSE)</formula>
    </cfRule>
  </conditionalFormatting>
  <conditionalFormatting sqref="AE612">
    <cfRule type="expression" dxfId="1457" priority="941">
      <formula>IF(RIGHT(TEXT(AE612,"0.#"),1)=".",FALSE,TRUE)</formula>
    </cfRule>
    <cfRule type="expression" dxfId="1456" priority="942">
      <formula>IF(RIGHT(TEXT(AE612,"0.#"),1)=".",TRUE,FALSE)</formula>
    </cfRule>
  </conditionalFormatting>
  <conditionalFormatting sqref="AU610">
    <cfRule type="expression" dxfId="1455" priority="933">
      <formula>IF(RIGHT(TEXT(AU610,"0.#"),1)=".",FALSE,TRUE)</formula>
    </cfRule>
    <cfRule type="expression" dxfId="1454" priority="934">
      <formula>IF(RIGHT(TEXT(AU610,"0.#"),1)=".",TRUE,FALSE)</formula>
    </cfRule>
  </conditionalFormatting>
  <conditionalFormatting sqref="AU611">
    <cfRule type="expression" dxfId="1453" priority="931">
      <formula>IF(RIGHT(TEXT(AU611,"0.#"),1)=".",FALSE,TRUE)</formula>
    </cfRule>
    <cfRule type="expression" dxfId="1452" priority="932">
      <formula>IF(RIGHT(TEXT(AU611,"0.#"),1)=".",TRUE,FALSE)</formula>
    </cfRule>
  </conditionalFormatting>
  <conditionalFormatting sqref="AU612">
    <cfRule type="expression" dxfId="1451" priority="929">
      <formula>IF(RIGHT(TEXT(AU612,"0.#"),1)=".",FALSE,TRUE)</formula>
    </cfRule>
    <cfRule type="expression" dxfId="1450" priority="930">
      <formula>IF(RIGHT(TEXT(AU612,"0.#"),1)=".",TRUE,FALSE)</formula>
    </cfRule>
  </conditionalFormatting>
  <conditionalFormatting sqref="AQ611">
    <cfRule type="expression" dxfId="1449" priority="921">
      <formula>IF(RIGHT(TEXT(AQ611,"0.#"),1)=".",FALSE,TRUE)</formula>
    </cfRule>
    <cfRule type="expression" dxfId="1448" priority="922">
      <formula>IF(RIGHT(TEXT(AQ611,"0.#"),1)=".",TRUE,FALSE)</formula>
    </cfRule>
  </conditionalFormatting>
  <conditionalFormatting sqref="AQ612">
    <cfRule type="expression" dxfId="1447" priority="919">
      <formula>IF(RIGHT(TEXT(AQ612,"0.#"),1)=".",FALSE,TRUE)</formula>
    </cfRule>
    <cfRule type="expression" dxfId="1446" priority="920">
      <formula>IF(RIGHT(TEXT(AQ612,"0.#"),1)=".",TRUE,FALSE)</formula>
    </cfRule>
  </conditionalFormatting>
  <conditionalFormatting sqref="AQ610">
    <cfRule type="expression" dxfId="1445" priority="917">
      <formula>IF(RIGHT(TEXT(AQ610,"0.#"),1)=".",FALSE,TRUE)</formula>
    </cfRule>
    <cfRule type="expression" dxfId="1444" priority="918">
      <formula>IF(RIGHT(TEXT(AQ610,"0.#"),1)=".",TRUE,FALSE)</formula>
    </cfRule>
  </conditionalFormatting>
  <conditionalFormatting sqref="AE615">
    <cfRule type="expression" dxfId="1443" priority="915">
      <formula>IF(RIGHT(TEXT(AE615,"0.#"),1)=".",FALSE,TRUE)</formula>
    </cfRule>
    <cfRule type="expression" dxfId="1442" priority="916">
      <formula>IF(RIGHT(TEXT(AE615,"0.#"),1)=".",TRUE,FALSE)</formula>
    </cfRule>
  </conditionalFormatting>
  <conditionalFormatting sqref="AE616">
    <cfRule type="expression" dxfId="1441" priority="913">
      <formula>IF(RIGHT(TEXT(AE616,"0.#"),1)=".",FALSE,TRUE)</formula>
    </cfRule>
    <cfRule type="expression" dxfId="1440" priority="914">
      <formula>IF(RIGHT(TEXT(AE616,"0.#"),1)=".",TRUE,FALSE)</formula>
    </cfRule>
  </conditionalFormatting>
  <conditionalFormatting sqref="AE617">
    <cfRule type="expression" dxfId="1439" priority="911">
      <formula>IF(RIGHT(TEXT(AE617,"0.#"),1)=".",FALSE,TRUE)</formula>
    </cfRule>
    <cfRule type="expression" dxfId="1438" priority="912">
      <formula>IF(RIGHT(TEXT(AE617,"0.#"),1)=".",TRUE,FALSE)</formula>
    </cfRule>
  </conditionalFormatting>
  <conditionalFormatting sqref="AU615">
    <cfRule type="expression" dxfId="1437" priority="903">
      <formula>IF(RIGHT(TEXT(AU615,"0.#"),1)=".",FALSE,TRUE)</formula>
    </cfRule>
    <cfRule type="expression" dxfId="1436" priority="904">
      <formula>IF(RIGHT(TEXT(AU615,"0.#"),1)=".",TRUE,FALSE)</formula>
    </cfRule>
  </conditionalFormatting>
  <conditionalFormatting sqref="AU616">
    <cfRule type="expression" dxfId="1435" priority="901">
      <formula>IF(RIGHT(TEXT(AU616,"0.#"),1)=".",FALSE,TRUE)</formula>
    </cfRule>
    <cfRule type="expression" dxfId="1434" priority="902">
      <formula>IF(RIGHT(TEXT(AU616,"0.#"),1)=".",TRUE,FALSE)</formula>
    </cfRule>
  </conditionalFormatting>
  <conditionalFormatting sqref="AU617">
    <cfRule type="expression" dxfId="1433" priority="899">
      <formula>IF(RIGHT(TEXT(AU617,"0.#"),1)=".",FALSE,TRUE)</formula>
    </cfRule>
    <cfRule type="expression" dxfId="1432" priority="900">
      <formula>IF(RIGHT(TEXT(AU617,"0.#"),1)=".",TRUE,FALSE)</formula>
    </cfRule>
  </conditionalFormatting>
  <conditionalFormatting sqref="AQ616">
    <cfRule type="expression" dxfId="1431" priority="891">
      <formula>IF(RIGHT(TEXT(AQ616,"0.#"),1)=".",FALSE,TRUE)</formula>
    </cfRule>
    <cfRule type="expression" dxfId="1430" priority="892">
      <formula>IF(RIGHT(TEXT(AQ616,"0.#"),1)=".",TRUE,FALSE)</formula>
    </cfRule>
  </conditionalFormatting>
  <conditionalFormatting sqref="AQ617">
    <cfRule type="expression" dxfId="1429" priority="889">
      <formula>IF(RIGHT(TEXT(AQ617,"0.#"),1)=".",FALSE,TRUE)</formula>
    </cfRule>
    <cfRule type="expression" dxfId="1428" priority="890">
      <formula>IF(RIGHT(TEXT(AQ617,"0.#"),1)=".",TRUE,FALSE)</formula>
    </cfRule>
  </conditionalFormatting>
  <conditionalFormatting sqref="AQ615">
    <cfRule type="expression" dxfId="1427" priority="887">
      <formula>IF(RIGHT(TEXT(AQ615,"0.#"),1)=".",FALSE,TRUE)</formula>
    </cfRule>
    <cfRule type="expression" dxfId="1426" priority="888">
      <formula>IF(RIGHT(TEXT(AQ615,"0.#"),1)=".",TRUE,FALSE)</formula>
    </cfRule>
  </conditionalFormatting>
  <conditionalFormatting sqref="AE625">
    <cfRule type="expression" dxfId="1425" priority="885">
      <formula>IF(RIGHT(TEXT(AE625,"0.#"),1)=".",FALSE,TRUE)</formula>
    </cfRule>
    <cfRule type="expression" dxfId="1424" priority="886">
      <formula>IF(RIGHT(TEXT(AE625,"0.#"),1)=".",TRUE,FALSE)</formula>
    </cfRule>
  </conditionalFormatting>
  <conditionalFormatting sqref="AE626">
    <cfRule type="expression" dxfId="1423" priority="883">
      <formula>IF(RIGHT(TEXT(AE626,"0.#"),1)=".",FALSE,TRUE)</formula>
    </cfRule>
    <cfRule type="expression" dxfId="1422" priority="884">
      <formula>IF(RIGHT(TEXT(AE626,"0.#"),1)=".",TRUE,FALSE)</formula>
    </cfRule>
  </conditionalFormatting>
  <conditionalFormatting sqref="AE627">
    <cfRule type="expression" dxfId="1421" priority="881">
      <formula>IF(RIGHT(TEXT(AE627,"0.#"),1)=".",FALSE,TRUE)</formula>
    </cfRule>
    <cfRule type="expression" dxfId="1420" priority="882">
      <formula>IF(RIGHT(TEXT(AE627,"0.#"),1)=".",TRUE,FALSE)</formula>
    </cfRule>
  </conditionalFormatting>
  <conditionalFormatting sqref="AU625">
    <cfRule type="expression" dxfId="1419" priority="873">
      <formula>IF(RIGHT(TEXT(AU625,"0.#"),1)=".",FALSE,TRUE)</formula>
    </cfRule>
    <cfRule type="expression" dxfId="1418" priority="874">
      <formula>IF(RIGHT(TEXT(AU625,"0.#"),1)=".",TRUE,FALSE)</formula>
    </cfRule>
  </conditionalFormatting>
  <conditionalFormatting sqref="AU626">
    <cfRule type="expression" dxfId="1417" priority="871">
      <formula>IF(RIGHT(TEXT(AU626,"0.#"),1)=".",FALSE,TRUE)</formula>
    </cfRule>
    <cfRule type="expression" dxfId="1416" priority="872">
      <formula>IF(RIGHT(TEXT(AU626,"0.#"),1)=".",TRUE,FALSE)</formula>
    </cfRule>
  </conditionalFormatting>
  <conditionalFormatting sqref="AU627">
    <cfRule type="expression" dxfId="1415" priority="869">
      <formula>IF(RIGHT(TEXT(AU627,"0.#"),1)=".",FALSE,TRUE)</formula>
    </cfRule>
    <cfRule type="expression" dxfId="1414" priority="870">
      <formula>IF(RIGHT(TEXT(AU627,"0.#"),1)=".",TRUE,FALSE)</formula>
    </cfRule>
  </conditionalFormatting>
  <conditionalFormatting sqref="AQ626">
    <cfRule type="expression" dxfId="1413" priority="861">
      <formula>IF(RIGHT(TEXT(AQ626,"0.#"),1)=".",FALSE,TRUE)</formula>
    </cfRule>
    <cfRule type="expression" dxfId="1412" priority="862">
      <formula>IF(RIGHT(TEXT(AQ626,"0.#"),1)=".",TRUE,FALSE)</formula>
    </cfRule>
  </conditionalFormatting>
  <conditionalFormatting sqref="AQ627">
    <cfRule type="expression" dxfId="1411" priority="859">
      <formula>IF(RIGHT(TEXT(AQ627,"0.#"),1)=".",FALSE,TRUE)</formula>
    </cfRule>
    <cfRule type="expression" dxfId="1410" priority="860">
      <formula>IF(RIGHT(TEXT(AQ627,"0.#"),1)=".",TRUE,FALSE)</formula>
    </cfRule>
  </conditionalFormatting>
  <conditionalFormatting sqref="AQ625">
    <cfRule type="expression" dxfId="1409" priority="857">
      <formula>IF(RIGHT(TEXT(AQ625,"0.#"),1)=".",FALSE,TRUE)</formula>
    </cfRule>
    <cfRule type="expression" dxfId="1408" priority="858">
      <formula>IF(RIGHT(TEXT(AQ625,"0.#"),1)=".",TRUE,FALSE)</formula>
    </cfRule>
  </conditionalFormatting>
  <conditionalFormatting sqref="AE630">
    <cfRule type="expression" dxfId="1407" priority="855">
      <formula>IF(RIGHT(TEXT(AE630,"0.#"),1)=".",FALSE,TRUE)</formula>
    </cfRule>
    <cfRule type="expression" dxfId="1406" priority="856">
      <formula>IF(RIGHT(TEXT(AE630,"0.#"),1)=".",TRUE,FALSE)</formula>
    </cfRule>
  </conditionalFormatting>
  <conditionalFormatting sqref="AE631">
    <cfRule type="expression" dxfId="1405" priority="853">
      <formula>IF(RIGHT(TEXT(AE631,"0.#"),1)=".",FALSE,TRUE)</formula>
    </cfRule>
    <cfRule type="expression" dxfId="1404" priority="854">
      <formula>IF(RIGHT(TEXT(AE631,"0.#"),1)=".",TRUE,FALSE)</formula>
    </cfRule>
  </conditionalFormatting>
  <conditionalFormatting sqref="AE632">
    <cfRule type="expression" dxfId="1403" priority="851">
      <formula>IF(RIGHT(TEXT(AE632,"0.#"),1)=".",FALSE,TRUE)</formula>
    </cfRule>
    <cfRule type="expression" dxfId="1402" priority="852">
      <formula>IF(RIGHT(TEXT(AE632,"0.#"),1)=".",TRUE,FALSE)</formula>
    </cfRule>
  </conditionalFormatting>
  <conditionalFormatting sqref="AU630">
    <cfRule type="expression" dxfId="1401" priority="843">
      <formula>IF(RIGHT(TEXT(AU630,"0.#"),1)=".",FALSE,TRUE)</formula>
    </cfRule>
    <cfRule type="expression" dxfId="1400" priority="844">
      <formula>IF(RIGHT(TEXT(AU630,"0.#"),1)=".",TRUE,FALSE)</formula>
    </cfRule>
  </conditionalFormatting>
  <conditionalFormatting sqref="AU631">
    <cfRule type="expression" dxfId="1399" priority="841">
      <formula>IF(RIGHT(TEXT(AU631,"0.#"),1)=".",FALSE,TRUE)</formula>
    </cfRule>
    <cfRule type="expression" dxfId="1398" priority="842">
      <formula>IF(RIGHT(TEXT(AU631,"0.#"),1)=".",TRUE,FALSE)</formula>
    </cfRule>
  </conditionalFormatting>
  <conditionalFormatting sqref="AU632">
    <cfRule type="expression" dxfId="1397" priority="839">
      <formula>IF(RIGHT(TEXT(AU632,"0.#"),1)=".",FALSE,TRUE)</formula>
    </cfRule>
    <cfRule type="expression" dxfId="1396" priority="840">
      <formula>IF(RIGHT(TEXT(AU632,"0.#"),1)=".",TRUE,FALSE)</formula>
    </cfRule>
  </conditionalFormatting>
  <conditionalFormatting sqref="AQ631">
    <cfRule type="expression" dxfId="1395" priority="831">
      <formula>IF(RIGHT(TEXT(AQ631,"0.#"),1)=".",FALSE,TRUE)</formula>
    </cfRule>
    <cfRule type="expression" dxfId="1394" priority="832">
      <formula>IF(RIGHT(TEXT(AQ631,"0.#"),1)=".",TRUE,FALSE)</formula>
    </cfRule>
  </conditionalFormatting>
  <conditionalFormatting sqref="AQ632">
    <cfRule type="expression" dxfId="1393" priority="829">
      <formula>IF(RIGHT(TEXT(AQ632,"0.#"),1)=".",FALSE,TRUE)</formula>
    </cfRule>
    <cfRule type="expression" dxfId="1392" priority="830">
      <formula>IF(RIGHT(TEXT(AQ632,"0.#"),1)=".",TRUE,FALSE)</formula>
    </cfRule>
  </conditionalFormatting>
  <conditionalFormatting sqref="AQ630">
    <cfRule type="expression" dxfId="1391" priority="827">
      <formula>IF(RIGHT(TEXT(AQ630,"0.#"),1)=".",FALSE,TRUE)</formula>
    </cfRule>
    <cfRule type="expression" dxfId="1390" priority="828">
      <formula>IF(RIGHT(TEXT(AQ630,"0.#"),1)=".",TRUE,FALSE)</formula>
    </cfRule>
  </conditionalFormatting>
  <conditionalFormatting sqref="AE635">
    <cfRule type="expression" dxfId="1389" priority="825">
      <formula>IF(RIGHT(TEXT(AE635,"0.#"),1)=".",FALSE,TRUE)</formula>
    </cfRule>
    <cfRule type="expression" dxfId="1388" priority="826">
      <formula>IF(RIGHT(TEXT(AE635,"0.#"),1)=".",TRUE,FALSE)</formula>
    </cfRule>
  </conditionalFormatting>
  <conditionalFormatting sqref="AE636">
    <cfRule type="expression" dxfId="1387" priority="823">
      <formula>IF(RIGHT(TEXT(AE636,"0.#"),1)=".",FALSE,TRUE)</formula>
    </cfRule>
    <cfRule type="expression" dxfId="1386" priority="824">
      <formula>IF(RIGHT(TEXT(AE636,"0.#"),1)=".",TRUE,FALSE)</formula>
    </cfRule>
  </conditionalFormatting>
  <conditionalFormatting sqref="AE637">
    <cfRule type="expression" dxfId="1385" priority="821">
      <formula>IF(RIGHT(TEXT(AE637,"0.#"),1)=".",FALSE,TRUE)</formula>
    </cfRule>
    <cfRule type="expression" dxfId="1384" priority="822">
      <formula>IF(RIGHT(TEXT(AE637,"0.#"),1)=".",TRUE,FALSE)</formula>
    </cfRule>
  </conditionalFormatting>
  <conditionalFormatting sqref="AU635">
    <cfRule type="expression" dxfId="1383" priority="813">
      <formula>IF(RIGHT(TEXT(AU635,"0.#"),1)=".",FALSE,TRUE)</formula>
    </cfRule>
    <cfRule type="expression" dxfId="1382" priority="814">
      <formula>IF(RIGHT(TEXT(AU635,"0.#"),1)=".",TRUE,FALSE)</formula>
    </cfRule>
  </conditionalFormatting>
  <conditionalFormatting sqref="AU636">
    <cfRule type="expression" dxfId="1381" priority="811">
      <formula>IF(RIGHT(TEXT(AU636,"0.#"),1)=".",FALSE,TRUE)</formula>
    </cfRule>
    <cfRule type="expression" dxfId="1380" priority="812">
      <formula>IF(RIGHT(TEXT(AU636,"0.#"),1)=".",TRUE,FALSE)</formula>
    </cfRule>
  </conditionalFormatting>
  <conditionalFormatting sqref="AU637">
    <cfRule type="expression" dxfId="1379" priority="809">
      <formula>IF(RIGHT(TEXT(AU637,"0.#"),1)=".",FALSE,TRUE)</formula>
    </cfRule>
    <cfRule type="expression" dxfId="1378" priority="810">
      <formula>IF(RIGHT(TEXT(AU637,"0.#"),1)=".",TRUE,FALSE)</formula>
    </cfRule>
  </conditionalFormatting>
  <conditionalFormatting sqref="AQ636">
    <cfRule type="expression" dxfId="1377" priority="801">
      <formula>IF(RIGHT(TEXT(AQ636,"0.#"),1)=".",FALSE,TRUE)</formula>
    </cfRule>
    <cfRule type="expression" dxfId="1376" priority="802">
      <formula>IF(RIGHT(TEXT(AQ636,"0.#"),1)=".",TRUE,FALSE)</formula>
    </cfRule>
  </conditionalFormatting>
  <conditionalFormatting sqref="AQ637">
    <cfRule type="expression" dxfId="1375" priority="799">
      <formula>IF(RIGHT(TEXT(AQ637,"0.#"),1)=".",FALSE,TRUE)</formula>
    </cfRule>
    <cfRule type="expression" dxfId="1374" priority="800">
      <formula>IF(RIGHT(TEXT(AQ637,"0.#"),1)=".",TRUE,FALSE)</formula>
    </cfRule>
  </conditionalFormatting>
  <conditionalFormatting sqref="AQ635">
    <cfRule type="expression" dxfId="1373" priority="797">
      <formula>IF(RIGHT(TEXT(AQ635,"0.#"),1)=".",FALSE,TRUE)</formula>
    </cfRule>
    <cfRule type="expression" dxfId="1372" priority="798">
      <formula>IF(RIGHT(TEXT(AQ635,"0.#"),1)=".",TRUE,FALSE)</formula>
    </cfRule>
  </conditionalFormatting>
  <conditionalFormatting sqref="AE640">
    <cfRule type="expression" dxfId="1371" priority="795">
      <formula>IF(RIGHT(TEXT(AE640,"0.#"),1)=".",FALSE,TRUE)</formula>
    </cfRule>
    <cfRule type="expression" dxfId="1370" priority="796">
      <formula>IF(RIGHT(TEXT(AE640,"0.#"),1)=".",TRUE,FALSE)</formula>
    </cfRule>
  </conditionalFormatting>
  <conditionalFormatting sqref="AM642">
    <cfRule type="expression" dxfId="1369" priority="785">
      <formula>IF(RIGHT(TEXT(AM642,"0.#"),1)=".",FALSE,TRUE)</formula>
    </cfRule>
    <cfRule type="expression" dxfId="1368" priority="786">
      <formula>IF(RIGHT(TEXT(AM642,"0.#"),1)=".",TRUE,FALSE)</formula>
    </cfRule>
  </conditionalFormatting>
  <conditionalFormatting sqref="AE641">
    <cfRule type="expression" dxfId="1367" priority="793">
      <formula>IF(RIGHT(TEXT(AE641,"0.#"),1)=".",FALSE,TRUE)</formula>
    </cfRule>
    <cfRule type="expression" dxfId="1366" priority="794">
      <formula>IF(RIGHT(TEXT(AE641,"0.#"),1)=".",TRUE,FALSE)</formula>
    </cfRule>
  </conditionalFormatting>
  <conditionalFormatting sqref="AE642">
    <cfRule type="expression" dxfId="1365" priority="791">
      <formula>IF(RIGHT(TEXT(AE642,"0.#"),1)=".",FALSE,TRUE)</formula>
    </cfRule>
    <cfRule type="expression" dxfId="1364" priority="792">
      <formula>IF(RIGHT(TEXT(AE642,"0.#"),1)=".",TRUE,FALSE)</formula>
    </cfRule>
  </conditionalFormatting>
  <conditionalFormatting sqref="AM640">
    <cfRule type="expression" dxfId="1363" priority="789">
      <formula>IF(RIGHT(TEXT(AM640,"0.#"),1)=".",FALSE,TRUE)</formula>
    </cfRule>
    <cfRule type="expression" dxfId="1362" priority="790">
      <formula>IF(RIGHT(TEXT(AM640,"0.#"),1)=".",TRUE,FALSE)</formula>
    </cfRule>
  </conditionalFormatting>
  <conditionalFormatting sqref="AM641">
    <cfRule type="expression" dxfId="1361" priority="787">
      <formula>IF(RIGHT(TEXT(AM641,"0.#"),1)=".",FALSE,TRUE)</formula>
    </cfRule>
    <cfRule type="expression" dxfId="1360" priority="788">
      <formula>IF(RIGHT(TEXT(AM641,"0.#"),1)=".",TRUE,FALSE)</formula>
    </cfRule>
  </conditionalFormatting>
  <conditionalFormatting sqref="AU640">
    <cfRule type="expression" dxfId="1359" priority="783">
      <formula>IF(RIGHT(TEXT(AU640,"0.#"),1)=".",FALSE,TRUE)</formula>
    </cfRule>
    <cfRule type="expression" dxfId="1358" priority="784">
      <formula>IF(RIGHT(TEXT(AU640,"0.#"),1)=".",TRUE,FALSE)</formula>
    </cfRule>
  </conditionalFormatting>
  <conditionalFormatting sqref="AU641">
    <cfRule type="expression" dxfId="1357" priority="781">
      <formula>IF(RIGHT(TEXT(AU641,"0.#"),1)=".",FALSE,TRUE)</formula>
    </cfRule>
    <cfRule type="expression" dxfId="1356" priority="782">
      <formula>IF(RIGHT(TEXT(AU641,"0.#"),1)=".",TRUE,FALSE)</formula>
    </cfRule>
  </conditionalFormatting>
  <conditionalFormatting sqref="AU642">
    <cfRule type="expression" dxfId="1355" priority="779">
      <formula>IF(RIGHT(TEXT(AU642,"0.#"),1)=".",FALSE,TRUE)</formula>
    </cfRule>
    <cfRule type="expression" dxfId="1354" priority="780">
      <formula>IF(RIGHT(TEXT(AU642,"0.#"),1)=".",TRUE,FALSE)</formula>
    </cfRule>
  </conditionalFormatting>
  <conditionalFormatting sqref="AI642">
    <cfRule type="expression" dxfId="1353" priority="773">
      <formula>IF(RIGHT(TEXT(AI642,"0.#"),1)=".",FALSE,TRUE)</formula>
    </cfRule>
    <cfRule type="expression" dxfId="1352" priority="774">
      <formula>IF(RIGHT(TEXT(AI642,"0.#"),1)=".",TRUE,FALSE)</formula>
    </cfRule>
  </conditionalFormatting>
  <conditionalFormatting sqref="AI640">
    <cfRule type="expression" dxfId="1351" priority="777">
      <formula>IF(RIGHT(TEXT(AI640,"0.#"),1)=".",FALSE,TRUE)</formula>
    </cfRule>
    <cfRule type="expression" dxfId="1350" priority="778">
      <formula>IF(RIGHT(TEXT(AI640,"0.#"),1)=".",TRUE,FALSE)</formula>
    </cfRule>
  </conditionalFormatting>
  <conditionalFormatting sqref="AI641">
    <cfRule type="expression" dxfId="1349" priority="775">
      <formula>IF(RIGHT(TEXT(AI641,"0.#"),1)=".",FALSE,TRUE)</formula>
    </cfRule>
    <cfRule type="expression" dxfId="1348" priority="776">
      <formula>IF(RIGHT(TEXT(AI641,"0.#"),1)=".",TRUE,FALSE)</formula>
    </cfRule>
  </conditionalFormatting>
  <conditionalFormatting sqref="AQ641">
    <cfRule type="expression" dxfId="1347" priority="771">
      <formula>IF(RIGHT(TEXT(AQ641,"0.#"),1)=".",FALSE,TRUE)</formula>
    </cfRule>
    <cfRule type="expression" dxfId="1346" priority="772">
      <formula>IF(RIGHT(TEXT(AQ641,"0.#"),1)=".",TRUE,FALSE)</formula>
    </cfRule>
  </conditionalFormatting>
  <conditionalFormatting sqref="AQ642">
    <cfRule type="expression" dxfId="1345" priority="769">
      <formula>IF(RIGHT(TEXT(AQ642,"0.#"),1)=".",FALSE,TRUE)</formula>
    </cfRule>
    <cfRule type="expression" dxfId="1344" priority="770">
      <formula>IF(RIGHT(TEXT(AQ642,"0.#"),1)=".",TRUE,FALSE)</formula>
    </cfRule>
  </conditionalFormatting>
  <conditionalFormatting sqref="AQ640">
    <cfRule type="expression" dxfId="1343" priority="767">
      <formula>IF(RIGHT(TEXT(AQ640,"0.#"),1)=".",FALSE,TRUE)</formula>
    </cfRule>
    <cfRule type="expression" dxfId="1342" priority="768">
      <formula>IF(RIGHT(TEXT(AQ640,"0.#"),1)=".",TRUE,FALSE)</formula>
    </cfRule>
  </conditionalFormatting>
  <conditionalFormatting sqref="AE649">
    <cfRule type="expression" dxfId="1341" priority="765">
      <formula>IF(RIGHT(TEXT(AE649,"0.#"),1)=".",FALSE,TRUE)</formula>
    </cfRule>
    <cfRule type="expression" dxfId="1340" priority="766">
      <formula>IF(RIGHT(TEXT(AE649,"0.#"),1)=".",TRUE,FALSE)</formula>
    </cfRule>
  </conditionalFormatting>
  <conditionalFormatting sqref="AE650">
    <cfRule type="expression" dxfId="1339" priority="763">
      <formula>IF(RIGHT(TEXT(AE650,"0.#"),1)=".",FALSE,TRUE)</formula>
    </cfRule>
    <cfRule type="expression" dxfId="1338" priority="764">
      <formula>IF(RIGHT(TEXT(AE650,"0.#"),1)=".",TRUE,FALSE)</formula>
    </cfRule>
  </conditionalFormatting>
  <conditionalFormatting sqref="AE651">
    <cfRule type="expression" dxfId="1337" priority="761">
      <formula>IF(RIGHT(TEXT(AE651,"0.#"),1)=".",FALSE,TRUE)</formula>
    </cfRule>
    <cfRule type="expression" dxfId="1336" priority="762">
      <formula>IF(RIGHT(TEXT(AE651,"0.#"),1)=".",TRUE,FALSE)</formula>
    </cfRule>
  </conditionalFormatting>
  <conditionalFormatting sqref="AU649">
    <cfRule type="expression" dxfId="1335" priority="753">
      <formula>IF(RIGHT(TEXT(AU649,"0.#"),1)=".",FALSE,TRUE)</formula>
    </cfRule>
    <cfRule type="expression" dxfId="1334" priority="754">
      <formula>IF(RIGHT(TEXT(AU649,"0.#"),1)=".",TRUE,FALSE)</formula>
    </cfRule>
  </conditionalFormatting>
  <conditionalFormatting sqref="AU650">
    <cfRule type="expression" dxfId="1333" priority="751">
      <formula>IF(RIGHT(TEXT(AU650,"0.#"),1)=".",FALSE,TRUE)</formula>
    </cfRule>
    <cfRule type="expression" dxfId="1332" priority="752">
      <formula>IF(RIGHT(TEXT(AU650,"0.#"),1)=".",TRUE,FALSE)</formula>
    </cfRule>
  </conditionalFormatting>
  <conditionalFormatting sqref="AU651">
    <cfRule type="expression" dxfId="1331" priority="749">
      <formula>IF(RIGHT(TEXT(AU651,"0.#"),1)=".",FALSE,TRUE)</formula>
    </cfRule>
    <cfRule type="expression" dxfId="1330" priority="750">
      <formula>IF(RIGHT(TEXT(AU651,"0.#"),1)=".",TRUE,FALSE)</formula>
    </cfRule>
  </conditionalFormatting>
  <conditionalFormatting sqref="AQ650">
    <cfRule type="expression" dxfId="1329" priority="741">
      <formula>IF(RIGHT(TEXT(AQ650,"0.#"),1)=".",FALSE,TRUE)</formula>
    </cfRule>
    <cfRule type="expression" dxfId="1328" priority="742">
      <formula>IF(RIGHT(TEXT(AQ650,"0.#"),1)=".",TRUE,FALSE)</formula>
    </cfRule>
  </conditionalFormatting>
  <conditionalFormatting sqref="AQ651">
    <cfRule type="expression" dxfId="1327" priority="739">
      <formula>IF(RIGHT(TEXT(AQ651,"0.#"),1)=".",FALSE,TRUE)</formula>
    </cfRule>
    <cfRule type="expression" dxfId="1326" priority="740">
      <formula>IF(RIGHT(TEXT(AQ651,"0.#"),1)=".",TRUE,FALSE)</formula>
    </cfRule>
  </conditionalFormatting>
  <conditionalFormatting sqref="AQ649">
    <cfRule type="expression" dxfId="1325" priority="737">
      <formula>IF(RIGHT(TEXT(AQ649,"0.#"),1)=".",FALSE,TRUE)</formula>
    </cfRule>
    <cfRule type="expression" dxfId="1324" priority="738">
      <formula>IF(RIGHT(TEXT(AQ649,"0.#"),1)=".",TRUE,FALSE)</formula>
    </cfRule>
  </conditionalFormatting>
  <conditionalFormatting sqref="AE674">
    <cfRule type="expression" dxfId="1323" priority="735">
      <formula>IF(RIGHT(TEXT(AE674,"0.#"),1)=".",FALSE,TRUE)</formula>
    </cfRule>
    <cfRule type="expression" dxfId="1322" priority="736">
      <formula>IF(RIGHT(TEXT(AE674,"0.#"),1)=".",TRUE,FALSE)</formula>
    </cfRule>
  </conditionalFormatting>
  <conditionalFormatting sqref="AE675">
    <cfRule type="expression" dxfId="1321" priority="733">
      <formula>IF(RIGHT(TEXT(AE675,"0.#"),1)=".",FALSE,TRUE)</formula>
    </cfRule>
    <cfRule type="expression" dxfId="1320" priority="734">
      <formula>IF(RIGHT(TEXT(AE675,"0.#"),1)=".",TRUE,FALSE)</formula>
    </cfRule>
  </conditionalFormatting>
  <conditionalFormatting sqref="AE676">
    <cfRule type="expression" dxfId="1319" priority="731">
      <formula>IF(RIGHT(TEXT(AE676,"0.#"),1)=".",FALSE,TRUE)</formula>
    </cfRule>
    <cfRule type="expression" dxfId="1318" priority="732">
      <formula>IF(RIGHT(TEXT(AE676,"0.#"),1)=".",TRUE,FALSE)</formula>
    </cfRule>
  </conditionalFormatting>
  <conditionalFormatting sqref="AU674">
    <cfRule type="expression" dxfId="1317" priority="723">
      <formula>IF(RIGHT(TEXT(AU674,"0.#"),1)=".",FALSE,TRUE)</formula>
    </cfRule>
    <cfRule type="expression" dxfId="1316" priority="724">
      <formula>IF(RIGHT(TEXT(AU674,"0.#"),1)=".",TRUE,FALSE)</formula>
    </cfRule>
  </conditionalFormatting>
  <conditionalFormatting sqref="AU675">
    <cfRule type="expression" dxfId="1315" priority="721">
      <formula>IF(RIGHT(TEXT(AU675,"0.#"),1)=".",FALSE,TRUE)</formula>
    </cfRule>
    <cfRule type="expression" dxfId="1314" priority="722">
      <formula>IF(RIGHT(TEXT(AU675,"0.#"),1)=".",TRUE,FALSE)</formula>
    </cfRule>
  </conditionalFormatting>
  <conditionalFormatting sqref="AU676">
    <cfRule type="expression" dxfId="1313" priority="719">
      <formula>IF(RIGHT(TEXT(AU676,"0.#"),1)=".",FALSE,TRUE)</formula>
    </cfRule>
    <cfRule type="expression" dxfId="1312" priority="720">
      <formula>IF(RIGHT(TEXT(AU676,"0.#"),1)=".",TRUE,FALSE)</formula>
    </cfRule>
  </conditionalFormatting>
  <conditionalFormatting sqref="AQ675">
    <cfRule type="expression" dxfId="1311" priority="711">
      <formula>IF(RIGHT(TEXT(AQ675,"0.#"),1)=".",FALSE,TRUE)</formula>
    </cfRule>
    <cfRule type="expression" dxfId="1310" priority="712">
      <formula>IF(RIGHT(TEXT(AQ675,"0.#"),1)=".",TRUE,FALSE)</formula>
    </cfRule>
  </conditionalFormatting>
  <conditionalFormatting sqref="AQ676">
    <cfRule type="expression" dxfId="1309" priority="709">
      <formula>IF(RIGHT(TEXT(AQ676,"0.#"),1)=".",FALSE,TRUE)</formula>
    </cfRule>
    <cfRule type="expression" dxfId="1308" priority="710">
      <formula>IF(RIGHT(TEXT(AQ676,"0.#"),1)=".",TRUE,FALSE)</formula>
    </cfRule>
  </conditionalFormatting>
  <conditionalFormatting sqref="AQ674">
    <cfRule type="expression" dxfId="1307" priority="707">
      <formula>IF(RIGHT(TEXT(AQ674,"0.#"),1)=".",FALSE,TRUE)</formula>
    </cfRule>
    <cfRule type="expression" dxfId="1306" priority="708">
      <formula>IF(RIGHT(TEXT(AQ674,"0.#"),1)=".",TRUE,FALSE)</formula>
    </cfRule>
  </conditionalFormatting>
  <conditionalFormatting sqref="AE654">
    <cfRule type="expression" dxfId="1305" priority="705">
      <formula>IF(RIGHT(TEXT(AE654,"0.#"),1)=".",FALSE,TRUE)</formula>
    </cfRule>
    <cfRule type="expression" dxfId="1304" priority="706">
      <formula>IF(RIGHT(TEXT(AE654,"0.#"),1)=".",TRUE,FALSE)</formula>
    </cfRule>
  </conditionalFormatting>
  <conditionalFormatting sqref="AE655">
    <cfRule type="expression" dxfId="1303" priority="703">
      <formula>IF(RIGHT(TEXT(AE655,"0.#"),1)=".",FALSE,TRUE)</formula>
    </cfRule>
    <cfRule type="expression" dxfId="1302" priority="704">
      <formula>IF(RIGHT(TEXT(AE655,"0.#"),1)=".",TRUE,FALSE)</formula>
    </cfRule>
  </conditionalFormatting>
  <conditionalFormatting sqref="AE656">
    <cfRule type="expression" dxfId="1301" priority="701">
      <formula>IF(RIGHT(TEXT(AE656,"0.#"),1)=".",FALSE,TRUE)</formula>
    </cfRule>
    <cfRule type="expression" dxfId="1300" priority="702">
      <formula>IF(RIGHT(TEXT(AE656,"0.#"),1)=".",TRUE,FALSE)</formula>
    </cfRule>
  </conditionalFormatting>
  <conditionalFormatting sqref="AU654">
    <cfRule type="expression" dxfId="1299" priority="693">
      <formula>IF(RIGHT(TEXT(AU654,"0.#"),1)=".",FALSE,TRUE)</formula>
    </cfRule>
    <cfRule type="expression" dxfId="1298" priority="694">
      <formula>IF(RIGHT(TEXT(AU654,"0.#"),1)=".",TRUE,FALSE)</formula>
    </cfRule>
  </conditionalFormatting>
  <conditionalFormatting sqref="AU655">
    <cfRule type="expression" dxfId="1297" priority="691">
      <formula>IF(RIGHT(TEXT(AU655,"0.#"),1)=".",FALSE,TRUE)</formula>
    </cfRule>
    <cfRule type="expression" dxfId="1296" priority="692">
      <formula>IF(RIGHT(TEXT(AU655,"0.#"),1)=".",TRUE,FALSE)</formula>
    </cfRule>
  </conditionalFormatting>
  <conditionalFormatting sqref="AQ656">
    <cfRule type="expression" dxfId="1295" priority="679">
      <formula>IF(RIGHT(TEXT(AQ656,"0.#"),1)=".",FALSE,TRUE)</formula>
    </cfRule>
    <cfRule type="expression" dxfId="1294" priority="680">
      <formula>IF(RIGHT(TEXT(AQ656,"0.#"),1)=".",TRUE,FALSE)</formula>
    </cfRule>
  </conditionalFormatting>
  <conditionalFormatting sqref="AQ654">
    <cfRule type="expression" dxfId="1293" priority="677">
      <formula>IF(RIGHT(TEXT(AQ654,"0.#"),1)=".",FALSE,TRUE)</formula>
    </cfRule>
    <cfRule type="expression" dxfId="1292" priority="678">
      <formula>IF(RIGHT(TEXT(AQ654,"0.#"),1)=".",TRUE,FALSE)</formula>
    </cfRule>
  </conditionalFormatting>
  <conditionalFormatting sqref="AE659">
    <cfRule type="expression" dxfId="1291" priority="675">
      <formula>IF(RIGHT(TEXT(AE659,"0.#"),1)=".",FALSE,TRUE)</formula>
    </cfRule>
    <cfRule type="expression" dxfId="1290" priority="676">
      <formula>IF(RIGHT(TEXT(AE659,"0.#"),1)=".",TRUE,FALSE)</formula>
    </cfRule>
  </conditionalFormatting>
  <conditionalFormatting sqref="AE660">
    <cfRule type="expression" dxfId="1289" priority="673">
      <formula>IF(RIGHT(TEXT(AE660,"0.#"),1)=".",FALSE,TRUE)</formula>
    </cfRule>
    <cfRule type="expression" dxfId="1288" priority="674">
      <formula>IF(RIGHT(TEXT(AE660,"0.#"),1)=".",TRUE,FALSE)</formula>
    </cfRule>
  </conditionalFormatting>
  <conditionalFormatting sqref="AE661">
    <cfRule type="expression" dxfId="1287" priority="671">
      <formula>IF(RIGHT(TEXT(AE661,"0.#"),1)=".",FALSE,TRUE)</formula>
    </cfRule>
    <cfRule type="expression" dxfId="1286" priority="672">
      <formula>IF(RIGHT(TEXT(AE661,"0.#"),1)=".",TRUE,FALSE)</formula>
    </cfRule>
  </conditionalFormatting>
  <conditionalFormatting sqref="AU659">
    <cfRule type="expression" dxfId="1285" priority="663">
      <formula>IF(RIGHT(TEXT(AU659,"0.#"),1)=".",FALSE,TRUE)</formula>
    </cfRule>
    <cfRule type="expression" dxfId="1284" priority="664">
      <formula>IF(RIGHT(TEXT(AU659,"0.#"),1)=".",TRUE,FALSE)</formula>
    </cfRule>
  </conditionalFormatting>
  <conditionalFormatting sqref="AU660">
    <cfRule type="expression" dxfId="1283" priority="661">
      <formula>IF(RIGHT(TEXT(AU660,"0.#"),1)=".",FALSE,TRUE)</formula>
    </cfRule>
    <cfRule type="expression" dxfId="1282" priority="662">
      <formula>IF(RIGHT(TEXT(AU660,"0.#"),1)=".",TRUE,FALSE)</formula>
    </cfRule>
  </conditionalFormatting>
  <conditionalFormatting sqref="AU661">
    <cfRule type="expression" dxfId="1281" priority="659">
      <formula>IF(RIGHT(TEXT(AU661,"0.#"),1)=".",FALSE,TRUE)</formula>
    </cfRule>
    <cfRule type="expression" dxfId="1280" priority="660">
      <formula>IF(RIGHT(TEXT(AU661,"0.#"),1)=".",TRUE,FALSE)</formula>
    </cfRule>
  </conditionalFormatting>
  <conditionalFormatting sqref="AQ660">
    <cfRule type="expression" dxfId="1279" priority="651">
      <formula>IF(RIGHT(TEXT(AQ660,"0.#"),1)=".",FALSE,TRUE)</formula>
    </cfRule>
    <cfRule type="expression" dxfId="1278" priority="652">
      <formula>IF(RIGHT(TEXT(AQ660,"0.#"),1)=".",TRUE,FALSE)</formula>
    </cfRule>
  </conditionalFormatting>
  <conditionalFormatting sqref="AQ661">
    <cfRule type="expression" dxfId="1277" priority="649">
      <formula>IF(RIGHT(TEXT(AQ661,"0.#"),1)=".",FALSE,TRUE)</formula>
    </cfRule>
    <cfRule type="expression" dxfId="1276" priority="650">
      <formula>IF(RIGHT(TEXT(AQ661,"0.#"),1)=".",TRUE,FALSE)</formula>
    </cfRule>
  </conditionalFormatting>
  <conditionalFormatting sqref="AQ659">
    <cfRule type="expression" dxfId="1275" priority="647">
      <formula>IF(RIGHT(TEXT(AQ659,"0.#"),1)=".",FALSE,TRUE)</formula>
    </cfRule>
    <cfRule type="expression" dxfId="1274" priority="648">
      <formula>IF(RIGHT(TEXT(AQ659,"0.#"),1)=".",TRUE,FALSE)</formula>
    </cfRule>
  </conditionalFormatting>
  <conditionalFormatting sqref="AE664">
    <cfRule type="expression" dxfId="1273" priority="645">
      <formula>IF(RIGHT(TEXT(AE664,"0.#"),1)=".",FALSE,TRUE)</formula>
    </cfRule>
    <cfRule type="expression" dxfId="1272" priority="646">
      <formula>IF(RIGHT(TEXT(AE664,"0.#"),1)=".",TRUE,FALSE)</formula>
    </cfRule>
  </conditionalFormatting>
  <conditionalFormatting sqref="AE665">
    <cfRule type="expression" dxfId="1271" priority="643">
      <formula>IF(RIGHT(TEXT(AE665,"0.#"),1)=".",FALSE,TRUE)</formula>
    </cfRule>
    <cfRule type="expression" dxfId="1270" priority="644">
      <formula>IF(RIGHT(TEXT(AE665,"0.#"),1)=".",TRUE,FALSE)</formula>
    </cfRule>
  </conditionalFormatting>
  <conditionalFormatting sqref="AE666">
    <cfRule type="expression" dxfId="1269" priority="641">
      <formula>IF(RIGHT(TEXT(AE666,"0.#"),1)=".",FALSE,TRUE)</formula>
    </cfRule>
    <cfRule type="expression" dxfId="1268" priority="642">
      <formula>IF(RIGHT(TEXT(AE666,"0.#"),1)=".",TRUE,FALSE)</formula>
    </cfRule>
  </conditionalFormatting>
  <conditionalFormatting sqref="AU664">
    <cfRule type="expression" dxfId="1267" priority="633">
      <formula>IF(RIGHT(TEXT(AU664,"0.#"),1)=".",FALSE,TRUE)</formula>
    </cfRule>
    <cfRule type="expression" dxfId="1266" priority="634">
      <formula>IF(RIGHT(TEXT(AU664,"0.#"),1)=".",TRUE,FALSE)</formula>
    </cfRule>
  </conditionalFormatting>
  <conditionalFormatting sqref="AU665">
    <cfRule type="expression" dxfId="1265" priority="631">
      <formula>IF(RIGHT(TEXT(AU665,"0.#"),1)=".",FALSE,TRUE)</formula>
    </cfRule>
    <cfRule type="expression" dxfId="1264" priority="632">
      <formula>IF(RIGHT(TEXT(AU665,"0.#"),1)=".",TRUE,FALSE)</formula>
    </cfRule>
  </conditionalFormatting>
  <conditionalFormatting sqref="AU666">
    <cfRule type="expression" dxfId="1263" priority="629">
      <formula>IF(RIGHT(TEXT(AU666,"0.#"),1)=".",FALSE,TRUE)</formula>
    </cfRule>
    <cfRule type="expression" dxfId="1262" priority="630">
      <formula>IF(RIGHT(TEXT(AU666,"0.#"),1)=".",TRUE,FALSE)</formula>
    </cfRule>
  </conditionalFormatting>
  <conditionalFormatting sqref="AQ665">
    <cfRule type="expression" dxfId="1261" priority="621">
      <formula>IF(RIGHT(TEXT(AQ665,"0.#"),1)=".",FALSE,TRUE)</formula>
    </cfRule>
    <cfRule type="expression" dxfId="1260" priority="622">
      <formula>IF(RIGHT(TEXT(AQ665,"0.#"),1)=".",TRUE,FALSE)</formula>
    </cfRule>
  </conditionalFormatting>
  <conditionalFormatting sqref="AQ666">
    <cfRule type="expression" dxfId="1259" priority="619">
      <formula>IF(RIGHT(TEXT(AQ666,"0.#"),1)=".",FALSE,TRUE)</formula>
    </cfRule>
    <cfRule type="expression" dxfId="1258" priority="620">
      <formula>IF(RIGHT(TEXT(AQ666,"0.#"),1)=".",TRUE,FALSE)</formula>
    </cfRule>
  </conditionalFormatting>
  <conditionalFormatting sqref="AQ664">
    <cfRule type="expression" dxfId="1257" priority="617">
      <formula>IF(RIGHT(TEXT(AQ664,"0.#"),1)=".",FALSE,TRUE)</formula>
    </cfRule>
    <cfRule type="expression" dxfId="1256" priority="618">
      <formula>IF(RIGHT(TEXT(AQ664,"0.#"),1)=".",TRUE,FALSE)</formula>
    </cfRule>
  </conditionalFormatting>
  <conditionalFormatting sqref="AE669">
    <cfRule type="expression" dxfId="1255" priority="615">
      <formula>IF(RIGHT(TEXT(AE669,"0.#"),1)=".",FALSE,TRUE)</formula>
    </cfRule>
    <cfRule type="expression" dxfId="1254" priority="616">
      <formula>IF(RIGHT(TEXT(AE669,"0.#"),1)=".",TRUE,FALSE)</formula>
    </cfRule>
  </conditionalFormatting>
  <conditionalFormatting sqref="AE670">
    <cfRule type="expression" dxfId="1253" priority="613">
      <formula>IF(RIGHT(TEXT(AE670,"0.#"),1)=".",FALSE,TRUE)</formula>
    </cfRule>
    <cfRule type="expression" dxfId="1252" priority="614">
      <formula>IF(RIGHT(TEXT(AE670,"0.#"),1)=".",TRUE,FALSE)</formula>
    </cfRule>
  </conditionalFormatting>
  <conditionalFormatting sqref="AE671">
    <cfRule type="expression" dxfId="1251" priority="611">
      <formula>IF(RIGHT(TEXT(AE671,"0.#"),1)=".",FALSE,TRUE)</formula>
    </cfRule>
    <cfRule type="expression" dxfId="1250" priority="612">
      <formula>IF(RIGHT(TEXT(AE671,"0.#"),1)=".",TRUE,FALSE)</formula>
    </cfRule>
  </conditionalFormatting>
  <conditionalFormatting sqref="AU669">
    <cfRule type="expression" dxfId="1249" priority="603">
      <formula>IF(RIGHT(TEXT(AU669,"0.#"),1)=".",FALSE,TRUE)</formula>
    </cfRule>
    <cfRule type="expression" dxfId="1248" priority="604">
      <formula>IF(RIGHT(TEXT(AU669,"0.#"),1)=".",TRUE,FALSE)</formula>
    </cfRule>
  </conditionalFormatting>
  <conditionalFormatting sqref="AU670">
    <cfRule type="expression" dxfId="1247" priority="601">
      <formula>IF(RIGHT(TEXT(AU670,"0.#"),1)=".",FALSE,TRUE)</formula>
    </cfRule>
    <cfRule type="expression" dxfId="1246" priority="602">
      <formula>IF(RIGHT(TEXT(AU670,"0.#"),1)=".",TRUE,FALSE)</formula>
    </cfRule>
  </conditionalFormatting>
  <conditionalFormatting sqref="AU671">
    <cfRule type="expression" dxfId="1245" priority="599">
      <formula>IF(RIGHT(TEXT(AU671,"0.#"),1)=".",FALSE,TRUE)</formula>
    </cfRule>
    <cfRule type="expression" dxfId="1244" priority="600">
      <formula>IF(RIGHT(TEXT(AU671,"0.#"),1)=".",TRUE,FALSE)</formula>
    </cfRule>
  </conditionalFormatting>
  <conditionalFormatting sqref="AQ670">
    <cfRule type="expression" dxfId="1243" priority="591">
      <formula>IF(RIGHT(TEXT(AQ670,"0.#"),1)=".",FALSE,TRUE)</formula>
    </cfRule>
    <cfRule type="expression" dxfId="1242" priority="592">
      <formula>IF(RIGHT(TEXT(AQ670,"0.#"),1)=".",TRUE,FALSE)</formula>
    </cfRule>
  </conditionalFormatting>
  <conditionalFormatting sqref="AQ671">
    <cfRule type="expression" dxfId="1241" priority="589">
      <formula>IF(RIGHT(TEXT(AQ671,"0.#"),1)=".",FALSE,TRUE)</formula>
    </cfRule>
    <cfRule type="expression" dxfId="1240" priority="590">
      <formula>IF(RIGHT(TEXT(AQ671,"0.#"),1)=".",TRUE,FALSE)</formula>
    </cfRule>
  </conditionalFormatting>
  <conditionalFormatting sqref="AQ669">
    <cfRule type="expression" dxfId="1239" priority="587">
      <formula>IF(RIGHT(TEXT(AQ669,"0.#"),1)=".",FALSE,TRUE)</formula>
    </cfRule>
    <cfRule type="expression" dxfId="1238" priority="588">
      <formula>IF(RIGHT(TEXT(AQ669,"0.#"),1)=".",TRUE,FALSE)</formula>
    </cfRule>
  </conditionalFormatting>
  <conditionalFormatting sqref="AE679">
    <cfRule type="expression" dxfId="1237" priority="585">
      <formula>IF(RIGHT(TEXT(AE679,"0.#"),1)=".",FALSE,TRUE)</formula>
    </cfRule>
    <cfRule type="expression" dxfId="1236" priority="586">
      <formula>IF(RIGHT(TEXT(AE679,"0.#"),1)=".",TRUE,FALSE)</formula>
    </cfRule>
  </conditionalFormatting>
  <conditionalFormatting sqref="AE680">
    <cfRule type="expression" dxfId="1235" priority="583">
      <formula>IF(RIGHT(TEXT(AE680,"0.#"),1)=".",FALSE,TRUE)</formula>
    </cfRule>
    <cfRule type="expression" dxfId="1234" priority="584">
      <formula>IF(RIGHT(TEXT(AE680,"0.#"),1)=".",TRUE,FALSE)</formula>
    </cfRule>
  </conditionalFormatting>
  <conditionalFormatting sqref="AE681">
    <cfRule type="expression" dxfId="1233" priority="581">
      <formula>IF(RIGHT(TEXT(AE681,"0.#"),1)=".",FALSE,TRUE)</formula>
    </cfRule>
    <cfRule type="expression" dxfId="1232" priority="582">
      <formula>IF(RIGHT(TEXT(AE681,"0.#"),1)=".",TRUE,FALSE)</formula>
    </cfRule>
  </conditionalFormatting>
  <conditionalFormatting sqref="AU679">
    <cfRule type="expression" dxfId="1231" priority="573">
      <formula>IF(RIGHT(TEXT(AU679,"0.#"),1)=".",FALSE,TRUE)</formula>
    </cfRule>
    <cfRule type="expression" dxfId="1230" priority="574">
      <formula>IF(RIGHT(TEXT(AU679,"0.#"),1)=".",TRUE,FALSE)</formula>
    </cfRule>
  </conditionalFormatting>
  <conditionalFormatting sqref="AU680">
    <cfRule type="expression" dxfId="1229" priority="571">
      <formula>IF(RIGHT(TEXT(AU680,"0.#"),1)=".",FALSE,TRUE)</formula>
    </cfRule>
    <cfRule type="expression" dxfId="1228" priority="572">
      <formula>IF(RIGHT(TEXT(AU680,"0.#"),1)=".",TRUE,FALSE)</formula>
    </cfRule>
  </conditionalFormatting>
  <conditionalFormatting sqref="AU681">
    <cfRule type="expression" dxfId="1227" priority="569">
      <formula>IF(RIGHT(TEXT(AU681,"0.#"),1)=".",FALSE,TRUE)</formula>
    </cfRule>
    <cfRule type="expression" dxfId="1226" priority="570">
      <formula>IF(RIGHT(TEXT(AU681,"0.#"),1)=".",TRUE,FALSE)</formula>
    </cfRule>
  </conditionalFormatting>
  <conditionalFormatting sqref="AQ680">
    <cfRule type="expression" dxfId="1225" priority="561">
      <formula>IF(RIGHT(TEXT(AQ680,"0.#"),1)=".",FALSE,TRUE)</formula>
    </cfRule>
    <cfRule type="expression" dxfId="1224" priority="562">
      <formula>IF(RIGHT(TEXT(AQ680,"0.#"),1)=".",TRUE,FALSE)</formula>
    </cfRule>
  </conditionalFormatting>
  <conditionalFormatting sqref="AQ681">
    <cfRule type="expression" dxfId="1223" priority="559">
      <formula>IF(RIGHT(TEXT(AQ681,"0.#"),1)=".",FALSE,TRUE)</formula>
    </cfRule>
    <cfRule type="expression" dxfId="1222" priority="560">
      <formula>IF(RIGHT(TEXT(AQ681,"0.#"),1)=".",TRUE,FALSE)</formula>
    </cfRule>
  </conditionalFormatting>
  <conditionalFormatting sqref="AQ679">
    <cfRule type="expression" dxfId="1221" priority="557">
      <formula>IF(RIGHT(TEXT(AQ679,"0.#"),1)=".",FALSE,TRUE)</formula>
    </cfRule>
    <cfRule type="expression" dxfId="1220" priority="558">
      <formula>IF(RIGHT(TEXT(AQ679,"0.#"),1)=".",TRUE,FALSE)</formula>
    </cfRule>
  </conditionalFormatting>
  <conditionalFormatting sqref="AE684">
    <cfRule type="expression" dxfId="1219" priority="555">
      <formula>IF(RIGHT(TEXT(AE684,"0.#"),1)=".",FALSE,TRUE)</formula>
    </cfRule>
    <cfRule type="expression" dxfId="1218" priority="556">
      <formula>IF(RIGHT(TEXT(AE684,"0.#"),1)=".",TRUE,FALSE)</formula>
    </cfRule>
  </conditionalFormatting>
  <conditionalFormatting sqref="AE685">
    <cfRule type="expression" dxfId="1217" priority="553">
      <formula>IF(RIGHT(TEXT(AE685,"0.#"),1)=".",FALSE,TRUE)</formula>
    </cfRule>
    <cfRule type="expression" dxfId="1216" priority="554">
      <formula>IF(RIGHT(TEXT(AE685,"0.#"),1)=".",TRUE,FALSE)</formula>
    </cfRule>
  </conditionalFormatting>
  <conditionalFormatting sqref="AE686">
    <cfRule type="expression" dxfId="1215" priority="551">
      <formula>IF(RIGHT(TEXT(AE686,"0.#"),1)=".",FALSE,TRUE)</formula>
    </cfRule>
    <cfRule type="expression" dxfId="1214" priority="552">
      <formula>IF(RIGHT(TEXT(AE686,"0.#"),1)=".",TRUE,FALSE)</formula>
    </cfRule>
  </conditionalFormatting>
  <conditionalFormatting sqref="AU684">
    <cfRule type="expression" dxfId="1213" priority="543">
      <formula>IF(RIGHT(TEXT(AU684,"0.#"),1)=".",FALSE,TRUE)</formula>
    </cfRule>
    <cfRule type="expression" dxfId="1212" priority="544">
      <formula>IF(RIGHT(TEXT(AU684,"0.#"),1)=".",TRUE,FALSE)</formula>
    </cfRule>
  </conditionalFormatting>
  <conditionalFormatting sqref="AU685">
    <cfRule type="expression" dxfId="1211" priority="541">
      <formula>IF(RIGHT(TEXT(AU685,"0.#"),1)=".",FALSE,TRUE)</formula>
    </cfRule>
    <cfRule type="expression" dxfId="1210" priority="542">
      <formula>IF(RIGHT(TEXT(AU685,"0.#"),1)=".",TRUE,FALSE)</formula>
    </cfRule>
  </conditionalFormatting>
  <conditionalFormatting sqref="AU686">
    <cfRule type="expression" dxfId="1209" priority="539">
      <formula>IF(RIGHT(TEXT(AU686,"0.#"),1)=".",FALSE,TRUE)</formula>
    </cfRule>
    <cfRule type="expression" dxfId="1208" priority="540">
      <formula>IF(RIGHT(TEXT(AU686,"0.#"),1)=".",TRUE,FALSE)</formula>
    </cfRule>
  </conditionalFormatting>
  <conditionalFormatting sqref="AQ685">
    <cfRule type="expression" dxfId="1207" priority="531">
      <formula>IF(RIGHT(TEXT(AQ685,"0.#"),1)=".",FALSE,TRUE)</formula>
    </cfRule>
    <cfRule type="expression" dxfId="1206" priority="532">
      <formula>IF(RIGHT(TEXT(AQ685,"0.#"),1)=".",TRUE,FALSE)</formula>
    </cfRule>
  </conditionalFormatting>
  <conditionalFormatting sqref="AQ686">
    <cfRule type="expression" dxfId="1205" priority="529">
      <formula>IF(RIGHT(TEXT(AQ686,"0.#"),1)=".",FALSE,TRUE)</formula>
    </cfRule>
    <cfRule type="expression" dxfId="1204" priority="530">
      <formula>IF(RIGHT(TEXT(AQ686,"0.#"),1)=".",TRUE,FALSE)</formula>
    </cfRule>
  </conditionalFormatting>
  <conditionalFormatting sqref="AQ684">
    <cfRule type="expression" dxfId="1203" priority="527">
      <formula>IF(RIGHT(TEXT(AQ684,"0.#"),1)=".",FALSE,TRUE)</formula>
    </cfRule>
    <cfRule type="expression" dxfId="1202" priority="528">
      <formula>IF(RIGHT(TEXT(AQ684,"0.#"),1)=".",TRUE,FALSE)</formula>
    </cfRule>
  </conditionalFormatting>
  <conditionalFormatting sqref="AE689">
    <cfRule type="expression" dxfId="1201" priority="525">
      <formula>IF(RIGHT(TEXT(AE689,"0.#"),1)=".",FALSE,TRUE)</formula>
    </cfRule>
    <cfRule type="expression" dxfId="1200" priority="526">
      <formula>IF(RIGHT(TEXT(AE689,"0.#"),1)=".",TRUE,FALSE)</formula>
    </cfRule>
  </conditionalFormatting>
  <conditionalFormatting sqref="AE690">
    <cfRule type="expression" dxfId="1199" priority="523">
      <formula>IF(RIGHT(TEXT(AE690,"0.#"),1)=".",FALSE,TRUE)</formula>
    </cfRule>
    <cfRule type="expression" dxfId="1198" priority="524">
      <formula>IF(RIGHT(TEXT(AE690,"0.#"),1)=".",TRUE,FALSE)</formula>
    </cfRule>
  </conditionalFormatting>
  <conditionalFormatting sqref="AE691">
    <cfRule type="expression" dxfId="1197" priority="521">
      <formula>IF(RIGHT(TEXT(AE691,"0.#"),1)=".",FALSE,TRUE)</formula>
    </cfRule>
    <cfRule type="expression" dxfId="1196" priority="522">
      <formula>IF(RIGHT(TEXT(AE691,"0.#"),1)=".",TRUE,FALSE)</formula>
    </cfRule>
  </conditionalFormatting>
  <conditionalFormatting sqref="AU689">
    <cfRule type="expression" dxfId="1195" priority="513">
      <formula>IF(RIGHT(TEXT(AU689,"0.#"),1)=".",FALSE,TRUE)</formula>
    </cfRule>
    <cfRule type="expression" dxfId="1194" priority="514">
      <formula>IF(RIGHT(TEXT(AU689,"0.#"),1)=".",TRUE,FALSE)</formula>
    </cfRule>
  </conditionalFormatting>
  <conditionalFormatting sqref="AU690">
    <cfRule type="expression" dxfId="1193" priority="511">
      <formula>IF(RIGHT(TEXT(AU690,"0.#"),1)=".",FALSE,TRUE)</formula>
    </cfRule>
    <cfRule type="expression" dxfId="1192" priority="512">
      <formula>IF(RIGHT(TEXT(AU690,"0.#"),1)=".",TRUE,FALSE)</formula>
    </cfRule>
  </conditionalFormatting>
  <conditionalFormatting sqref="AU691">
    <cfRule type="expression" dxfId="1191" priority="509">
      <formula>IF(RIGHT(TEXT(AU691,"0.#"),1)=".",FALSE,TRUE)</formula>
    </cfRule>
    <cfRule type="expression" dxfId="1190" priority="510">
      <formula>IF(RIGHT(TEXT(AU691,"0.#"),1)=".",TRUE,FALSE)</formula>
    </cfRule>
  </conditionalFormatting>
  <conditionalFormatting sqref="AQ690">
    <cfRule type="expression" dxfId="1189" priority="501">
      <formula>IF(RIGHT(TEXT(AQ690,"0.#"),1)=".",FALSE,TRUE)</formula>
    </cfRule>
    <cfRule type="expression" dxfId="1188" priority="502">
      <formula>IF(RIGHT(TEXT(AQ690,"0.#"),1)=".",TRUE,FALSE)</formula>
    </cfRule>
  </conditionalFormatting>
  <conditionalFormatting sqref="AQ691">
    <cfRule type="expression" dxfId="1187" priority="499">
      <formula>IF(RIGHT(TEXT(AQ691,"0.#"),1)=".",FALSE,TRUE)</formula>
    </cfRule>
    <cfRule type="expression" dxfId="1186" priority="500">
      <formula>IF(RIGHT(TEXT(AQ691,"0.#"),1)=".",TRUE,FALSE)</formula>
    </cfRule>
  </conditionalFormatting>
  <conditionalFormatting sqref="AQ689">
    <cfRule type="expression" dxfId="1185" priority="497">
      <formula>IF(RIGHT(TEXT(AQ689,"0.#"),1)=".",FALSE,TRUE)</formula>
    </cfRule>
    <cfRule type="expression" dxfId="1184" priority="498">
      <formula>IF(RIGHT(TEXT(AQ689,"0.#"),1)=".",TRUE,FALSE)</formula>
    </cfRule>
  </conditionalFormatting>
  <conditionalFormatting sqref="AE694">
    <cfRule type="expression" dxfId="1183" priority="495">
      <formula>IF(RIGHT(TEXT(AE694,"0.#"),1)=".",FALSE,TRUE)</formula>
    </cfRule>
    <cfRule type="expression" dxfId="1182" priority="496">
      <formula>IF(RIGHT(TEXT(AE694,"0.#"),1)=".",TRUE,FALSE)</formula>
    </cfRule>
  </conditionalFormatting>
  <conditionalFormatting sqref="AM696">
    <cfRule type="expression" dxfId="1181" priority="485">
      <formula>IF(RIGHT(TEXT(AM696,"0.#"),1)=".",FALSE,TRUE)</formula>
    </cfRule>
    <cfRule type="expression" dxfId="1180" priority="486">
      <formula>IF(RIGHT(TEXT(AM696,"0.#"),1)=".",TRUE,FALSE)</formula>
    </cfRule>
  </conditionalFormatting>
  <conditionalFormatting sqref="AE695">
    <cfRule type="expression" dxfId="1179" priority="493">
      <formula>IF(RIGHT(TEXT(AE695,"0.#"),1)=".",FALSE,TRUE)</formula>
    </cfRule>
    <cfRule type="expression" dxfId="1178" priority="494">
      <formula>IF(RIGHT(TEXT(AE695,"0.#"),1)=".",TRUE,FALSE)</formula>
    </cfRule>
  </conditionalFormatting>
  <conditionalFormatting sqref="AE696">
    <cfRule type="expression" dxfId="1177" priority="491">
      <formula>IF(RIGHT(TEXT(AE696,"0.#"),1)=".",FALSE,TRUE)</formula>
    </cfRule>
    <cfRule type="expression" dxfId="1176" priority="492">
      <formula>IF(RIGHT(TEXT(AE696,"0.#"),1)=".",TRUE,FALSE)</formula>
    </cfRule>
  </conditionalFormatting>
  <conditionalFormatting sqref="AM694">
    <cfRule type="expression" dxfId="1175" priority="489">
      <formula>IF(RIGHT(TEXT(AM694,"0.#"),1)=".",FALSE,TRUE)</formula>
    </cfRule>
    <cfRule type="expression" dxfId="1174" priority="490">
      <formula>IF(RIGHT(TEXT(AM694,"0.#"),1)=".",TRUE,FALSE)</formula>
    </cfRule>
  </conditionalFormatting>
  <conditionalFormatting sqref="AM695">
    <cfRule type="expression" dxfId="1173" priority="487">
      <formula>IF(RIGHT(TEXT(AM695,"0.#"),1)=".",FALSE,TRUE)</formula>
    </cfRule>
    <cfRule type="expression" dxfId="1172" priority="488">
      <formula>IF(RIGHT(TEXT(AM695,"0.#"),1)=".",TRUE,FALSE)</formula>
    </cfRule>
  </conditionalFormatting>
  <conditionalFormatting sqref="AU694">
    <cfRule type="expression" dxfId="1171" priority="483">
      <formula>IF(RIGHT(TEXT(AU694,"0.#"),1)=".",FALSE,TRUE)</formula>
    </cfRule>
    <cfRule type="expression" dxfId="1170" priority="484">
      <formula>IF(RIGHT(TEXT(AU694,"0.#"),1)=".",TRUE,FALSE)</formula>
    </cfRule>
  </conditionalFormatting>
  <conditionalFormatting sqref="AU695">
    <cfRule type="expression" dxfId="1169" priority="481">
      <formula>IF(RIGHT(TEXT(AU695,"0.#"),1)=".",FALSE,TRUE)</formula>
    </cfRule>
    <cfRule type="expression" dxfId="1168" priority="482">
      <formula>IF(RIGHT(TEXT(AU695,"0.#"),1)=".",TRUE,FALSE)</formula>
    </cfRule>
  </conditionalFormatting>
  <conditionalFormatting sqref="AU696">
    <cfRule type="expression" dxfId="1167" priority="479">
      <formula>IF(RIGHT(TEXT(AU696,"0.#"),1)=".",FALSE,TRUE)</formula>
    </cfRule>
    <cfRule type="expression" dxfId="1166" priority="480">
      <formula>IF(RIGHT(TEXT(AU696,"0.#"),1)=".",TRUE,FALSE)</formula>
    </cfRule>
  </conditionalFormatting>
  <conditionalFormatting sqref="AI694">
    <cfRule type="expression" dxfId="1165" priority="477">
      <formula>IF(RIGHT(TEXT(AI694,"0.#"),1)=".",FALSE,TRUE)</formula>
    </cfRule>
    <cfRule type="expression" dxfId="1164" priority="478">
      <formula>IF(RIGHT(TEXT(AI694,"0.#"),1)=".",TRUE,FALSE)</formula>
    </cfRule>
  </conditionalFormatting>
  <conditionalFormatting sqref="AI695">
    <cfRule type="expression" dxfId="1163" priority="475">
      <formula>IF(RIGHT(TEXT(AI695,"0.#"),1)=".",FALSE,TRUE)</formula>
    </cfRule>
    <cfRule type="expression" dxfId="1162" priority="476">
      <formula>IF(RIGHT(TEXT(AI695,"0.#"),1)=".",TRUE,FALSE)</formula>
    </cfRule>
  </conditionalFormatting>
  <conditionalFormatting sqref="AQ695">
    <cfRule type="expression" dxfId="1161" priority="471">
      <formula>IF(RIGHT(TEXT(AQ695,"0.#"),1)=".",FALSE,TRUE)</formula>
    </cfRule>
    <cfRule type="expression" dxfId="1160" priority="472">
      <formula>IF(RIGHT(TEXT(AQ695,"0.#"),1)=".",TRUE,FALSE)</formula>
    </cfRule>
  </conditionalFormatting>
  <conditionalFormatting sqref="AQ696">
    <cfRule type="expression" dxfId="1159" priority="469">
      <formula>IF(RIGHT(TEXT(AQ696,"0.#"),1)=".",FALSE,TRUE)</formula>
    </cfRule>
    <cfRule type="expression" dxfId="1158" priority="470">
      <formula>IF(RIGHT(TEXT(AQ696,"0.#"),1)=".",TRUE,FALSE)</formula>
    </cfRule>
  </conditionalFormatting>
  <conditionalFormatting sqref="AU101">
    <cfRule type="expression" dxfId="1157" priority="465">
      <formula>IF(RIGHT(TEXT(AU101,"0.#"),1)=".",FALSE,TRUE)</formula>
    </cfRule>
    <cfRule type="expression" dxfId="1156" priority="466">
      <formula>IF(RIGHT(TEXT(AU101,"0.#"),1)=".",TRUE,FALSE)</formula>
    </cfRule>
  </conditionalFormatting>
  <conditionalFormatting sqref="AU102">
    <cfRule type="expression" dxfId="1155" priority="463">
      <formula>IF(RIGHT(TEXT(AU102,"0.#"),1)=".",FALSE,TRUE)</formula>
    </cfRule>
    <cfRule type="expression" dxfId="1154" priority="464">
      <formula>IF(RIGHT(TEXT(AU102,"0.#"),1)=".",TRUE,FALSE)</formula>
    </cfRule>
  </conditionalFormatting>
  <conditionalFormatting sqref="AU104">
    <cfRule type="expression" dxfId="1153" priority="459">
      <formula>IF(RIGHT(TEXT(AU104,"0.#"),1)=".",FALSE,TRUE)</formula>
    </cfRule>
    <cfRule type="expression" dxfId="1152" priority="460">
      <formula>IF(RIGHT(TEXT(AU104,"0.#"),1)=".",TRUE,FALSE)</formula>
    </cfRule>
  </conditionalFormatting>
  <conditionalFormatting sqref="AU105">
    <cfRule type="expression" dxfId="1151" priority="457">
      <formula>IF(RIGHT(TEXT(AU105,"0.#"),1)=".",FALSE,TRUE)</formula>
    </cfRule>
    <cfRule type="expression" dxfId="1150" priority="458">
      <formula>IF(RIGHT(TEXT(AU105,"0.#"),1)=".",TRUE,FALSE)</formula>
    </cfRule>
  </conditionalFormatting>
  <conditionalFormatting sqref="AU107">
    <cfRule type="expression" dxfId="1149" priority="453">
      <formula>IF(RIGHT(TEXT(AU107,"0.#"),1)=".",FALSE,TRUE)</formula>
    </cfRule>
    <cfRule type="expression" dxfId="1148" priority="454">
      <formula>IF(RIGHT(TEXT(AU107,"0.#"),1)=".",TRUE,FALSE)</formula>
    </cfRule>
  </conditionalFormatting>
  <conditionalFormatting sqref="AU108">
    <cfRule type="expression" dxfId="1147" priority="451">
      <formula>IF(RIGHT(TEXT(AU108,"0.#"),1)=".",FALSE,TRUE)</formula>
    </cfRule>
    <cfRule type="expression" dxfId="1146" priority="452">
      <formula>IF(RIGHT(TEXT(AU108,"0.#"),1)=".",TRUE,FALSE)</formula>
    </cfRule>
  </conditionalFormatting>
  <conditionalFormatting sqref="AU110">
    <cfRule type="expression" dxfId="1145" priority="449">
      <formula>IF(RIGHT(TEXT(AU110,"0.#"),1)=".",FALSE,TRUE)</formula>
    </cfRule>
    <cfRule type="expression" dxfId="1144" priority="450">
      <formula>IF(RIGHT(TEXT(AU110,"0.#"),1)=".",TRUE,FALSE)</formula>
    </cfRule>
  </conditionalFormatting>
  <conditionalFormatting sqref="AU111">
    <cfRule type="expression" dxfId="1143" priority="447">
      <formula>IF(RIGHT(TEXT(AU111,"0.#"),1)=".",FALSE,TRUE)</formula>
    </cfRule>
    <cfRule type="expression" dxfId="1142" priority="448">
      <formula>IF(RIGHT(TEXT(AU111,"0.#"),1)=".",TRUE,FALSE)</formula>
    </cfRule>
  </conditionalFormatting>
  <conditionalFormatting sqref="AU113">
    <cfRule type="expression" dxfId="1141" priority="445">
      <formula>IF(RIGHT(TEXT(AU113,"0.#"),1)=".",FALSE,TRUE)</formula>
    </cfRule>
    <cfRule type="expression" dxfId="1140" priority="446">
      <formula>IF(RIGHT(TEXT(AU113,"0.#"),1)=".",TRUE,FALSE)</formula>
    </cfRule>
  </conditionalFormatting>
  <conditionalFormatting sqref="AU114">
    <cfRule type="expression" dxfId="1139" priority="443">
      <formula>IF(RIGHT(TEXT(AU114,"0.#"),1)=".",FALSE,TRUE)</formula>
    </cfRule>
    <cfRule type="expression" dxfId="1138" priority="444">
      <formula>IF(RIGHT(TEXT(AU114,"0.#"),1)=".",TRUE,FALSE)</formula>
    </cfRule>
  </conditionalFormatting>
  <conditionalFormatting sqref="AM489">
    <cfRule type="expression" dxfId="1137" priority="437">
      <formula>IF(RIGHT(TEXT(AM489,"0.#"),1)=".",FALSE,TRUE)</formula>
    </cfRule>
    <cfRule type="expression" dxfId="1136" priority="438">
      <formula>IF(RIGHT(TEXT(AM489,"0.#"),1)=".",TRUE,FALSE)</formula>
    </cfRule>
  </conditionalFormatting>
  <conditionalFormatting sqref="AM487">
    <cfRule type="expression" dxfId="1135" priority="441">
      <formula>IF(RIGHT(TEXT(AM487,"0.#"),1)=".",FALSE,TRUE)</formula>
    </cfRule>
    <cfRule type="expression" dxfId="1134" priority="442">
      <formula>IF(RIGHT(TEXT(AM487,"0.#"),1)=".",TRUE,FALSE)</formula>
    </cfRule>
  </conditionalFormatting>
  <conditionalFormatting sqref="AM488">
    <cfRule type="expression" dxfId="1133" priority="439">
      <formula>IF(RIGHT(TEXT(AM488,"0.#"),1)=".",FALSE,TRUE)</formula>
    </cfRule>
    <cfRule type="expression" dxfId="1132" priority="440">
      <formula>IF(RIGHT(TEXT(AM488,"0.#"),1)=".",TRUE,FALSE)</formula>
    </cfRule>
  </conditionalFormatting>
  <conditionalFormatting sqref="AI489">
    <cfRule type="expression" dxfId="1131" priority="431">
      <formula>IF(RIGHT(TEXT(AI489,"0.#"),1)=".",FALSE,TRUE)</formula>
    </cfRule>
    <cfRule type="expression" dxfId="1130" priority="432">
      <formula>IF(RIGHT(TEXT(AI489,"0.#"),1)=".",TRUE,FALSE)</formula>
    </cfRule>
  </conditionalFormatting>
  <conditionalFormatting sqref="AI487">
    <cfRule type="expression" dxfId="1129" priority="435">
      <formula>IF(RIGHT(TEXT(AI487,"0.#"),1)=".",FALSE,TRUE)</formula>
    </cfRule>
    <cfRule type="expression" dxfId="1128" priority="436">
      <formula>IF(RIGHT(TEXT(AI487,"0.#"),1)=".",TRUE,FALSE)</formula>
    </cfRule>
  </conditionalFormatting>
  <conditionalFormatting sqref="AI488">
    <cfRule type="expression" dxfId="1127" priority="433">
      <formula>IF(RIGHT(TEXT(AI488,"0.#"),1)=".",FALSE,TRUE)</formula>
    </cfRule>
    <cfRule type="expression" dxfId="1126" priority="434">
      <formula>IF(RIGHT(TEXT(AI488,"0.#"),1)=".",TRUE,FALSE)</formula>
    </cfRule>
  </conditionalFormatting>
  <conditionalFormatting sqref="AM514">
    <cfRule type="expression" dxfId="1125" priority="425">
      <formula>IF(RIGHT(TEXT(AM514,"0.#"),1)=".",FALSE,TRUE)</formula>
    </cfRule>
    <cfRule type="expression" dxfId="1124" priority="426">
      <formula>IF(RIGHT(TEXT(AM514,"0.#"),1)=".",TRUE,FALSE)</formula>
    </cfRule>
  </conditionalFormatting>
  <conditionalFormatting sqref="AM512">
    <cfRule type="expression" dxfId="1123" priority="429">
      <formula>IF(RIGHT(TEXT(AM512,"0.#"),1)=".",FALSE,TRUE)</formula>
    </cfRule>
    <cfRule type="expression" dxfId="1122" priority="430">
      <formula>IF(RIGHT(TEXT(AM512,"0.#"),1)=".",TRUE,FALSE)</formula>
    </cfRule>
  </conditionalFormatting>
  <conditionalFormatting sqref="AM513">
    <cfRule type="expression" dxfId="1121" priority="427">
      <formula>IF(RIGHT(TEXT(AM513,"0.#"),1)=".",FALSE,TRUE)</formula>
    </cfRule>
    <cfRule type="expression" dxfId="1120" priority="428">
      <formula>IF(RIGHT(TEXT(AM513,"0.#"),1)=".",TRUE,FALSE)</formula>
    </cfRule>
  </conditionalFormatting>
  <conditionalFormatting sqref="AI514">
    <cfRule type="expression" dxfId="1119" priority="419">
      <formula>IF(RIGHT(TEXT(AI514,"0.#"),1)=".",FALSE,TRUE)</formula>
    </cfRule>
    <cfRule type="expression" dxfId="1118" priority="420">
      <formula>IF(RIGHT(TEXT(AI514,"0.#"),1)=".",TRUE,FALSE)</formula>
    </cfRule>
  </conditionalFormatting>
  <conditionalFormatting sqref="AI512">
    <cfRule type="expression" dxfId="1117" priority="423">
      <formula>IF(RIGHT(TEXT(AI512,"0.#"),1)=".",FALSE,TRUE)</formula>
    </cfRule>
    <cfRule type="expression" dxfId="1116" priority="424">
      <formula>IF(RIGHT(TEXT(AI512,"0.#"),1)=".",TRUE,FALSE)</formula>
    </cfRule>
  </conditionalFormatting>
  <conditionalFormatting sqref="AI513">
    <cfRule type="expression" dxfId="1115" priority="421">
      <formula>IF(RIGHT(TEXT(AI513,"0.#"),1)=".",FALSE,TRUE)</formula>
    </cfRule>
    <cfRule type="expression" dxfId="1114" priority="422">
      <formula>IF(RIGHT(TEXT(AI513,"0.#"),1)=".",TRUE,FALSE)</formula>
    </cfRule>
  </conditionalFormatting>
  <conditionalFormatting sqref="AM519">
    <cfRule type="expression" dxfId="1113" priority="365">
      <formula>IF(RIGHT(TEXT(AM519,"0.#"),1)=".",FALSE,TRUE)</formula>
    </cfRule>
    <cfRule type="expression" dxfId="1112" priority="366">
      <formula>IF(RIGHT(TEXT(AM519,"0.#"),1)=".",TRUE,FALSE)</formula>
    </cfRule>
  </conditionalFormatting>
  <conditionalFormatting sqref="AM517">
    <cfRule type="expression" dxfId="1111" priority="369">
      <formula>IF(RIGHT(TEXT(AM517,"0.#"),1)=".",FALSE,TRUE)</formula>
    </cfRule>
    <cfRule type="expression" dxfId="1110" priority="370">
      <formula>IF(RIGHT(TEXT(AM517,"0.#"),1)=".",TRUE,FALSE)</formula>
    </cfRule>
  </conditionalFormatting>
  <conditionalFormatting sqref="AM518">
    <cfRule type="expression" dxfId="1109" priority="367">
      <formula>IF(RIGHT(TEXT(AM518,"0.#"),1)=".",FALSE,TRUE)</formula>
    </cfRule>
    <cfRule type="expression" dxfId="1108" priority="368">
      <formula>IF(RIGHT(TEXT(AM518,"0.#"),1)=".",TRUE,FALSE)</formula>
    </cfRule>
  </conditionalFormatting>
  <conditionalFormatting sqref="AI519">
    <cfRule type="expression" dxfId="1107" priority="359">
      <formula>IF(RIGHT(TEXT(AI519,"0.#"),1)=".",FALSE,TRUE)</formula>
    </cfRule>
    <cfRule type="expression" dxfId="1106" priority="360">
      <formula>IF(RIGHT(TEXT(AI519,"0.#"),1)=".",TRUE,FALSE)</formula>
    </cfRule>
  </conditionalFormatting>
  <conditionalFormatting sqref="AI517">
    <cfRule type="expression" dxfId="1105" priority="363">
      <formula>IF(RIGHT(TEXT(AI517,"0.#"),1)=".",FALSE,TRUE)</formula>
    </cfRule>
    <cfRule type="expression" dxfId="1104" priority="364">
      <formula>IF(RIGHT(TEXT(AI517,"0.#"),1)=".",TRUE,FALSE)</formula>
    </cfRule>
  </conditionalFormatting>
  <conditionalFormatting sqref="AI518">
    <cfRule type="expression" dxfId="1103" priority="361">
      <formula>IF(RIGHT(TEXT(AI518,"0.#"),1)=".",FALSE,TRUE)</formula>
    </cfRule>
    <cfRule type="expression" dxfId="1102" priority="362">
      <formula>IF(RIGHT(TEXT(AI518,"0.#"),1)=".",TRUE,FALSE)</formula>
    </cfRule>
  </conditionalFormatting>
  <conditionalFormatting sqref="AM524">
    <cfRule type="expression" dxfId="1101" priority="353">
      <formula>IF(RIGHT(TEXT(AM524,"0.#"),1)=".",FALSE,TRUE)</formula>
    </cfRule>
    <cfRule type="expression" dxfId="1100" priority="354">
      <formula>IF(RIGHT(TEXT(AM524,"0.#"),1)=".",TRUE,FALSE)</formula>
    </cfRule>
  </conditionalFormatting>
  <conditionalFormatting sqref="AM522">
    <cfRule type="expression" dxfId="1099" priority="357">
      <formula>IF(RIGHT(TEXT(AM522,"0.#"),1)=".",FALSE,TRUE)</formula>
    </cfRule>
    <cfRule type="expression" dxfId="1098" priority="358">
      <formula>IF(RIGHT(TEXT(AM522,"0.#"),1)=".",TRUE,FALSE)</formula>
    </cfRule>
  </conditionalFormatting>
  <conditionalFormatting sqref="AM523">
    <cfRule type="expression" dxfId="1097" priority="355">
      <formula>IF(RIGHT(TEXT(AM523,"0.#"),1)=".",FALSE,TRUE)</formula>
    </cfRule>
    <cfRule type="expression" dxfId="1096" priority="356">
      <formula>IF(RIGHT(TEXT(AM523,"0.#"),1)=".",TRUE,FALSE)</formula>
    </cfRule>
  </conditionalFormatting>
  <conditionalFormatting sqref="AI524">
    <cfRule type="expression" dxfId="1095" priority="347">
      <formula>IF(RIGHT(TEXT(AI524,"0.#"),1)=".",FALSE,TRUE)</formula>
    </cfRule>
    <cfRule type="expression" dxfId="1094" priority="348">
      <formula>IF(RIGHT(TEXT(AI524,"0.#"),1)=".",TRUE,FALSE)</formula>
    </cfRule>
  </conditionalFormatting>
  <conditionalFormatting sqref="AI522">
    <cfRule type="expression" dxfId="1093" priority="351">
      <formula>IF(RIGHT(TEXT(AI522,"0.#"),1)=".",FALSE,TRUE)</formula>
    </cfRule>
    <cfRule type="expression" dxfId="1092" priority="352">
      <formula>IF(RIGHT(TEXT(AI522,"0.#"),1)=".",TRUE,FALSE)</formula>
    </cfRule>
  </conditionalFormatting>
  <conditionalFormatting sqref="AI523">
    <cfRule type="expression" dxfId="1091" priority="349">
      <formula>IF(RIGHT(TEXT(AI523,"0.#"),1)=".",FALSE,TRUE)</formula>
    </cfRule>
    <cfRule type="expression" dxfId="1090" priority="350">
      <formula>IF(RIGHT(TEXT(AI523,"0.#"),1)=".",TRUE,FALSE)</formula>
    </cfRule>
  </conditionalFormatting>
  <conditionalFormatting sqref="AM529">
    <cfRule type="expression" dxfId="1089" priority="341">
      <formula>IF(RIGHT(TEXT(AM529,"0.#"),1)=".",FALSE,TRUE)</formula>
    </cfRule>
    <cfRule type="expression" dxfId="1088" priority="342">
      <formula>IF(RIGHT(TEXT(AM529,"0.#"),1)=".",TRUE,FALSE)</formula>
    </cfRule>
  </conditionalFormatting>
  <conditionalFormatting sqref="AM527">
    <cfRule type="expression" dxfId="1087" priority="345">
      <formula>IF(RIGHT(TEXT(AM527,"0.#"),1)=".",FALSE,TRUE)</formula>
    </cfRule>
    <cfRule type="expression" dxfId="1086" priority="346">
      <formula>IF(RIGHT(TEXT(AM527,"0.#"),1)=".",TRUE,FALSE)</formula>
    </cfRule>
  </conditionalFormatting>
  <conditionalFormatting sqref="AM528">
    <cfRule type="expression" dxfId="1085" priority="343">
      <formula>IF(RIGHT(TEXT(AM528,"0.#"),1)=".",FALSE,TRUE)</formula>
    </cfRule>
    <cfRule type="expression" dxfId="1084" priority="344">
      <formula>IF(RIGHT(TEXT(AM528,"0.#"),1)=".",TRUE,FALSE)</formula>
    </cfRule>
  </conditionalFormatting>
  <conditionalFormatting sqref="AI529">
    <cfRule type="expression" dxfId="1083" priority="335">
      <formula>IF(RIGHT(TEXT(AI529,"0.#"),1)=".",FALSE,TRUE)</formula>
    </cfRule>
    <cfRule type="expression" dxfId="1082" priority="336">
      <formula>IF(RIGHT(TEXT(AI529,"0.#"),1)=".",TRUE,FALSE)</formula>
    </cfRule>
  </conditionalFormatting>
  <conditionalFormatting sqref="AI527">
    <cfRule type="expression" dxfId="1081" priority="339">
      <formula>IF(RIGHT(TEXT(AI527,"0.#"),1)=".",FALSE,TRUE)</formula>
    </cfRule>
    <cfRule type="expression" dxfId="1080" priority="340">
      <formula>IF(RIGHT(TEXT(AI527,"0.#"),1)=".",TRUE,FALSE)</formula>
    </cfRule>
  </conditionalFormatting>
  <conditionalFormatting sqref="AI528">
    <cfRule type="expression" dxfId="1079" priority="337">
      <formula>IF(RIGHT(TEXT(AI528,"0.#"),1)=".",FALSE,TRUE)</formula>
    </cfRule>
    <cfRule type="expression" dxfId="1078" priority="338">
      <formula>IF(RIGHT(TEXT(AI528,"0.#"),1)=".",TRUE,FALSE)</formula>
    </cfRule>
  </conditionalFormatting>
  <conditionalFormatting sqref="AM494">
    <cfRule type="expression" dxfId="1077" priority="413">
      <formula>IF(RIGHT(TEXT(AM494,"0.#"),1)=".",FALSE,TRUE)</formula>
    </cfRule>
    <cfRule type="expression" dxfId="1076" priority="414">
      <formula>IF(RIGHT(TEXT(AM494,"0.#"),1)=".",TRUE,FALSE)</formula>
    </cfRule>
  </conditionalFormatting>
  <conditionalFormatting sqref="AM492">
    <cfRule type="expression" dxfId="1075" priority="417">
      <formula>IF(RIGHT(TEXT(AM492,"0.#"),1)=".",FALSE,TRUE)</formula>
    </cfRule>
    <cfRule type="expression" dxfId="1074" priority="418">
      <formula>IF(RIGHT(TEXT(AM492,"0.#"),1)=".",TRUE,FALSE)</formula>
    </cfRule>
  </conditionalFormatting>
  <conditionalFormatting sqref="AM493">
    <cfRule type="expression" dxfId="1073" priority="415">
      <formula>IF(RIGHT(TEXT(AM493,"0.#"),1)=".",FALSE,TRUE)</formula>
    </cfRule>
    <cfRule type="expression" dxfId="1072" priority="416">
      <formula>IF(RIGHT(TEXT(AM493,"0.#"),1)=".",TRUE,FALSE)</formula>
    </cfRule>
  </conditionalFormatting>
  <conditionalFormatting sqref="AI494">
    <cfRule type="expression" dxfId="1071" priority="407">
      <formula>IF(RIGHT(TEXT(AI494,"0.#"),1)=".",FALSE,TRUE)</formula>
    </cfRule>
    <cfRule type="expression" dxfId="1070" priority="408">
      <formula>IF(RIGHT(TEXT(AI494,"0.#"),1)=".",TRUE,FALSE)</formula>
    </cfRule>
  </conditionalFormatting>
  <conditionalFormatting sqref="AI492">
    <cfRule type="expression" dxfId="1069" priority="411">
      <formula>IF(RIGHT(TEXT(AI492,"0.#"),1)=".",FALSE,TRUE)</formula>
    </cfRule>
    <cfRule type="expression" dxfId="1068" priority="412">
      <formula>IF(RIGHT(TEXT(AI492,"0.#"),1)=".",TRUE,FALSE)</formula>
    </cfRule>
  </conditionalFormatting>
  <conditionalFormatting sqref="AI493">
    <cfRule type="expression" dxfId="1067" priority="409">
      <formula>IF(RIGHT(TEXT(AI493,"0.#"),1)=".",FALSE,TRUE)</formula>
    </cfRule>
    <cfRule type="expression" dxfId="1066" priority="410">
      <formula>IF(RIGHT(TEXT(AI493,"0.#"),1)=".",TRUE,FALSE)</formula>
    </cfRule>
  </conditionalFormatting>
  <conditionalFormatting sqref="AM499">
    <cfRule type="expression" dxfId="1065" priority="401">
      <formula>IF(RIGHT(TEXT(AM499,"0.#"),1)=".",FALSE,TRUE)</formula>
    </cfRule>
    <cfRule type="expression" dxfId="1064" priority="402">
      <formula>IF(RIGHT(TEXT(AM499,"0.#"),1)=".",TRUE,FALSE)</formula>
    </cfRule>
  </conditionalFormatting>
  <conditionalFormatting sqref="AM497">
    <cfRule type="expression" dxfId="1063" priority="405">
      <formula>IF(RIGHT(TEXT(AM497,"0.#"),1)=".",FALSE,TRUE)</formula>
    </cfRule>
    <cfRule type="expression" dxfId="1062" priority="406">
      <formula>IF(RIGHT(TEXT(AM497,"0.#"),1)=".",TRUE,FALSE)</formula>
    </cfRule>
  </conditionalFormatting>
  <conditionalFormatting sqref="AM498">
    <cfRule type="expression" dxfId="1061" priority="403">
      <formula>IF(RIGHT(TEXT(AM498,"0.#"),1)=".",FALSE,TRUE)</formula>
    </cfRule>
    <cfRule type="expression" dxfId="1060" priority="404">
      <formula>IF(RIGHT(TEXT(AM498,"0.#"),1)=".",TRUE,FALSE)</formula>
    </cfRule>
  </conditionalFormatting>
  <conditionalFormatting sqref="AI499">
    <cfRule type="expression" dxfId="1059" priority="395">
      <formula>IF(RIGHT(TEXT(AI499,"0.#"),1)=".",FALSE,TRUE)</formula>
    </cfRule>
    <cfRule type="expression" dxfId="1058" priority="396">
      <formula>IF(RIGHT(TEXT(AI499,"0.#"),1)=".",TRUE,FALSE)</formula>
    </cfRule>
  </conditionalFormatting>
  <conditionalFormatting sqref="AI497">
    <cfRule type="expression" dxfId="1057" priority="399">
      <formula>IF(RIGHT(TEXT(AI497,"0.#"),1)=".",FALSE,TRUE)</formula>
    </cfRule>
    <cfRule type="expression" dxfId="1056" priority="400">
      <formula>IF(RIGHT(TEXT(AI497,"0.#"),1)=".",TRUE,FALSE)</formula>
    </cfRule>
  </conditionalFormatting>
  <conditionalFormatting sqref="AI498">
    <cfRule type="expression" dxfId="1055" priority="397">
      <formula>IF(RIGHT(TEXT(AI498,"0.#"),1)=".",FALSE,TRUE)</formula>
    </cfRule>
    <cfRule type="expression" dxfId="1054" priority="398">
      <formula>IF(RIGHT(TEXT(AI498,"0.#"),1)=".",TRUE,FALSE)</formula>
    </cfRule>
  </conditionalFormatting>
  <conditionalFormatting sqref="AM504">
    <cfRule type="expression" dxfId="1053" priority="389">
      <formula>IF(RIGHT(TEXT(AM504,"0.#"),1)=".",FALSE,TRUE)</formula>
    </cfRule>
    <cfRule type="expression" dxfId="1052" priority="390">
      <formula>IF(RIGHT(TEXT(AM504,"0.#"),1)=".",TRUE,FALSE)</formula>
    </cfRule>
  </conditionalFormatting>
  <conditionalFormatting sqref="AM502">
    <cfRule type="expression" dxfId="1051" priority="393">
      <formula>IF(RIGHT(TEXT(AM502,"0.#"),1)=".",FALSE,TRUE)</formula>
    </cfRule>
    <cfRule type="expression" dxfId="1050" priority="394">
      <formula>IF(RIGHT(TEXT(AM502,"0.#"),1)=".",TRUE,FALSE)</formula>
    </cfRule>
  </conditionalFormatting>
  <conditionalFormatting sqref="AM503">
    <cfRule type="expression" dxfId="1049" priority="391">
      <formula>IF(RIGHT(TEXT(AM503,"0.#"),1)=".",FALSE,TRUE)</formula>
    </cfRule>
    <cfRule type="expression" dxfId="1048" priority="392">
      <formula>IF(RIGHT(TEXT(AM503,"0.#"),1)=".",TRUE,FALSE)</formula>
    </cfRule>
  </conditionalFormatting>
  <conditionalFormatting sqref="AI504">
    <cfRule type="expression" dxfId="1047" priority="383">
      <formula>IF(RIGHT(TEXT(AI504,"0.#"),1)=".",FALSE,TRUE)</formula>
    </cfRule>
    <cfRule type="expression" dxfId="1046" priority="384">
      <formula>IF(RIGHT(TEXT(AI504,"0.#"),1)=".",TRUE,FALSE)</formula>
    </cfRule>
  </conditionalFormatting>
  <conditionalFormatting sqref="AI502">
    <cfRule type="expression" dxfId="1045" priority="387">
      <formula>IF(RIGHT(TEXT(AI502,"0.#"),1)=".",FALSE,TRUE)</formula>
    </cfRule>
    <cfRule type="expression" dxfId="1044" priority="388">
      <formula>IF(RIGHT(TEXT(AI502,"0.#"),1)=".",TRUE,FALSE)</formula>
    </cfRule>
  </conditionalFormatting>
  <conditionalFormatting sqref="AI503">
    <cfRule type="expression" dxfId="1043" priority="385">
      <formula>IF(RIGHT(TEXT(AI503,"0.#"),1)=".",FALSE,TRUE)</formula>
    </cfRule>
    <cfRule type="expression" dxfId="1042" priority="386">
      <formula>IF(RIGHT(TEXT(AI503,"0.#"),1)=".",TRUE,FALSE)</formula>
    </cfRule>
  </conditionalFormatting>
  <conditionalFormatting sqref="AM509">
    <cfRule type="expression" dxfId="1041" priority="377">
      <formula>IF(RIGHT(TEXT(AM509,"0.#"),1)=".",FALSE,TRUE)</formula>
    </cfRule>
    <cfRule type="expression" dxfId="1040" priority="378">
      <formula>IF(RIGHT(TEXT(AM509,"0.#"),1)=".",TRUE,FALSE)</formula>
    </cfRule>
  </conditionalFormatting>
  <conditionalFormatting sqref="AM507">
    <cfRule type="expression" dxfId="1039" priority="381">
      <formula>IF(RIGHT(TEXT(AM507,"0.#"),1)=".",FALSE,TRUE)</formula>
    </cfRule>
    <cfRule type="expression" dxfId="1038" priority="382">
      <formula>IF(RIGHT(TEXT(AM507,"0.#"),1)=".",TRUE,FALSE)</formula>
    </cfRule>
  </conditionalFormatting>
  <conditionalFormatting sqref="AM508">
    <cfRule type="expression" dxfId="1037" priority="379">
      <formula>IF(RIGHT(TEXT(AM508,"0.#"),1)=".",FALSE,TRUE)</formula>
    </cfRule>
    <cfRule type="expression" dxfId="1036" priority="380">
      <formula>IF(RIGHT(TEXT(AM508,"0.#"),1)=".",TRUE,FALSE)</formula>
    </cfRule>
  </conditionalFormatting>
  <conditionalFormatting sqref="AI509">
    <cfRule type="expression" dxfId="1035" priority="371">
      <formula>IF(RIGHT(TEXT(AI509,"0.#"),1)=".",FALSE,TRUE)</formula>
    </cfRule>
    <cfRule type="expression" dxfId="1034" priority="372">
      <formula>IF(RIGHT(TEXT(AI509,"0.#"),1)=".",TRUE,FALSE)</formula>
    </cfRule>
  </conditionalFormatting>
  <conditionalFormatting sqref="AI507">
    <cfRule type="expression" dxfId="1033" priority="375">
      <formula>IF(RIGHT(TEXT(AI507,"0.#"),1)=".",FALSE,TRUE)</formula>
    </cfRule>
    <cfRule type="expression" dxfId="1032" priority="376">
      <formula>IF(RIGHT(TEXT(AI507,"0.#"),1)=".",TRUE,FALSE)</formula>
    </cfRule>
  </conditionalFormatting>
  <conditionalFormatting sqref="AI508">
    <cfRule type="expression" dxfId="1031" priority="373">
      <formula>IF(RIGHT(TEXT(AI508,"0.#"),1)=".",FALSE,TRUE)</formula>
    </cfRule>
    <cfRule type="expression" dxfId="1030" priority="374">
      <formula>IF(RIGHT(TEXT(AI508,"0.#"),1)=".",TRUE,FALSE)</formula>
    </cfRule>
  </conditionalFormatting>
  <conditionalFormatting sqref="AM543">
    <cfRule type="expression" dxfId="1029" priority="329">
      <formula>IF(RIGHT(TEXT(AM543,"0.#"),1)=".",FALSE,TRUE)</formula>
    </cfRule>
    <cfRule type="expression" dxfId="1028" priority="330">
      <formula>IF(RIGHT(TEXT(AM543,"0.#"),1)=".",TRUE,FALSE)</formula>
    </cfRule>
  </conditionalFormatting>
  <conditionalFormatting sqref="AM541">
    <cfRule type="expression" dxfId="1027" priority="333">
      <formula>IF(RIGHT(TEXT(AM541,"0.#"),1)=".",FALSE,TRUE)</formula>
    </cfRule>
    <cfRule type="expression" dxfId="1026" priority="334">
      <formula>IF(RIGHT(TEXT(AM541,"0.#"),1)=".",TRUE,FALSE)</formula>
    </cfRule>
  </conditionalFormatting>
  <conditionalFormatting sqref="AM542">
    <cfRule type="expression" dxfId="1025" priority="331">
      <formula>IF(RIGHT(TEXT(AM542,"0.#"),1)=".",FALSE,TRUE)</formula>
    </cfRule>
    <cfRule type="expression" dxfId="1024" priority="332">
      <formula>IF(RIGHT(TEXT(AM542,"0.#"),1)=".",TRUE,FALSE)</formula>
    </cfRule>
  </conditionalFormatting>
  <conditionalFormatting sqref="AI543">
    <cfRule type="expression" dxfId="1023" priority="323">
      <formula>IF(RIGHT(TEXT(AI543,"0.#"),1)=".",FALSE,TRUE)</formula>
    </cfRule>
    <cfRule type="expression" dxfId="1022" priority="324">
      <formula>IF(RIGHT(TEXT(AI543,"0.#"),1)=".",TRUE,FALSE)</formula>
    </cfRule>
  </conditionalFormatting>
  <conditionalFormatting sqref="AI541">
    <cfRule type="expression" dxfId="1021" priority="327">
      <formula>IF(RIGHT(TEXT(AI541,"0.#"),1)=".",FALSE,TRUE)</formula>
    </cfRule>
    <cfRule type="expression" dxfId="1020" priority="328">
      <formula>IF(RIGHT(TEXT(AI541,"0.#"),1)=".",TRUE,FALSE)</formula>
    </cfRule>
  </conditionalFormatting>
  <conditionalFormatting sqref="AI542">
    <cfRule type="expression" dxfId="1019" priority="325">
      <formula>IF(RIGHT(TEXT(AI542,"0.#"),1)=".",FALSE,TRUE)</formula>
    </cfRule>
    <cfRule type="expression" dxfId="1018" priority="326">
      <formula>IF(RIGHT(TEXT(AI542,"0.#"),1)=".",TRUE,FALSE)</formula>
    </cfRule>
  </conditionalFormatting>
  <conditionalFormatting sqref="AM568">
    <cfRule type="expression" dxfId="1017" priority="317">
      <formula>IF(RIGHT(TEXT(AM568,"0.#"),1)=".",FALSE,TRUE)</formula>
    </cfRule>
    <cfRule type="expression" dxfId="1016" priority="318">
      <formula>IF(RIGHT(TEXT(AM568,"0.#"),1)=".",TRUE,FALSE)</formula>
    </cfRule>
  </conditionalFormatting>
  <conditionalFormatting sqref="AM566">
    <cfRule type="expression" dxfId="1015" priority="321">
      <formula>IF(RIGHT(TEXT(AM566,"0.#"),1)=".",FALSE,TRUE)</formula>
    </cfRule>
    <cfRule type="expression" dxfId="1014" priority="322">
      <formula>IF(RIGHT(TEXT(AM566,"0.#"),1)=".",TRUE,FALSE)</formula>
    </cfRule>
  </conditionalFormatting>
  <conditionalFormatting sqref="AM567">
    <cfRule type="expression" dxfId="1013" priority="319">
      <formula>IF(RIGHT(TEXT(AM567,"0.#"),1)=".",FALSE,TRUE)</formula>
    </cfRule>
    <cfRule type="expression" dxfId="1012" priority="320">
      <formula>IF(RIGHT(TEXT(AM567,"0.#"),1)=".",TRUE,FALSE)</formula>
    </cfRule>
  </conditionalFormatting>
  <conditionalFormatting sqref="AI568">
    <cfRule type="expression" dxfId="1011" priority="311">
      <formula>IF(RIGHT(TEXT(AI568,"0.#"),1)=".",FALSE,TRUE)</formula>
    </cfRule>
    <cfRule type="expression" dxfId="1010" priority="312">
      <formula>IF(RIGHT(TEXT(AI568,"0.#"),1)=".",TRUE,FALSE)</formula>
    </cfRule>
  </conditionalFormatting>
  <conditionalFormatting sqref="AI566">
    <cfRule type="expression" dxfId="1009" priority="315">
      <formula>IF(RIGHT(TEXT(AI566,"0.#"),1)=".",FALSE,TRUE)</formula>
    </cfRule>
    <cfRule type="expression" dxfId="1008" priority="316">
      <formula>IF(RIGHT(TEXT(AI566,"0.#"),1)=".",TRUE,FALSE)</formula>
    </cfRule>
  </conditionalFormatting>
  <conditionalFormatting sqref="AI567">
    <cfRule type="expression" dxfId="1007" priority="313">
      <formula>IF(RIGHT(TEXT(AI567,"0.#"),1)=".",FALSE,TRUE)</formula>
    </cfRule>
    <cfRule type="expression" dxfId="1006" priority="314">
      <formula>IF(RIGHT(TEXT(AI567,"0.#"),1)=".",TRUE,FALSE)</formula>
    </cfRule>
  </conditionalFormatting>
  <conditionalFormatting sqref="AM573">
    <cfRule type="expression" dxfId="1005" priority="257">
      <formula>IF(RIGHT(TEXT(AM573,"0.#"),1)=".",FALSE,TRUE)</formula>
    </cfRule>
    <cfRule type="expression" dxfId="1004" priority="258">
      <formula>IF(RIGHT(TEXT(AM573,"0.#"),1)=".",TRUE,FALSE)</formula>
    </cfRule>
  </conditionalFormatting>
  <conditionalFormatting sqref="AM571">
    <cfRule type="expression" dxfId="1003" priority="261">
      <formula>IF(RIGHT(TEXT(AM571,"0.#"),1)=".",FALSE,TRUE)</formula>
    </cfRule>
    <cfRule type="expression" dxfId="1002" priority="262">
      <formula>IF(RIGHT(TEXT(AM571,"0.#"),1)=".",TRUE,FALSE)</formula>
    </cfRule>
  </conditionalFormatting>
  <conditionalFormatting sqref="AM572">
    <cfRule type="expression" dxfId="1001" priority="259">
      <formula>IF(RIGHT(TEXT(AM572,"0.#"),1)=".",FALSE,TRUE)</formula>
    </cfRule>
    <cfRule type="expression" dxfId="1000" priority="260">
      <formula>IF(RIGHT(TEXT(AM572,"0.#"),1)=".",TRUE,FALSE)</formula>
    </cfRule>
  </conditionalFormatting>
  <conditionalFormatting sqref="AI573">
    <cfRule type="expression" dxfId="999" priority="251">
      <formula>IF(RIGHT(TEXT(AI573,"0.#"),1)=".",FALSE,TRUE)</formula>
    </cfRule>
    <cfRule type="expression" dxfId="998" priority="252">
      <formula>IF(RIGHT(TEXT(AI573,"0.#"),1)=".",TRUE,FALSE)</formula>
    </cfRule>
  </conditionalFormatting>
  <conditionalFormatting sqref="AI571">
    <cfRule type="expression" dxfId="997" priority="255">
      <formula>IF(RIGHT(TEXT(AI571,"0.#"),1)=".",FALSE,TRUE)</formula>
    </cfRule>
    <cfRule type="expression" dxfId="996" priority="256">
      <formula>IF(RIGHT(TEXT(AI571,"0.#"),1)=".",TRUE,FALSE)</formula>
    </cfRule>
  </conditionalFormatting>
  <conditionalFormatting sqref="AI572">
    <cfRule type="expression" dxfId="995" priority="253">
      <formula>IF(RIGHT(TEXT(AI572,"0.#"),1)=".",FALSE,TRUE)</formula>
    </cfRule>
    <cfRule type="expression" dxfId="994" priority="254">
      <formula>IF(RIGHT(TEXT(AI572,"0.#"),1)=".",TRUE,FALSE)</formula>
    </cfRule>
  </conditionalFormatting>
  <conditionalFormatting sqref="AM578">
    <cfRule type="expression" dxfId="993" priority="245">
      <formula>IF(RIGHT(TEXT(AM578,"0.#"),1)=".",FALSE,TRUE)</formula>
    </cfRule>
    <cfRule type="expression" dxfId="992" priority="246">
      <formula>IF(RIGHT(TEXT(AM578,"0.#"),1)=".",TRUE,FALSE)</formula>
    </cfRule>
  </conditionalFormatting>
  <conditionalFormatting sqref="AM576">
    <cfRule type="expression" dxfId="991" priority="249">
      <formula>IF(RIGHT(TEXT(AM576,"0.#"),1)=".",FALSE,TRUE)</formula>
    </cfRule>
    <cfRule type="expression" dxfId="990" priority="250">
      <formula>IF(RIGHT(TEXT(AM576,"0.#"),1)=".",TRUE,FALSE)</formula>
    </cfRule>
  </conditionalFormatting>
  <conditionalFormatting sqref="AM577">
    <cfRule type="expression" dxfId="989" priority="247">
      <formula>IF(RIGHT(TEXT(AM577,"0.#"),1)=".",FALSE,TRUE)</formula>
    </cfRule>
    <cfRule type="expression" dxfId="988" priority="248">
      <formula>IF(RIGHT(TEXT(AM577,"0.#"),1)=".",TRUE,FALSE)</formula>
    </cfRule>
  </conditionalFormatting>
  <conditionalFormatting sqref="AI578">
    <cfRule type="expression" dxfId="987" priority="239">
      <formula>IF(RIGHT(TEXT(AI578,"0.#"),1)=".",FALSE,TRUE)</formula>
    </cfRule>
    <cfRule type="expression" dxfId="986" priority="240">
      <formula>IF(RIGHT(TEXT(AI578,"0.#"),1)=".",TRUE,FALSE)</formula>
    </cfRule>
  </conditionalFormatting>
  <conditionalFormatting sqref="AI576">
    <cfRule type="expression" dxfId="985" priority="243">
      <formula>IF(RIGHT(TEXT(AI576,"0.#"),1)=".",FALSE,TRUE)</formula>
    </cfRule>
    <cfRule type="expression" dxfId="984" priority="244">
      <formula>IF(RIGHT(TEXT(AI576,"0.#"),1)=".",TRUE,FALSE)</formula>
    </cfRule>
  </conditionalFormatting>
  <conditionalFormatting sqref="AI577">
    <cfRule type="expression" dxfId="983" priority="241">
      <formula>IF(RIGHT(TEXT(AI577,"0.#"),1)=".",FALSE,TRUE)</formula>
    </cfRule>
    <cfRule type="expression" dxfId="982" priority="242">
      <formula>IF(RIGHT(TEXT(AI577,"0.#"),1)=".",TRUE,FALSE)</formula>
    </cfRule>
  </conditionalFormatting>
  <conditionalFormatting sqref="AM583">
    <cfRule type="expression" dxfId="981" priority="233">
      <formula>IF(RIGHT(TEXT(AM583,"0.#"),1)=".",FALSE,TRUE)</formula>
    </cfRule>
    <cfRule type="expression" dxfId="980" priority="234">
      <formula>IF(RIGHT(TEXT(AM583,"0.#"),1)=".",TRUE,FALSE)</formula>
    </cfRule>
  </conditionalFormatting>
  <conditionalFormatting sqref="AM581">
    <cfRule type="expression" dxfId="979" priority="237">
      <formula>IF(RIGHT(TEXT(AM581,"0.#"),1)=".",FALSE,TRUE)</formula>
    </cfRule>
    <cfRule type="expression" dxfId="978" priority="238">
      <formula>IF(RIGHT(TEXT(AM581,"0.#"),1)=".",TRUE,FALSE)</formula>
    </cfRule>
  </conditionalFormatting>
  <conditionalFormatting sqref="AM582">
    <cfRule type="expression" dxfId="977" priority="235">
      <formula>IF(RIGHT(TEXT(AM582,"0.#"),1)=".",FALSE,TRUE)</formula>
    </cfRule>
    <cfRule type="expression" dxfId="976" priority="236">
      <formula>IF(RIGHT(TEXT(AM582,"0.#"),1)=".",TRUE,FALSE)</formula>
    </cfRule>
  </conditionalFormatting>
  <conditionalFormatting sqref="AI583">
    <cfRule type="expression" dxfId="975" priority="227">
      <formula>IF(RIGHT(TEXT(AI583,"0.#"),1)=".",FALSE,TRUE)</formula>
    </cfRule>
    <cfRule type="expression" dxfId="974" priority="228">
      <formula>IF(RIGHT(TEXT(AI583,"0.#"),1)=".",TRUE,FALSE)</formula>
    </cfRule>
  </conditionalFormatting>
  <conditionalFormatting sqref="AI581">
    <cfRule type="expression" dxfId="973" priority="231">
      <formula>IF(RIGHT(TEXT(AI581,"0.#"),1)=".",FALSE,TRUE)</formula>
    </cfRule>
    <cfRule type="expression" dxfId="972" priority="232">
      <formula>IF(RIGHT(TEXT(AI581,"0.#"),1)=".",TRUE,FALSE)</formula>
    </cfRule>
  </conditionalFormatting>
  <conditionalFormatting sqref="AI582">
    <cfRule type="expression" dxfId="971" priority="229">
      <formula>IF(RIGHT(TEXT(AI582,"0.#"),1)=".",FALSE,TRUE)</formula>
    </cfRule>
    <cfRule type="expression" dxfId="970" priority="230">
      <formula>IF(RIGHT(TEXT(AI582,"0.#"),1)=".",TRUE,FALSE)</formula>
    </cfRule>
  </conditionalFormatting>
  <conditionalFormatting sqref="AM548">
    <cfRule type="expression" dxfId="969" priority="305">
      <formula>IF(RIGHT(TEXT(AM548,"0.#"),1)=".",FALSE,TRUE)</formula>
    </cfRule>
    <cfRule type="expression" dxfId="968" priority="306">
      <formula>IF(RIGHT(TEXT(AM548,"0.#"),1)=".",TRUE,FALSE)</formula>
    </cfRule>
  </conditionalFormatting>
  <conditionalFormatting sqref="AM546">
    <cfRule type="expression" dxfId="967" priority="309">
      <formula>IF(RIGHT(TEXT(AM546,"0.#"),1)=".",FALSE,TRUE)</formula>
    </cfRule>
    <cfRule type="expression" dxfId="966" priority="310">
      <formula>IF(RIGHT(TEXT(AM546,"0.#"),1)=".",TRUE,FALSE)</formula>
    </cfRule>
  </conditionalFormatting>
  <conditionalFormatting sqref="AM547">
    <cfRule type="expression" dxfId="965" priority="307">
      <formula>IF(RIGHT(TEXT(AM547,"0.#"),1)=".",FALSE,TRUE)</formula>
    </cfRule>
    <cfRule type="expression" dxfId="964" priority="308">
      <formula>IF(RIGHT(TEXT(AM547,"0.#"),1)=".",TRUE,FALSE)</formula>
    </cfRule>
  </conditionalFormatting>
  <conditionalFormatting sqref="AI548">
    <cfRule type="expression" dxfId="963" priority="299">
      <formula>IF(RIGHT(TEXT(AI548,"0.#"),1)=".",FALSE,TRUE)</formula>
    </cfRule>
    <cfRule type="expression" dxfId="962" priority="300">
      <formula>IF(RIGHT(TEXT(AI548,"0.#"),1)=".",TRUE,FALSE)</formula>
    </cfRule>
  </conditionalFormatting>
  <conditionalFormatting sqref="AI546">
    <cfRule type="expression" dxfId="961" priority="303">
      <formula>IF(RIGHT(TEXT(AI546,"0.#"),1)=".",FALSE,TRUE)</formula>
    </cfRule>
    <cfRule type="expression" dxfId="960" priority="304">
      <formula>IF(RIGHT(TEXT(AI546,"0.#"),1)=".",TRUE,FALSE)</formula>
    </cfRule>
  </conditionalFormatting>
  <conditionalFormatting sqref="AI547">
    <cfRule type="expression" dxfId="959" priority="301">
      <formula>IF(RIGHT(TEXT(AI547,"0.#"),1)=".",FALSE,TRUE)</formula>
    </cfRule>
    <cfRule type="expression" dxfId="958" priority="302">
      <formula>IF(RIGHT(TEXT(AI547,"0.#"),1)=".",TRUE,FALSE)</formula>
    </cfRule>
  </conditionalFormatting>
  <conditionalFormatting sqref="AM553">
    <cfRule type="expression" dxfId="957" priority="293">
      <formula>IF(RIGHT(TEXT(AM553,"0.#"),1)=".",FALSE,TRUE)</formula>
    </cfRule>
    <cfRule type="expression" dxfId="956" priority="294">
      <formula>IF(RIGHT(TEXT(AM553,"0.#"),1)=".",TRUE,FALSE)</formula>
    </cfRule>
  </conditionalFormatting>
  <conditionalFormatting sqref="AM551">
    <cfRule type="expression" dxfId="955" priority="297">
      <formula>IF(RIGHT(TEXT(AM551,"0.#"),1)=".",FALSE,TRUE)</formula>
    </cfRule>
    <cfRule type="expression" dxfId="954" priority="298">
      <formula>IF(RIGHT(TEXT(AM551,"0.#"),1)=".",TRUE,FALSE)</formula>
    </cfRule>
  </conditionalFormatting>
  <conditionalFormatting sqref="AM552">
    <cfRule type="expression" dxfId="953" priority="295">
      <formula>IF(RIGHT(TEXT(AM552,"0.#"),1)=".",FALSE,TRUE)</formula>
    </cfRule>
    <cfRule type="expression" dxfId="952" priority="296">
      <formula>IF(RIGHT(TEXT(AM552,"0.#"),1)=".",TRUE,FALSE)</formula>
    </cfRule>
  </conditionalFormatting>
  <conditionalFormatting sqref="AI553">
    <cfRule type="expression" dxfId="951" priority="287">
      <formula>IF(RIGHT(TEXT(AI553,"0.#"),1)=".",FALSE,TRUE)</formula>
    </cfRule>
    <cfRule type="expression" dxfId="950" priority="288">
      <formula>IF(RIGHT(TEXT(AI553,"0.#"),1)=".",TRUE,FALSE)</formula>
    </cfRule>
  </conditionalFormatting>
  <conditionalFormatting sqref="AI551">
    <cfRule type="expression" dxfId="949" priority="291">
      <formula>IF(RIGHT(TEXT(AI551,"0.#"),1)=".",FALSE,TRUE)</formula>
    </cfRule>
    <cfRule type="expression" dxfId="948" priority="292">
      <formula>IF(RIGHT(TEXT(AI551,"0.#"),1)=".",TRUE,FALSE)</formula>
    </cfRule>
  </conditionalFormatting>
  <conditionalFormatting sqref="AI552">
    <cfRule type="expression" dxfId="947" priority="289">
      <formula>IF(RIGHT(TEXT(AI552,"0.#"),1)=".",FALSE,TRUE)</formula>
    </cfRule>
    <cfRule type="expression" dxfId="946" priority="290">
      <formula>IF(RIGHT(TEXT(AI552,"0.#"),1)=".",TRUE,FALSE)</formula>
    </cfRule>
  </conditionalFormatting>
  <conditionalFormatting sqref="AM558">
    <cfRule type="expression" dxfId="945" priority="281">
      <formula>IF(RIGHT(TEXT(AM558,"0.#"),1)=".",FALSE,TRUE)</formula>
    </cfRule>
    <cfRule type="expression" dxfId="944" priority="282">
      <formula>IF(RIGHT(TEXT(AM558,"0.#"),1)=".",TRUE,FALSE)</formula>
    </cfRule>
  </conditionalFormatting>
  <conditionalFormatting sqref="AM556">
    <cfRule type="expression" dxfId="943" priority="285">
      <formula>IF(RIGHT(TEXT(AM556,"0.#"),1)=".",FALSE,TRUE)</formula>
    </cfRule>
    <cfRule type="expression" dxfId="942" priority="286">
      <formula>IF(RIGHT(TEXT(AM556,"0.#"),1)=".",TRUE,FALSE)</formula>
    </cfRule>
  </conditionalFormatting>
  <conditionalFormatting sqref="AM557">
    <cfRule type="expression" dxfId="941" priority="283">
      <formula>IF(RIGHT(TEXT(AM557,"0.#"),1)=".",FALSE,TRUE)</formula>
    </cfRule>
    <cfRule type="expression" dxfId="940" priority="284">
      <formula>IF(RIGHT(TEXT(AM557,"0.#"),1)=".",TRUE,FALSE)</formula>
    </cfRule>
  </conditionalFormatting>
  <conditionalFormatting sqref="AI558">
    <cfRule type="expression" dxfId="939" priority="275">
      <formula>IF(RIGHT(TEXT(AI558,"0.#"),1)=".",FALSE,TRUE)</formula>
    </cfRule>
    <cfRule type="expression" dxfId="938" priority="276">
      <formula>IF(RIGHT(TEXT(AI558,"0.#"),1)=".",TRUE,FALSE)</formula>
    </cfRule>
  </conditionalFormatting>
  <conditionalFormatting sqref="AI556">
    <cfRule type="expression" dxfId="937" priority="279">
      <formula>IF(RIGHT(TEXT(AI556,"0.#"),1)=".",FALSE,TRUE)</formula>
    </cfRule>
    <cfRule type="expression" dxfId="936" priority="280">
      <formula>IF(RIGHT(TEXT(AI556,"0.#"),1)=".",TRUE,FALSE)</formula>
    </cfRule>
  </conditionalFormatting>
  <conditionalFormatting sqref="AI557">
    <cfRule type="expression" dxfId="935" priority="277">
      <formula>IF(RIGHT(TEXT(AI557,"0.#"),1)=".",FALSE,TRUE)</formula>
    </cfRule>
    <cfRule type="expression" dxfId="934" priority="278">
      <formula>IF(RIGHT(TEXT(AI557,"0.#"),1)=".",TRUE,FALSE)</formula>
    </cfRule>
  </conditionalFormatting>
  <conditionalFormatting sqref="AM563">
    <cfRule type="expression" dxfId="933" priority="269">
      <formula>IF(RIGHT(TEXT(AM563,"0.#"),1)=".",FALSE,TRUE)</formula>
    </cfRule>
    <cfRule type="expression" dxfId="932" priority="270">
      <formula>IF(RIGHT(TEXT(AM563,"0.#"),1)=".",TRUE,FALSE)</formula>
    </cfRule>
  </conditionalFormatting>
  <conditionalFormatting sqref="AM561">
    <cfRule type="expression" dxfId="931" priority="273">
      <formula>IF(RIGHT(TEXT(AM561,"0.#"),1)=".",FALSE,TRUE)</formula>
    </cfRule>
    <cfRule type="expression" dxfId="930" priority="274">
      <formula>IF(RIGHT(TEXT(AM561,"0.#"),1)=".",TRUE,FALSE)</formula>
    </cfRule>
  </conditionalFormatting>
  <conditionalFormatting sqref="AM562">
    <cfRule type="expression" dxfId="929" priority="271">
      <formula>IF(RIGHT(TEXT(AM562,"0.#"),1)=".",FALSE,TRUE)</formula>
    </cfRule>
    <cfRule type="expression" dxfId="928" priority="272">
      <formula>IF(RIGHT(TEXT(AM562,"0.#"),1)=".",TRUE,FALSE)</formula>
    </cfRule>
  </conditionalFormatting>
  <conditionalFormatting sqref="AI563">
    <cfRule type="expression" dxfId="927" priority="263">
      <formula>IF(RIGHT(TEXT(AI563,"0.#"),1)=".",FALSE,TRUE)</formula>
    </cfRule>
    <cfRule type="expression" dxfId="926" priority="264">
      <formula>IF(RIGHT(TEXT(AI563,"0.#"),1)=".",TRUE,FALSE)</formula>
    </cfRule>
  </conditionalFormatting>
  <conditionalFormatting sqref="AI561">
    <cfRule type="expression" dxfId="925" priority="267">
      <formula>IF(RIGHT(TEXT(AI561,"0.#"),1)=".",FALSE,TRUE)</formula>
    </cfRule>
    <cfRule type="expression" dxfId="924" priority="268">
      <formula>IF(RIGHT(TEXT(AI561,"0.#"),1)=".",TRUE,FALSE)</formula>
    </cfRule>
  </conditionalFormatting>
  <conditionalFormatting sqref="AI562">
    <cfRule type="expression" dxfId="923" priority="265">
      <formula>IF(RIGHT(TEXT(AI562,"0.#"),1)=".",FALSE,TRUE)</formula>
    </cfRule>
    <cfRule type="expression" dxfId="922" priority="266">
      <formula>IF(RIGHT(TEXT(AI562,"0.#"),1)=".",TRUE,FALSE)</formula>
    </cfRule>
  </conditionalFormatting>
  <conditionalFormatting sqref="AM597">
    <cfRule type="expression" dxfId="921" priority="221">
      <formula>IF(RIGHT(TEXT(AM597,"0.#"),1)=".",FALSE,TRUE)</formula>
    </cfRule>
    <cfRule type="expression" dxfId="920" priority="222">
      <formula>IF(RIGHT(TEXT(AM597,"0.#"),1)=".",TRUE,FALSE)</formula>
    </cfRule>
  </conditionalFormatting>
  <conditionalFormatting sqref="AM595">
    <cfRule type="expression" dxfId="919" priority="225">
      <formula>IF(RIGHT(TEXT(AM595,"0.#"),1)=".",FALSE,TRUE)</formula>
    </cfRule>
    <cfRule type="expression" dxfId="918" priority="226">
      <formula>IF(RIGHT(TEXT(AM595,"0.#"),1)=".",TRUE,FALSE)</formula>
    </cfRule>
  </conditionalFormatting>
  <conditionalFormatting sqref="AM596">
    <cfRule type="expression" dxfId="917" priority="223">
      <formula>IF(RIGHT(TEXT(AM596,"0.#"),1)=".",FALSE,TRUE)</formula>
    </cfRule>
    <cfRule type="expression" dxfId="916" priority="224">
      <formula>IF(RIGHT(TEXT(AM596,"0.#"),1)=".",TRUE,FALSE)</formula>
    </cfRule>
  </conditionalFormatting>
  <conditionalFormatting sqref="AI597">
    <cfRule type="expression" dxfId="915" priority="215">
      <formula>IF(RIGHT(TEXT(AI597,"0.#"),1)=".",FALSE,TRUE)</formula>
    </cfRule>
    <cfRule type="expression" dxfId="914" priority="216">
      <formula>IF(RIGHT(TEXT(AI597,"0.#"),1)=".",TRUE,FALSE)</formula>
    </cfRule>
  </conditionalFormatting>
  <conditionalFormatting sqref="AI595">
    <cfRule type="expression" dxfId="913" priority="219">
      <formula>IF(RIGHT(TEXT(AI595,"0.#"),1)=".",FALSE,TRUE)</formula>
    </cfRule>
    <cfRule type="expression" dxfId="912" priority="220">
      <formula>IF(RIGHT(TEXT(AI595,"0.#"),1)=".",TRUE,FALSE)</formula>
    </cfRule>
  </conditionalFormatting>
  <conditionalFormatting sqref="AI596">
    <cfRule type="expression" dxfId="911" priority="217">
      <formula>IF(RIGHT(TEXT(AI596,"0.#"),1)=".",FALSE,TRUE)</formula>
    </cfRule>
    <cfRule type="expression" dxfId="910" priority="218">
      <formula>IF(RIGHT(TEXT(AI596,"0.#"),1)=".",TRUE,FALSE)</formula>
    </cfRule>
  </conditionalFormatting>
  <conditionalFormatting sqref="AM622">
    <cfRule type="expression" dxfId="909" priority="209">
      <formula>IF(RIGHT(TEXT(AM622,"0.#"),1)=".",FALSE,TRUE)</formula>
    </cfRule>
    <cfRule type="expression" dxfId="908" priority="210">
      <formula>IF(RIGHT(TEXT(AM622,"0.#"),1)=".",TRUE,FALSE)</formula>
    </cfRule>
  </conditionalFormatting>
  <conditionalFormatting sqref="AM620">
    <cfRule type="expression" dxfId="907" priority="213">
      <formula>IF(RIGHT(TEXT(AM620,"0.#"),1)=".",FALSE,TRUE)</formula>
    </cfRule>
    <cfRule type="expression" dxfId="906" priority="214">
      <formula>IF(RIGHT(TEXT(AM620,"0.#"),1)=".",TRUE,FALSE)</formula>
    </cfRule>
  </conditionalFormatting>
  <conditionalFormatting sqref="AM621">
    <cfRule type="expression" dxfId="905" priority="211">
      <formula>IF(RIGHT(TEXT(AM621,"0.#"),1)=".",FALSE,TRUE)</formula>
    </cfRule>
    <cfRule type="expression" dxfId="904" priority="212">
      <formula>IF(RIGHT(TEXT(AM621,"0.#"),1)=".",TRUE,FALSE)</formula>
    </cfRule>
  </conditionalFormatting>
  <conditionalFormatting sqref="AI622">
    <cfRule type="expression" dxfId="903" priority="203">
      <formula>IF(RIGHT(TEXT(AI622,"0.#"),1)=".",FALSE,TRUE)</formula>
    </cfRule>
    <cfRule type="expression" dxfId="902" priority="204">
      <formula>IF(RIGHT(TEXT(AI622,"0.#"),1)=".",TRUE,FALSE)</formula>
    </cfRule>
  </conditionalFormatting>
  <conditionalFormatting sqref="AI620">
    <cfRule type="expression" dxfId="901" priority="207">
      <formula>IF(RIGHT(TEXT(AI620,"0.#"),1)=".",FALSE,TRUE)</formula>
    </cfRule>
    <cfRule type="expression" dxfId="900" priority="208">
      <formula>IF(RIGHT(TEXT(AI620,"0.#"),1)=".",TRUE,FALSE)</formula>
    </cfRule>
  </conditionalFormatting>
  <conditionalFormatting sqref="AI621">
    <cfRule type="expression" dxfId="899" priority="205">
      <formula>IF(RIGHT(TEXT(AI621,"0.#"),1)=".",FALSE,TRUE)</formula>
    </cfRule>
    <cfRule type="expression" dxfId="898" priority="206">
      <formula>IF(RIGHT(TEXT(AI621,"0.#"),1)=".",TRUE,FALSE)</formula>
    </cfRule>
  </conditionalFormatting>
  <conditionalFormatting sqref="AM627">
    <cfRule type="expression" dxfId="897" priority="149">
      <formula>IF(RIGHT(TEXT(AM627,"0.#"),1)=".",FALSE,TRUE)</formula>
    </cfRule>
    <cfRule type="expression" dxfId="896" priority="150">
      <formula>IF(RIGHT(TEXT(AM627,"0.#"),1)=".",TRUE,FALSE)</formula>
    </cfRule>
  </conditionalFormatting>
  <conditionalFormatting sqref="AM625">
    <cfRule type="expression" dxfId="895" priority="153">
      <formula>IF(RIGHT(TEXT(AM625,"0.#"),1)=".",FALSE,TRUE)</formula>
    </cfRule>
    <cfRule type="expression" dxfId="894" priority="154">
      <formula>IF(RIGHT(TEXT(AM625,"0.#"),1)=".",TRUE,FALSE)</formula>
    </cfRule>
  </conditionalFormatting>
  <conditionalFormatting sqref="AM626">
    <cfRule type="expression" dxfId="893" priority="151">
      <formula>IF(RIGHT(TEXT(AM626,"0.#"),1)=".",FALSE,TRUE)</formula>
    </cfRule>
    <cfRule type="expression" dxfId="892" priority="152">
      <formula>IF(RIGHT(TEXT(AM626,"0.#"),1)=".",TRUE,FALSE)</formula>
    </cfRule>
  </conditionalFormatting>
  <conditionalFormatting sqref="AI627">
    <cfRule type="expression" dxfId="891" priority="143">
      <formula>IF(RIGHT(TEXT(AI627,"0.#"),1)=".",FALSE,TRUE)</formula>
    </cfRule>
    <cfRule type="expression" dxfId="890" priority="144">
      <formula>IF(RIGHT(TEXT(AI627,"0.#"),1)=".",TRUE,FALSE)</formula>
    </cfRule>
  </conditionalFormatting>
  <conditionalFormatting sqref="AI625">
    <cfRule type="expression" dxfId="889" priority="147">
      <formula>IF(RIGHT(TEXT(AI625,"0.#"),1)=".",FALSE,TRUE)</formula>
    </cfRule>
    <cfRule type="expression" dxfId="888" priority="148">
      <formula>IF(RIGHT(TEXT(AI625,"0.#"),1)=".",TRUE,FALSE)</formula>
    </cfRule>
  </conditionalFormatting>
  <conditionalFormatting sqref="AI626">
    <cfRule type="expression" dxfId="887" priority="145">
      <formula>IF(RIGHT(TEXT(AI626,"0.#"),1)=".",FALSE,TRUE)</formula>
    </cfRule>
    <cfRule type="expression" dxfId="886" priority="146">
      <formula>IF(RIGHT(TEXT(AI626,"0.#"),1)=".",TRUE,FALSE)</formula>
    </cfRule>
  </conditionalFormatting>
  <conditionalFormatting sqref="AM632">
    <cfRule type="expression" dxfId="885" priority="137">
      <formula>IF(RIGHT(TEXT(AM632,"0.#"),1)=".",FALSE,TRUE)</formula>
    </cfRule>
    <cfRule type="expression" dxfId="884" priority="138">
      <formula>IF(RIGHT(TEXT(AM632,"0.#"),1)=".",TRUE,FALSE)</formula>
    </cfRule>
  </conditionalFormatting>
  <conditionalFormatting sqref="AM630">
    <cfRule type="expression" dxfId="883" priority="141">
      <formula>IF(RIGHT(TEXT(AM630,"0.#"),1)=".",FALSE,TRUE)</formula>
    </cfRule>
    <cfRule type="expression" dxfId="882" priority="142">
      <formula>IF(RIGHT(TEXT(AM630,"0.#"),1)=".",TRUE,FALSE)</formula>
    </cfRule>
  </conditionalFormatting>
  <conditionalFormatting sqref="AM631">
    <cfRule type="expression" dxfId="881" priority="139">
      <formula>IF(RIGHT(TEXT(AM631,"0.#"),1)=".",FALSE,TRUE)</formula>
    </cfRule>
    <cfRule type="expression" dxfId="880" priority="140">
      <formula>IF(RIGHT(TEXT(AM631,"0.#"),1)=".",TRUE,FALSE)</formula>
    </cfRule>
  </conditionalFormatting>
  <conditionalFormatting sqref="AI632">
    <cfRule type="expression" dxfId="879" priority="131">
      <formula>IF(RIGHT(TEXT(AI632,"0.#"),1)=".",FALSE,TRUE)</formula>
    </cfRule>
    <cfRule type="expression" dxfId="878" priority="132">
      <formula>IF(RIGHT(TEXT(AI632,"0.#"),1)=".",TRUE,FALSE)</formula>
    </cfRule>
  </conditionalFormatting>
  <conditionalFormatting sqref="AI630">
    <cfRule type="expression" dxfId="877" priority="135">
      <formula>IF(RIGHT(TEXT(AI630,"0.#"),1)=".",FALSE,TRUE)</formula>
    </cfRule>
    <cfRule type="expression" dxfId="876" priority="136">
      <formula>IF(RIGHT(TEXT(AI630,"0.#"),1)=".",TRUE,FALSE)</formula>
    </cfRule>
  </conditionalFormatting>
  <conditionalFormatting sqref="AI631">
    <cfRule type="expression" dxfId="875" priority="133">
      <formula>IF(RIGHT(TEXT(AI631,"0.#"),1)=".",FALSE,TRUE)</formula>
    </cfRule>
    <cfRule type="expression" dxfId="874" priority="134">
      <formula>IF(RIGHT(TEXT(AI631,"0.#"),1)=".",TRUE,FALSE)</formula>
    </cfRule>
  </conditionalFormatting>
  <conditionalFormatting sqref="AM637">
    <cfRule type="expression" dxfId="873" priority="125">
      <formula>IF(RIGHT(TEXT(AM637,"0.#"),1)=".",FALSE,TRUE)</formula>
    </cfRule>
    <cfRule type="expression" dxfId="872" priority="126">
      <formula>IF(RIGHT(TEXT(AM637,"0.#"),1)=".",TRUE,FALSE)</formula>
    </cfRule>
  </conditionalFormatting>
  <conditionalFormatting sqref="AM635">
    <cfRule type="expression" dxfId="871" priority="129">
      <formula>IF(RIGHT(TEXT(AM635,"0.#"),1)=".",FALSE,TRUE)</formula>
    </cfRule>
    <cfRule type="expression" dxfId="870" priority="130">
      <formula>IF(RIGHT(TEXT(AM635,"0.#"),1)=".",TRUE,FALSE)</formula>
    </cfRule>
  </conditionalFormatting>
  <conditionalFormatting sqref="AM636">
    <cfRule type="expression" dxfId="869" priority="127">
      <formula>IF(RIGHT(TEXT(AM636,"0.#"),1)=".",FALSE,TRUE)</formula>
    </cfRule>
    <cfRule type="expression" dxfId="868" priority="128">
      <formula>IF(RIGHT(TEXT(AM636,"0.#"),1)=".",TRUE,FALSE)</formula>
    </cfRule>
  </conditionalFormatting>
  <conditionalFormatting sqref="AI637">
    <cfRule type="expression" dxfId="867" priority="119">
      <formula>IF(RIGHT(TEXT(AI637,"0.#"),1)=".",FALSE,TRUE)</formula>
    </cfRule>
    <cfRule type="expression" dxfId="866" priority="120">
      <formula>IF(RIGHT(TEXT(AI637,"0.#"),1)=".",TRUE,FALSE)</formula>
    </cfRule>
  </conditionalFormatting>
  <conditionalFormatting sqref="AI635">
    <cfRule type="expression" dxfId="865" priority="123">
      <formula>IF(RIGHT(TEXT(AI635,"0.#"),1)=".",FALSE,TRUE)</formula>
    </cfRule>
    <cfRule type="expression" dxfId="864" priority="124">
      <formula>IF(RIGHT(TEXT(AI635,"0.#"),1)=".",TRUE,FALSE)</formula>
    </cfRule>
  </conditionalFormatting>
  <conditionalFormatting sqref="AI636">
    <cfRule type="expression" dxfId="863" priority="121">
      <formula>IF(RIGHT(TEXT(AI636,"0.#"),1)=".",FALSE,TRUE)</formula>
    </cfRule>
    <cfRule type="expression" dxfId="862" priority="122">
      <formula>IF(RIGHT(TEXT(AI636,"0.#"),1)=".",TRUE,FALSE)</formula>
    </cfRule>
  </conditionalFormatting>
  <conditionalFormatting sqref="AM602">
    <cfRule type="expression" dxfId="861" priority="197">
      <formula>IF(RIGHT(TEXT(AM602,"0.#"),1)=".",FALSE,TRUE)</formula>
    </cfRule>
    <cfRule type="expression" dxfId="860" priority="198">
      <formula>IF(RIGHT(TEXT(AM602,"0.#"),1)=".",TRUE,FALSE)</formula>
    </cfRule>
  </conditionalFormatting>
  <conditionalFormatting sqref="AM600">
    <cfRule type="expression" dxfId="859" priority="201">
      <formula>IF(RIGHT(TEXT(AM600,"0.#"),1)=".",FALSE,TRUE)</formula>
    </cfRule>
    <cfRule type="expression" dxfId="858" priority="202">
      <formula>IF(RIGHT(TEXT(AM600,"0.#"),1)=".",TRUE,FALSE)</formula>
    </cfRule>
  </conditionalFormatting>
  <conditionalFormatting sqref="AM601">
    <cfRule type="expression" dxfId="857" priority="199">
      <formula>IF(RIGHT(TEXT(AM601,"0.#"),1)=".",FALSE,TRUE)</formula>
    </cfRule>
    <cfRule type="expression" dxfId="856" priority="200">
      <formula>IF(RIGHT(TEXT(AM601,"0.#"),1)=".",TRUE,FALSE)</formula>
    </cfRule>
  </conditionalFormatting>
  <conditionalFormatting sqref="AI602">
    <cfRule type="expression" dxfId="855" priority="191">
      <formula>IF(RIGHT(TEXT(AI602,"0.#"),1)=".",FALSE,TRUE)</formula>
    </cfRule>
    <cfRule type="expression" dxfId="854" priority="192">
      <formula>IF(RIGHT(TEXT(AI602,"0.#"),1)=".",TRUE,FALSE)</formula>
    </cfRule>
  </conditionalFormatting>
  <conditionalFormatting sqref="AI600">
    <cfRule type="expression" dxfId="853" priority="195">
      <formula>IF(RIGHT(TEXT(AI600,"0.#"),1)=".",FALSE,TRUE)</formula>
    </cfRule>
    <cfRule type="expression" dxfId="852" priority="196">
      <formula>IF(RIGHT(TEXT(AI600,"0.#"),1)=".",TRUE,FALSE)</formula>
    </cfRule>
  </conditionalFormatting>
  <conditionalFormatting sqref="AI601">
    <cfRule type="expression" dxfId="851" priority="193">
      <formula>IF(RIGHT(TEXT(AI601,"0.#"),1)=".",FALSE,TRUE)</formula>
    </cfRule>
    <cfRule type="expression" dxfId="850" priority="194">
      <formula>IF(RIGHT(TEXT(AI601,"0.#"),1)=".",TRUE,FALSE)</formula>
    </cfRule>
  </conditionalFormatting>
  <conditionalFormatting sqref="AM607">
    <cfRule type="expression" dxfId="849" priority="185">
      <formula>IF(RIGHT(TEXT(AM607,"0.#"),1)=".",FALSE,TRUE)</formula>
    </cfRule>
    <cfRule type="expression" dxfId="848" priority="186">
      <formula>IF(RIGHT(TEXT(AM607,"0.#"),1)=".",TRUE,FALSE)</formula>
    </cfRule>
  </conditionalFormatting>
  <conditionalFormatting sqref="AM605">
    <cfRule type="expression" dxfId="847" priority="189">
      <formula>IF(RIGHT(TEXT(AM605,"0.#"),1)=".",FALSE,TRUE)</formula>
    </cfRule>
    <cfRule type="expression" dxfId="846" priority="190">
      <formula>IF(RIGHT(TEXT(AM605,"0.#"),1)=".",TRUE,FALSE)</formula>
    </cfRule>
  </conditionalFormatting>
  <conditionalFormatting sqref="AM606">
    <cfRule type="expression" dxfId="845" priority="187">
      <formula>IF(RIGHT(TEXT(AM606,"0.#"),1)=".",FALSE,TRUE)</formula>
    </cfRule>
    <cfRule type="expression" dxfId="844" priority="188">
      <formula>IF(RIGHT(TEXT(AM606,"0.#"),1)=".",TRUE,FALSE)</formula>
    </cfRule>
  </conditionalFormatting>
  <conditionalFormatting sqref="AI607">
    <cfRule type="expression" dxfId="843" priority="179">
      <formula>IF(RIGHT(TEXT(AI607,"0.#"),1)=".",FALSE,TRUE)</formula>
    </cfRule>
    <cfRule type="expression" dxfId="842" priority="180">
      <formula>IF(RIGHT(TEXT(AI607,"0.#"),1)=".",TRUE,FALSE)</formula>
    </cfRule>
  </conditionalFormatting>
  <conditionalFormatting sqref="AI605">
    <cfRule type="expression" dxfId="841" priority="183">
      <formula>IF(RIGHT(TEXT(AI605,"0.#"),1)=".",FALSE,TRUE)</formula>
    </cfRule>
    <cfRule type="expression" dxfId="840" priority="184">
      <formula>IF(RIGHT(TEXT(AI605,"0.#"),1)=".",TRUE,FALSE)</formula>
    </cfRule>
  </conditionalFormatting>
  <conditionalFormatting sqref="AI606">
    <cfRule type="expression" dxfId="839" priority="181">
      <formula>IF(RIGHT(TEXT(AI606,"0.#"),1)=".",FALSE,TRUE)</formula>
    </cfRule>
    <cfRule type="expression" dxfId="838" priority="182">
      <formula>IF(RIGHT(TEXT(AI606,"0.#"),1)=".",TRUE,FALSE)</formula>
    </cfRule>
  </conditionalFormatting>
  <conditionalFormatting sqref="AM612">
    <cfRule type="expression" dxfId="837" priority="173">
      <formula>IF(RIGHT(TEXT(AM612,"0.#"),1)=".",FALSE,TRUE)</formula>
    </cfRule>
    <cfRule type="expression" dxfId="836" priority="174">
      <formula>IF(RIGHT(TEXT(AM612,"0.#"),1)=".",TRUE,FALSE)</formula>
    </cfRule>
  </conditionalFormatting>
  <conditionalFormatting sqref="AM610">
    <cfRule type="expression" dxfId="835" priority="177">
      <formula>IF(RIGHT(TEXT(AM610,"0.#"),1)=".",FALSE,TRUE)</formula>
    </cfRule>
    <cfRule type="expression" dxfId="834" priority="178">
      <formula>IF(RIGHT(TEXT(AM610,"0.#"),1)=".",TRUE,FALSE)</formula>
    </cfRule>
  </conditionalFormatting>
  <conditionalFormatting sqref="AM611">
    <cfRule type="expression" dxfId="833" priority="175">
      <formula>IF(RIGHT(TEXT(AM611,"0.#"),1)=".",FALSE,TRUE)</formula>
    </cfRule>
    <cfRule type="expression" dxfId="832" priority="176">
      <formula>IF(RIGHT(TEXT(AM611,"0.#"),1)=".",TRUE,FALSE)</formula>
    </cfRule>
  </conditionalFormatting>
  <conditionalFormatting sqref="AI612">
    <cfRule type="expression" dxfId="831" priority="167">
      <formula>IF(RIGHT(TEXT(AI612,"0.#"),1)=".",FALSE,TRUE)</formula>
    </cfRule>
    <cfRule type="expression" dxfId="830" priority="168">
      <formula>IF(RIGHT(TEXT(AI612,"0.#"),1)=".",TRUE,FALSE)</formula>
    </cfRule>
  </conditionalFormatting>
  <conditionalFormatting sqref="AI610">
    <cfRule type="expression" dxfId="829" priority="171">
      <formula>IF(RIGHT(TEXT(AI610,"0.#"),1)=".",FALSE,TRUE)</formula>
    </cfRule>
    <cfRule type="expression" dxfId="828" priority="172">
      <formula>IF(RIGHT(TEXT(AI610,"0.#"),1)=".",TRUE,FALSE)</formula>
    </cfRule>
  </conditionalFormatting>
  <conditionalFormatting sqref="AI611">
    <cfRule type="expression" dxfId="827" priority="169">
      <formula>IF(RIGHT(TEXT(AI611,"0.#"),1)=".",FALSE,TRUE)</formula>
    </cfRule>
    <cfRule type="expression" dxfId="826" priority="170">
      <formula>IF(RIGHT(TEXT(AI611,"0.#"),1)=".",TRUE,FALSE)</formula>
    </cfRule>
  </conditionalFormatting>
  <conditionalFormatting sqref="AM617">
    <cfRule type="expression" dxfId="825" priority="161">
      <formula>IF(RIGHT(TEXT(AM617,"0.#"),1)=".",FALSE,TRUE)</formula>
    </cfRule>
    <cfRule type="expression" dxfId="824" priority="162">
      <formula>IF(RIGHT(TEXT(AM617,"0.#"),1)=".",TRUE,FALSE)</formula>
    </cfRule>
  </conditionalFormatting>
  <conditionalFormatting sqref="AM615">
    <cfRule type="expression" dxfId="823" priority="165">
      <formula>IF(RIGHT(TEXT(AM615,"0.#"),1)=".",FALSE,TRUE)</formula>
    </cfRule>
    <cfRule type="expression" dxfId="822" priority="166">
      <formula>IF(RIGHT(TEXT(AM615,"0.#"),1)=".",TRUE,FALSE)</formula>
    </cfRule>
  </conditionalFormatting>
  <conditionalFormatting sqref="AM616">
    <cfRule type="expression" dxfId="821" priority="163">
      <formula>IF(RIGHT(TEXT(AM616,"0.#"),1)=".",FALSE,TRUE)</formula>
    </cfRule>
    <cfRule type="expression" dxfId="820" priority="164">
      <formula>IF(RIGHT(TEXT(AM616,"0.#"),1)=".",TRUE,FALSE)</formula>
    </cfRule>
  </conditionalFormatting>
  <conditionalFormatting sqref="AI617">
    <cfRule type="expression" dxfId="819" priority="155">
      <formula>IF(RIGHT(TEXT(AI617,"0.#"),1)=".",FALSE,TRUE)</formula>
    </cfRule>
    <cfRule type="expression" dxfId="818" priority="156">
      <formula>IF(RIGHT(TEXT(AI617,"0.#"),1)=".",TRUE,FALSE)</formula>
    </cfRule>
  </conditionalFormatting>
  <conditionalFormatting sqref="AI615">
    <cfRule type="expression" dxfId="817" priority="159">
      <formula>IF(RIGHT(TEXT(AI615,"0.#"),1)=".",FALSE,TRUE)</formula>
    </cfRule>
    <cfRule type="expression" dxfId="816" priority="160">
      <formula>IF(RIGHT(TEXT(AI615,"0.#"),1)=".",TRUE,FALSE)</formula>
    </cfRule>
  </conditionalFormatting>
  <conditionalFormatting sqref="AI616">
    <cfRule type="expression" dxfId="815" priority="157">
      <formula>IF(RIGHT(TEXT(AI616,"0.#"),1)=".",FALSE,TRUE)</formula>
    </cfRule>
    <cfRule type="expression" dxfId="814" priority="158">
      <formula>IF(RIGHT(TEXT(AI616,"0.#"),1)=".",TRUE,FALSE)</formula>
    </cfRule>
  </conditionalFormatting>
  <conditionalFormatting sqref="AM651">
    <cfRule type="expression" dxfId="813" priority="113">
      <formula>IF(RIGHT(TEXT(AM651,"0.#"),1)=".",FALSE,TRUE)</formula>
    </cfRule>
    <cfRule type="expression" dxfId="812" priority="114">
      <formula>IF(RIGHT(TEXT(AM651,"0.#"),1)=".",TRUE,FALSE)</formula>
    </cfRule>
  </conditionalFormatting>
  <conditionalFormatting sqref="AM649">
    <cfRule type="expression" dxfId="811" priority="117">
      <formula>IF(RIGHT(TEXT(AM649,"0.#"),1)=".",FALSE,TRUE)</formula>
    </cfRule>
    <cfRule type="expression" dxfId="810" priority="118">
      <formula>IF(RIGHT(TEXT(AM649,"0.#"),1)=".",TRUE,FALSE)</formula>
    </cfRule>
  </conditionalFormatting>
  <conditionalFormatting sqref="AM650">
    <cfRule type="expression" dxfId="809" priority="115">
      <formula>IF(RIGHT(TEXT(AM650,"0.#"),1)=".",FALSE,TRUE)</formula>
    </cfRule>
    <cfRule type="expression" dxfId="808" priority="116">
      <formula>IF(RIGHT(TEXT(AM650,"0.#"),1)=".",TRUE,FALSE)</formula>
    </cfRule>
  </conditionalFormatting>
  <conditionalFormatting sqref="AI651">
    <cfRule type="expression" dxfId="807" priority="107">
      <formula>IF(RIGHT(TEXT(AI651,"0.#"),1)=".",FALSE,TRUE)</formula>
    </cfRule>
    <cfRule type="expression" dxfId="806" priority="108">
      <formula>IF(RIGHT(TEXT(AI651,"0.#"),1)=".",TRUE,FALSE)</formula>
    </cfRule>
  </conditionalFormatting>
  <conditionalFormatting sqref="AI649">
    <cfRule type="expression" dxfId="805" priority="111">
      <formula>IF(RIGHT(TEXT(AI649,"0.#"),1)=".",FALSE,TRUE)</formula>
    </cfRule>
    <cfRule type="expression" dxfId="804" priority="112">
      <formula>IF(RIGHT(TEXT(AI649,"0.#"),1)=".",TRUE,FALSE)</formula>
    </cfRule>
  </conditionalFormatting>
  <conditionalFormatting sqref="AI650">
    <cfRule type="expression" dxfId="803" priority="109">
      <formula>IF(RIGHT(TEXT(AI650,"0.#"),1)=".",FALSE,TRUE)</formula>
    </cfRule>
    <cfRule type="expression" dxfId="802" priority="110">
      <formula>IF(RIGHT(TEXT(AI650,"0.#"),1)=".",TRUE,FALSE)</formula>
    </cfRule>
  </conditionalFormatting>
  <conditionalFormatting sqref="AM676">
    <cfRule type="expression" dxfId="801" priority="101">
      <formula>IF(RIGHT(TEXT(AM676,"0.#"),1)=".",FALSE,TRUE)</formula>
    </cfRule>
    <cfRule type="expression" dxfId="800" priority="102">
      <formula>IF(RIGHT(TEXT(AM676,"0.#"),1)=".",TRUE,FALSE)</formula>
    </cfRule>
  </conditionalFormatting>
  <conditionalFormatting sqref="AM674">
    <cfRule type="expression" dxfId="799" priority="105">
      <formula>IF(RIGHT(TEXT(AM674,"0.#"),1)=".",FALSE,TRUE)</formula>
    </cfRule>
    <cfRule type="expression" dxfId="798" priority="106">
      <formula>IF(RIGHT(TEXT(AM674,"0.#"),1)=".",TRUE,FALSE)</formula>
    </cfRule>
  </conditionalFormatting>
  <conditionalFormatting sqref="AM675">
    <cfRule type="expression" dxfId="797" priority="103">
      <formula>IF(RIGHT(TEXT(AM675,"0.#"),1)=".",FALSE,TRUE)</formula>
    </cfRule>
    <cfRule type="expression" dxfId="796" priority="104">
      <formula>IF(RIGHT(TEXT(AM675,"0.#"),1)=".",TRUE,FALSE)</formula>
    </cfRule>
  </conditionalFormatting>
  <conditionalFormatting sqref="AI676">
    <cfRule type="expression" dxfId="795" priority="95">
      <formula>IF(RIGHT(TEXT(AI676,"0.#"),1)=".",FALSE,TRUE)</formula>
    </cfRule>
    <cfRule type="expression" dxfId="794" priority="96">
      <formula>IF(RIGHT(TEXT(AI676,"0.#"),1)=".",TRUE,FALSE)</formula>
    </cfRule>
  </conditionalFormatting>
  <conditionalFormatting sqref="AI674">
    <cfRule type="expression" dxfId="793" priority="99">
      <formula>IF(RIGHT(TEXT(AI674,"0.#"),1)=".",FALSE,TRUE)</formula>
    </cfRule>
    <cfRule type="expression" dxfId="792" priority="100">
      <formula>IF(RIGHT(TEXT(AI674,"0.#"),1)=".",TRUE,FALSE)</formula>
    </cfRule>
  </conditionalFormatting>
  <conditionalFormatting sqref="AI675">
    <cfRule type="expression" dxfId="791" priority="97">
      <formula>IF(RIGHT(TEXT(AI675,"0.#"),1)=".",FALSE,TRUE)</formula>
    </cfRule>
    <cfRule type="expression" dxfId="790" priority="98">
      <formula>IF(RIGHT(TEXT(AI675,"0.#"),1)=".",TRUE,FALSE)</formula>
    </cfRule>
  </conditionalFormatting>
  <conditionalFormatting sqref="AM681">
    <cfRule type="expression" dxfId="789" priority="41">
      <formula>IF(RIGHT(TEXT(AM681,"0.#"),1)=".",FALSE,TRUE)</formula>
    </cfRule>
    <cfRule type="expression" dxfId="788" priority="42">
      <formula>IF(RIGHT(TEXT(AM681,"0.#"),1)=".",TRUE,FALSE)</formula>
    </cfRule>
  </conditionalFormatting>
  <conditionalFormatting sqref="AM679">
    <cfRule type="expression" dxfId="787" priority="45">
      <formula>IF(RIGHT(TEXT(AM679,"0.#"),1)=".",FALSE,TRUE)</formula>
    </cfRule>
    <cfRule type="expression" dxfId="786" priority="46">
      <formula>IF(RIGHT(TEXT(AM679,"0.#"),1)=".",TRUE,FALSE)</formula>
    </cfRule>
  </conditionalFormatting>
  <conditionalFormatting sqref="AM680">
    <cfRule type="expression" dxfId="785" priority="43">
      <formula>IF(RIGHT(TEXT(AM680,"0.#"),1)=".",FALSE,TRUE)</formula>
    </cfRule>
    <cfRule type="expression" dxfId="784" priority="44">
      <formula>IF(RIGHT(TEXT(AM680,"0.#"),1)=".",TRUE,FALSE)</formula>
    </cfRule>
  </conditionalFormatting>
  <conditionalFormatting sqref="AI681">
    <cfRule type="expression" dxfId="783" priority="35">
      <formula>IF(RIGHT(TEXT(AI681,"0.#"),1)=".",FALSE,TRUE)</formula>
    </cfRule>
    <cfRule type="expression" dxfId="782" priority="36">
      <formula>IF(RIGHT(TEXT(AI681,"0.#"),1)=".",TRUE,FALSE)</formula>
    </cfRule>
  </conditionalFormatting>
  <conditionalFormatting sqref="AI679">
    <cfRule type="expression" dxfId="781" priority="39">
      <formula>IF(RIGHT(TEXT(AI679,"0.#"),1)=".",FALSE,TRUE)</formula>
    </cfRule>
    <cfRule type="expression" dxfId="780" priority="40">
      <formula>IF(RIGHT(TEXT(AI679,"0.#"),1)=".",TRUE,FALSE)</formula>
    </cfRule>
  </conditionalFormatting>
  <conditionalFormatting sqref="AI680">
    <cfRule type="expression" dxfId="779" priority="37">
      <formula>IF(RIGHT(TEXT(AI680,"0.#"),1)=".",FALSE,TRUE)</formula>
    </cfRule>
    <cfRule type="expression" dxfId="778" priority="38">
      <formula>IF(RIGHT(TEXT(AI680,"0.#"),1)=".",TRUE,FALSE)</formula>
    </cfRule>
  </conditionalFormatting>
  <conditionalFormatting sqref="AM686">
    <cfRule type="expression" dxfId="777" priority="29">
      <formula>IF(RIGHT(TEXT(AM686,"0.#"),1)=".",FALSE,TRUE)</formula>
    </cfRule>
    <cfRule type="expression" dxfId="776" priority="30">
      <formula>IF(RIGHT(TEXT(AM686,"0.#"),1)=".",TRUE,FALSE)</formula>
    </cfRule>
  </conditionalFormatting>
  <conditionalFormatting sqref="AM684">
    <cfRule type="expression" dxfId="775" priority="33">
      <formula>IF(RIGHT(TEXT(AM684,"0.#"),1)=".",FALSE,TRUE)</formula>
    </cfRule>
    <cfRule type="expression" dxfId="774" priority="34">
      <formula>IF(RIGHT(TEXT(AM684,"0.#"),1)=".",TRUE,FALSE)</formula>
    </cfRule>
  </conditionalFormatting>
  <conditionalFormatting sqref="AM685">
    <cfRule type="expression" dxfId="773" priority="31">
      <formula>IF(RIGHT(TEXT(AM685,"0.#"),1)=".",FALSE,TRUE)</formula>
    </cfRule>
    <cfRule type="expression" dxfId="772" priority="32">
      <formula>IF(RIGHT(TEXT(AM685,"0.#"),1)=".",TRUE,FALSE)</formula>
    </cfRule>
  </conditionalFormatting>
  <conditionalFormatting sqref="AI686">
    <cfRule type="expression" dxfId="771" priority="23">
      <formula>IF(RIGHT(TEXT(AI686,"0.#"),1)=".",FALSE,TRUE)</formula>
    </cfRule>
    <cfRule type="expression" dxfId="770" priority="24">
      <formula>IF(RIGHT(TEXT(AI686,"0.#"),1)=".",TRUE,FALSE)</formula>
    </cfRule>
  </conditionalFormatting>
  <conditionalFormatting sqref="AI684">
    <cfRule type="expression" dxfId="769" priority="27">
      <formula>IF(RIGHT(TEXT(AI684,"0.#"),1)=".",FALSE,TRUE)</formula>
    </cfRule>
    <cfRule type="expression" dxfId="768" priority="28">
      <formula>IF(RIGHT(TEXT(AI684,"0.#"),1)=".",TRUE,FALSE)</formula>
    </cfRule>
  </conditionalFormatting>
  <conditionalFormatting sqref="AI685">
    <cfRule type="expression" dxfId="767" priority="25">
      <formula>IF(RIGHT(TEXT(AI685,"0.#"),1)=".",FALSE,TRUE)</formula>
    </cfRule>
    <cfRule type="expression" dxfId="766" priority="26">
      <formula>IF(RIGHT(TEXT(AI685,"0.#"),1)=".",TRUE,FALSE)</formula>
    </cfRule>
  </conditionalFormatting>
  <conditionalFormatting sqref="AM691">
    <cfRule type="expression" dxfId="765" priority="17">
      <formula>IF(RIGHT(TEXT(AM691,"0.#"),1)=".",FALSE,TRUE)</formula>
    </cfRule>
    <cfRule type="expression" dxfId="764" priority="18">
      <formula>IF(RIGHT(TEXT(AM691,"0.#"),1)=".",TRUE,FALSE)</formula>
    </cfRule>
  </conditionalFormatting>
  <conditionalFormatting sqref="AM689">
    <cfRule type="expression" dxfId="763" priority="21">
      <formula>IF(RIGHT(TEXT(AM689,"0.#"),1)=".",FALSE,TRUE)</formula>
    </cfRule>
    <cfRule type="expression" dxfId="762" priority="22">
      <formula>IF(RIGHT(TEXT(AM689,"0.#"),1)=".",TRUE,FALSE)</formula>
    </cfRule>
  </conditionalFormatting>
  <conditionalFormatting sqref="AM690">
    <cfRule type="expression" dxfId="761" priority="19">
      <formula>IF(RIGHT(TEXT(AM690,"0.#"),1)=".",FALSE,TRUE)</formula>
    </cfRule>
    <cfRule type="expression" dxfId="760" priority="20">
      <formula>IF(RIGHT(TEXT(AM690,"0.#"),1)=".",TRUE,FALSE)</formula>
    </cfRule>
  </conditionalFormatting>
  <conditionalFormatting sqref="AI691">
    <cfRule type="expression" dxfId="759" priority="11">
      <formula>IF(RIGHT(TEXT(AI691,"0.#"),1)=".",FALSE,TRUE)</formula>
    </cfRule>
    <cfRule type="expression" dxfId="758" priority="12">
      <formula>IF(RIGHT(TEXT(AI691,"0.#"),1)=".",TRUE,FALSE)</formula>
    </cfRule>
  </conditionalFormatting>
  <conditionalFormatting sqref="AI689">
    <cfRule type="expression" dxfId="757" priority="15">
      <formula>IF(RIGHT(TEXT(AI689,"0.#"),1)=".",FALSE,TRUE)</formula>
    </cfRule>
    <cfRule type="expression" dxfId="756" priority="16">
      <formula>IF(RIGHT(TEXT(AI689,"0.#"),1)=".",TRUE,FALSE)</formula>
    </cfRule>
  </conditionalFormatting>
  <conditionalFormatting sqref="AI690">
    <cfRule type="expression" dxfId="755" priority="13">
      <formula>IF(RIGHT(TEXT(AI690,"0.#"),1)=".",FALSE,TRUE)</formula>
    </cfRule>
    <cfRule type="expression" dxfId="754" priority="14">
      <formula>IF(RIGHT(TEXT(AI690,"0.#"),1)=".",TRUE,FALSE)</formula>
    </cfRule>
  </conditionalFormatting>
  <conditionalFormatting sqref="AM656">
    <cfRule type="expression" dxfId="753" priority="89">
      <formula>IF(RIGHT(TEXT(AM656,"0.#"),1)=".",FALSE,TRUE)</formula>
    </cfRule>
    <cfRule type="expression" dxfId="752" priority="90">
      <formula>IF(RIGHT(TEXT(AM656,"0.#"),1)=".",TRUE,FALSE)</formula>
    </cfRule>
  </conditionalFormatting>
  <conditionalFormatting sqref="AM654">
    <cfRule type="expression" dxfId="751" priority="93">
      <formula>IF(RIGHT(TEXT(AM654,"0.#"),1)=".",FALSE,TRUE)</formula>
    </cfRule>
    <cfRule type="expression" dxfId="750" priority="94">
      <formula>IF(RIGHT(TEXT(AM654,"0.#"),1)=".",TRUE,FALSE)</formula>
    </cfRule>
  </conditionalFormatting>
  <conditionalFormatting sqref="AM655">
    <cfRule type="expression" dxfId="749" priority="91">
      <formula>IF(RIGHT(TEXT(AM655,"0.#"),1)=".",FALSE,TRUE)</formula>
    </cfRule>
    <cfRule type="expression" dxfId="748" priority="92">
      <formula>IF(RIGHT(TEXT(AM655,"0.#"),1)=".",TRUE,FALSE)</formula>
    </cfRule>
  </conditionalFormatting>
  <conditionalFormatting sqref="AI656">
    <cfRule type="expression" dxfId="747" priority="83">
      <formula>IF(RIGHT(TEXT(AI656,"0.#"),1)=".",FALSE,TRUE)</formula>
    </cfRule>
    <cfRule type="expression" dxfId="746" priority="84">
      <formula>IF(RIGHT(TEXT(AI656,"0.#"),1)=".",TRUE,FALSE)</formula>
    </cfRule>
  </conditionalFormatting>
  <conditionalFormatting sqref="AI654">
    <cfRule type="expression" dxfId="745" priority="87">
      <formula>IF(RIGHT(TEXT(AI654,"0.#"),1)=".",FALSE,TRUE)</formula>
    </cfRule>
    <cfRule type="expression" dxfId="744" priority="88">
      <formula>IF(RIGHT(TEXT(AI654,"0.#"),1)=".",TRUE,FALSE)</formula>
    </cfRule>
  </conditionalFormatting>
  <conditionalFormatting sqref="AI655">
    <cfRule type="expression" dxfId="743" priority="85">
      <formula>IF(RIGHT(TEXT(AI655,"0.#"),1)=".",FALSE,TRUE)</formula>
    </cfRule>
    <cfRule type="expression" dxfId="742" priority="86">
      <formula>IF(RIGHT(TEXT(AI655,"0.#"),1)=".",TRUE,FALSE)</formula>
    </cfRule>
  </conditionalFormatting>
  <conditionalFormatting sqref="AM661">
    <cfRule type="expression" dxfId="741" priority="77">
      <formula>IF(RIGHT(TEXT(AM661,"0.#"),1)=".",FALSE,TRUE)</formula>
    </cfRule>
    <cfRule type="expression" dxfId="740" priority="78">
      <formula>IF(RIGHT(TEXT(AM661,"0.#"),1)=".",TRUE,FALSE)</formula>
    </cfRule>
  </conditionalFormatting>
  <conditionalFormatting sqref="AM659">
    <cfRule type="expression" dxfId="739" priority="81">
      <formula>IF(RIGHT(TEXT(AM659,"0.#"),1)=".",FALSE,TRUE)</formula>
    </cfRule>
    <cfRule type="expression" dxfId="738" priority="82">
      <formula>IF(RIGHT(TEXT(AM659,"0.#"),1)=".",TRUE,FALSE)</formula>
    </cfRule>
  </conditionalFormatting>
  <conditionalFormatting sqref="AM660">
    <cfRule type="expression" dxfId="737" priority="79">
      <formula>IF(RIGHT(TEXT(AM660,"0.#"),1)=".",FALSE,TRUE)</formula>
    </cfRule>
    <cfRule type="expression" dxfId="736" priority="80">
      <formula>IF(RIGHT(TEXT(AM660,"0.#"),1)=".",TRUE,FALSE)</formula>
    </cfRule>
  </conditionalFormatting>
  <conditionalFormatting sqref="AI661">
    <cfRule type="expression" dxfId="735" priority="71">
      <formula>IF(RIGHT(TEXT(AI661,"0.#"),1)=".",FALSE,TRUE)</formula>
    </cfRule>
    <cfRule type="expression" dxfId="734" priority="72">
      <formula>IF(RIGHT(TEXT(AI661,"0.#"),1)=".",TRUE,FALSE)</formula>
    </cfRule>
  </conditionalFormatting>
  <conditionalFormatting sqref="AI659">
    <cfRule type="expression" dxfId="733" priority="75">
      <formula>IF(RIGHT(TEXT(AI659,"0.#"),1)=".",FALSE,TRUE)</formula>
    </cfRule>
    <cfRule type="expression" dxfId="732" priority="76">
      <formula>IF(RIGHT(TEXT(AI659,"0.#"),1)=".",TRUE,FALSE)</formula>
    </cfRule>
  </conditionalFormatting>
  <conditionalFormatting sqref="AI660">
    <cfRule type="expression" dxfId="731" priority="73">
      <formula>IF(RIGHT(TEXT(AI660,"0.#"),1)=".",FALSE,TRUE)</formula>
    </cfRule>
    <cfRule type="expression" dxfId="730" priority="74">
      <formula>IF(RIGHT(TEXT(AI660,"0.#"),1)=".",TRUE,FALSE)</formula>
    </cfRule>
  </conditionalFormatting>
  <conditionalFormatting sqref="AM666">
    <cfRule type="expression" dxfId="729" priority="65">
      <formula>IF(RIGHT(TEXT(AM666,"0.#"),1)=".",FALSE,TRUE)</formula>
    </cfRule>
    <cfRule type="expression" dxfId="728" priority="66">
      <formula>IF(RIGHT(TEXT(AM666,"0.#"),1)=".",TRUE,FALSE)</formula>
    </cfRule>
  </conditionalFormatting>
  <conditionalFormatting sqref="AM664">
    <cfRule type="expression" dxfId="727" priority="69">
      <formula>IF(RIGHT(TEXT(AM664,"0.#"),1)=".",FALSE,TRUE)</formula>
    </cfRule>
    <cfRule type="expression" dxfId="726" priority="70">
      <formula>IF(RIGHT(TEXT(AM664,"0.#"),1)=".",TRUE,FALSE)</formula>
    </cfRule>
  </conditionalFormatting>
  <conditionalFormatting sqref="AM665">
    <cfRule type="expression" dxfId="725" priority="67">
      <formula>IF(RIGHT(TEXT(AM665,"0.#"),1)=".",FALSE,TRUE)</formula>
    </cfRule>
    <cfRule type="expression" dxfId="724" priority="68">
      <formula>IF(RIGHT(TEXT(AM665,"0.#"),1)=".",TRUE,FALSE)</formula>
    </cfRule>
  </conditionalFormatting>
  <conditionalFormatting sqref="AI666">
    <cfRule type="expression" dxfId="723" priority="59">
      <formula>IF(RIGHT(TEXT(AI666,"0.#"),1)=".",FALSE,TRUE)</formula>
    </cfRule>
    <cfRule type="expression" dxfId="722" priority="60">
      <formula>IF(RIGHT(TEXT(AI666,"0.#"),1)=".",TRUE,FALSE)</formula>
    </cfRule>
  </conditionalFormatting>
  <conditionalFormatting sqref="AI664">
    <cfRule type="expression" dxfId="721" priority="63">
      <formula>IF(RIGHT(TEXT(AI664,"0.#"),1)=".",FALSE,TRUE)</formula>
    </cfRule>
    <cfRule type="expression" dxfId="720" priority="64">
      <formula>IF(RIGHT(TEXT(AI664,"0.#"),1)=".",TRUE,FALSE)</formula>
    </cfRule>
  </conditionalFormatting>
  <conditionalFormatting sqref="AI665">
    <cfRule type="expression" dxfId="719" priority="61">
      <formula>IF(RIGHT(TEXT(AI665,"0.#"),1)=".",FALSE,TRUE)</formula>
    </cfRule>
    <cfRule type="expression" dxfId="718" priority="62">
      <formula>IF(RIGHT(TEXT(AI665,"0.#"),1)=".",TRUE,FALSE)</formula>
    </cfRule>
  </conditionalFormatting>
  <conditionalFormatting sqref="AM671">
    <cfRule type="expression" dxfId="717" priority="53">
      <formula>IF(RIGHT(TEXT(AM671,"0.#"),1)=".",FALSE,TRUE)</formula>
    </cfRule>
    <cfRule type="expression" dxfId="716" priority="54">
      <formula>IF(RIGHT(TEXT(AM671,"0.#"),1)=".",TRUE,FALSE)</formula>
    </cfRule>
  </conditionalFormatting>
  <conditionalFormatting sqref="AM669">
    <cfRule type="expression" dxfId="715" priority="57">
      <formula>IF(RIGHT(TEXT(AM669,"0.#"),1)=".",FALSE,TRUE)</formula>
    </cfRule>
    <cfRule type="expression" dxfId="714" priority="58">
      <formula>IF(RIGHT(TEXT(AM669,"0.#"),1)=".",TRUE,FALSE)</formula>
    </cfRule>
  </conditionalFormatting>
  <conditionalFormatting sqref="AM670">
    <cfRule type="expression" dxfId="713" priority="55">
      <formula>IF(RIGHT(TEXT(AM670,"0.#"),1)=".",FALSE,TRUE)</formula>
    </cfRule>
    <cfRule type="expression" dxfId="712" priority="56">
      <formula>IF(RIGHT(TEXT(AM670,"0.#"),1)=".",TRUE,FALSE)</formula>
    </cfRule>
  </conditionalFormatting>
  <conditionalFormatting sqref="AI671">
    <cfRule type="expression" dxfId="711" priority="47">
      <formula>IF(RIGHT(TEXT(AI671,"0.#"),1)=".",FALSE,TRUE)</formula>
    </cfRule>
    <cfRule type="expression" dxfId="710" priority="48">
      <formula>IF(RIGHT(TEXT(AI671,"0.#"),1)=".",TRUE,FALSE)</formula>
    </cfRule>
  </conditionalFormatting>
  <conditionalFormatting sqref="AI669">
    <cfRule type="expression" dxfId="709" priority="51">
      <formula>IF(RIGHT(TEXT(AI669,"0.#"),1)=".",FALSE,TRUE)</formula>
    </cfRule>
    <cfRule type="expression" dxfId="708" priority="52">
      <formula>IF(RIGHT(TEXT(AI669,"0.#"),1)=".",TRUE,FALSE)</formula>
    </cfRule>
  </conditionalFormatting>
  <conditionalFormatting sqref="AI670">
    <cfRule type="expression" dxfId="707" priority="49">
      <formula>IF(RIGHT(TEXT(AI670,"0.#"),1)=".",FALSE,TRUE)</formula>
    </cfRule>
    <cfRule type="expression" dxfId="706" priority="50">
      <formula>IF(RIGHT(TEXT(AI670,"0.#"),1)=".",TRUE,FALSE)</formula>
    </cfRule>
  </conditionalFormatting>
  <conditionalFormatting sqref="P29:AC29">
    <cfRule type="expression" dxfId="705" priority="9">
      <formula>IF(RIGHT(TEXT(P29,"0.#"),1)=".",FALSE,TRUE)</formula>
    </cfRule>
    <cfRule type="expression" dxfId="704" priority="10">
      <formula>IF(RIGHT(TEXT(P29,"0.#"),1)=".",TRUE,FALSE)</formula>
    </cfRule>
  </conditionalFormatting>
  <conditionalFormatting sqref="AL1003:AO1003">
    <cfRule type="expression" dxfId="703" priority="1">
      <formula>IF(AND(AL1003&gt;=0, RIGHT(TEXT(AL1003,"0.#"),1)&lt;&gt;"."),TRUE,FALSE)</formula>
    </cfRule>
    <cfRule type="expression" dxfId="702" priority="2">
      <formula>IF(AND(AL1003&gt;=0, RIGHT(TEXT(AL1003,"0.#"),1)="."),TRUE,FALSE)</formula>
    </cfRule>
    <cfRule type="expression" dxfId="701" priority="3">
      <formula>IF(AND(AL1003&lt;0, RIGHT(TEXT(AL1003,"0.#"),1)&lt;&gt;"."),TRUE,FALSE)</formula>
    </cfRule>
    <cfRule type="expression" dxfId="700" priority="4">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467</v>
      </c>
      <c r="B2" s="515"/>
      <c r="C2" s="515"/>
      <c r="D2" s="515"/>
      <c r="E2" s="515"/>
      <c r="F2" s="516"/>
      <c r="G2" s="795" t="s">
        <v>265</v>
      </c>
      <c r="H2" s="782"/>
      <c r="I2" s="782"/>
      <c r="J2" s="782"/>
      <c r="K2" s="782"/>
      <c r="L2" s="782"/>
      <c r="M2" s="782"/>
      <c r="N2" s="782"/>
      <c r="O2" s="783"/>
      <c r="P2" s="781" t="s">
        <v>59</v>
      </c>
      <c r="Q2" s="782"/>
      <c r="R2" s="782"/>
      <c r="S2" s="782"/>
      <c r="T2" s="782"/>
      <c r="U2" s="782"/>
      <c r="V2" s="782"/>
      <c r="W2" s="782"/>
      <c r="X2" s="783"/>
      <c r="Y2" s="1012"/>
      <c r="Z2" s="418"/>
      <c r="AA2" s="419"/>
      <c r="AB2" s="1016" t="s">
        <v>11</v>
      </c>
      <c r="AC2" s="1017"/>
      <c r="AD2" s="1018"/>
      <c r="AE2" s="1004" t="s">
        <v>550</v>
      </c>
      <c r="AF2" s="1004"/>
      <c r="AG2" s="1004"/>
      <c r="AH2" s="1004"/>
      <c r="AI2" s="1004" t="s">
        <v>547</v>
      </c>
      <c r="AJ2" s="1004"/>
      <c r="AK2" s="1004"/>
      <c r="AL2" s="1004"/>
      <c r="AM2" s="1004" t="s">
        <v>521</v>
      </c>
      <c r="AN2" s="1004"/>
      <c r="AO2" s="1004"/>
      <c r="AP2" s="460"/>
      <c r="AQ2" s="176" t="s">
        <v>353</v>
      </c>
      <c r="AR2" s="169"/>
      <c r="AS2" s="169"/>
      <c r="AT2" s="170"/>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13"/>
      <c r="Z3" s="1014"/>
      <c r="AA3" s="1015"/>
      <c r="AB3" s="1019"/>
      <c r="AC3" s="1020"/>
      <c r="AD3" s="1021"/>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7"/>
      <c r="B4" s="515"/>
      <c r="C4" s="515"/>
      <c r="D4" s="515"/>
      <c r="E4" s="515"/>
      <c r="F4" s="516"/>
      <c r="G4" s="542"/>
      <c r="H4" s="1022"/>
      <c r="I4" s="1022"/>
      <c r="J4" s="1022"/>
      <c r="K4" s="1022"/>
      <c r="L4" s="1022"/>
      <c r="M4" s="1022"/>
      <c r="N4" s="1022"/>
      <c r="O4" s="1023"/>
      <c r="P4" s="161"/>
      <c r="Q4" s="1030"/>
      <c r="R4" s="1030"/>
      <c r="S4" s="1030"/>
      <c r="T4" s="1030"/>
      <c r="U4" s="1030"/>
      <c r="V4" s="1030"/>
      <c r="W4" s="1030"/>
      <c r="X4" s="1031"/>
      <c r="Y4" s="1008" t="s">
        <v>12</v>
      </c>
      <c r="Z4" s="1009"/>
      <c r="AA4" s="1010"/>
      <c r="AB4" s="553"/>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8"/>
      <c r="B5" s="519"/>
      <c r="C5" s="519"/>
      <c r="D5" s="519"/>
      <c r="E5" s="519"/>
      <c r="F5" s="520"/>
      <c r="G5" s="1024"/>
      <c r="H5" s="1025"/>
      <c r="I5" s="1025"/>
      <c r="J5" s="1025"/>
      <c r="K5" s="1025"/>
      <c r="L5" s="1025"/>
      <c r="M5" s="1025"/>
      <c r="N5" s="1025"/>
      <c r="O5" s="1026"/>
      <c r="P5" s="1032"/>
      <c r="Q5" s="1032"/>
      <c r="R5" s="1032"/>
      <c r="S5" s="1032"/>
      <c r="T5" s="1032"/>
      <c r="U5" s="1032"/>
      <c r="V5" s="1032"/>
      <c r="W5" s="1032"/>
      <c r="X5" s="1033"/>
      <c r="Y5" s="303" t="s">
        <v>54</v>
      </c>
      <c r="Z5" s="1005"/>
      <c r="AA5" s="1006"/>
      <c r="AB5" s="524"/>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8"/>
      <c r="B6" s="519"/>
      <c r="C6" s="519"/>
      <c r="D6" s="519"/>
      <c r="E6" s="519"/>
      <c r="F6" s="520"/>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5" t="s">
        <v>499</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4" t="s">
        <v>467</v>
      </c>
      <c r="B9" s="515"/>
      <c r="C9" s="515"/>
      <c r="D9" s="515"/>
      <c r="E9" s="515"/>
      <c r="F9" s="516"/>
      <c r="G9" s="795" t="s">
        <v>265</v>
      </c>
      <c r="H9" s="782"/>
      <c r="I9" s="782"/>
      <c r="J9" s="782"/>
      <c r="K9" s="782"/>
      <c r="L9" s="782"/>
      <c r="M9" s="782"/>
      <c r="N9" s="782"/>
      <c r="O9" s="783"/>
      <c r="P9" s="781" t="s">
        <v>59</v>
      </c>
      <c r="Q9" s="782"/>
      <c r="R9" s="782"/>
      <c r="S9" s="782"/>
      <c r="T9" s="782"/>
      <c r="U9" s="782"/>
      <c r="V9" s="782"/>
      <c r="W9" s="782"/>
      <c r="X9" s="783"/>
      <c r="Y9" s="1012"/>
      <c r="Z9" s="418"/>
      <c r="AA9" s="419"/>
      <c r="AB9" s="1016" t="s">
        <v>11</v>
      </c>
      <c r="AC9" s="1017"/>
      <c r="AD9" s="1018"/>
      <c r="AE9" s="1004" t="s">
        <v>551</v>
      </c>
      <c r="AF9" s="1004"/>
      <c r="AG9" s="1004"/>
      <c r="AH9" s="1004"/>
      <c r="AI9" s="1004" t="s">
        <v>547</v>
      </c>
      <c r="AJ9" s="1004"/>
      <c r="AK9" s="1004"/>
      <c r="AL9" s="1004"/>
      <c r="AM9" s="1004" t="s">
        <v>521</v>
      </c>
      <c r="AN9" s="1004"/>
      <c r="AO9" s="1004"/>
      <c r="AP9" s="460"/>
      <c r="AQ9" s="176" t="s">
        <v>353</v>
      </c>
      <c r="AR9" s="169"/>
      <c r="AS9" s="169"/>
      <c r="AT9" s="170"/>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7"/>
      <c r="B11" s="515"/>
      <c r="C11" s="515"/>
      <c r="D11" s="515"/>
      <c r="E11" s="515"/>
      <c r="F11" s="516"/>
      <c r="G11" s="542"/>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3"/>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8"/>
      <c r="B12" s="519"/>
      <c r="C12" s="519"/>
      <c r="D12" s="519"/>
      <c r="E12" s="519"/>
      <c r="F12" s="520"/>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4"/>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5" t="s">
        <v>499</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4" t="s">
        <v>467</v>
      </c>
      <c r="B16" s="515"/>
      <c r="C16" s="515"/>
      <c r="D16" s="515"/>
      <c r="E16" s="515"/>
      <c r="F16" s="516"/>
      <c r="G16" s="795" t="s">
        <v>265</v>
      </c>
      <c r="H16" s="782"/>
      <c r="I16" s="782"/>
      <c r="J16" s="782"/>
      <c r="K16" s="782"/>
      <c r="L16" s="782"/>
      <c r="M16" s="782"/>
      <c r="N16" s="782"/>
      <c r="O16" s="783"/>
      <c r="P16" s="781" t="s">
        <v>59</v>
      </c>
      <c r="Q16" s="782"/>
      <c r="R16" s="782"/>
      <c r="S16" s="782"/>
      <c r="T16" s="782"/>
      <c r="U16" s="782"/>
      <c r="V16" s="782"/>
      <c r="W16" s="782"/>
      <c r="X16" s="783"/>
      <c r="Y16" s="1012"/>
      <c r="Z16" s="418"/>
      <c r="AA16" s="419"/>
      <c r="AB16" s="1016" t="s">
        <v>11</v>
      </c>
      <c r="AC16" s="1017"/>
      <c r="AD16" s="1018"/>
      <c r="AE16" s="1004" t="s">
        <v>550</v>
      </c>
      <c r="AF16" s="1004"/>
      <c r="AG16" s="1004"/>
      <c r="AH16" s="1004"/>
      <c r="AI16" s="1004" t="s">
        <v>548</v>
      </c>
      <c r="AJ16" s="1004"/>
      <c r="AK16" s="1004"/>
      <c r="AL16" s="1004"/>
      <c r="AM16" s="1004" t="s">
        <v>521</v>
      </c>
      <c r="AN16" s="1004"/>
      <c r="AO16" s="1004"/>
      <c r="AP16" s="460"/>
      <c r="AQ16" s="176" t="s">
        <v>353</v>
      </c>
      <c r="AR16" s="169"/>
      <c r="AS16" s="169"/>
      <c r="AT16" s="170"/>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7"/>
      <c r="B18" s="515"/>
      <c r="C18" s="515"/>
      <c r="D18" s="515"/>
      <c r="E18" s="515"/>
      <c r="F18" s="516"/>
      <c r="G18" s="542"/>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3"/>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8"/>
      <c r="B19" s="519"/>
      <c r="C19" s="519"/>
      <c r="D19" s="519"/>
      <c r="E19" s="519"/>
      <c r="F19" s="520"/>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4"/>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5" t="s">
        <v>499</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4" t="s">
        <v>467</v>
      </c>
      <c r="B23" s="515"/>
      <c r="C23" s="515"/>
      <c r="D23" s="515"/>
      <c r="E23" s="515"/>
      <c r="F23" s="516"/>
      <c r="G23" s="795" t="s">
        <v>265</v>
      </c>
      <c r="H23" s="782"/>
      <c r="I23" s="782"/>
      <c r="J23" s="782"/>
      <c r="K23" s="782"/>
      <c r="L23" s="782"/>
      <c r="M23" s="782"/>
      <c r="N23" s="782"/>
      <c r="O23" s="783"/>
      <c r="P23" s="781" t="s">
        <v>59</v>
      </c>
      <c r="Q23" s="782"/>
      <c r="R23" s="782"/>
      <c r="S23" s="782"/>
      <c r="T23" s="782"/>
      <c r="U23" s="782"/>
      <c r="V23" s="782"/>
      <c r="W23" s="782"/>
      <c r="X23" s="783"/>
      <c r="Y23" s="1012"/>
      <c r="Z23" s="418"/>
      <c r="AA23" s="419"/>
      <c r="AB23" s="1016" t="s">
        <v>11</v>
      </c>
      <c r="AC23" s="1017"/>
      <c r="AD23" s="1018"/>
      <c r="AE23" s="1004" t="s">
        <v>552</v>
      </c>
      <c r="AF23" s="1004"/>
      <c r="AG23" s="1004"/>
      <c r="AH23" s="1004"/>
      <c r="AI23" s="1004" t="s">
        <v>547</v>
      </c>
      <c r="AJ23" s="1004"/>
      <c r="AK23" s="1004"/>
      <c r="AL23" s="1004"/>
      <c r="AM23" s="1004" t="s">
        <v>521</v>
      </c>
      <c r="AN23" s="1004"/>
      <c r="AO23" s="1004"/>
      <c r="AP23" s="460"/>
      <c r="AQ23" s="176" t="s">
        <v>353</v>
      </c>
      <c r="AR23" s="169"/>
      <c r="AS23" s="169"/>
      <c r="AT23" s="170"/>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7"/>
      <c r="B25" s="515"/>
      <c r="C25" s="515"/>
      <c r="D25" s="515"/>
      <c r="E25" s="515"/>
      <c r="F25" s="516"/>
      <c r="G25" s="542"/>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3"/>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8"/>
      <c r="B26" s="519"/>
      <c r="C26" s="519"/>
      <c r="D26" s="519"/>
      <c r="E26" s="519"/>
      <c r="F26" s="520"/>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4"/>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5" t="s">
        <v>499</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4" t="s">
        <v>467</v>
      </c>
      <c r="B30" s="515"/>
      <c r="C30" s="515"/>
      <c r="D30" s="515"/>
      <c r="E30" s="515"/>
      <c r="F30" s="516"/>
      <c r="G30" s="795" t="s">
        <v>265</v>
      </c>
      <c r="H30" s="782"/>
      <c r="I30" s="782"/>
      <c r="J30" s="782"/>
      <c r="K30" s="782"/>
      <c r="L30" s="782"/>
      <c r="M30" s="782"/>
      <c r="N30" s="782"/>
      <c r="O30" s="783"/>
      <c r="P30" s="781" t="s">
        <v>59</v>
      </c>
      <c r="Q30" s="782"/>
      <c r="R30" s="782"/>
      <c r="S30" s="782"/>
      <c r="T30" s="782"/>
      <c r="U30" s="782"/>
      <c r="V30" s="782"/>
      <c r="W30" s="782"/>
      <c r="X30" s="783"/>
      <c r="Y30" s="1012"/>
      <c r="Z30" s="418"/>
      <c r="AA30" s="419"/>
      <c r="AB30" s="1016" t="s">
        <v>11</v>
      </c>
      <c r="AC30" s="1017"/>
      <c r="AD30" s="1018"/>
      <c r="AE30" s="1004" t="s">
        <v>550</v>
      </c>
      <c r="AF30" s="1004"/>
      <c r="AG30" s="1004"/>
      <c r="AH30" s="1004"/>
      <c r="AI30" s="1004" t="s">
        <v>547</v>
      </c>
      <c r="AJ30" s="1004"/>
      <c r="AK30" s="1004"/>
      <c r="AL30" s="1004"/>
      <c r="AM30" s="1004" t="s">
        <v>545</v>
      </c>
      <c r="AN30" s="1004"/>
      <c r="AO30" s="1004"/>
      <c r="AP30" s="460"/>
      <c r="AQ30" s="176" t="s">
        <v>353</v>
      </c>
      <c r="AR30" s="169"/>
      <c r="AS30" s="169"/>
      <c r="AT30" s="170"/>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7"/>
      <c r="B32" s="515"/>
      <c r="C32" s="515"/>
      <c r="D32" s="515"/>
      <c r="E32" s="515"/>
      <c r="F32" s="516"/>
      <c r="G32" s="542"/>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3"/>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8"/>
      <c r="B33" s="519"/>
      <c r="C33" s="519"/>
      <c r="D33" s="519"/>
      <c r="E33" s="519"/>
      <c r="F33" s="520"/>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4"/>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5" t="s">
        <v>499</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4" t="s">
        <v>467</v>
      </c>
      <c r="B37" s="515"/>
      <c r="C37" s="515"/>
      <c r="D37" s="515"/>
      <c r="E37" s="515"/>
      <c r="F37" s="516"/>
      <c r="G37" s="795" t="s">
        <v>265</v>
      </c>
      <c r="H37" s="782"/>
      <c r="I37" s="782"/>
      <c r="J37" s="782"/>
      <c r="K37" s="782"/>
      <c r="L37" s="782"/>
      <c r="M37" s="782"/>
      <c r="N37" s="782"/>
      <c r="O37" s="783"/>
      <c r="P37" s="781" t="s">
        <v>59</v>
      </c>
      <c r="Q37" s="782"/>
      <c r="R37" s="782"/>
      <c r="S37" s="782"/>
      <c r="T37" s="782"/>
      <c r="U37" s="782"/>
      <c r="V37" s="782"/>
      <c r="W37" s="782"/>
      <c r="X37" s="783"/>
      <c r="Y37" s="1012"/>
      <c r="Z37" s="418"/>
      <c r="AA37" s="419"/>
      <c r="AB37" s="1016" t="s">
        <v>11</v>
      </c>
      <c r="AC37" s="1017"/>
      <c r="AD37" s="1018"/>
      <c r="AE37" s="1004" t="s">
        <v>552</v>
      </c>
      <c r="AF37" s="1004"/>
      <c r="AG37" s="1004"/>
      <c r="AH37" s="1004"/>
      <c r="AI37" s="1004" t="s">
        <v>549</v>
      </c>
      <c r="AJ37" s="1004"/>
      <c r="AK37" s="1004"/>
      <c r="AL37" s="1004"/>
      <c r="AM37" s="1004" t="s">
        <v>546</v>
      </c>
      <c r="AN37" s="1004"/>
      <c r="AO37" s="1004"/>
      <c r="AP37" s="460"/>
      <c r="AQ37" s="176" t="s">
        <v>353</v>
      </c>
      <c r="AR37" s="169"/>
      <c r="AS37" s="169"/>
      <c r="AT37" s="170"/>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7"/>
      <c r="B39" s="515"/>
      <c r="C39" s="515"/>
      <c r="D39" s="515"/>
      <c r="E39" s="515"/>
      <c r="F39" s="516"/>
      <c r="G39" s="542"/>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3"/>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8"/>
      <c r="B40" s="519"/>
      <c r="C40" s="519"/>
      <c r="D40" s="519"/>
      <c r="E40" s="519"/>
      <c r="F40" s="520"/>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4"/>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5" t="s">
        <v>499</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4" t="s">
        <v>467</v>
      </c>
      <c r="B44" s="515"/>
      <c r="C44" s="515"/>
      <c r="D44" s="515"/>
      <c r="E44" s="515"/>
      <c r="F44" s="516"/>
      <c r="G44" s="795" t="s">
        <v>265</v>
      </c>
      <c r="H44" s="782"/>
      <c r="I44" s="782"/>
      <c r="J44" s="782"/>
      <c r="K44" s="782"/>
      <c r="L44" s="782"/>
      <c r="M44" s="782"/>
      <c r="N44" s="782"/>
      <c r="O44" s="783"/>
      <c r="P44" s="781" t="s">
        <v>59</v>
      </c>
      <c r="Q44" s="782"/>
      <c r="R44" s="782"/>
      <c r="S44" s="782"/>
      <c r="T44" s="782"/>
      <c r="U44" s="782"/>
      <c r="V44" s="782"/>
      <c r="W44" s="782"/>
      <c r="X44" s="783"/>
      <c r="Y44" s="1012"/>
      <c r="Z44" s="418"/>
      <c r="AA44" s="419"/>
      <c r="AB44" s="1016" t="s">
        <v>11</v>
      </c>
      <c r="AC44" s="1017"/>
      <c r="AD44" s="1018"/>
      <c r="AE44" s="1004" t="s">
        <v>550</v>
      </c>
      <c r="AF44" s="1004"/>
      <c r="AG44" s="1004"/>
      <c r="AH44" s="1004"/>
      <c r="AI44" s="1004" t="s">
        <v>547</v>
      </c>
      <c r="AJ44" s="1004"/>
      <c r="AK44" s="1004"/>
      <c r="AL44" s="1004"/>
      <c r="AM44" s="1004" t="s">
        <v>521</v>
      </c>
      <c r="AN44" s="1004"/>
      <c r="AO44" s="1004"/>
      <c r="AP44" s="460"/>
      <c r="AQ44" s="176" t="s">
        <v>353</v>
      </c>
      <c r="AR44" s="169"/>
      <c r="AS44" s="169"/>
      <c r="AT44" s="170"/>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7"/>
      <c r="B46" s="515"/>
      <c r="C46" s="515"/>
      <c r="D46" s="515"/>
      <c r="E46" s="515"/>
      <c r="F46" s="516"/>
      <c r="G46" s="542"/>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3"/>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8"/>
      <c r="B47" s="519"/>
      <c r="C47" s="519"/>
      <c r="D47" s="519"/>
      <c r="E47" s="519"/>
      <c r="F47" s="520"/>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4"/>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5" t="s">
        <v>499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4" t="s">
        <v>467</v>
      </c>
      <c r="B51" s="515"/>
      <c r="C51" s="515"/>
      <c r="D51" s="515"/>
      <c r="E51" s="515"/>
      <c r="F51" s="516"/>
      <c r="G51" s="795" t="s">
        <v>265</v>
      </c>
      <c r="H51" s="782"/>
      <c r="I51" s="782"/>
      <c r="J51" s="782"/>
      <c r="K51" s="782"/>
      <c r="L51" s="782"/>
      <c r="M51" s="782"/>
      <c r="N51" s="782"/>
      <c r="O51" s="783"/>
      <c r="P51" s="781" t="s">
        <v>59</v>
      </c>
      <c r="Q51" s="782"/>
      <c r="R51" s="782"/>
      <c r="S51" s="782"/>
      <c r="T51" s="782"/>
      <c r="U51" s="782"/>
      <c r="V51" s="782"/>
      <c r="W51" s="782"/>
      <c r="X51" s="783"/>
      <c r="Y51" s="1012"/>
      <c r="Z51" s="418"/>
      <c r="AA51" s="419"/>
      <c r="AB51" s="460" t="s">
        <v>11</v>
      </c>
      <c r="AC51" s="1017"/>
      <c r="AD51" s="1018"/>
      <c r="AE51" s="1004" t="s">
        <v>550</v>
      </c>
      <c r="AF51" s="1004"/>
      <c r="AG51" s="1004"/>
      <c r="AH51" s="1004"/>
      <c r="AI51" s="1004" t="s">
        <v>547</v>
      </c>
      <c r="AJ51" s="1004"/>
      <c r="AK51" s="1004"/>
      <c r="AL51" s="1004"/>
      <c r="AM51" s="1004" t="s">
        <v>521</v>
      </c>
      <c r="AN51" s="1004"/>
      <c r="AO51" s="1004"/>
      <c r="AP51" s="460"/>
      <c r="AQ51" s="176" t="s">
        <v>353</v>
      </c>
      <c r="AR51" s="169"/>
      <c r="AS51" s="169"/>
      <c r="AT51" s="170"/>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7"/>
      <c r="B53" s="515"/>
      <c r="C53" s="515"/>
      <c r="D53" s="515"/>
      <c r="E53" s="515"/>
      <c r="F53" s="516"/>
      <c r="G53" s="542"/>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3"/>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8"/>
      <c r="B54" s="519"/>
      <c r="C54" s="519"/>
      <c r="D54" s="519"/>
      <c r="E54" s="519"/>
      <c r="F54" s="520"/>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4"/>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5" t="s">
        <v>499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4" t="s">
        <v>467</v>
      </c>
      <c r="B58" s="515"/>
      <c r="C58" s="515"/>
      <c r="D58" s="515"/>
      <c r="E58" s="515"/>
      <c r="F58" s="516"/>
      <c r="G58" s="795" t="s">
        <v>265</v>
      </c>
      <c r="H58" s="782"/>
      <c r="I58" s="782"/>
      <c r="J58" s="782"/>
      <c r="K58" s="782"/>
      <c r="L58" s="782"/>
      <c r="M58" s="782"/>
      <c r="N58" s="782"/>
      <c r="O58" s="783"/>
      <c r="P58" s="781" t="s">
        <v>59</v>
      </c>
      <c r="Q58" s="782"/>
      <c r="R58" s="782"/>
      <c r="S58" s="782"/>
      <c r="T58" s="782"/>
      <c r="U58" s="782"/>
      <c r="V58" s="782"/>
      <c r="W58" s="782"/>
      <c r="X58" s="783"/>
      <c r="Y58" s="1012"/>
      <c r="Z58" s="418"/>
      <c r="AA58" s="419"/>
      <c r="AB58" s="1016" t="s">
        <v>11</v>
      </c>
      <c r="AC58" s="1017"/>
      <c r="AD58" s="1018"/>
      <c r="AE58" s="1004" t="s">
        <v>550</v>
      </c>
      <c r="AF58" s="1004"/>
      <c r="AG58" s="1004"/>
      <c r="AH58" s="1004"/>
      <c r="AI58" s="1004" t="s">
        <v>547</v>
      </c>
      <c r="AJ58" s="1004"/>
      <c r="AK58" s="1004"/>
      <c r="AL58" s="1004"/>
      <c r="AM58" s="1004" t="s">
        <v>521</v>
      </c>
      <c r="AN58" s="1004"/>
      <c r="AO58" s="1004"/>
      <c r="AP58" s="460"/>
      <c r="AQ58" s="176" t="s">
        <v>353</v>
      </c>
      <c r="AR58" s="169"/>
      <c r="AS58" s="169"/>
      <c r="AT58" s="170"/>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7"/>
      <c r="B60" s="515"/>
      <c r="C60" s="515"/>
      <c r="D60" s="515"/>
      <c r="E60" s="515"/>
      <c r="F60" s="516"/>
      <c r="G60" s="542"/>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3"/>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8"/>
      <c r="B61" s="519"/>
      <c r="C61" s="519"/>
      <c r="D61" s="519"/>
      <c r="E61" s="519"/>
      <c r="F61" s="520"/>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4"/>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5" t="s">
        <v>499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4" t="s">
        <v>467</v>
      </c>
      <c r="B65" s="515"/>
      <c r="C65" s="515"/>
      <c r="D65" s="515"/>
      <c r="E65" s="515"/>
      <c r="F65" s="516"/>
      <c r="G65" s="795" t="s">
        <v>265</v>
      </c>
      <c r="H65" s="782"/>
      <c r="I65" s="782"/>
      <c r="J65" s="782"/>
      <c r="K65" s="782"/>
      <c r="L65" s="782"/>
      <c r="M65" s="782"/>
      <c r="N65" s="782"/>
      <c r="O65" s="783"/>
      <c r="P65" s="781" t="s">
        <v>59</v>
      </c>
      <c r="Q65" s="782"/>
      <c r="R65" s="782"/>
      <c r="S65" s="782"/>
      <c r="T65" s="782"/>
      <c r="U65" s="782"/>
      <c r="V65" s="782"/>
      <c r="W65" s="782"/>
      <c r="X65" s="783"/>
      <c r="Y65" s="1012"/>
      <c r="Z65" s="418"/>
      <c r="AA65" s="419"/>
      <c r="AB65" s="1016" t="s">
        <v>11</v>
      </c>
      <c r="AC65" s="1017"/>
      <c r="AD65" s="1018"/>
      <c r="AE65" s="1004" t="s">
        <v>550</v>
      </c>
      <c r="AF65" s="1004"/>
      <c r="AG65" s="1004"/>
      <c r="AH65" s="1004"/>
      <c r="AI65" s="1004" t="s">
        <v>547</v>
      </c>
      <c r="AJ65" s="1004"/>
      <c r="AK65" s="1004"/>
      <c r="AL65" s="1004"/>
      <c r="AM65" s="1004" t="s">
        <v>521</v>
      </c>
      <c r="AN65" s="1004"/>
      <c r="AO65" s="1004"/>
      <c r="AP65" s="460"/>
      <c r="AQ65" s="176" t="s">
        <v>353</v>
      </c>
      <c r="AR65" s="169"/>
      <c r="AS65" s="169"/>
      <c r="AT65" s="170"/>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7"/>
      <c r="B67" s="515"/>
      <c r="C67" s="515"/>
      <c r="D67" s="515"/>
      <c r="E67" s="515"/>
      <c r="F67" s="516"/>
      <c r="G67" s="542"/>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3"/>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8"/>
      <c r="B68" s="519"/>
      <c r="C68" s="519"/>
      <c r="D68" s="519"/>
      <c r="E68" s="519"/>
      <c r="F68" s="520"/>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4"/>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9" t="s">
        <v>301</v>
      </c>
      <c r="AC69" s="432"/>
      <c r="AD69" s="432"/>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5" t="s">
        <v>499</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5" t="s">
        <v>485</v>
      </c>
      <c r="H2" s="446"/>
      <c r="I2" s="446"/>
      <c r="J2" s="446"/>
      <c r="K2" s="446"/>
      <c r="L2" s="446"/>
      <c r="M2" s="446"/>
      <c r="N2" s="446"/>
      <c r="O2" s="446"/>
      <c r="P2" s="446"/>
      <c r="Q2" s="446"/>
      <c r="R2" s="446"/>
      <c r="S2" s="446"/>
      <c r="T2" s="446"/>
      <c r="U2" s="446"/>
      <c r="V2" s="446"/>
      <c r="W2" s="446"/>
      <c r="X2" s="446"/>
      <c r="Y2" s="446"/>
      <c r="Z2" s="446"/>
      <c r="AA2" s="446"/>
      <c r="AB2" s="447"/>
      <c r="AC2" s="445" t="s">
        <v>487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06" t="s">
        <v>17</v>
      </c>
      <c r="H3" s="407"/>
      <c r="I3" s="407"/>
      <c r="J3" s="407"/>
      <c r="K3" s="407"/>
      <c r="L3" s="408" t="s">
        <v>18</v>
      </c>
      <c r="M3" s="407"/>
      <c r="N3" s="407"/>
      <c r="O3" s="407"/>
      <c r="P3" s="407"/>
      <c r="Q3" s="407"/>
      <c r="R3" s="407"/>
      <c r="S3" s="407"/>
      <c r="T3" s="407"/>
      <c r="U3" s="407"/>
      <c r="V3" s="407"/>
      <c r="W3" s="407"/>
      <c r="X3" s="409"/>
      <c r="Y3" s="442" t="s">
        <v>19</v>
      </c>
      <c r="Z3" s="443"/>
      <c r="AA3" s="443"/>
      <c r="AB3" s="449"/>
      <c r="AC3" s="406" t="s">
        <v>17</v>
      </c>
      <c r="AD3" s="407"/>
      <c r="AE3" s="407"/>
      <c r="AF3" s="407"/>
      <c r="AG3" s="407"/>
      <c r="AH3" s="408" t="s">
        <v>18</v>
      </c>
      <c r="AI3" s="407"/>
      <c r="AJ3" s="407"/>
      <c r="AK3" s="407"/>
      <c r="AL3" s="407"/>
      <c r="AM3" s="407"/>
      <c r="AN3" s="407"/>
      <c r="AO3" s="407"/>
      <c r="AP3" s="407"/>
      <c r="AQ3" s="407"/>
      <c r="AR3" s="407"/>
      <c r="AS3" s="407"/>
      <c r="AT3" s="409"/>
      <c r="AU3" s="442" t="s">
        <v>19</v>
      </c>
      <c r="AV3" s="443"/>
      <c r="AW3" s="443"/>
      <c r="AX3" s="444"/>
    </row>
    <row r="4" spans="1:50" ht="24.75" customHeight="1" x14ac:dyDescent="0.15">
      <c r="A4" s="1044"/>
      <c r="B4" s="1045"/>
      <c r="C4" s="1045"/>
      <c r="D4" s="1045"/>
      <c r="E4" s="1045"/>
      <c r="F4" s="1046"/>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4"/>
      <c r="B5" s="1045"/>
      <c r="C5" s="1045"/>
      <c r="D5" s="1045"/>
      <c r="E5" s="1045"/>
      <c r="F5" s="1046"/>
      <c r="G5" s="348"/>
      <c r="H5" s="349"/>
      <c r="I5" s="349"/>
      <c r="J5" s="349"/>
      <c r="K5" s="350"/>
      <c r="L5" s="403"/>
      <c r="M5" s="404"/>
      <c r="N5" s="404"/>
      <c r="O5" s="404"/>
      <c r="P5" s="404"/>
      <c r="Q5" s="404"/>
      <c r="R5" s="404"/>
      <c r="S5" s="404"/>
      <c r="T5" s="404"/>
      <c r="U5" s="404"/>
      <c r="V5" s="404"/>
      <c r="W5" s="404"/>
      <c r="X5" s="405"/>
      <c r="Y5" s="400"/>
      <c r="Z5" s="401"/>
      <c r="AA5" s="401"/>
      <c r="AB5" s="411"/>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44"/>
      <c r="B6" s="1045"/>
      <c r="C6" s="1045"/>
      <c r="D6" s="1045"/>
      <c r="E6" s="1045"/>
      <c r="F6" s="1046"/>
      <c r="G6" s="348"/>
      <c r="H6" s="349"/>
      <c r="I6" s="349"/>
      <c r="J6" s="349"/>
      <c r="K6" s="350"/>
      <c r="L6" s="403"/>
      <c r="M6" s="404"/>
      <c r="N6" s="404"/>
      <c r="O6" s="404"/>
      <c r="P6" s="404"/>
      <c r="Q6" s="404"/>
      <c r="R6" s="404"/>
      <c r="S6" s="404"/>
      <c r="T6" s="404"/>
      <c r="U6" s="404"/>
      <c r="V6" s="404"/>
      <c r="W6" s="404"/>
      <c r="X6" s="405"/>
      <c r="Y6" s="400"/>
      <c r="Z6" s="401"/>
      <c r="AA6" s="401"/>
      <c r="AB6" s="411"/>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44"/>
      <c r="B7" s="1045"/>
      <c r="C7" s="1045"/>
      <c r="D7" s="1045"/>
      <c r="E7" s="1045"/>
      <c r="F7" s="1046"/>
      <c r="G7" s="348"/>
      <c r="H7" s="349"/>
      <c r="I7" s="349"/>
      <c r="J7" s="349"/>
      <c r="K7" s="350"/>
      <c r="L7" s="403"/>
      <c r="M7" s="404"/>
      <c r="N7" s="404"/>
      <c r="O7" s="404"/>
      <c r="P7" s="404"/>
      <c r="Q7" s="404"/>
      <c r="R7" s="404"/>
      <c r="S7" s="404"/>
      <c r="T7" s="404"/>
      <c r="U7" s="404"/>
      <c r="V7" s="404"/>
      <c r="W7" s="404"/>
      <c r="X7" s="405"/>
      <c r="Y7" s="400"/>
      <c r="Z7" s="401"/>
      <c r="AA7" s="401"/>
      <c r="AB7" s="411"/>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44"/>
      <c r="B8" s="1045"/>
      <c r="C8" s="1045"/>
      <c r="D8" s="1045"/>
      <c r="E8" s="1045"/>
      <c r="F8" s="1046"/>
      <c r="G8" s="348"/>
      <c r="H8" s="349"/>
      <c r="I8" s="349"/>
      <c r="J8" s="349"/>
      <c r="K8" s="350"/>
      <c r="L8" s="403"/>
      <c r="M8" s="404"/>
      <c r="N8" s="404"/>
      <c r="O8" s="404"/>
      <c r="P8" s="404"/>
      <c r="Q8" s="404"/>
      <c r="R8" s="404"/>
      <c r="S8" s="404"/>
      <c r="T8" s="404"/>
      <c r="U8" s="404"/>
      <c r="V8" s="404"/>
      <c r="W8" s="404"/>
      <c r="X8" s="405"/>
      <c r="Y8" s="400"/>
      <c r="Z8" s="401"/>
      <c r="AA8" s="401"/>
      <c r="AB8" s="411"/>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44"/>
      <c r="B9" s="1045"/>
      <c r="C9" s="1045"/>
      <c r="D9" s="1045"/>
      <c r="E9" s="1045"/>
      <c r="F9" s="1046"/>
      <c r="G9" s="348"/>
      <c r="H9" s="349"/>
      <c r="I9" s="349"/>
      <c r="J9" s="349"/>
      <c r="K9" s="350"/>
      <c r="L9" s="403"/>
      <c r="M9" s="404"/>
      <c r="N9" s="404"/>
      <c r="O9" s="404"/>
      <c r="P9" s="404"/>
      <c r="Q9" s="404"/>
      <c r="R9" s="404"/>
      <c r="S9" s="404"/>
      <c r="T9" s="404"/>
      <c r="U9" s="404"/>
      <c r="V9" s="404"/>
      <c r="W9" s="404"/>
      <c r="X9" s="405"/>
      <c r="Y9" s="400"/>
      <c r="Z9" s="401"/>
      <c r="AA9" s="401"/>
      <c r="AB9" s="411"/>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44"/>
      <c r="B10" s="1045"/>
      <c r="C10" s="1045"/>
      <c r="D10" s="1045"/>
      <c r="E10" s="1045"/>
      <c r="F10" s="1046"/>
      <c r="G10" s="348"/>
      <c r="H10" s="349"/>
      <c r="I10" s="349"/>
      <c r="J10" s="349"/>
      <c r="K10" s="350"/>
      <c r="L10" s="403"/>
      <c r="M10" s="404"/>
      <c r="N10" s="404"/>
      <c r="O10" s="404"/>
      <c r="P10" s="404"/>
      <c r="Q10" s="404"/>
      <c r="R10" s="404"/>
      <c r="S10" s="404"/>
      <c r="T10" s="404"/>
      <c r="U10" s="404"/>
      <c r="V10" s="404"/>
      <c r="W10" s="404"/>
      <c r="X10" s="405"/>
      <c r="Y10" s="400"/>
      <c r="Z10" s="401"/>
      <c r="AA10" s="401"/>
      <c r="AB10" s="411"/>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4"/>
      <c r="B11" s="1045"/>
      <c r="C11" s="1045"/>
      <c r="D11" s="1045"/>
      <c r="E11" s="1045"/>
      <c r="F11" s="1046"/>
      <c r="G11" s="348"/>
      <c r="H11" s="349"/>
      <c r="I11" s="349"/>
      <c r="J11" s="349"/>
      <c r="K11" s="350"/>
      <c r="L11" s="403"/>
      <c r="M11" s="404"/>
      <c r="N11" s="404"/>
      <c r="O11" s="404"/>
      <c r="P11" s="404"/>
      <c r="Q11" s="404"/>
      <c r="R11" s="404"/>
      <c r="S11" s="404"/>
      <c r="T11" s="404"/>
      <c r="U11" s="404"/>
      <c r="V11" s="404"/>
      <c r="W11" s="404"/>
      <c r="X11" s="405"/>
      <c r="Y11" s="400"/>
      <c r="Z11" s="401"/>
      <c r="AA11" s="401"/>
      <c r="AB11" s="411"/>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4"/>
      <c r="B12" s="1045"/>
      <c r="C12" s="1045"/>
      <c r="D12" s="1045"/>
      <c r="E12" s="1045"/>
      <c r="F12" s="1046"/>
      <c r="G12" s="348"/>
      <c r="H12" s="349"/>
      <c r="I12" s="349"/>
      <c r="J12" s="349"/>
      <c r="K12" s="350"/>
      <c r="L12" s="403"/>
      <c r="M12" s="404"/>
      <c r="N12" s="404"/>
      <c r="O12" s="404"/>
      <c r="P12" s="404"/>
      <c r="Q12" s="404"/>
      <c r="R12" s="404"/>
      <c r="S12" s="404"/>
      <c r="T12" s="404"/>
      <c r="U12" s="404"/>
      <c r="V12" s="404"/>
      <c r="W12" s="404"/>
      <c r="X12" s="405"/>
      <c r="Y12" s="400"/>
      <c r="Z12" s="401"/>
      <c r="AA12" s="401"/>
      <c r="AB12" s="411"/>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4"/>
      <c r="B13" s="1045"/>
      <c r="C13" s="1045"/>
      <c r="D13" s="1045"/>
      <c r="E13" s="1045"/>
      <c r="F13" s="1046"/>
      <c r="G13" s="348"/>
      <c r="H13" s="349"/>
      <c r="I13" s="349"/>
      <c r="J13" s="349"/>
      <c r="K13" s="350"/>
      <c r="L13" s="403"/>
      <c r="M13" s="404"/>
      <c r="N13" s="404"/>
      <c r="O13" s="404"/>
      <c r="P13" s="404"/>
      <c r="Q13" s="404"/>
      <c r="R13" s="404"/>
      <c r="S13" s="404"/>
      <c r="T13" s="404"/>
      <c r="U13" s="404"/>
      <c r="V13" s="404"/>
      <c r="W13" s="404"/>
      <c r="X13" s="405"/>
      <c r="Y13" s="400"/>
      <c r="Z13" s="401"/>
      <c r="AA13" s="401"/>
      <c r="AB13" s="411"/>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4"/>
      <c r="B14" s="1045"/>
      <c r="C14" s="1045"/>
      <c r="D14" s="1045"/>
      <c r="E14" s="1045"/>
      <c r="F14" s="1046"/>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4"/>
      <c r="B15" s="1045"/>
      <c r="C15" s="1045"/>
      <c r="D15" s="1045"/>
      <c r="E15" s="1045"/>
      <c r="F15" s="1046"/>
      <c r="G15" s="445" t="s">
        <v>388</v>
      </c>
      <c r="H15" s="446"/>
      <c r="I15" s="446"/>
      <c r="J15" s="446"/>
      <c r="K15" s="446"/>
      <c r="L15" s="446"/>
      <c r="M15" s="446"/>
      <c r="N15" s="446"/>
      <c r="O15" s="446"/>
      <c r="P15" s="446"/>
      <c r="Q15" s="446"/>
      <c r="R15" s="446"/>
      <c r="S15" s="446"/>
      <c r="T15" s="446"/>
      <c r="U15" s="446"/>
      <c r="V15" s="446"/>
      <c r="W15" s="446"/>
      <c r="X15" s="446"/>
      <c r="Y15" s="446"/>
      <c r="Z15" s="446"/>
      <c r="AA15" s="446"/>
      <c r="AB15" s="447"/>
      <c r="AC15" s="445" t="s">
        <v>389</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4"/>
      <c r="B16" s="1045"/>
      <c r="C16" s="1045"/>
      <c r="D16" s="1045"/>
      <c r="E16" s="1045"/>
      <c r="F16" s="1046"/>
      <c r="G16" s="406" t="s">
        <v>17</v>
      </c>
      <c r="H16" s="407"/>
      <c r="I16" s="407"/>
      <c r="J16" s="407"/>
      <c r="K16" s="407"/>
      <c r="L16" s="408" t="s">
        <v>18</v>
      </c>
      <c r="M16" s="407"/>
      <c r="N16" s="407"/>
      <c r="O16" s="407"/>
      <c r="P16" s="407"/>
      <c r="Q16" s="407"/>
      <c r="R16" s="407"/>
      <c r="S16" s="407"/>
      <c r="T16" s="407"/>
      <c r="U16" s="407"/>
      <c r="V16" s="407"/>
      <c r="W16" s="407"/>
      <c r="X16" s="409"/>
      <c r="Y16" s="442" t="s">
        <v>19</v>
      </c>
      <c r="Z16" s="443"/>
      <c r="AA16" s="443"/>
      <c r="AB16" s="449"/>
      <c r="AC16" s="406" t="s">
        <v>17</v>
      </c>
      <c r="AD16" s="407"/>
      <c r="AE16" s="407"/>
      <c r="AF16" s="407"/>
      <c r="AG16" s="407"/>
      <c r="AH16" s="408" t="s">
        <v>18</v>
      </c>
      <c r="AI16" s="407"/>
      <c r="AJ16" s="407"/>
      <c r="AK16" s="407"/>
      <c r="AL16" s="407"/>
      <c r="AM16" s="407"/>
      <c r="AN16" s="407"/>
      <c r="AO16" s="407"/>
      <c r="AP16" s="407"/>
      <c r="AQ16" s="407"/>
      <c r="AR16" s="407"/>
      <c r="AS16" s="407"/>
      <c r="AT16" s="409"/>
      <c r="AU16" s="442" t="s">
        <v>19</v>
      </c>
      <c r="AV16" s="443"/>
      <c r="AW16" s="443"/>
      <c r="AX16" s="444"/>
    </row>
    <row r="17" spans="1:50" ht="24.75" customHeight="1" x14ac:dyDescent="0.15">
      <c r="A17" s="1044"/>
      <c r="B17" s="1045"/>
      <c r="C17" s="1045"/>
      <c r="D17" s="1045"/>
      <c r="E17" s="1045"/>
      <c r="F17" s="1046"/>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4"/>
      <c r="B18" s="1045"/>
      <c r="C18" s="1045"/>
      <c r="D18" s="1045"/>
      <c r="E18" s="1045"/>
      <c r="F18" s="1046"/>
      <c r="G18" s="348"/>
      <c r="H18" s="349"/>
      <c r="I18" s="349"/>
      <c r="J18" s="349"/>
      <c r="K18" s="350"/>
      <c r="L18" s="403"/>
      <c r="M18" s="404"/>
      <c r="N18" s="404"/>
      <c r="O18" s="404"/>
      <c r="P18" s="404"/>
      <c r="Q18" s="404"/>
      <c r="R18" s="404"/>
      <c r="S18" s="404"/>
      <c r="T18" s="404"/>
      <c r="U18" s="404"/>
      <c r="V18" s="404"/>
      <c r="W18" s="404"/>
      <c r="X18" s="405"/>
      <c r="Y18" s="400"/>
      <c r="Z18" s="401"/>
      <c r="AA18" s="401"/>
      <c r="AB18" s="411"/>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4"/>
      <c r="B19" s="1045"/>
      <c r="C19" s="1045"/>
      <c r="D19" s="1045"/>
      <c r="E19" s="1045"/>
      <c r="F19" s="1046"/>
      <c r="G19" s="348"/>
      <c r="H19" s="349"/>
      <c r="I19" s="349"/>
      <c r="J19" s="349"/>
      <c r="K19" s="350"/>
      <c r="L19" s="403"/>
      <c r="M19" s="404"/>
      <c r="N19" s="404"/>
      <c r="O19" s="404"/>
      <c r="P19" s="404"/>
      <c r="Q19" s="404"/>
      <c r="R19" s="404"/>
      <c r="S19" s="404"/>
      <c r="T19" s="404"/>
      <c r="U19" s="404"/>
      <c r="V19" s="404"/>
      <c r="W19" s="404"/>
      <c r="X19" s="405"/>
      <c r="Y19" s="400"/>
      <c r="Z19" s="401"/>
      <c r="AA19" s="401"/>
      <c r="AB19" s="411"/>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4"/>
      <c r="B20" s="1045"/>
      <c r="C20" s="1045"/>
      <c r="D20" s="1045"/>
      <c r="E20" s="1045"/>
      <c r="F20" s="1046"/>
      <c r="G20" s="348"/>
      <c r="H20" s="349"/>
      <c r="I20" s="349"/>
      <c r="J20" s="349"/>
      <c r="K20" s="350"/>
      <c r="L20" s="403"/>
      <c r="M20" s="404"/>
      <c r="N20" s="404"/>
      <c r="O20" s="404"/>
      <c r="P20" s="404"/>
      <c r="Q20" s="404"/>
      <c r="R20" s="404"/>
      <c r="S20" s="404"/>
      <c r="T20" s="404"/>
      <c r="U20" s="404"/>
      <c r="V20" s="404"/>
      <c r="W20" s="404"/>
      <c r="X20" s="405"/>
      <c r="Y20" s="400"/>
      <c r="Z20" s="401"/>
      <c r="AA20" s="401"/>
      <c r="AB20" s="411"/>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4"/>
      <c r="B21" s="1045"/>
      <c r="C21" s="1045"/>
      <c r="D21" s="1045"/>
      <c r="E21" s="1045"/>
      <c r="F21" s="1046"/>
      <c r="G21" s="348"/>
      <c r="H21" s="349"/>
      <c r="I21" s="349"/>
      <c r="J21" s="349"/>
      <c r="K21" s="350"/>
      <c r="L21" s="403"/>
      <c r="M21" s="404"/>
      <c r="N21" s="404"/>
      <c r="O21" s="404"/>
      <c r="P21" s="404"/>
      <c r="Q21" s="404"/>
      <c r="R21" s="404"/>
      <c r="S21" s="404"/>
      <c r="T21" s="404"/>
      <c r="U21" s="404"/>
      <c r="V21" s="404"/>
      <c r="W21" s="404"/>
      <c r="X21" s="405"/>
      <c r="Y21" s="400"/>
      <c r="Z21" s="401"/>
      <c r="AA21" s="401"/>
      <c r="AB21" s="411"/>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4"/>
      <c r="B22" s="1045"/>
      <c r="C22" s="1045"/>
      <c r="D22" s="1045"/>
      <c r="E22" s="1045"/>
      <c r="F22" s="1046"/>
      <c r="G22" s="348"/>
      <c r="H22" s="349"/>
      <c r="I22" s="349"/>
      <c r="J22" s="349"/>
      <c r="K22" s="350"/>
      <c r="L22" s="403"/>
      <c r="M22" s="404"/>
      <c r="N22" s="404"/>
      <c r="O22" s="404"/>
      <c r="P22" s="404"/>
      <c r="Q22" s="404"/>
      <c r="R22" s="404"/>
      <c r="S22" s="404"/>
      <c r="T22" s="404"/>
      <c r="U22" s="404"/>
      <c r="V22" s="404"/>
      <c r="W22" s="404"/>
      <c r="X22" s="405"/>
      <c r="Y22" s="400"/>
      <c r="Z22" s="401"/>
      <c r="AA22" s="401"/>
      <c r="AB22" s="411"/>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4"/>
      <c r="B23" s="1045"/>
      <c r="C23" s="1045"/>
      <c r="D23" s="1045"/>
      <c r="E23" s="1045"/>
      <c r="F23" s="1046"/>
      <c r="G23" s="348"/>
      <c r="H23" s="349"/>
      <c r="I23" s="349"/>
      <c r="J23" s="349"/>
      <c r="K23" s="350"/>
      <c r="L23" s="403"/>
      <c r="M23" s="404"/>
      <c r="N23" s="404"/>
      <c r="O23" s="404"/>
      <c r="P23" s="404"/>
      <c r="Q23" s="404"/>
      <c r="R23" s="404"/>
      <c r="S23" s="404"/>
      <c r="T23" s="404"/>
      <c r="U23" s="404"/>
      <c r="V23" s="404"/>
      <c r="W23" s="404"/>
      <c r="X23" s="405"/>
      <c r="Y23" s="400"/>
      <c r="Z23" s="401"/>
      <c r="AA23" s="401"/>
      <c r="AB23" s="411"/>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4"/>
      <c r="B24" s="1045"/>
      <c r="C24" s="1045"/>
      <c r="D24" s="1045"/>
      <c r="E24" s="1045"/>
      <c r="F24" s="1046"/>
      <c r="G24" s="348"/>
      <c r="H24" s="349"/>
      <c r="I24" s="349"/>
      <c r="J24" s="349"/>
      <c r="K24" s="350"/>
      <c r="L24" s="403"/>
      <c r="M24" s="404"/>
      <c r="N24" s="404"/>
      <c r="O24" s="404"/>
      <c r="P24" s="404"/>
      <c r="Q24" s="404"/>
      <c r="R24" s="404"/>
      <c r="S24" s="404"/>
      <c r="T24" s="404"/>
      <c r="U24" s="404"/>
      <c r="V24" s="404"/>
      <c r="W24" s="404"/>
      <c r="X24" s="405"/>
      <c r="Y24" s="400"/>
      <c r="Z24" s="401"/>
      <c r="AA24" s="401"/>
      <c r="AB24" s="411"/>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4"/>
      <c r="B25" s="1045"/>
      <c r="C25" s="1045"/>
      <c r="D25" s="1045"/>
      <c r="E25" s="1045"/>
      <c r="F25" s="1046"/>
      <c r="G25" s="348"/>
      <c r="H25" s="349"/>
      <c r="I25" s="349"/>
      <c r="J25" s="349"/>
      <c r="K25" s="350"/>
      <c r="L25" s="403"/>
      <c r="M25" s="404"/>
      <c r="N25" s="404"/>
      <c r="O25" s="404"/>
      <c r="P25" s="404"/>
      <c r="Q25" s="404"/>
      <c r="R25" s="404"/>
      <c r="S25" s="404"/>
      <c r="T25" s="404"/>
      <c r="U25" s="404"/>
      <c r="V25" s="404"/>
      <c r="W25" s="404"/>
      <c r="X25" s="405"/>
      <c r="Y25" s="400"/>
      <c r="Z25" s="401"/>
      <c r="AA25" s="401"/>
      <c r="AB25" s="411"/>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4"/>
      <c r="B26" s="1045"/>
      <c r="C26" s="1045"/>
      <c r="D26" s="1045"/>
      <c r="E26" s="1045"/>
      <c r="F26" s="1046"/>
      <c r="G26" s="348"/>
      <c r="H26" s="349"/>
      <c r="I26" s="349"/>
      <c r="J26" s="349"/>
      <c r="K26" s="350"/>
      <c r="L26" s="403"/>
      <c r="M26" s="404"/>
      <c r="N26" s="404"/>
      <c r="O26" s="404"/>
      <c r="P26" s="404"/>
      <c r="Q26" s="404"/>
      <c r="R26" s="404"/>
      <c r="S26" s="404"/>
      <c r="T26" s="404"/>
      <c r="U26" s="404"/>
      <c r="V26" s="404"/>
      <c r="W26" s="404"/>
      <c r="X26" s="405"/>
      <c r="Y26" s="400"/>
      <c r="Z26" s="401"/>
      <c r="AA26" s="401"/>
      <c r="AB26" s="411"/>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4"/>
      <c r="B27" s="1045"/>
      <c r="C27" s="1045"/>
      <c r="D27" s="1045"/>
      <c r="E27" s="1045"/>
      <c r="F27" s="1046"/>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4"/>
      <c r="B28" s="1045"/>
      <c r="C28" s="1045"/>
      <c r="D28" s="1045"/>
      <c r="E28" s="1045"/>
      <c r="F28" s="1046"/>
      <c r="G28" s="445" t="s">
        <v>387</v>
      </c>
      <c r="H28" s="446"/>
      <c r="I28" s="446"/>
      <c r="J28" s="446"/>
      <c r="K28" s="446"/>
      <c r="L28" s="446"/>
      <c r="M28" s="446"/>
      <c r="N28" s="446"/>
      <c r="O28" s="446"/>
      <c r="P28" s="446"/>
      <c r="Q28" s="446"/>
      <c r="R28" s="446"/>
      <c r="S28" s="446"/>
      <c r="T28" s="446"/>
      <c r="U28" s="446"/>
      <c r="V28" s="446"/>
      <c r="W28" s="446"/>
      <c r="X28" s="446"/>
      <c r="Y28" s="446"/>
      <c r="Z28" s="446"/>
      <c r="AA28" s="446"/>
      <c r="AB28" s="447"/>
      <c r="AC28" s="445" t="s">
        <v>390</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4"/>
      <c r="B29" s="1045"/>
      <c r="C29" s="1045"/>
      <c r="D29" s="1045"/>
      <c r="E29" s="1045"/>
      <c r="F29" s="1046"/>
      <c r="G29" s="406" t="s">
        <v>17</v>
      </c>
      <c r="H29" s="407"/>
      <c r="I29" s="407"/>
      <c r="J29" s="407"/>
      <c r="K29" s="407"/>
      <c r="L29" s="408" t="s">
        <v>18</v>
      </c>
      <c r="M29" s="407"/>
      <c r="N29" s="407"/>
      <c r="O29" s="407"/>
      <c r="P29" s="407"/>
      <c r="Q29" s="407"/>
      <c r="R29" s="407"/>
      <c r="S29" s="407"/>
      <c r="T29" s="407"/>
      <c r="U29" s="407"/>
      <c r="V29" s="407"/>
      <c r="W29" s="407"/>
      <c r="X29" s="409"/>
      <c r="Y29" s="442" t="s">
        <v>19</v>
      </c>
      <c r="Z29" s="443"/>
      <c r="AA29" s="443"/>
      <c r="AB29" s="449"/>
      <c r="AC29" s="406" t="s">
        <v>17</v>
      </c>
      <c r="AD29" s="407"/>
      <c r="AE29" s="407"/>
      <c r="AF29" s="407"/>
      <c r="AG29" s="407"/>
      <c r="AH29" s="408" t="s">
        <v>18</v>
      </c>
      <c r="AI29" s="407"/>
      <c r="AJ29" s="407"/>
      <c r="AK29" s="407"/>
      <c r="AL29" s="407"/>
      <c r="AM29" s="407"/>
      <c r="AN29" s="407"/>
      <c r="AO29" s="407"/>
      <c r="AP29" s="407"/>
      <c r="AQ29" s="407"/>
      <c r="AR29" s="407"/>
      <c r="AS29" s="407"/>
      <c r="AT29" s="409"/>
      <c r="AU29" s="442" t="s">
        <v>19</v>
      </c>
      <c r="AV29" s="443"/>
      <c r="AW29" s="443"/>
      <c r="AX29" s="444"/>
    </row>
    <row r="30" spans="1:50" ht="24.75" customHeight="1" x14ac:dyDescent="0.15">
      <c r="A30" s="1044"/>
      <c r="B30" s="1045"/>
      <c r="C30" s="1045"/>
      <c r="D30" s="1045"/>
      <c r="E30" s="1045"/>
      <c r="F30" s="1046"/>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4"/>
      <c r="B31" s="1045"/>
      <c r="C31" s="1045"/>
      <c r="D31" s="1045"/>
      <c r="E31" s="1045"/>
      <c r="F31" s="1046"/>
      <c r="G31" s="348"/>
      <c r="H31" s="349"/>
      <c r="I31" s="349"/>
      <c r="J31" s="349"/>
      <c r="K31" s="350"/>
      <c r="L31" s="403"/>
      <c r="M31" s="404"/>
      <c r="N31" s="404"/>
      <c r="O31" s="404"/>
      <c r="P31" s="404"/>
      <c r="Q31" s="404"/>
      <c r="R31" s="404"/>
      <c r="S31" s="404"/>
      <c r="T31" s="404"/>
      <c r="U31" s="404"/>
      <c r="V31" s="404"/>
      <c r="W31" s="404"/>
      <c r="X31" s="405"/>
      <c r="Y31" s="400"/>
      <c r="Z31" s="401"/>
      <c r="AA31" s="401"/>
      <c r="AB31" s="411"/>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4"/>
      <c r="B32" s="1045"/>
      <c r="C32" s="1045"/>
      <c r="D32" s="1045"/>
      <c r="E32" s="1045"/>
      <c r="F32" s="1046"/>
      <c r="G32" s="348"/>
      <c r="H32" s="349"/>
      <c r="I32" s="349"/>
      <c r="J32" s="349"/>
      <c r="K32" s="350"/>
      <c r="L32" s="403"/>
      <c r="M32" s="404"/>
      <c r="N32" s="404"/>
      <c r="O32" s="404"/>
      <c r="P32" s="404"/>
      <c r="Q32" s="404"/>
      <c r="R32" s="404"/>
      <c r="S32" s="404"/>
      <c r="T32" s="404"/>
      <c r="U32" s="404"/>
      <c r="V32" s="404"/>
      <c r="W32" s="404"/>
      <c r="X32" s="405"/>
      <c r="Y32" s="400"/>
      <c r="Z32" s="401"/>
      <c r="AA32" s="401"/>
      <c r="AB32" s="411"/>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4"/>
      <c r="B33" s="1045"/>
      <c r="C33" s="1045"/>
      <c r="D33" s="1045"/>
      <c r="E33" s="1045"/>
      <c r="F33" s="1046"/>
      <c r="G33" s="348"/>
      <c r="H33" s="349"/>
      <c r="I33" s="349"/>
      <c r="J33" s="349"/>
      <c r="K33" s="350"/>
      <c r="L33" s="403"/>
      <c r="M33" s="404"/>
      <c r="N33" s="404"/>
      <c r="O33" s="404"/>
      <c r="P33" s="404"/>
      <c r="Q33" s="404"/>
      <c r="R33" s="404"/>
      <c r="S33" s="404"/>
      <c r="T33" s="404"/>
      <c r="U33" s="404"/>
      <c r="V33" s="404"/>
      <c r="W33" s="404"/>
      <c r="X33" s="405"/>
      <c r="Y33" s="400"/>
      <c r="Z33" s="401"/>
      <c r="AA33" s="401"/>
      <c r="AB33" s="411"/>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4"/>
      <c r="B34" s="1045"/>
      <c r="C34" s="1045"/>
      <c r="D34" s="1045"/>
      <c r="E34" s="1045"/>
      <c r="F34" s="1046"/>
      <c r="G34" s="348"/>
      <c r="H34" s="349"/>
      <c r="I34" s="349"/>
      <c r="J34" s="349"/>
      <c r="K34" s="350"/>
      <c r="L34" s="403"/>
      <c r="M34" s="404"/>
      <c r="N34" s="404"/>
      <c r="O34" s="404"/>
      <c r="P34" s="404"/>
      <c r="Q34" s="404"/>
      <c r="R34" s="404"/>
      <c r="S34" s="404"/>
      <c r="T34" s="404"/>
      <c r="U34" s="404"/>
      <c r="V34" s="404"/>
      <c r="W34" s="404"/>
      <c r="X34" s="405"/>
      <c r="Y34" s="400"/>
      <c r="Z34" s="401"/>
      <c r="AA34" s="401"/>
      <c r="AB34" s="411"/>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4"/>
      <c r="B35" s="1045"/>
      <c r="C35" s="1045"/>
      <c r="D35" s="1045"/>
      <c r="E35" s="1045"/>
      <c r="F35" s="1046"/>
      <c r="G35" s="348"/>
      <c r="H35" s="349"/>
      <c r="I35" s="349"/>
      <c r="J35" s="349"/>
      <c r="K35" s="350"/>
      <c r="L35" s="403"/>
      <c r="M35" s="404"/>
      <c r="N35" s="404"/>
      <c r="O35" s="404"/>
      <c r="P35" s="404"/>
      <c r="Q35" s="404"/>
      <c r="R35" s="404"/>
      <c r="S35" s="404"/>
      <c r="T35" s="404"/>
      <c r="U35" s="404"/>
      <c r="V35" s="404"/>
      <c r="W35" s="404"/>
      <c r="X35" s="405"/>
      <c r="Y35" s="400"/>
      <c r="Z35" s="401"/>
      <c r="AA35" s="401"/>
      <c r="AB35" s="411"/>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4"/>
      <c r="B36" s="1045"/>
      <c r="C36" s="1045"/>
      <c r="D36" s="1045"/>
      <c r="E36" s="1045"/>
      <c r="F36" s="1046"/>
      <c r="G36" s="348"/>
      <c r="H36" s="349"/>
      <c r="I36" s="349"/>
      <c r="J36" s="349"/>
      <c r="K36" s="350"/>
      <c r="L36" s="403"/>
      <c r="M36" s="404"/>
      <c r="N36" s="404"/>
      <c r="O36" s="404"/>
      <c r="P36" s="404"/>
      <c r="Q36" s="404"/>
      <c r="R36" s="404"/>
      <c r="S36" s="404"/>
      <c r="T36" s="404"/>
      <c r="U36" s="404"/>
      <c r="V36" s="404"/>
      <c r="W36" s="404"/>
      <c r="X36" s="405"/>
      <c r="Y36" s="400"/>
      <c r="Z36" s="401"/>
      <c r="AA36" s="401"/>
      <c r="AB36" s="411"/>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4"/>
      <c r="B37" s="1045"/>
      <c r="C37" s="1045"/>
      <c r="D37" s="1045"/>
      <c r="E37" s="1045"/>
      <c r="F37" s="1046"/>
      <c r="G37" s="348"/>
      <c r="H37" s="349"/>
      <c r="I37" s="349"/>
      <c r="J37" s="349"/>
      <c r="K37" s="350"/>
      <c r="L37" s="403"/>
      <c r="M37" s="404"/>
      <c r="N37" s="404"/>
      <c r="O37" s="404"/>
      <c r="P37" s="404"/>
      <c r="Q37" s="404"/>
      <c r="R37" s="404"/>
      <c r="S37" s="404"/>
      <c r="T37" s="404"/>
      <c r="U37" s="404"/>
      <c r="V37" s="404"/>
      <c r="W37" s="404"/>
      <c r="X37" s="405"/>
      <c r="Y37" s="400"/>
      <c r="Z37" s="401"/>
      <c r="AA37" s="401"/>
      <c r="AB37" s="411"/>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4"/>
      <c r="B38" s="1045"/>
      <c r="C38" s="1045"/>
      <c r="D38" s="1045"/>
      <c r="E38" s="1045"/>
      <c r="F38" s="1046"/>
      <c r="G38" s="348"/>
      <c r="H38" s="349"/>
      <c r="I38" s="349"/>
      <c r="J38" s="349"/>
      <c r="K38" s="350"/>
      <c r="L38" s="403"/>
      <c r="M38" s="404"/>
      <c r="N38" s="404"/>
      <c r="O38" s="404"/>
      <c r="P38" s="404"/>
      <c r="Q38" s="404"/>
      <c r="R38" s="404"/>
      <c r="S38" s="404"/>
      <c r="T38" s="404"/>
      <c r="U38" s="404"/>
      <c r="V38" s="404"/>
      <c r="W38" s="404"/>
      <c r="X38" s="405"/>
      <c r="Y38" s="400"/>
      <c r="Z38" s="401"/>
      <c r="AA38" s="401"/>
      <c r="AB38" s="411"/>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4"/>
      <c r="B39" s="1045"/>
      <c r="C39" s="1045"/>
      <c r="D39" s="1045"/>
      <c r="E39" s="1045"/>
      <c r="F39" s="1046"/>
      <c r="G39" s="348"/>
      <c r="H39" s="349"/>
      <c r="I39" s="349"/>
      <c r="J39" s="349"/>
      <c r="K39" s="350"/>
      <c r="L39" s="403"/>
      <c r="M39" s="404"/>
      <c r="N39" s="404"/>
      <c r="O39" s="404"/>
      <c r="P39" s="404"/>
      <c r="Q39" s="404"/>
      <c r="R39" s="404"/>
      <c r="S39" s="404"/>
      <c r="T39" s="404"/>
      <c r="U39" s="404"/>
      <c r="V39" s="404"/>
      <c r="W39" s="404"/>
      <c r="X39" s="405"/>
      <c r="Y39" s="400"/>
      <c r="Z39" s="401"/>
      <c r="AA39" s="401"/>
      <c r="AB39" s="411"/>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4"/>
      <c r="B40" s="1045"/>
      <c r="C40" s="1045"/>
      <c r="D40" s="1045"/>
      <c r="E40" s="1045"/>
      <c r="F40" s="1046"/>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4"/>
      <c r="B41" s="1045"/>
      <c r="C41" s="1045"/>
      <c r="D41" s="1045"/>
      <c r="E41" s="1045"/>
      <c r="F41" s="1046"/>
      <c r="G41" s="445" t="s">
        <v>435</v>
      </c>
      <c r="H41" s="446"/>
      <c r="I41" s="446"/>
      <c r="J41" s="446"/>
      <c r="K41" s="446"/>
      <c r="L41" s="446"/>
      <c r="M41" s="446"/>
      <c r="N41" s="446"/>
      <c r="O41" s="446"/>
      <c r="P41" s="446"/>
      <c r="Q41" s="446"/>
      <c r="R41" s="446"/>
      <c r="S41" s="446"/>
      <c r="T41" s="446"/>
      <c r="U41" s="446"/>
      <c r="V41" s="446"/>
      <c r="W41" s="446"/>
      <c r="X41" s="446"/>
      <c r="Y41" s="446"/>
      <c r="Z41" s="446"/>
      <c r="AA41" s="446"/>
      <c r="AB41" s="447"/>
      <c r="AC41" s="445" t="s">
        <v>302</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4"/>
      <c r="B42" s="1045"/>
      <c r="C42" s="1045"/>
      <c r="D42" s="1045"/>
      <c r="E42" s="1045"/>
      <c r="F42" s="1046"/>
      <c r="G42" s="406" t="s">
        <v>17</v>
      </c>
      <c r="H42" s="407"/>
      <c r="I42" s="407"/>
      <c r="J42" s="407"/>
      <c r="K42" s="407"/>
      <c r="L42" s="408" t="s">
        <v>18</v>
      </c>
      <c r="M42" s="407"/>
      <c r="N42" s="407"/>
      <c r="O42" s="407"/>
      <c r="P42" s="407"/>
      <c r="Q42" s="407"/>
      <c r="R42" s="407"/>
      <c r="S42" s="407"/>
      <c r="T42" s="407"/>
      <c r="U42" s="407"/>
      <c r="V42" s="407"/>
      <c r="W42" s="407"/>
      <c r="X42" s="409"/>
      <c r="Y42" s="442" t="s">
        <v>19</v>
      </c>
      <c r="Z42" s="443"/>
      <c r="AA42" s="443"/>
      <c r="AB42" s="449"/>
      <c r="AC42" s="406" t="s">
        <v>17</v>
      </c>
      <c r="AD42" s="407"/>
      <c r="AE42" s="407"/>
      <c r="AF42" s="407"/>
      <c r="AG42" s="407"/>
      <c r="AH42" s="408" t="s">
        <v>18</v>
      </c>
      <c r="AI42" s="407"/>
      <c r="AJ42" s="407"/>
      <c r="AK42" s="407"/>
      <c r="AL42" s="407"/>
      <c r="AM42" s="407"/>
      <c r="AN42" s="407"/>
      <c r="AO42" s="407"/>
      <c r="AP42" s="407"/>
      <c r="AQ42" s="407"/>
      <c r="AR42" s="407"/>
      <c r="AS42" s="407"/>
      <c r="AT42" s="409"/>
      <c r="AU42" s="442" t="s">
        <v>19</v>
      </c>
      <c r="AV42" s="443"/>
      <c r="AW42" s="443"/>
      <c r="AX42" s="444"/>
    </row>
    <row r="43" spans="1:50" ht="24.75" customHeight="1" x14ac:dyDescent="0.15">
      <c r="A43" s="1044"/>
      <c r="B43" s="1045"/>
      <c r="C43" s="1045"/>
      <c r="D43" s="1045"/>
      <c r="E43" s="1045"/>
      <c r="F43" s="1046"/>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4"/>
      <c r="B44" s="1045"/>
      <c r="C44" s="1045"/>
      <c r="D44" s="1045"/>
      <c r="E44" s="1045"/>
      <c r="F44" s="1046"/>
      <c r="G44" s="348"/>
      <c r="H44" s="349"/>
      <c r="I44" s="349"/>
      <c r="J44" s="349"/>
      <c r="K44" s="350"/>
      <c r="L44" s="403"/>
      <c r="M44" s="404"/>
      <c r="N44" s="404"/>
      <c r="O44" s="404"/>
      <c r="P44" s="404"/>
      <c r="Q44" s="404"/>
      <c r="R44" s="404"/>
      <c r="S44" s="404"/>
      <c r="T44" s="404"/>
      <c r="U44" s="404"/>
      <c r="V44" s="404"/>
      <c r="W44" s="404"/>
      <c r="X44" s="405"/>
      <c r="Y44" s="400"/>
      <c r="Z44" s="401"/>
      <c r="AA44" s="401"/>
      <c r="AB44" s="411"/>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4"/>
      <c r="B45" s="1045"/>
      <c r="C45" s="1045"/>
      <c r="D45" s="1045"/>
      <c r="E45" s="1045"/>
      <c r="F45" s="1046"/>
      <c r="G45" s="348"/>
      <c r="H45" s="349"/>
      <c r="I45" s="349"/>
      <c r="J45" s="349"/>
      <c r="K45" s="350"/>
      <c r="L45" s="403"/>
      <c r="M45" s="404"/>
      <c r="N45" s="404"/>
      <c r="O45" s="404"/>
      <c r="P45" s="404"/>
      <c r="Q45" s="404"/>
      <c r="R45" s="404"/>
      <c r="S45" s="404"/>
      <c r="T45" s="404"/>
      <c r="U45" s="404"/>
      <c r="V45" s="404"/>
      <c r="W45" s="404"/>
      <c r="X45" s="405"/>
      <c r="Y45" s="400"/>
      <c r="Z45" s="401"/>
      <c r="AA45" s="401"/>
      <c r="AB45" s="411"/>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4"/>
      <c r="B46" s="1045"/>
      <c r="C46" s="1045"/>
      <c r="D46" s="1045"/>
      <c r="E46" s="1045"/>
      <c r="F46" s="1046"/>
      <c r="G46" s="348"/>
      <c r="H46" s="349"/>
      <c r="I46" s="349"/>
      <c r="J46" s="349"/>
      <c r="K46" s="350"/>
      <c r="L46" s="403"/>
      <c r="M46" s="404"/>
      <c r="N46" s="404"/>
      <c r="O46" s="404"/>
      <c r="P46" s="404"/>
      <c r="Q46" s="404"/>
      <c r="R46" s="404"/>
      <c r="S46" s="404"/>
      <c r="T46" s="404"/>
      <c r="U46" s="404"/>
      <c r="V46" s="404"/>
      <c r="W46" s="404"/>
      <c r="X46" s="405"/>
      <c r="Y46" s="400"/>
      <c r="Z46" s="401"/>
      <c r="AA46" s="401"/>
      <c r="AB46" s="411"/>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4"/>
      <c r="B47" s="1045"/>
      <c r="C47" s="1045"/>
      <c r="D47" s="1045"/>
      <c r="E47" s="1045"/>
      <c r="F47" s="1046"/>
      <c r="G47" s="348"/>
      <c r="H47" s="349"/>
      <c r="I47" s="349"/>
      <c r="J47" s="349"/>
      <c r="K47" s="350"/>
      <c r="L47" s="403"/>
      <c r="M47" s="404"/>
      <c r="N47" s="404"/>
      <c r="O47" s="404"/>
      <c r="P47" s="404"/>
      <c r="Q47" s="404"/>
      <c r="R47" s="404"/>
      <c r="S47" s="404"/>
      <c r="T47" s="404"/>
      <c r="U47" s="404"/>
      <c r="V47" s="404"/>
      <c r="W47" s="404"/>
      <c r="X47" s="405"/>
      <c r="Y47" s="400"/>
      <c r="Z47" s="401"/>
      <c r="AA47" s="401"/>
      <c r="AB47" s="411"/>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4"/>
      <c r="B48" s="1045"/>
      <c r="C48" s="1045"/>
      <c r="D48" s="1045"/>
      <c r="E48" s="1045"/>
      <c r="F48" s="1046"/>
      <c r="G48" s="348"/>
      <c r="H48" s="349"/>
      <c r="I48" s="349"/>
      <c r="J48" s="349"/>
      <c r="K48" s="350"/>
      <c r="L48" s="403"/>
      <c r="M48" s="404"/>
      <c r="N48" s="404"/>
      <c r="O48" s="404"/>
      <c r="P48" s="404"/>
      <c r="Q48" s="404"/>
      <c r="R48" s="404"/>
      <c r="S48" s="404"/>
      <c r="T48" s="404"/>
      <c r="U48" s="404"/>
      <c r="V48" s="404"/>
      <c r="W48" s="404"/>
      <c r="X48" s="405"/>
      <c r="Y48" s="400"/>
      <c r="Z48" s="401"/>
      <c r="AA48" s="401"/>
      <c r="AB48" s="411"/>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4"/>
      <c r="B49" s="1045"/>
      <c r="C49" s="1045"/>
      <c r="D49" s="1045"/>
      <c r="E49" s="1045"/>
      <c r="F49" s="1046"/>
      <c r="G49" s="348"/>
      <c r="H49" s="349"/>
      <c r="I49" s="349"/>
      <c r="J49" s="349"/>
      <c r="K49" s="350"/>
      <c r="L49" s="403"/>
      <c r="M49" s="404"/>
      <c r="N49" s="404"/>
      <c r="O49" s="404"/>
      <c r="P49" s="404"/>
      <c r="Q49" s="404"/>
      <c r="R49" s="404"/>
      <c r="S49" s="404"/>
      <c r="T49" s="404"/>
      <c r="U49" s="404"/>
      <c r="V49" s="404"/>
      <c r="W49" s="404"/>
      <c r="X49" s="405"/>
      <c r="Y49" s="400"/>
      <c r="Z49" s="401"/>
      <c r="AA49" s="401"/>
      <c r="AB49" s="411"/>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4"/>
      <c r="B50" s="1045"/>
      <c r="C50" s="1045"/>
      <c r="D50" s="1045"/>
      <c r="E50" s="1045"/>
      <c r="F50" s="1046"/>
      <c r="G50" s="348"/>
      <c r="H50" s="349"/>
      <c r="I50" s="349"/>
      <c r="J50" s="349"/>
      <c r="K50" s="350"/>
      <c r="L50" s="403"/>
      <c r="M50" s="404"/>
      <c r="N50" s="404"/>
      <c r="O50" s="404"/>
      <c r="P50" s="404"/>
      <c r="Q50" s="404"/>
      <c r="R50" s="404"/>
      <c r="S50" s="404"/>
      <c r="T50" s="404"/>
      <c r="U50" s="404"/>
      <c r="V50" s="404"/>
      <c r="W50" s="404"/>
      <c r="X50" s="405"/>
      <c r="Y50" s="400"/>
      <c r="Z50" s="401"/>
      <c r="AA50" s="401"/>
      <c r="AB50" s="411"/>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4"/>
      <c r="B51" s="1045"/>
      <c r="C51" s="1045"/>
      <c r="D51" s="1045"/>
      <c r="E51" s="1045"/>
      <c r="F51" s="1046"/>
      <c r="G51" s="348"/>
      <c r="H51" s="349"/>
      <c r="I51" s="349"/>
      <c r="J51" s="349"/>
      <c r="K51" s="350"/>
      <c r="L51" s="403"/>
      <c r="M51" s="404"/>
      <c r="N51" s="404"/>
      <c r="O51" s="404"/>
      <c r="P51" s="404"/>
      <c r="Q51" s="404"/>
      <c r="R51" s="404"/>
      <c r="S51" s="404"/>
      <c r="T51" s="404"/>
      <c r="U51" s="404"/>
      <c r="V51" s="404"/>
      <c r="W51" s="404"/>
      <c r="X51" s="405"/>
      <c r="Y51" s="400"/>
      <c r="Z51" s="401"/>
      <c r="AA51" s="401"/>
      <c r="AB51" s="411"/>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4"/>
      <c r="B52" s="1045"/>
      <c r="C52" s="1045"/>
      <c r="D52" s="1045"/>
      <c r="E52" s="1045"/>
      <c r="F52" s="1046"/>
      <c r="G52" s="348"/>
      <c r="H52" s="349"/>
      <c r="I52" s="349"/>
      <c r="J52" s="349"/>
      <c r="K52" s="350"/>
      <c r="L52" s="403"/>
      <c r="M52" s="404"/>
      <c r="N52" s="404"/>
      <c r="O52" s="404"/>
      <c r="P52" s="404"/>
      <c r="Q52" s="404"/>
      <c r="R52" s="404"/>
      <c r="S52" s="404"/>
      <c r="T52" s="404"/>
      <c r="U52" s="404"/>
      <c r="V52" s="404"/>
      <c r="W52" s="404"/>
      <c r="X52" s="405"/>
      <c r="Y52" s="400"/>
      <c r="Z52" s="401"/>
      <c r="AA52" s="401"/>
      <c r="AB52" s="411"/>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5" t="s">
        <v>303</v>
      </c>
      <c r="H55" s="446"/>
      <c r="I55" s="446"/>
      <c r="J55" s="446"/>
      <c r="K55" s="446"/>
      <c r="L55" s="446"/>
      <c r="M55" s="446"/>
      <c r="N55" s="446"/>
      <c r="O55" s="446"/>
      <c r="P55" s="446"/>
      <c r="Q55" s="446"/>
      <c r="R55" s="446"/>
      <c r="S55" s="446"/>
      <c r="T55" s="446"/>
      <c r="U55" s="446"/>
      <c r="V55" s="446"/>
      <c r="W55" s="446"/>
      <c r="X55" s="446"/>
      <c r="Y55" s="446"/>
      <c r="Z55" s="446"/>
      <c r="AA55" s="446"/>
      <c r="AB55" s="447"/>
      <c r="AC55" s="445" t="s">
        <v>391</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4"/>
      <c r="B56" s="1045"/>
      <c r="C56" s="1045"/>
      <c r="D56" s="1045"/>
      <c r="E56" s="1045"/>
      <c r="F56" s="1046"/>
      <c r="G56" s="406" t="s">
        <v>17</v>
      </c>
      <c r="H56" s="407"/>
      <c r="I56" s="407"/>
      <c r="J56" s="407"/>
      <c r="K56" s="407"/>
      <c r="L56" s="408" t="s">
        <v>18</v>
      </c>
      <c r="M56" s="407"/>
      <c r="N56" s="407"/>
      <c r="O56" s="407"/>
      <c r="P56" s="407"/>
      <c r="Q56" s="407"/>
      <c r="R56" s="407"/>
      <c r="S56" s="407"/>
      <c r="T56" s="407"/>
      <c r="U56" s="407"/>
      <c r="V56" s="407"/>
      <c r="W56" s="407"/>
      <c r="X56" s="409"/>
      <c r="Y56" s="442" t="s">
        <v>19</v>
      </c>
      <c r="Z56" s="443"/>
      <c r="AA56" s="443"/>
      <c r="AB56" s="449"/>
      <c r="AC56" s="406" t="s">
        <v>17</v>
      </c>
      <c r="AD56" s="407"/>
      <c r="AE56" s="407"/>
      <c r="AF56" s="407"/>
      <c r="AG56" s="407"/>
      <c r="AH56" s="408" t="s">
        <v>18</v>
      </c>
      <c r="AI56" s="407"/>
      <c r="AJ56" s="407"/>
      <c r="AK56" s="407"/>
      <c r="AL56" s="407"/>
      <c r="AM56" s="407"/>
      <c r="AN56" s="407"/>
      <c r="AO56" s="407"/>
      <c r="AP56" s="407"/>
      <c r="AQ56" s="407"/>
      <c r="AR56" s="407"/>
      <c r="AS56" s="407"/>
      <c r="AT56" s="409"/>
      <c r="AU56" s="442" t="s">
        <v>19</v>
      </c>
      <c r="AV56" s="443"/>
      <c r="AW56" s="443"/>
      <c r="AX56" s="444"/>
    </row>
    <row r="57" spans="1:50" ht="24.75" customHeight="1" x14ac:dyDescent="0.15">
      <c r="A57" s="1044"/>
      <c r="B57" s="1045"/>
      <c r="C57" s="1045"/>
      <c r="D57" s="1045"/>
      <c r="E57" s="1045"/>
      <c r="F57" s="1046"/>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4"/>
      <c r="B58" s="1045"/>
      <c r="C58" s="1045"/>
      <c r="D58" s="1045"/>
      <c r="E58" s="1045"/>
      <c r="F58" s="1046"/>
      <c r="G58" s="348"/>
      <c r="H58" s="349"/>
      <c r="I58" s="349"/>
      <c r="J58" s="349"/>
      <c r="K58" s="350"/>
      <c r="L58" s="403"/>
      <c r="M58" s="404"/>
      <c r="N58" s="404"/>
      <c r="O58" s="404"/>
      <c r="P58" s="404"/>
      <c r="Q58" s="404"/>
      <c r="R58" s="404"/>
      <c r="S58" s="404"/>
      <c r="T58" s="404"/>
      <c r="U58" s="404"/>
      <c r="V58" s="404"/>
      <c r="W58" s="404"/>
      <c r="X58" s="405"/>
      <c r="Y58" s="400"/>
      <c r="Z58" s="401"/>
      <c r="AA58" s="401"/>
      <c r="AB58" s="411"/>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4"/>
      <c r="B59" s="1045"/>
      <c r="C59" s="1045"/>
      <c r="D59" s="1045"/>
      <c r="E59" s="1045"/>
      <c r="F59" s="1046"/>
      <c r="G59" s="348"/>
      <c r="H59" s="349"/>
      <c r="I59" s="349"/>
      <c r="J59" s="349"/>
      <c r="K59" s="350"/>
      <c r="L59" s="403"/>
      <c r="M59" s="404"/>
      <c r="N59" s="404"/>
      <c r="O59" s="404"/>
      <c r="P59" s="404"/>
      <c r="Q59" s="404"/>
      <c r="R59" s="404"/>
      <c r="S59" s="404"/>
      <c r="T59" s="404"/>
      <c r="U59" s="404"/>
      <c r="V59" s="404"/>
      <c r="W59" s="404"/>
      <c r="X59" s="405"/>
      <c r="Y59" s="400"/>
      <c r="Z59" s="401"/>
      <c r="AA59" s="401"/>
      <c r="AB59" s="411"/>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4"/>
      <c r="B60" s="1045"/>
      <c r="C60" s="1045"/>
      <c r="D60" s="1045"/>
      <c r="E60" s="1045"/>
      <c r="F60" s="1046"/>
      <c r="G60" s="348"/>
      <c r="H60" s="349"/>
      <c r="I60" s="349"/>
      <c r="J60" s="349"/>
      <c r="K60" s="350"/>
      <c r="L60" s="403"/>
      <c r="M60" s="404"/>
      <c r="N60" s="404"/>
      <c r="O60" s="404"/>
      <c r="P60" s="404"/>
      <c r="Q60" s="404"/>
      <c r="R60" s="404"/>
      <c r="S60" s="404"/>
      <c r="T60" s="404"/>
      <c r="U60" s="404"/>
      <c r="V60" s="404"/>
      <c r="W60" s="404"/>
      <c r="X60" s="405"/>
      <c r="Y60" s="400"/>
      <c r="Z60" s="401"/>
      <c r="AA60" s="401"/>
      <c r="AB60" s="411"/>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4"/>
      <c r="B61" s="1045"/>
      <c r="C61" s="1045"/>
      <c r="D61" s="1045"/>
      <c r="E61" s="1045"/>
      <c r="F61" s="1046"/>
      <c r="G61" s="348"/>
      <c r="H61" s="349"/>
      <c r="I61" s="349"/>
      <c r="J61" s="349"/>
      <c r="K61" s="350"/>
      <c r="L61" s="403"/>
      <c r="M61" s="404"/>
      <c r="N61" s="404"/>
      <c r="O61" s="404"/>
      <c r="P61" s="404"/>
      <c r="Q61" s="404"/>
      <c r="R61" s="404"/>
      <c r="S61" s="404"/>
      <c r="T61" s="404"/>
      <c r="U61" s="404"/>
      <c r="V61" s="404"/>
      <c r="W61" s="404"/>
      <c r="X61" s="405"/>
      <c r="Y61" s="400"/>
      <c r="Z61" s="401"/>
      <c r="AA61" s="401"/>
      <c r="AB61" s="411"/>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4"/>
      <c r="B62" s="1045"/>
      <c r="C62" s="1045"/>
      <c r="D62" s="1045"/>
      <c r="E62" s="1045"/>
      <c r="F62" s="1046"/>
      <c r="G62" s="348"/>
      <c r="H62" s="349"/>
      <c r="I62" s="349"/>
      <c r="J62" s="349"/>
      <c r="K62" s="350"/>
      <c r="L62" s="403"/>
      <c r="M62" s="404"/>
      <c r="N62" s="404"/>
      <c r="O62" s="404"/>
      <c r="P62" s="404"/>
      <c r="Q62" s="404"/>
      <c r="R62" s="404"/>
      <c r="S62" s="404"/>
      <c r="T62" s="404"/>
      <c r="U62" s="404"/>
      <c r="V62" s="404"/>
      <c r="W62" s="404"/>
      <c r="X62" s="405"/>
      <c r="Y62" s="400"/>
      <c r="Z62" s="401"/>
      <c r="AA62" s="401"/>
      <c r="AB62" s="411"/>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4"/>
      <c r="B63" s="1045"/>
      <c r="C63" s="1045"/>
      <c r="D63" s="1045"/>
      <c r="E63" s="1045"/>
      <c r="F63" s="1046"/>
      <c r="G63" s="348"/>
      <c r="H63" s="349"/>
      <c r="I63" s="349"/>
      <c r="J63" s="349"/>
      <c r="K63" s="350"/>
      <c r="L63" s="403"/>
      <c r="M63" s="404"/>
      <c r="N63" s="404"/>
      <c r="O63" s="404"/>
      <c r="P63" s="404"/>
      <c r="Q63" s="404"/>
      <c r="R63" s="404"/>
      <c r="S63" s="404"/>
      <c r="T63" s="404"/>
      <c r="U63" s="404"/>
      <c r="V63" s="404"/>
      <c r="W63" s="404"/>
      <c r="X63" s="405"/>
      <c r="Y63" s="400"/>
      <c r="Z63" s="401"/>
      <c r="AA63" s="401"/>
      <c r="AB63" s="411"/>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4"/>
      <c r="B64" s="1045"/>
      <c r="C64" s="1045"/>
      <c r="D64" s="1045"/>
      <c r="E64" s="1045"/>
      <c r="F64" s="1046"/>
      <c r="G64" s="348"/>
      <c r="H64" s="349"/>
      <c r="I64" s="349"/>
      <c r="J64" s="349"/>
      <c r="K64" s="350"/>
      <c r="L64" s="403"/>
      <c r="M64" s="404"/>
      <c r="N64" s="404"/>
      <c r="O64" s="404"/>
      <c r="P64" s="404"/>
      <c r="Q64" s="404"/>
      <c r="R64" s="404"/>
      <c r="S64" s="404"/>
      <c r="T64" s="404"/>
      <c r="U64" s="404"/>
      <c r="V64" s="404"/>
      <c r="W64" s="404"/>
      <c r="X64" s="405"/>
      <c r="Y64" s="400"/>
      <c r="Z64" s="401"/>
      <c r="AA64" s="401"/>
      <c r="AB64" s="411"/>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4"/>
      <c r="B65" s="1045"/>
      <c r="C65" s="1045"/>
      <c r="D65" s="1045"/>
      <c r="E65" s="1045"/>
      <c r="F65" s="1046"/>
      <c r="G65" s="348"/>
      <c r="H65" s="349"/>
      <c r="I65" s="349"/>
      <c r="J65" s="349"/>
      <c r="K65" s="350"/>
      <c r="L65" s="403"/>
      <c r="M65" s="404"/>
      <c r="N65" s="404"/>
      <c r="O65" s="404"/>
      <c r="P65" s="404"/>
      <c r="Q65" s="404"/>
      <c r="R65" s="404"/>
      <c r="S65" s="404"/>
      <c r="T65" s="404"/>
      <c r="U65" s="404"/>
      <c r="V65" s="404"/>
      <c r="W65" s="404"/>
      <c r="X65" s="405"/>
      <c r="Y65" s="400"/>
      <c r="Z65" s="401"/>
      <c r="AA65" s="401"/>
      <c r="AB65" s="411"/>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4"/>
      <c r="B66" s="1045"/>
      <c r="C66" s="1045"/>
      <c r="D66" s="1045"/>
      <c r="E66" s="1045"/>
      <c r="F66" s="1046"/>
      <c r="G66" s="348"/>
      <c r="H66" s="349"/>
      <c r="I66" s="349"/>
      <c r="J66" s="349"/>
      <c r="K66" s="350"/>
      <c r="L66" s="403"/>
      <c r="M66" s="404"/>
      <c r="N66" s="404"/>
      <c r="O66" s="404"/>
      <c r="P66" s="404"/>
      <c r="Q66" s="404"/>
      <c r="R66" s="404"/>
      <c r="S66" s="404"/>
      <c r="T66" s="404"/>
      <c r="U66" s="404"/>
      <c r="V66" s="404"/>
      <c r="W66" s="404"/>
      <c r="X66" s="405"/>
      <c r="Y66" s="400"/>
      <c r="Z66" s="401"/>
      <c r="AA66" s="401"/>
      <c r="AB66" s="411"/>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4"/>
      <c r="B67" s="1045"/>
      <c r="C67" s="1045"/>
      <c r="D67" s="1045"/>
      <c r="E67" s="1045"/>
      <c r="F67" s="1046"/>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4"/>
      <c r="B68" s="1045"/>
      <c r="C68" s="1045"/>
      <c r="D68" s="1045"/>
      <c r="E68" s="1045"/>
      <c r="F68" s="1046"/>
      <c r="G68" s="445" t="s">
        <v>392</v>
      </c>
      <c r="H68" s="446"/>
      <c r="I68" s="446"/>
      <c r="J68" s="446"/>
      <c r="K68" s="446"/>
      <c r="L68" s="446"/>
      <c r="M68" s="446"/>
      <c r="N68" s="446"/>
      <c r="O68" s="446"/>
      <c r="P68" s="446"/>
      <c r="Q68" s="446"/>
      <c r="R68" s="446"/>
      <c r="S68" s="446"/>
      <c r="T68" s="446"/>
      <c r="U68" s="446"/>
      <c r="V68" s="446"/>
      <c r="W68" s="446"/>
      <c r="X68" s="446"/>
      <c r="Y68" s="446"/>
      <c r="Z68" s="446"/>
      <c r="AA68" s="446"/>
      <c r="AB68" s="447"/>
      <c r="AC68" s="445" t="s">
        <v>393</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4"/>
      <c r="B69" s="1045"/>
      <c r="C69" s="1045"/>
      <c r="D69" s="1045"/>
      <c r="E69" s="1045"/>
      <c r="F69" s="1046"/>
      <c r="G69" s="406" t="s">
        <v>17</v>
      </c>
      <c r="H69" s="407"/>
      <c r="I69" s="407"/>
      <c r="J69" s="407"/>
      <c r="K69" s="407"/>
      <c r="L69" s="408" t="s">
        <v>18</v>
      </c>
      <c r="M69" s="407"/>
      <c r="N69" s="407"/>
      <c r="O69" s="407"/>
      <c r="P69" s="407"/>
      <c r="Q69" s="407"/>
      <c r="R69" s="407"/>
      <c r="S69" s="407"/>
      <c r="T69" s="407"/>
      <c r="U69" s="407"/>
      <c r="V69" s="407"/>
      <c r="W69" s="407"/>
      <c r="X69" s="409"/>
      <c r="Y69" s="442" t="s">
        <v>19</v>
      </c>
      <c r="Z69" s="443"/>
      <c r="AA69" s="443"/>
      <c r="AB69" s="449"/>
      <c r="AC69" s="406" t="s">
        <v>17</v>
      </c>
      <c r="AD69" s="407"/>
      <c r="AE69" s="407"/>
      <c r="AF69" s="407"/>
      <c r="AG69" s="407"/>
      <c r="AH69" s="408" t="s">
        <v>18</v>
      </c>
      <c r="AI69" s="407"/>
      <c r="AJ69" s="407"/>
      <c r="AK69" s="407"/>
      <c r="AL69" s="407"/>
      <c r="AM69" s="407"/>
      <c r="AN69" s="407"/>
      <c r="AO69" s="407"/>
      <c r="AP69" s="407"/>
      <c r="AQ69" s="407"/>
      <c r="AR69" s="407"/>
      <c r="AS69" s="407"/>
      <c r="AT69" s="409"/>
      <c r="AU69" s="442" t="s">
        <v>19</v>
      </c>
      <c r="AV69" s="443"/>
      <c r="AW69" s="443"/>
      <c r="AX69" s="444"/>
    </row>
    <row r="70" spans="1:50" ht="24.75" customHeight="1" x14ac:dyDescent="0.15">
      <c r="A70" s="1044"/>
      <c r="B70" s="1045"/>
      <c r="C70" s="1045"/>
      <c r="D70" s="1045"/>
      <c r="E70" s="1045"/>
      <c r="F70" s="1046"/>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4"/>
      <c r="B71" s="1045"/>
      <c r="C71" s="1045"/>
      <c r="D71" s="1045"/>
      <c r="E71" s="1045"/>
      <c r="F71" s="1046"/>
      <c r="G71" s="348"/>
      <c r="H71" s="349"/>
      <c r="I71" s="349"/>
      <c r="J71" s="349"/>
      <c r="K71" s="350"/>
      <c r="L71" s="403"/>
      <c r="M71" s="404"/>
      <c r="N71" s="404"/>
      <c r="O71" s="404"/>
      <c r="P71" s="404"/>
      <c r="Q71" s="404"/>
      <c r="R71" s="404"/>
      <c r="S71" s="404"/>
      <c r="T71" s="404"/>
      <c r="U71" s="404"/>
      <c r="V71" s="404"/>
      <c r="W71" s="404"/>
      <c r="X71" s="405"/>
      <c r="Y71" s="400"/>
      <c r="Z71" s="401"/>
      <c r="AA71" s="401"/>
      <c r="AB71" s="411"/>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4"/>
      <c r="B72" s="1045"/>
      <c r="C72" s="1045"/>
      <c r="D72" s="1045"/>
      <c r="E72" s="1045"/>
      <c r="F72" s="1046"/>
      <c r="G72" s="348"/>
      <c r="H72" s="349"/>
      <c r="I72" s="349"/>
      <c r="J72" s="349"/>
      <c r="K72" s="350"/>
      <c r="L72" s="403"/>
      <c r="M72" s="404"/>
      <c r="N72" s="404"/>
      <c r="O72" s="404"/>
      <c r="P72" s="404"/>
      <c r="Q72" s="404"/>
      <c r="R72" s="404"/>
      <c r="S72" s="404"/>
      <c r="T72" s="404"/>
      <c r="U72" s="404"/>
      <c r="V72" s="404"/>
      <c r="W72" s="404"/>
      <c r="X72" s="405"/>
      <c r="Y72" s="400"/>
      <c r="Z72" s="401"/>
      <c r="AA72" s="401"/>
      <c r="AB72" s="411"/>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4"/>
      <c r="B73" s="1045"/>
      <c r="C73" s="1045"/>
      <c r="D73" s="1045"/>
      <c r="E73" s="1045"/>
      <c r="F73" s="1046"/>
      <c r="G73" s="348"/>
      <c r="H73" s="349"/>
      <c r="I73" s="349"/>
      <c r="J73" s="349"/>
      <c r="K73" s="350"/>
      <c r="L73" s="403"/>
      <c r="M73" s="404"/>
      <c r="N73" s="404"/>
      <c r="O73" s="404"/>
      <c r="P73" s="404"/>
      <c r="Q73" s="404"/>
      <c r="R73" s="404"/>
      <c r="S73" s="404"/>
      <c r="T73" s="404"/>
      <c r="U73" s="404"/>
      <c r="V73" s="404"/>
      <c r="W73" s="404"/>
      <c r="X73" s="405"/>
      <c r="Y73" s="400"/>
      <c r="Z73" s="401"/>
      <c r="AA73" s="401"/>
      <c r="AB73" s="411"/>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4"/>
      <c r="B74" s="1045"/>
      <c r="C74" s="1045"/>
      <c r="D74" s="1045"/>
      <c r="E74" s="1045"/>
      <c r="F74" s="1046"/>
      <c r="G74" s="348"/>
      <c r="H74" s="349"/>
      <c r="I74" s="349"/>
      <c r="J74" s="349"/>
      <c r="K74" s="350"/>
      <c r="L74" s="403"/>
      <c r="M74" s="404"/>
      <c r="N74" s="404"/>
      <c r="O74" s="404"/>
      <c r="P74" s="404"/>
      <c r="Q74" s="404"/>
      <c r="R74" s="404"/>
      <c r="S74" s="404"/>
      <c r="T74" s="404"/>
      <c r="U74" s="404"/>
      <c r="V74" s="404"/>
      <c r="W74" s="404"/>
      <c r="X74" s="405"/>
      <c r="Y74" s="400"/>
      <c r="Z74" s="401"/>
      <c r="AA74" s="401"/>
      <c r="AB74" s="411"/>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4"/>
      <c r="B75" s="1045"/>
      <c r="C75" s="1045"/>
      <c r="D75" s="1045"/>
      <c r="E75" s="1045"/>
      <c r="F75" s="1046"/>
      <c r="G75" s="348"/>
      <c r="H75" s="349"/>
      <c r="I75" s="349"/>
      <c r="J75" s="349"/>
      <c r="K75" s="350"/>
      <c r="L75" s="403"/>
      <c r="M75" s="404"/>
      <c r="N75" s="404"/>
      <c r="O75" s="404"/>
      <c r="P75" s="404"/>
      <c r="Q75" s="404"/>
      <c r="R75" s="404"/>
      <c r="S75" s="404"/>
      <c r="T75" s="404"/>
      <c r="U75" s="404"/>
      <c r="V75" s="404"/>
      <c r="W75" s="404"/>
      <c r="X75" s="405"/>
      <c r="Y75" s="400"/>
      <c r="Z75" s="401"/>
      <c r="AA75" s="401"/>
      <c r="AB75" s="411"/>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4"/>
      <c r="B76" s="1045"/>
      <c r="C76" s="1045"/>
      <c r="D76" s="1045"/>
      <c r="E76" s="1045"/>
      <c r="F76" s="1046"/>
      <c r="G76" s="348"/>
      <c r="H76" s="349"/>
      <c r="I76" s="349"/>
      <c r="J76" s="349"/>
      <c r="K76" s="350"/>
      <c r="L76" s="403"/>
      <c r="M76" s="404"/>
      <c r="N76" s="404"/>
      <c r="O76" s="404"/>
      <c r="P76" s="404"/>
      <c r="Q76" s="404"/>
      <c r="R76" s="404"/>
      <c r="S76" s="404"/>
      <c r="T76" s="404"/>
      <c r="U76" s="404"/>
      <c r="V76" s="404"/>
      <c r="W76" s="404"/>
      <c r="X76" s="405"/>
      <c r="Y76" s="400"/>
      <c r="Z76" s="401"/>
      <c r="AA76" s="401"/>
      <c r="AB76" s="411"/>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4"/>
      <c r="B77" s="1045"/>
      <c r="C77" s="1045"/>
      <c r="D77" s="1045"/>
      <c r="E77" s="1045"/>
      <c r="F77" s="1046"/>
      <c r="G77" s="348"/>
      <c r="H77" s="349"/>
      <c r="I77" s="349"/>
      <c r="J77" s="349"/>
      <c r="K77" s="350"/>
      <c r="L77" s="403"/>
      <c r="M77" s="404"/>
      <c r="N77" s="404"/>
      <c r="O77" s="404"/>
      <c r="P77" s="404"/>
      <c r="Q77" s="404"/>
      <c r="R77" s="404"/>
      <c r="S77" s="404"/>
      <c r="T77" s="404"/>
      <c r="U77" s="404"/>
      <c r="V77" s="404"/>
      <c r="W77" s="404"/>
      <c r="X77" s="405"/>
      <c r="Y77" s="400"/>
      <c r="Z77" s="401"/>
      <c r="AA77" s="401"/>
      <c r="AB77" s="411"/>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4"/>
      <c r="B78" s="1045"/>
      <c r="C78" s="1045"/>
      <c r="D78" s="1045"/>
      <c r="E78" s="1045"/>
      <c r="F78" s="1046"/>
      <c r="G78" s="348"/>
      <c r="H78" s="349"/>
      <c r="I78" s="349"/>
      <c r="J78" s="349"/>
      <c r="K78" s="350"/>
      <c r="L78" s="403"/>
      <c r="M78" s="404"/>
      <c r="N78" s="404"/>
      <c r="O78" s="404"/>
      <c r="P78" s="404"/>
      <c r="Q78" s="404"/>
      <c r="R78" s="404"/>
      <c r="S78" s="404"/>
      <c r="T78" s="404"/>
      <c r="U78" s="404"/>
      <c r="V78" s="404"/>
      <c r="W78" s="404"/>
      <c r="X78" s="405"/>
      <c r="Y78" s="400"/>
      <c r="Z78" s="401"/>
      <c r="AA78" s="401"/>
      <c r="AB78" s="411"/>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4"/>
      <c r="B79" s="1045"/>
      <c r="C79" s="1045"/>
      <c r="D79" s="1045"/>
      <c r="E79" s="1045"/>
      <c r="F79" s="1046"/>
      <c r="G79" s="348"/>
      <c r="H79" s="349"/>
      <c r="I79" s="349"/>
      <c r="J79" s="349"/>
      <c r="K79" s="350"/>
      <c r="L79" s="403"/>
      <c r="M79" s="404"/>
      <c r="N79" s="404"/>
      <c r="O79" s="404"/>
      <c r="P79" s="404"/>
      <c r="Q79" s="404"/>
      <c r="R79" s="404"/>
      <c r="S79" s="404"/>
      <c r="T79" s="404"/>
      <c r="U79" s="404"/>
      <c r="V79" s="404"/>
      <c r="W79" s="404"/>
      <c r="X79" s="405"/>
      <c r="Y79" s="400"/>
      <c r="Z79" s="401"/>
      <c r="AA79" s="401"/>
      <c r="AB79" s="411"/>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4"/>
      <c r="B80" s="1045"/>
      <c r="C80" s="1045"/>
      <c r="D80" s="1045"/>
      <c r="E80" s="1045"/>
      <c r="F80" s="1046"/>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4"/>
      <c r="B81" s="1045"/>
      <c r="C81" s="1045"/>
      <c r="D81" s="1045"/>
      <c r="E81" s="1045"/>
      <c r="F81" s="1046"/>
      <c r="G81" s="445" t="s">
        <v>394</v>
      </c>
      <c r="H81" s="446"/>
      <c r="I81" s="446"/>
      <c r="J81" s="446"/>
      <c r="K81" s="446"/>
      <c r="L81" s="446"/>
      <c r="M81" s="446"/>
      <c r="N81" s="446"/>
      <c r="O81" s="446"/>
      <c r="P81" s="446"/>
      <c r="Q81" s="446"/>
      <c r="R81" s="446"/>
      <c r="S81" s="446"/>
      <c r="T81" s="446"/>
      <c r="U81" s="446"/>
      <c r="V81" s="446"/>
      <c r="W81" s="446"/>
      <c r="X81" s="446"/>
      <c r="Y81" s="446"/>
      <c r="Z81" s="446"/>
      <c r="AA81" s="446"/>
      <c r="AB81" s="447"/>
      <c r="AC81" s="445" t="s">
        <v>395</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4"/>
      <c r="B82" s="1045"/>
      <c r="C82" s="1045"/>
      <c r="D82" s="1045"/>
      <c r="E82" s="1045"/>
      <c r="F82" s="1046"/>
      <c r="G82" s="406" t="s">
        <v>17</v>
      </c>
      <c r="H82" s="407"/>
      <c r="I82" s="407"/>
      <c r="J82" s="407"/>
      <c r="K82" s="407"/>
      <c r="L82" s="408" t="s">
        <v>18</v>
      </c>
      <c r="M82" s="407"/>
      <c r="N82" s="407"/>
      <c r="O82" s="407"/>
      <c r="P82" s="407"/>
      <c r="Q82" s="407"/>
      <c r="R82" s="407"/>
      <c r="S82" s="407"/>
      <c r="T82" s="407"/>
      <c r="U82" s="407"/>
      <c r="V82" s="407"/>
      <c r="W82" s="407"/>
      <c r="X82" s="409"/>
      <c r="Y82" s="442" t="s">
        <v>19</v>
      </c>
      <c r="Z82" s="443"/>
      <c r="AA82" s="443"/>
      <c r="AB82" s="449"/>
      <c r="AC82" s="406" t="s">
        <v>17</v>
      </c>
      <c r="AD82" s="407"/>
      <c r="AE82" s="407"/>
      <c r="AF82" s="407"/>
      <c r="AG82" s="407"/>
      <c r="AH82" s="408" t="s">
        <v>18</v>
      </c>
      <c r="AI82" s="407"/>
      <c r="AJ82" s="407"/>
      <c r="AK82" s="407"/>
      <c r="AL82" s="407"/>
      <c r="AM82" s="407"/>
      <c r="AN82" s="407"/>
      <c r="AO82" s="407"/>
      <c r="AP82" s="407"/>
      <c r="AQ82" s="407"/>
      <c r="AR82" s="407"/>
      <c r="AS82" s="407"/>
      <c r="AT82" s="409"/>
      <c r="AU82" s="442" t="s">
        <v>19</v>
      </c>
      <c r="AV82" s="443"/>
      <c r="AW82" s="443"/>
      <c r="AX82" s="444"/>
    </row>
    <row r="83" spans="1:50" ht="24.75" customHeight="1" x14ac:dyDescent="0.15">
      <c r="A83" s="1044"/>
      <c r="B83" s="1045"/>
      <c r="C83" s="1045"/>
      <c r="D83" s="1045"/>
      <c r="E83" s="1045"/>
      <c r="F83" s="1046"/>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4"/>
      <c r="B84" s="1045"/>
      <c r="C84" s="1045"/>
      <c r="D84" s="1045"/>
      <c r="E84" s="1045"/>
      <c r="F84" s="1046"/>
      <c r="G84" s="348"/>
      <c r="H84" s="349"/>
      <c r="I84" s="349"/>
      <c r="J84" s="349"/>
      <c r="K84" s="350"/>
      <c r="L84" s="403"/>
      <c r="M84" s="404"/>
      <c r="N84" s="404"/>
      <c r="O84" s="404"/>
      <c r="P84" s="404"/>
      <c r="Q84" s="404"/>
      <c r="R84" s="404"/>
      <c r="S84" s="404"/>
      <c r="T84" s="404"/>
      <c r="U84" s="404"/>
      <c r="V84" s="404"/>
      <c r="W84" s="404"/>
      <c r="X84" s="405"/>
      <c r="Y84" s="400"/>
      <c r="Z84" s="401"/>
      <c r="AA84" s="401"/>
      <c r="AB84" s="411"/>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4"/>
      <c r="B85" s="1045"/>
      <c r="C85" s="1045"/>
      <c r="D85" s="1045"/>
      <c r="E85" s="1045"/>
      <c r="F85" s="1046"/>
      <c r="G85" s="348"/>
      <c r="H85" s="349"/>
      <c r="I85" s="349"/>
      <c r="J85" s="349"/>
      <c r="K85" s="350"/>
      <c r="L85" s="403"/>
      <c r="M85" s="404"/>
      <c r="N85" s="404"/>
      <c r="O85" s="404"/>
      <c r="P85" s="404"/>
      <c r="Q85" s="404"/>
      <c r="R85" s="404"/>
      <c r="S85" s="404"/>
      <c r="T85" s="404"/>
      <c r="U85" s="404"/>
      <c r="V85" s="404"/>
      <c r="W85" s="404"/>
      <c r="X85" s="405"/>
      <c r="Y85" s="400"/>
      <c r="Z85" s="401"/>
      <c r="AA85" s="401"/>
      <c r="AB85" s="411"/>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4"/>
      <c r="B86" s="1045"/>
      <c r="C86" s="1045"/>
      <c r="D86" s="1045"/>
      <c r="E86" s="1045"/>
      <c r="F86" s="1046"/>
      <c r="G86" s="348"/>
      <c r="H86" s="349"/>
      <c r="I86" s="349"/>
      <c r="J86" s="349"/>
      <c r="K86" s="350"/>
      <c r="L86" s="403"/>
      <c r="M86" s="404"/>
      <c r="N86" s="404"/>
      <c r="O86" s="404"/>
      <c r="P86" s="404"/>
      <c r="Q86" s="404"/>
      <c r="R86" s="404"/>
      <c r="S86" s="404"/>
      <c r="T86" s="404"/>
      <c r="U86" s="404"/>
      <c r="V86" s="404"/>
      <c r="W86" s="404"/>
      <c r="X86" s="405"/>
      <c r="Y86" s="400"/>
      <c r="Z86" s="401"/>
      <c r="AA86" s="401"/>
      <c r="AB86" s="411"/>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4"/>
      <c r="B87" s="1045"/>
      <c r="C87" s="1045"/>
      <c r="D87" s="1045"/>
      <c r="E87" s="1045"/>
      <c r="F87" s="1046"/>
      <c r="G87" s="348"/>
      <c r="H87" s="349"/>
      <c r="I87" s="349"/>
      <c r="J87" s="349"/>
      <c r="K87" s="350"/>
      <c r="L87" s="403"/>
      <c r="M87" s="404"/>
      <c r="N87" s="404"/>
      <c r="O87" s="404"/>
      <c r="P87" s="404"/>
      <c r="Q87" s="404"/>
      <c r="R87" s="404"/>
      <c r="S87" s="404"/>
      <c r="T87" s="404"/>
      <c r="U87" s="404"/>
      <c r="V87" s="404"/>
      <c r="W87" s="404"/>
      <c r="X87" s="405"/>
      <c r="Y87" s="400"/>
      <c r="Z87" s="401"/>
      <c r="AA87" s="401"/>
      <c r="AB87" s="411"/>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4"/>
      <c r="B88" s="1045"/>
      <c r="C88" s="1045"/>
      <c r="D88" s="1045"/>
      <c r="E88" s="1045"/>
      <c r="F88" s="1046"/>
      <c r="G88" s="348"/>
      <c r="H88" s="349"/>
      <c r="I88" s="349"/>
      <c r="J88" s="349"/>
      <c r="K88" s="350"/>
      <c r="L88" s="403"/>
      <c r="M88" s="404"/>
      <c r="N88" s="404"/>
      <c r="O88" s="404"/>
      <c r="P88" s="404"/>
      <c r="Q88" s="404"/>
      <c r="R88" s="404"/>
      <c r="S88" s="404"/>
      <c r="T88" s="404"/>
      <c r="U88" s="404"/>
      <c r="V88" s="404"/>
      <c r="W88" s="404"/>
      <c r="X88" s="405"/>
      <c r="Y88" s="400"/>
      <c r="Z88" s="401"/>
      <c r="AA88" s="401"/>
      <c r="AB88" s="411"/>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4"/>
      <c r="B89" s="1045"/>
      <c r="C89" s="1045"/>
      <c r="D89" s="1045"/>
      <c r="E89" s="1045"/>
      <c r="F89" s="1046"/>
      <c r="G89" s="348"/>
      <c r="H89" s="349"/>
      <c r="I89" s="349"/>
      <c r="J89" s="349"/>
      <c r="K89" s="350"/>
      <c r="L89" s="403"/>
      <c r="M89" s="404"/>
      <c r="N89" s="404"/>
      <c r="O89" s="404"/>
      <c r="P89" s="404"/>
      <c r="Q89" s="404"/>
      <c r="R89" s="404"/>
      <c r="S89" s="404"/>
      <c r="T89" s="404"/>
      <c r="U89" s="404"/>
      <c r="V89" s="404"/>
      <c r="W89" s="404"/>
      <c r="X89" s="405"/>
      <c r="Y89" s="400"/>
      <c r="Z89" s="401"/>
      <c r="AA89" s="401"/>
      <c r="AB89" s="411"/>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4"/>
      <c r="B90" s="1045"/>
      <c r="C90" s="1045"/>
      <c r="D90" s="1045"/>
      <c r="E90" s="1045"/>
      <c r="F90" s="1046"/>
      <c r="G90" s="348"/>
      <c r="H90" s="349"/>
      <c r="I90" s="349"/>
      <c r="J90" s="349"/>
      <c r="K90" s="350"/>
      <c r="L90" s="403"/>
      <c r="M90" s="404"/>
      <c r="N90" s="404"/>
      <c r="O90" s="404"/>
      <c r="P90" s="404"/>
      <c r="Q90" s="404"/>
      <c r="R90" s="404"/>
      <c r="S90" s="404"/>
      <c r="T90" s="404"/>
      <c r="U90" s="404"/>
      <c r="V90" s="404"/>
      <c r="W90" s="404"/>
      <c r="X90" s="405"/>
      <c r="Y90" s="400"/>
      <c r="Z90" s="401"/>
      <c r="AA90" s="401"/>
      <c r="AB90" s="411"/>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4"/>
      <c r="B91" s="1045"/>
      <c r="C91" s="1045"/>
      <c r="D91" s="1045"/>
      <c r="E91" s="1045"/>
      <c r="F91" s="1046"/>
      <c r="G91" s="348"/>
      <c r="H91" s="349"/>
      <c r="I91" s="349"/>
      <c r="J91" s="349"/>
      <c r="K91" s="350"/>
      <c r="L91" s="403"/>
      <c r="M91" s="404"/>
      <c r="N91" s="404"/>
      <c r="O91" s="404"/>
      <c r="P91" s="404"/>
      <c r="Q91" s="404"/>
      <c r="R91" s="404"/>
      <c r="S91" s="404"/>
      <c r="T91" s="404"/>
      <c r="U91" s="404"/>
      <c r="V91" s="404"/>
      <c r="W91" s="404"/>
      <c r="X91" s="405"/>
      <c r="Y91" s="400"/>
      <c r="Z91" s="401"/>
      <c r="AA91" s="401"/>
      <c r="AB91" s="411"/>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4"/>
      <c r="B92" s="1045"/>
      <c r="C92" s="1045"/>
      <c r="D92" s="1045"/>
      <c r="E92" s="1045"/>
      <c r="F92" s="1046"/>
      <c r="G92" s="348"/>
      <c r="H92" s="349"/>
      <c r="I92" s="349"/>
      <c r="J92" s="349"/>
      <c r="K92" s="350"/>
      <c r="L92" s="403"/>
      <c r="M92" s="404"/>
      <c r="N92" s="404"/>
      <c r="O92" s="404"/>
      <c r="P92" s="404"/>
      <c r="Q92" s="404"/>
      <c r="R92" s="404"/>
      <c r="S92" s="404"/>
      <c r="T92" s="404"/>
      <c r="U92" s="404"/>
      <c r="V92" s="404"/>
      <c r="W92" s="404"/>
      <c r="X92" s="405"/>
      <c r="Y92" s="400"/>
      <c r="Z92" s="401"/>
      <c r="AA92" s="401"/>
      <c r="AB92" s="411"/>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4"/>
      <c r="B93" s="1045"/>
      <c r="C93" s="1045"/>
      <c r="D93" s="1045"/>
      <c r="E93" s="1045"/>
      <c r="F93" s="1046"/>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4"/>
      <c r="B94" s="1045"/>
      <c r="C94" s="1045"/>
      <c r="D94" s="1045"/>
      <c r="E94" s="1045"/>
      <c r="F94" s="1046"/>
      <c r="G94" s="445" t="s">
        <v>396</v>
      </c>
      <c r="H94" s="446"/>
      <c r="I94" s="446"/>
      <c r="J94" s="446"/>
      <c r="K94" s="446"/>
      <c r="L94" s="446"/>
      <c r="M94" s="446"/>
      <c r="N94" s="446"/>
      <c r="O94" s="446"/>
      <c r="P94" s="446"/>
      <c r="Q94" s="446"/>
      <c r="R94" s="446"/>
      <c r="S94" s="446"/>
      <c r="T94" s="446"/>
      <c r="U94" s="446"/>
      <c r="V94" s="446"/>
      <c r="W94" s="446"/>
      <c r="X94" s="446"/>
      <c r="Y94" s="446"/>
      <c r="Z94" s="446"/>
      <c r="AA94" s="446"/>
      <c r="AB94" s="447"/>
      <c r="AC94" s="445" t="s">
        <v>304</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4"/>
      <c r="B95" s="1045"/>
      <c r="C95" s="1045"/>
      <c r="D95" s="1045"/>
      <c r="E95" s="1045"/>
      <c r="F95" s="1046"/>
      <c r="G95" s="406" t="s">
        <v>17</v>
      </c>
      <c r="H95" s="407"/>
      <c r="I95" s="407"/>
      <c r="J95" s="407"/>
      <c r="K95" s="407"/>
      <c r="L95" s="408" t="s">
        <v>18</v>
      </c>
      <c r="M95" s="407"/>
      <c r="N95" s="407"/>
      <c r="O95" s="407"/>
      <c r="P95" s="407"/>
      <c r="Q95" s="407"/>
      <c r="R95" s="407"/>
      <c r="S95" s="407"/>
      <c r="T95" s="407"/>
      <c r="U95" s="407"/>
      <c r="V95" s="407"/>
      <c r="W95" s="407"/>
      <c r="X95" s="409"/>
      <c r="Y95" s="442" t="s">
        <v>19</v>
      </c>
      <c r="Z95" s="443"/>
      <c r="AA95" s="443"/>
      <c r="AB95" s="449"/>
      <c r="AC95" s="406" t="s">
        <v>17</v>
      </c>
      <c r="AD95" s="407"/>
      <c r="AE95" s="407"/>
      <c r="AF95" s="407"/>
      <c r="AG95" s="407"/>
      <c r="AH95" s="408" t="s">
        <v>18</v>
      </c>
      <c r="AI95" s="407"/>
      <c r="AJ95" s="407"/>
      <c r="AK95" s="407"/>
      <c r="AL95" s="407"/>
      <c r="AM95" s="407"/>
      <c r="AN95" s="407"/>
      <c r="AO95" s="407"/>
      <c r="AP95" s="407"/>
      <c r="AQ95" s="407"/>
      <c r="AR95" s="407"/>
      <c r="AS95" s="407"/>
      <c r="AT95" s="409"/>
      <c r="AU95" s="442" t="s">
        <v>19</v>
      </c>
      <c r="AV95" s="443"/>
      <c r="AW95" s="443"/>
      <c r="AX95" s="444"/>
    </row>
    <row r="96" spans="1:50" ht="24.75" customHeight="1" x14ac:dyDescent="0.15">
      <c r="A96" s="1044"/>
      <c r="B96" s="1045"/>
      <c r="C96" s="1045"/>
      <c r="D96" s="1045"/>
      <c r="E96" s="1045"/>
      <c r="F96" s="1046"/>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4"/>
      <c r="B97" s="1045"/>
      <c r="C97" s="1045"/>
      <c r="D97" s="1045"/>
      <c r="E97" s="1045"/>
      <c r="F97" s="1046"/>
      <c r="G97" s="348"/>
      <c r="H97" s="349"/>
      <c r="I97" s="349"/>
      <c r="J97" s="349"/>
      <c r="K97" s="350"/>
      <c r="L97" s="403"/>
      <c r="M97" s="404"/>
      <c r="N97" s="404"/>
      <c r="O97" s="404"/>
      <c r="P97" s="404"/>
      <c r="Q97" s="404"/>
      <c r="R97" s="404"/>
      <c r="S97" s="404"/>
      <c r="T97" s="404"/>
      <c r="U97" s="404"/>
      <c r="V97" s="404"/>
      <c r="W97" s="404"/>
      <c r="X97" s="405"/>
      <c r="Y97" s="400"/>
      <c r="Z97" s="401"/>
      <c r="AA97" s="401"/>
      <c r="AB97" s="411"/>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4"/>
      <c r="B98" s="1045"/>
      <c r="C98" s="1045"/>
      <c r="D98" s="1045"/>
      <c r="E98" s="1045"/>
      <c r="F98" s="1046"/>
      <c r="G98" s="348"/>
      <c r="H98" s="349"/>
      <c r="I98" s="349"/>
      <c r="J98" s="349"/>
      <c r="K98" s="350"/>
      <c r="L98" s="403"/>
      <c r="M98" s="404"/>
      <c r="N98" s="404"/>
      <c r="O98" s="404"/>
      <c r="P98" s="404"/>
      <c r="Q98" s="404"/>
      <c r="R98" s="404"/>
      <c r="S98" s="404"/>
      <c r="T98" s="404"/>
      <c r="U98" s="404"/>
      <c r="V98" s="404"/>
      <c r="W98" s="404"/>
      <c r="X98" s="405"/>
      <c r="Y98" s="400"/>
      <c r="Z98" s="401"/>
      <c r="AA98" s="401"/>
      <c r="AB98" s="411"/>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4"/>
      <c r="B99" s="1045"/>
      <c r="C99" s="1045"/>
      <c r="D99" s="1045"/>
      <c r="E99" s="1045"/>
      <c r="F99" s="1046"/>
      <c r="G99" s="348"/>
      <c r="H99" s="349"/>
      <c r="I99" s="349"/>
      <c r="J99" s="349"/>
      <c r="K99" s="350"/>
      <c r="L99" s="403"/>
      <c r="M99" s="404"/>
      <c r="N99" s="404"/>
      <c r="O99" s="404"/>
      <c r="P99" s="404"/>
      <c r="Q99" s="404"/>
      <c r="R99" s="404"/>
      <c r="S99" s="404"/>
      <c r="T99" s="404"/>
      <c r="U99" s="404"/>
      <c r="V99" s="404"/>
      <c r="W99" s="404"/>
      <c r="X99" s="405"/>
      <c r="Y99" s="400"/>
      <c r="Z99" s="401"/>
      <c r="AA99" s="401"/>
      <c r="AB99" s="411"/>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4"/>
      <c r="B100" s="1045"/>
      <c r="C100" s="1045"/>
      <c r="D100" s="1045"/>
      <c r="E100" s="1045"/>
      <c r="F100" s="1046"/>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11"/>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4"/>
      <c r="B101" s="1045"/>
      <c r="C101" s="1045"/>
      <c r="D101" s="1045"/>
      <c r="E101" s="1045"/>
      <c r="F101" s="1046"/>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11"/>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4"/>
      <c r="B102" s="1045"/>
      <c r="C102" s="1045"/>
      <c r="D102" s="1045"/>
      <c r="E102" s="1045"/>
      <c r="F102" s="1046"/>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11"/>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4"/>
      <c r="B103" s="1045"/>
      <c r="C103" s="1045"/>
      <c r="D103" s="1045"/>
      <c r="E103" s="1045"/>
      <c r="F103" s="1046"/>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11"/>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4"/>
      <c r="B104" s="1045"/>
      <c r="C104" s="1045"/>
      <c r="D104" s="1045"/>
      <c r="E104" s="1045"/>
      <c r="F104" s="1046"/>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11"/>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4"/>
      <c r="B105" s="1045"/>
      <c r="C105" s="1045"/>
      <c r="D105" s="1045"/>
      <c r="E105" s="1045"/>
      <c r="F105" s="1046"/>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11"/>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5" t="s">
        <v>305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397</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4"/>
      <c r="B109" s="1045"/>
      <c r="C109" s="1045"/>
      <c r="D109" s="1045"/>
      <c r="E109" s="1045"/>
      <c r="F109" s="1046"/>
      <c r="G109" s="406" t="s">
        <v>17</v>
      </c>
      <c r="H109" s="407"/>
      <c r="I109" s="407"/>
      <c r="J109" s="407"/>
      <c r="K109" s="407"/>
      <c r="L109" s="408" t="s">
        <v>18</v>
      </c>
      <c r="M109" s="407"/>
      <c r="N109" s="407"/>
      <c r="O109" s="407"/>
      <c r="P109" s="407"/>
      <c r="Q109" s="407"/>
      <c r="R109" s="407"/>
      <c r="S109" s="407"/>
      <c r="T109" s="407"/>
      <c r="U109" s="407"/>
      <c r="V109" s="407"/>
      <c r="W109" s="407"/>
      <c r="X109" s="409"/>
      <c r="Y109" s="442" t="s">
        <v>19</v>
      </c>
      <c r="Z109" s="443"/>
      <c r="AA109" s="443"/>
      <c r="AB109" s="449"/>
      <c r="AC109" s="406" t="s">
        <v>17</v>
      </c>
      <c r="AD109" s="407"/>
      <c r="AE109" s="407"/>
      <c r="AF109" s="407"/>
      <c r="AG109" s="407"/>
      <c r="AH109" s="408" t="s">
        <v>18</v>
      </c>
      <c r="AI109" s="407"/>
      <c r="AJ109" s="407"/>
      <c r="AK109" s="407"/>
      <c r="AL109" s="407"/>
      <c r="AM109" s="407"/>
      <c r="AN109" s="407"/>
      <c r="AO109" s="407"/>
      <c r="AP109" s="407"/>
      <c r="AQ109" s="407"/>
      <c r="AR109" s="407"/>
      <c r="AS109" s="407"/>
      <c r="AT109" s="409"/>
      <c r="AU109" s="442" t="s">
        <v>19</v>
      </c>
      <c r="AV109" s="443"/>
      <c r="AW109" s="443"/>
      <c r="AX109" s="444"/>
    </row>
    <row r="110" spans="1:50" ht="24.75" customHeight="1" x14ac:dyDescent="0.15">
      <c r="A110" s="1044"/>
      <c r="B110" s="1045"/>
      <c r="C110" s="1045"/>
      <c r="D110" s="1045"/>
      <c r="E110" s="1045"/>
      <c r="F110" s="104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4"/>
      <c r="B111" s="1045"/>
      <c r="C111" s="1045"/>
      <c r="D111" s="1045"/>
      <c r="E111" s="1045"/>
      <c r="F111" s="1046"/>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11"/>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4"/>
      <c r="B112" s="1045"/>
      <c r="C112" s="1045"/>
      <c r="D112" s="1045"/>
      <c r="E112" s="1045"/>
      <c r="F112" s="1046"/>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11"/>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4"/>
      <c r="B113" s="1045"/>
      <c r="C113" s="1045"/>
      <c r="D113" s="1045"/>
      <c r="E113" s="1045"/>
      <c r="F113" s="1046"/>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11"/>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4"/>
      <c r="B114" s="1045"/>
      <c r="C114" s="1045"/>
      <c r="D114" s="1045"/>
      <c r="E114" s="1045"/>
      <c r="F114" s="1046"/>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11"/>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4"/>
      <c r="B115" s="1045"/>
      <c r="C115" s="1045"/>
      <c r="D115" s="1045"/>
      <c r="E115" s="1045"/>
      <c r="F115" s="1046"/>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11"/>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4"/>
      <c r="B116" s="1045"/>
      <c r="C116" s="1045"/>
      <c r="D116" s="1045"/>
      <c r="E116" s="1045"/>
      <c r="F116" s="1046"/>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11"/>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4"/>
      <c r="B117" s="1045"/>
      <c r="C117" s="1045"/>
      <c r="D117" s="1045"/>
      <c r="E117" s="1045"/>
      <c r="F117" s="1046"/>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11"/>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4"/>
      <c r="B118" s="1045"/>
      <c r="C118" s="1045"/>
      <c r="D118" s="1045"/>
      <c r="E118" s="1045"/>
      <c r="F118" s="1046"/>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11"/>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4"/>
      <c r="B119" s="1045"/>
      <c r="C119" s="1045"/>
      <c r="D119" s="1045"/>
      <c r="E119" s="1045"/>
      <c r="F119" s="1046"/>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11"/>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4"/>
      <c r="B120" s="1045"/>
      <c r="C120" s="1045"/>
      <c r="D120" s="1045"/>
      <c r="E120" s="1045"/>
      <c r="F120" s="1046"/>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4"/>
      <c r="B121" s="1045"/>
      <c r="C121" s="1045"/>
      <c r="D121" s="1045"/>
      <c r="E121" s="1045"/>
      <c r="F121" s="1046"/>
      <c r="G121" s="445" t="s">
        <v>398</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399</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4"/>
      <c r="B122" s="1045"/>
      <c r="C122" s="1045"/>
      <c r="D122" s="1045"/>
      <c r="E122" s="1045"/>
      <c r="F122" s="1046"/>
      <c r="G122" s="406" t="s">
        <v>17</v>
      </c>
      <c r="H122" s="407"/>
      <c r="I122" s="407"/>
      <c r="J122" s="407"/>
      <c r="K122" s="407"/>
      <c r="L122" s="408" t="s">
        <v>18</v>
      </c>
      <c r="M122" s="407"/>
      <c r="N122" s="407"/>
      <c r="O122" s="407"/>
      <c r="P122" s="407"/>
      <c r="Q122" s="407"/>
      <c r="R122" s="407"/>
      <c r="S122" s="407"/>
      <c r="T122" s="407"/>
      <c r="U122" s="407"/>
      <c r="V122" s="407"/>
      <c r="W122" s="407"/>
      <c r="X122" s="409"/>
      <c r="Y122" s="442" t="s">
        <v>19</v>
      </c>
      <c r="Z122" s="443"/>
      <c r="AA122" s="443"/>
      <c r="AB122" s="449"/>
      <c r="AC122" s="406" t="s">
        <v>17</v>
      </c>
      <c r="AD122" s="407"/>
      <c r="AE122" s="407"/>
      <c r="AF122" s="407"/>
      <c r="AG122" s="407"/>
      <c r="AH122" s="408" t="s">
        <v>18</v>
      </c>
      <c r="AI122" s="407"/>
      <c r="AJ122" s="407"/>
      <c r="AK122" s="407"/>
      <c r="AL122" s="407"/>
      <c r="AM122" s="407"/>
      <c r="AN122" s="407"/>
      <c r="AO122" s="407"/>
      <c r="AP122" s="407"/>
      <c r="AQ122" s="407"/>
      <c r="AR122" s="407"/>
      <c r="AS122" s="407"/>
      <c r="AT122" s="409"/>
      <c r="AU122" s="442" t="s">
        <v>19</v>
      </c>
      <c r="AV122" s="443"/>
      <c r="AW122" s="443"/>
      <c r="AX122" s="444"/>
    </row>
    <row r="123" spans="1:50" ht="24.75" customHeight="1" x14ac:dyDescent="0.15">
      <c r="A123" s="1044"/>
      <c r="B123" s="1045"/>
      <c r="C123" s="1045"/>
      <c r="D123" s="1045"/>
      <c r="E123" s="1045"/>
      <c r="F123" s="104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4"/>
      <c r="B124" s="1045"/>
      <c r="C124" s="1045"/>
      <c r="D124" s="1045"/>
      <c r="E124" s="1045"/>
      <c r="F124" s="1046"/>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11"/>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4"/>
      <c r="B125" s="1045"/>
      <c r="C125" s="1045"/>
      <c r="D125" s="1045"/>
      <c r="E125" s="1045"/>
      <c r="F125" s="1046"/>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11"/>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4"/>
      <c r="B126" s="1045"/>
      <c r="C126" s="1045"/>
      <c r="D126" s="1045"/>
      <c r="E126" s="1045"/>
      <c r="F126" s="1046"/>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11"/>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4"/>
      <c r="B127" s="1045"/>
      <c r="C127" s="1045"/>
      <c r="D127" s="1045"/>
      <c r="E127" s="1045"/>
      <c r="F127" s="1046"/>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11"/>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4"/>
      <c r="B128" s="1045"/>
      <c r="C128" s="1045"/>
      <c r="D128" s="1045"/>
      <c r="E128" s="1045"/>
      <c r="F128" s="1046"/>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11"/>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4"/>
      <c r="B129" s="1045"/>
      <c r="C129" s="1045"/>
      <c r="D129" s="1045"/>
      <c r="E129" s="1045"/>
      <c r="F129" s="1046"/>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11"/>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4"/>
      <c r="B130" s="1045"/>
      <c r="C130" s="1045"/>
      <c r="D130" s="1045"/>
      <c r="E130" s="1045"/>
      <c r="F130" s="1046"/>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11"/>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4"/>
      <c r="B131" s="1045"/>
      <c r="C131" s="1045"/>
      <c r="D131" s="1045"/>
      <c r="E131" s="1045"/>
      <c r="F131" s="1046"/>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11"/>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4"/>
      <c r="B132" s="1045"/>
      <c r="C132" s="1045"/>
      <c r="D132" s="1045"/>
      <c r="E132" s="1045"/>
      <c r="F132" s="1046"/>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11"/>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4"/>
      <c r="B133" s="1045"/>
      <c r="C133" s="1045"/>
      <c r="D133" s="1045"/>
      <c r="E133" s="1045"/>
      <c r="F133" s="1046"/>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4"/>
      <c r="B134" s="1045"/>
      <c r="C134" s="1045"/>
      <c r="D134" s="1045"/>
      <c r="E134" s="1045"/>
      <c r="F134" s="1046"/>
      <c r="G134" s="445" t="s">
        <v>400</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401</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4"/>
      <c r="B135" s="1045"/>
      <c r="C135" s="1045"/>
      <c r="D135" s="1045"/>
      <c r="E135" s="1045"/>
      <c r="F135" s="1046"/>
      <c r="G135" s="406" t="s">
        <v>17</v>
      </c>
      <c r="H135" s="407"/>
      <c r="I135" s="407"/>
      <c r="J135" s="407"/>
      <c r="K135" s="407"/>
      <c r="L135" s="408" t="s">
        <v>18</v>
      </c>
      <c r="M135" s="407"/>
      <c r="N135" s="407"/>
      <c r="O135" s="407"/>
      <c r="P135" s="407"/>
      <c r="Q135" s="407"/>
      <c r="R135" s="407"/>
      <c r="S135" s="407"/>
      <c r="T135" s="407"/>
      <c r="U135" s="407"/>
      <c r="V135" s="407"/>
      <c r="W135" s="407"/>
      <c r="X135" s="409"/>
      <c r="Y135" s="442" t="s">
        <v>19</v>
      </c>
      <c r="Z135" s="443"/>
      <c r="AA135" s="443"/>
      <c r="AB135" s="449"/>
      <c r="AC135" s="406" t="s">
        <v>17</v>
      </c>
      <c r="AD135" s="407"/>
      <c r="AE135" s="407"/>
      <c r="AF135" s="407"/>
      <c r="AG135" s="407"/>
      <c r="AH135" s="408" t="s">
        <v>18</v>
      </c>
      <c r="AI135" s="407"/>
      <c r="AJ135" s="407"/>
      <c r="AK135" s="407"/>
      <c r="AL135" s="407"/>
      <c r="AM135" s="407"/>
      <c r="AN135" s="407"/>
      <c r="AO135" s="407"/>
      <c r="AP135" s="407"/>
      <c r="AQ135" s="407"/>
      <c r="AR135" s="407"/>
      <c r="AS135" s="407"/>
      <c r="AT135" s="409"/>
      <c r="AU135" s="442" t="s">
        <v>19</v>
      </c>
      <c r="AV135" s="443"/>
      <c r="AW135" s="443"/>
      <c r="AX135" s="444"/>
    </row>
    <row r="136" spans="1:50" ht="24.75" customHeight="1" x14ac:dyDescent="0.15">
      <c r="A136" s="1044"/>
      <c r="B136" s="1045"/>
      <c r="C136" s="1045"/>
      <c r="D136" s="1045"/>
      <c r="E136" s="1045"/>
      <c r="F136" s="104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4"/>
      <c r="B137" s="1045"/>
      <c r="C137" s="1045"/>
      <c r="D137" s="1045"/>
      <c r="E137" s="1045"/>
      <c r="F137" s="1046"/>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11"/>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4"/>
      <c r="B138" s="1045"/>
      <c r="C138" s="1045"/>
      <c r="D138" s="1045"/>
      <c r="E138" s="1045"/>
      <c r="F138" s="1046"/>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11"/>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4"/>
      <c r="B139" s="1045"/>
      <c r="C139" s="1045"/>
      <c r="D139" s="1045"/>
      <c r="E139" s="1045"/>
      <c r="F139" s="1046"/>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11"/>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4"/>
      <c r="B140" s="1045"/>
      <c r="C140" s="1045"/>
      <c r="D140" s="1045"/>
      <c r="E140" s="1045"/>
      <c r="F140" s="1046"/>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11"/>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4"/>
      <c r="B141" s="1045"/>
      <c r="C141" s="1045"/>
      <c r="D141" s="1045"/>
      <c r="E141" s="1045"/>
      <c r="F141" s="1046"/>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11"/>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4"/>
      <c r="B142" s="1045"/>
      <c r="C142" s="1045"/>
      <c r="D142" s="1045"/>
      <c r="E142" s="1045"/>
      <c r="F142" s="1046"/>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11"/>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4"/>
      <c r="B143" s="1045"/>
      <c r="C143" s="1045"/>
      <c r="D143" s="1045"/>
      <c r="E143" s="1045"/>
      <c r="F143" s="1046"/>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11"/>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4"/>
      <c r="B144" s="1045"/>
      <c r="C144" s="1045"/>
      <c r="D144" s="1045"/>
      <c r="E144" s="1045"/>
      <c r="F144" s="1046"/>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11"/>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4"/>
      <c r="B145" s="1045"/>
      <c r="C145" s="1045"/>
      <c r="D145" s="1045"/>
      <c r="E145" s="1045"/>
      <c r="F145" s="1046"/>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11"/>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4"/>
      <c r="B146" s="1045"/>
      <c r="C146" s="1045"/>
      <c r="D146" s="1045"/>
      <c r="E146" s="1045"/>
      <c r="F146" s="1046"/>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4"/>
      <c r="B147" s="1045"/>
      <c r="C147" s="1045"/>
      <c r="D147" s="1045"/>
      <c r="E147" s="1045"/>
      <c r="F147" s="1046"/>
      <c r="G147" s="445" t="s">
        <v>402</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4"/>
      <c r="B148" s="1045"/>
      <c r="C148" s="1045"/>
      <c r="D148" s="1045"/>
      <c r="E148" s="1045"/>
      <c r="F148" s="1046"/>
      <c r="G148" s="406" t="s">
        <v>17</v>
      </c>
      <c r="H148" s="407"/>
      <c r="I148" s="407"/>
      <c r="J148" s="407"/>
      <c r="K148" s="407"/>
      <c r="L148" s="408" t="s">
        <v>18</v>
      </c>
      <c r="M148" s="407"/>
      <c r="N148" s="407"/>
      <c r="O148" s="407"/>
      <c r="P148" s="407"/>
      <c r="Q148" s="407"/>
      <c r="R148" s="407"/>
      <c r="S148" s="407"/>
      <c r="T148" s="407"/>
      <c r="U148" s="407"/>
      <c r="V148" s="407"/>
      <c r="W148" s="407"/>
      <c r="X148" s="409"/>
      <c r="Y148" s="442" t="s">
        <v>19</v>
      </c>
      <c r="Z148" s="443"/>
      <c r="AA148" s="443"/>
      <c r="AB148" s="449"/>
      <c r="AC148" s="406" t="s">
        <v>17</v>
      </c>
      <c r="AD148" s="407"/>
      <c r="AE148" s="407"/>
      <c r="AF148" s="407"/>
      <c r="AG148" s="407"/>
      <c r="AH148" s="408" t="s">
        <v>18</v>
      </c>
      <c r="AI148" s="407"/>
      <c r="AJ148" s="407"/>
      <c r="AK148" s="407"/>
      <c r="AL148" s="407"/>
      <c r="AM148" s="407"/>
      <c r="AN148" s="407"/>
      <c r="AO148" s="407"/>
      <c r="AP148" s="407"/>
      <c r="AQ148" s="407"/>
      <c r="AR148" s="407"/>
      <c r="AS148" s="407"/>
      <c r="AT148" s="409"/>
      <c r="AU148" s="442" t="s">
        <v>19</v>
      </c>
      <c r="AV148" s="443"/>
      <c r="AW148" s="443"/>
      <c r="AX148" s="444"/>
    </row>
    <row r="149" spans="1:50" ht="24.75" customHeight="1" x14ac:dyDescent="0.15">
      <c r="A149" s="1044"/>
      <c r="B149" s="1045"/>
      <c r="C149" s="1045"/>
      <c r="D149" s="1045"/>
      <c r="E149" s="1045"/>
      <c r="F149" s="104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4"/>
      <c r="B150" s="1045"/>
      <c r="C150" s="1045"/>
      <c r="D150" s="1045"/>
      <c r="E150" s="1045"/>
      <c r="F150" s="1046"/>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11"/>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4"/>
      <c r="B151" s="1045"/>
      <c r="C151" s="1045"/>
      <c r="D151" s="1045"/>
      <c r="E151" s="1045"/>
      <c r="F151" s="1046"/>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11"/>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4"/>
      <c r="B152" s="1045"/>
      <c r="C152" s="1045"/>
      <c r="D152" s="1045"/>
      <c r="E152" s="1045"/>
      <c r="F152" s="1046"/>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11"/>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4"/>
      <c r="B153" s="1045"/>
      <c r="C153" s="1045"/>
      <c r="D153" s="1045"/>
      <c r="E153" s="1045"/>
      <c r="F153" s="1046"/>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11"/>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4"/>
      <c r="B154" s="1045"/>
      <c r="C154" s="1045"/>
      <c r="D154" s="1045"/>
      <c r="E154" s="1045"/>
      <c r="F154" s="1046"/>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11"/>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4"/>
      <c r="B155" s="1045"/>
      <c r="C155" s="1045"/>
      <c r="D155" s="1045"/>
      <c r="E155" s="1045"/>
      <c r="F155" s="1046"/>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11"/>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4"/>
      <c r="B156" s="1045"/>
      <c r="C156" s="1045"/>
      <c r="D156" s="1045"/>
      <c r="E156" s="1045"/>
      <c r="F156" s="1046"/>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11"/>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4"/>
      <c r="B157" s="1045"/>
      <c r="C157" s="1045"/>
      <c r="D157" s="1045"/>
      <c r="E157" s="1045"/>
      <c r="F157" s="1046"/>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11"/>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4"/>
      <c r="B158" s="1045"/>
      <c r="C158" s="1045"/>
      <c r="D158" s="1045"/>
      <c r="E158" s="1045"/>
      <c r="F158" s="1046"/>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11"/>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5" t="s">
        <v>307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4"/>
      <c r="B162" s="1045"/>
      <c r="C162" s="1045"/>
      <c r="D162" s="1045"/>
      <c r="E162" s="1045"/>
      <c r="F162" s="1046"/>
      <c r="G162" s="406" t="s">
        <v>17</v>
      </c>
      <c r="H162" s="407"/>
      <c r="I162" s="407"/>
      <c r="J162" s="407"/>
      <c r="K162" s="407"/>
      <c r="L162" s="408" t="s">
        <v>18</v>
      </c>
      <c r="M162" s="407"/>
      <c r="N162" s="407"/>
      <c r="O162" s="407"/>
      <c r="P162" s="407"/>
      <c r="Q162" s="407"/>
      <c r="R162" s="407"/>
      <c r="S162" s="407"/>
      <c r="T162" s="407"/>
      <c r="U162" s="407"/>
      <c r="V162" s="407"/>
      <c r="W162" s="407"/>
      <c r="X162" s="409"/>
      <c r="Y162" s="442" t="s">
        <v>19</v>
      </c>
      <c r="Z162" s="443"/>
      <c r="AA162" s="443"/>
      <c r="AB162" s="449"/>
      <c r="AC162" s="406" t="s">
        <v>17</v>
      </c>
      <c r="AD162" s="407"/>
      <c r="AE162" s="407"/>
      <c r="AF162" s="407"/>
      <c r="AG162" s="407"/>
      <c r="AH162" s="408" t="s">
        <v>18</v>
      </c>
      <c r="AI162" s="407"/>
      <c r="AJ162" s="407"/>
      <c r="AK162" s="407"/>
      <c r="AL162" s="407"/>
      <c r="AM162" s="407"/>
      <c r="AN162" s="407"/>
      <c r="AO162" s="407"/>
      <c r="AP162" s="407"/>
      <c r="AQ162" s="407"/>
      <c r="AR162" s="407"/>
      <c r="AS162" s="407"/>
      <c r="AT162" s="409"/>
      <c r="AU162" s="442" t="s">
        <v>19</v>
      </c>
      <c r="AV162" s="443"/>
      <c r="AW162" s="443"/>
      <c r="AX162" s="444"/>
    </row>
    <row r="163" spans="1:50" ht="24.75" customHeight="1" x14ac:dyDescent="0.15">
      <c r="A163" s="1044"/>
      <c r="B163" s="1045"/>
      <c r="C163" s="1045"/>
      <c r="D163" s="1045"/>
      <c r="E163" s="1045"/>
      <c r="F163" s="104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4"/>
      <c r="B164" s="1045"/>
      <c r="C164" s="1045"/>
      <c r="D164" s="1045"/>
      <c r="E164" s="1045"/>
      <c r="F164" s="1046"/>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11"/>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4"/>
      <c r="B165" s="1045"/>
      <c r="C165" s="1045"/>
      <c r="D165" s="1045"/>
      <c r="E165" s="1045"/>
      <c r="F165" s="1046"/>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11"/>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4"/>
      <c r="B166" s="1045"/>
      <c r="C166" s="1045"/>
      <c r="D166" s="1045"/>
      <c r="E166" s="1045"/>
      <c r="F166" s="1046"/>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11"/>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4"/>
      <c r="B167" s="1045"/>
      <c r="C167" s="1045"/>
      <c r="D167" s="1045"/>
      <c r="E167" s="1045"/>
      <c r="F167" s="1046"/>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11"/>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4"/>
      <c r="B168" s="1045"/>
      <c r="C168" s="1045"/>
      <c r="D168" s="1045"/>
      <c r="E168" s="1045"/>
      <c r="F168" s="1046"/>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11"/>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4"/>
      <c r="B169" s="1045"/>
      <c r="C169" s="1045"/>
      <c r="D169" s="1045"/>
      <c r="E169" s="1045"/>
      <c r="F169" s="1046"/>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11"/>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4"/>
      <c r="B170" s="1045"/>
      <c r="C170" s="1045"/>
      <c r="D170" s="1045"/>
      <c r="E170" s="1045"/>
      <c r="F170" s="1046"/>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11"/>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4"/>
      <c r="B171" s="1045"/>
      <c r="C171" s="1045"/>
      <c r="D171" s="1045"/>
      <c r="E171" s="1045"/>
      <c r="F171" s="1046"/>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11"/>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4"/>
      <c r="B172" s="1045"/>
      <c r="C172" s="1045"/>
      <c r="D172" s="1045"/>
      <c r="E172" s="1045"/>
      <c r="F172" s="1046"/>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11"/>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4"/>
      <c r="B173" s="1045"/>
      <c r="C173" s="1045"/>
      <c r="D173" s="1045"/>
      <c r="E173" s="1045"/>
      <c r="F173" s="1046"/>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4"/>
      <c r="B174" s="1045"/>
      <c r="C174" s="1045"/>
      <c r="D174" s="1045"/>
      <c r="E174" s="1045"/>
      <c r="F174" s="1046"/>
      <c r="G174" s="445" t="s">
        <v>404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405</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4"/>
      <c r="B175" s="1045"/>
      <c r="C175" s="1045"/>
      <c r="D175" s="1045"/>
      <c r="E175" s="1045"/>
      <c r="F175" s="1046"/>
      <c r="G175" s="406" t="s">
        <v>17</v>
      </c>
      <c r="H175" s="407"/>
      <c r="I175" s="407"/>
      <c r="J175" s="407"/>
      <c r="K175" s="407"/>
      <c r="L175" s="408" t="s">
        <v>18</v>
      </c>
      <c r="M175" s="407"/>
      <c r="N175" s="407"/>
      <c r="O175" s="407"/>
      <c r="P175" s="407"/>
      <c r="Q175" s="407"/>
      <c r="R175" s="407"/>
      <c r="S175" s="407"/>
      <c r="T175" s="407"/>
      <c r="U175" s="407"/>
      <c r="V175" s="407"/>
      <c r="W175" s="407"/>
      <c r="X175" s="409"/>
      <c r="Y175" s="442" t="s">
        <v>19</v>
      </c>
      <c r="Z175" s="443"/>
      <c r="AA175" s="443"/>
      <c r="AB175" s="449"/>
      <c r="AC175" s="406" t="s">
        <v>17</v>
      </c>
      <c r="AD175" s="407"/>
      <c r="AE175" s="407"/>
      <c r="AF175" s="407"/>
      <c r="AG175" s="407"/>
      <c r="AH175" s="408" t="s">
        <v>18</v>
      </c>
      <c r="AI175" s="407"/>
      <c r="AJ175" s="407"/>
      <c r="AK175" s="407"/>
      <c r="AL175" s="407"/>
      <c r="AM175" s="407"/>
      <c r="AN175" s="407"/>
      <c r="AO175" s="407"/>
      <c r="AP175" s="407"/>
      <c r="AQ175" s="407"/>
      <c r="AR175" s="407"/>
      <c r="AS175" s="407"/>
      <c r="AT175" s="409"/>
      <c r="AU175" s="442" t="s">
        <v>19</v>
      </c>
      <c r="AV175" s="443"/>
      <c r="AW175" s="443"/>
      <c r="AX175" s="444"/>
    </row>
    <row r="176" spans="1:50" ht="24.75" customHeight="1" x14ac:dyDescent="0.15">
      <c r="A176" s="1044"/>
      <c r="B176" s="1045"/>
      <c r="C176" s="1045"/>
      <c r="D176" s="1045"/>
      <c r="E176" s="1045"/>
      <c r="F176" s="104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4"/>
      <c r="B177" s="1045"/>
      <c r="C177" s="1045"/>
      <c r="D177" s="1045"/>
      <c r="E177" s="1045"/>
      <c r="F177" s="1046"/>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11"/>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4"/>
      <c r="B178" s="1045"/>
      <c r="C178" s="1045"/>
      <c r="D178" s="1045"/>
      <c r="E178" s="1045"/>
      <c r="F178" s="1046"/>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11"/>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4"/>
      <c r="B179" s="1045"/>
      <c r="C179" s="1045"/>
      <c r="D179" s="1045"/>
      <c r="E179" s="1045"/>
      <c r="F179" s="1046"/>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11"/>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4"/>
      <c r="B180" s="1045"/>
      <c r="C180" s="1045"/>
      <c r="D180" s="1045"/>
      <c r="E180" s="1045"/>
      <c r="F180" s="1046"/>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11"/>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4"/>
      <c r="B181" s="1045"/>
      <c r="C181" s="1045"/>
      <c r="D181" s="1045"/>
      <c r="E181" s="1045"/>
      <c r="F181" s="1046"/>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11"/>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4"/>
      <c r="B182" s="1045"/>
      <c r="C182" s="1045"/>
      <c r="D182" s="1045"/>
      <c r="E182" s="1045"/>
      <c r="F182" s="1046"/>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11"/>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4"/>
      <c r="B183" s="1045"/>
      <c r="C183" s="1045"/>
      <c r="D183" s="1045"/>
      <c r="E183" s="1045"/>
      <c r="F183" s="1046"/>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11"/>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4"/>
      <c r="B184" s="1045"/>
      <c r="C184" s="1045"/>
      <c r="D184" s="1045"/>
      <c r="E184" s="1045"/>
      <c r="F184" s="1046"/>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11"/>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4"/>
      <c r="B185" s="1045"/>
      <c r="C185" s="1045"/>
      <c r="D185" s="1045"/>
      <c r="E185" s="1045"/>
      <c r="F185" s="1046"/>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11"/>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4"/>
      <c r="B186" s="1045"/>
      <c r="C186" s="1045"/>
      <c r="D186" s="1045"/>
      <c r="E186" s="1045"/>
      <c r="F186" s="1046"/>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4"/>
      <c r="B187" s="1045"/>
      <c r="C187" s="1045"/>
      <c r="D187" s="1045"/>
      <c r="E187" s="1045"/>
      <c r="F187" s="1046"/>
      <c r="G187" s="445" t="s">
        <v>407</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406</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4"/>
      <c r="B188" s="1045"/>
      <c r="C188" s="1045"/>
      <c r="D188" s="1045"/>
      <c r="E188" s="1045"/>
      <c r="F188" s="1046"/>
      <c r="G188" s="406" t="s">
        <v>17</v>
      </c>
      <c r="H188" s="407"/>
      <c r="I188" s="407"/>
      <c r="J188" s="407"/>
      <c r="K188" s="407"/>
      <c r="L188" s="408" t="s">
        <v>18</v>
      </c>
      <c r="M188" s="407"/>
      <c r="N188" s="407"/>
      <c r="O188" s="407"/>
      <c r="P188" s="407"/>
      <c r="Q188" s="407"/>
      <c r="R188" s="407"/>
      <c r="S188" s="407"/>
      <c r="T188" s="407"/>
      <c r="U188" s="407"/>
      <c r="V188" s="407"/>
      <c r="W188" s="407"/>
      <c r="X188" s="409"/>
      <c r="Y188" s="442" t="s">
        <v>19</v>
      </c>
      <c r="Z188" s="443"/>
      <c r="AA188" s="443"/>
      <c r="AB188" s="449"/>
      <c r="AC188" s="406" t="s">
        <v>17</v>
      </c>
      <c r="AD188" s="407"/>
      <c r="AE188" s="407"/>
      <c r="AF188" s="407"/>
      <c r="AG188" s="407"/>
      <c r="AH188" s="408" t="s">
        <v>18</v>
      </c>
      <c r="AI188" s="407"/>
      <c r="AJ188" s="407"/>
      <c r="AK188" s="407"/>
      <c r="AL188" s="407"/>
      <c r="AM188" s="407"/>
      <c r="AN188" s="407"/>
      <c r="AO188" s="407"/>
      <c r="AP188" s="407"/>
      <c r="AQ188" s="407"/>
      <c r="AR188" s="407"/>
      <c r="AS188" s="407"/>
      <c r="AT188" s="409"/>
      <c r="AU188" s="442" t="s">
        <v>19</v>
      </c>
      <c r="AV188" s="443"/>
      <c r="AW188" s="443"/>
      <c r="AX188" s="444"/>
    </row>
    <row r="189" spans="1:50" ht="24.75" customHeight="1" x14ac:dyDescent="0.15">
      <c r="A189" s="1044"/>
      <c r="B189" s="1045"/>
      <c r="C189" s="1045"/>
      <c r="D189" s="1045"/>
      <c r="E189" s="1045"/>
      <c r="F189" s="104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4"/>
      <c r="B190" s="1045"/>
      <c r="C190" s="1045"/>
      <c r="D190" s="1045"/>
      <c r="E190" s="1045"/>
      <c r="F190" s="1046"/>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11"/>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4"/>
      <c r="B191" s="1045"/>
      <c r="C191" s="1045"/>
      <c r="D191" s="1045"/>
      <c r="E191" s="1045"/>
      <c r="F191" s="1046"/>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11"/>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4"/>
      <c r="B192" s="1045"/>
      <c r="C192" s="1045"/>
      <c r="D192" s="1045"/>
      <c r="E192" s="1045"/>
      <c r="F192" s="1046"/>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11"/>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4"/>
      <c r="B193" s="1045"/>
      <c r="C193" s="1045"/>
      <c r="D193" s="1045"/>
      <c r="E193" s="1045"/>
      <c r="F193" s="1046"/>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11"/>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4"/>
      <c r="B194" s="1045"/>
      <c r="C194" s="1045"/>
      <c r="D194" s="1045"/>
      <c r="E194" s="1045"/>
      <c r="F194" s="1046"/>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11"/>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4"/>
      <c r="B195" s="1045"/>
      <c r="C195" s="1045"/>
      <c r="D195" s="1045"/>
      <c r="E195" s="1045"/>
      <c r="F195" s="1046"/>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11"/>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4"/>
      <c r="B196" s="1045"/>
      <c r="C196" s="1045"/>
      <c r="D196" s="1045"/>
      <c r="E196" s="1045"/>
      <c r="F196" s="1046"/>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11"/>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4"/>
      <c r="B197" s="1045"/>
      <c r="C197" s="1045"/>
      <c r="D197" s="1045"/>
      <c r="E197" s="1045"/>
      <c r="F197" s="1046"/>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11"/>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4"/>
      <c r="B198" s="1045"/>
      <c r="C198" s="1045"/>
      <c r="D198" s="1045"/>
      <c r="E198" s="1045"/>
      <c r="F198" s="1046"/>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11"/>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4"/>
      <c r="B199" s="1045"/>
      <c r="C199" s="1045"/>
      <c r="D199" s="1045"/>
      <c r="E199" s="1045"/>
      <c r="F199" s="1046"/>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4"/>
      <c r="B200" s="1045"/>
      <c r="C200" s="1045"/>
      <c r="D200" s="1045"/>
      <c r="E200" s="1045"/>
      <c r="F200" s="1046"/>
      <c r="G200" s="445" t="s">
        <v>408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4"/>
      <c r="B201" s="1045"/>
      <c r="C201" s="1045"/>
      <c r="D201" s="1045"/>
      <c r="E201" s="1045"/>
      <c r="F201" s="1046"/>
      <c r="G201" s="406" t="s">
        <v>17</v>
      </c>
      <c r="H201" s="407"/>
      <c r="I201" s="407"/>
      <c r="J201" s="407"/>
      <c r="K201" s="407"/>
      <c r="L201" s="408" t="s">
        <v>18</v>
      </c>
      <c r="M201" s="407"/>
      <c r="N201" s="407"/>
      <c r="O201" s="407"/>
      <c r="P201" s="407"/>
      <c r="Q201" s="407"/>
      <c r="R201" s="407"/>
      <c r="S201" s="407"/>
      <c r="T201" s="407"/>
      <c r="U201" s="407"/>
      <c r="V201" s="407"/>
      <c r="W201" s="407"/>
      <c r="X201" s="409"/>
      <c r="Y201" s="442" t="s">
        <v>19</v>
      </c>
      <c r="Z201" s="443"/>
      <c r="AA201" s="443"/>
      <c r="AB201" s="449"/>
      <c r="AC201" s="406" t="s">
        <v>17</v>
      </c>
      <c r="AD201" s="407"/>
      <c r="AE201" s="407"/>
      <c r="AF201" s="407"/>
      <c r="AG201" s="407"/>
      <c r="AH201" s="408" t="s">
        <v>18</v>
      </c>
      <c r="AI201" s="407"/>
      <c r="AJ201" s="407"/>
      <c r="AK201" s="407"/>
      <c r="AL201" s="407"/>
      <c r="AM201" s="407"/>
      <c r="AN201" s="407"/>
      <c r="AO201" s="407"/>
      <c r="AP201" s="407"/>
      <c r="AQ201" s="407"/>
      <c r="AR201" s="407"/>
      <c r="AS201" s="407"/>
      <c r="AT201" s="409"/>
      <c r="AU201" s="442" t="s">
        <v>19</v>
      </c>
      <c r="AV201" s="443"/>
      <c r="AW201" s="443"/>
      <c r="AX201" s="444"/>
    </row>
    <row r="202" spans="1:50" ht="24.75" customHeight="1" x14ac:dyDescent="0.15">
      <c r="A202" s="1044"/>
      <c r="B202" s="1045"/>
      <c r="C202" s="1045"/>
      <c r="D202" s="1045"/>
      <c r="E202" s="1045"/>
      <c r="F202" s="104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4"/>
      <c r="B203" s="1045"/>
      <c r="C203" s="1045"/>
      <c r="D203" s="1045"/>
      <c r="E203" s="1045"/>
      <c r="F203" s="1046"/>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11"/>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4"/>
      <c r="B204" s="1045"/>
      <c r="C204" s="1045"/>
      <c r="D204" s="1045"/>
      <c r="E204" s="1045"/>
      <c r="F204" s="1046"/>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11"/>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4"/>
      <c r="B205" s="1045"/>
      <c r="C205" s="1045"/>
      <c r="D205" s="1045"/>
      <c r="E205" s="1045"/>
      <c r="F205" s="1046"/>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11"/>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4"/>
      <c r="B206" s="1045"/>
      <c r="C206" s="1045"/>
      <c r="D206" s="1045"/>
      <c r="E206" s="1045"/>
      <c r="F206" s="1046"/>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11"/>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4"/>
      <c r="B207" s="1045"/>
      <c r="C207" s="1045"/>
      <c r="D207" s="1045"/>
      <c r="E207" s="1045"/>
      <c r="F207" s="1046"/>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11"/>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4"/>
      <c r="B208" s="1045"/>
      <c r="C208" s="1045"/>
      <c r="D208" s="1045"/>
      <c r="E208" s="1045"/>
      <c r="F208" s="1046"/>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11"/>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4"/>
      <c r="B209" s="1045"/>
      <c r="C209" s="1045"/>
      <c r="D209" s="1045"/>
      <c r="E209" s="1045"/>
      <c r="F209" s="1046"/>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11"/>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4"/>
      <c r="B210" s="1045"/>
      <c r="C210" s="1045"/>
      <c r="D210" s="1045"/>
      <c r="E210" s="1045"/>
      <c r="F210" s="1046"/>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11"/>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4"/>
      <c r="B211" s="1045"/>
      <c r="C211" s="1045"/>
      <c r="D211" s="1045"/>
      <c r="E211" s="1045"/>
      <c r="F211" s="1046"/>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11"/>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5" t="s">
        <v>309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409</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4"/>
      <c r="B215" s="1045"/>
      <c r="C215" s="1045"/>
      <c r="D215" s="1045"/>
      <c r="E215" s="1045"/>
      <c r="F215" s="1046"/>
      <c r="G215" s="406" t="s">
        <v>17</v>
      </c>
      <c r="H215" s="407"/>
      <c r="I215" s="407"/>
      <c r="J215" s="407"/>
      <c r="K215" s="407"/>
      <c r="L215" s="408" t="s">
        <v>18</v>
      </c>
      <c r="M215" s="407"/>
      <c r="N215" s="407"/>
      <c r="O215" s="407"/>
      <c r="P215" s="407"/>
      <c r="Q215" s="407"/>
      <c r="R215" s="407"/>
      <c r="S215" s="407"/>
      <c r="T215" s="407"/>
      <c r="U215" s="407"/>
      <c r="V215" s="407"/>
      <c r="W215" s="407"/>
      <c r="X215" s="409"/>
      <c r="Y215" s="442" t="s">
        <v>19</v>
      </c>
      <c r="Z215" s="443"/>
      <c r="AA215" s="443"/>
      <c r="AB215" s="449"/>
      <c r="AC215" s="406" t="s">
        <v>17</v>
      </c>
      <c r="AD215" s="407"/>
      <c r="AE215" s="407"/>
      <c r="AF215" s="407"/>
      <c r="AG215" s="407"/>
      <c r="AH215" s="408" t="s">
        <v>18</v>
      </c>
      <c r="AI215" s="407"/>
      <c r="AJ215" s="407"/>
      <c r="AK215" s="407"/>
      <c r="AL215" s="407"/>
      <c r="AM215" s="407"/>
      <c r="AN215" s="407"/>
      <c r="AO215" s="407"/>
      <c r="AP215" s="407"/>
      <c r="AQ215" s="407"/>
      <c r="AR215" s="407"/>
      <c r="AS215" s="407"/>
      <c r="AT215" s="409"/>
      <c r="AU215" s="442" t="s">
        <v>19</v>
      </c>
      <c r="AV215" s="443"/>
      <c r="AW215" s="443"/>
      <c r="AX215" s="444"/>
    </row>
    <row r="216" spans="1:50" ht="24.75" customHeight="1" x14ac:dyDescent="0.15">
      <c r="A216" s="1044"/>
      <c r="B216" s="1045"/>
      <c r="C216" s="1045"/>
      <c r="D216" s="1045"/>
      <c r="E216" s="1045"/>
      <c r="F216" s="104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4"/>
      <c r="B217" s="1045"/>
      <c r="C217" s="1045"/>
      <c r="D217" s="1045"/>
      <c r="E217" s="1045"/>
      <c r="F217" s="1046"/>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11"/>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4"/>
      <c r="B218" s="1045"/>
      <c r="C218" s="1045"/>
      <c r="D218" s="1045"/>
      <c r="E218" s="1045"/>
      <c r="F218" s="1046"/>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11"/>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4"/>
      <c r="B219" s="1045"/>
      <c r="C219" s="1045"/>
      <c r="D219" s="1045"/>
      <c r="E219" s="1045"/>
      <c r="F219" s="1046"/>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11"/>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4"/>
      <c r="B220" s="1045"/>
      <c r="C220" s="1045"/>
      <c r="D220" s="1045"/>
      <c r="E220" s="1045"/>
      <c r="F220" s="1046"/>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11"/>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4"/>
      <c r="B221" s="1045"/>
      <c r="C221" s="1045"/>
      <c r="D221" s="1045"/>
      <c r="E221" s="1045"/>
      <c r="F221" s="1046"/>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11"/>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4"/>
      <c r="B222" s="1045"/>
      <c r="C222" s="1045"/>
      <c r="D222" s="1045"/>
      <c r="E222" s="1045"/>
      <c r="F222" s="1046"/>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11"/>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4"/>
      <c r="B223" s="1045"/>
      <c r="C223" s="1045"/>
      <c r="D223" s="1045"/>
      <c r="E223" s="1045"/>
      <c r="F223" s="1046"/>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11"/>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4"/>
      <c r="B224" s="1045"/>
      <c r="C224" s="1045"/>
      <c r="D224" s="1045"/>
      <c r="E224" s="1045"/>
      <c r="F224" s="1046"/>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11"/>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4"/>
      <c r="B225" s="1045"/>
      <c r="C225" s="1045"/>
      <c r="D225" s="1045"/>
      <c r="E225" s="1045"/>
      <c r="F225" s="1046"/>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11"/>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4"/>
      <c r="B226" s="1045"/>
      <c r="C226" s="1045"/>
      <c r="D226" s="1045"/>
      <c r="E226" s="1045"/>
      <c r="F226" s="1046"/>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4"/>
      <c r="B227" s="1045"/>
      <c r="C227" s="1045"/>
      <c r="D227" s="1045"/>
      <c r="E227" s="1045"/>
      <c r="F227" s="1046"/>
      <c r="G227" s="445" t="s">
        <v>410</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411</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4"/>
      <c r="B228" s="1045"/>
      <c r="C228" s="1045"/>
      <c r="D228" s="1045"/>
      <c r="E228" s="1045"/>
      <c r="F228" s="1046"/>
      <c r="G228" s="406" t="s">
        <v>17</v>
      </c>
      <c r="H228" s="407"/>
      <c r="I228" s="407"/>
      <c r="J228" s="407"/>
      <c r="K228" s="407"/>
      <c r="L228" s="408" t="s">
        <v>18</v>
      </c>
      <c r="M228" s="407"/>
      <c r="N228" s="407"/>
      <c r="O228" s="407"/>
      <c r="P228" s="407"/>
      <c r="Q228" s="407"/>
      <c r="R228" s="407"/>
      <c r="S228" s="407"/>
      <c r="T228" s="407"/>
      <c r="U228" s="407"/>
      <c r="V228" s="407"/>
      <c r="W228" s="407"/>
      <c r="X228" s="409"/>
      <c r="Y228" s="442" t="s">
        <v>19</v>
      </c>
      <c r="Z228" s="443"/>
      <c r="AA228" s="443"/>
      <c r="AB228" s="449"/>
      <c r="AC228" s="406" t="s">
        <v>17</v>
      </c>
      <c r="AD228" s="407"/>
      <c r="AE228" s="407"/>
      <c r="AF228" s="407"/>
      <c r="AG228" s="407"/>
      <c r="AH228" s="408" t="s">
        <v>18</v>
      </c>
      <c r="AI228" s="407"/>
      <c r="AJ228" s="407"/>
      <c r="AK228" s="407"/>
      <c r="AL228" s="407"/>
      <c r="AM228" s="407"/>
      <c r="AN228" s="407"/>
      <c r="AO228" s="407"/>
      <c r="AP228" s="407"/>
      <c r="AQ228" s="407"/>
      <c r="AR228" s="407"/>
      <c r="AS228" s="407"/>
      <c r="AT228" s="409"/>
      <c r="AU228" s="442" t="s">
        <v>19</v>
      </c>
      <c r="AV228" s="443"/>
      <c r="AW228" s="443"/>
      <c r="AX228" s="444"/>
    </row>
    <row r="229" spans="1:50" ht="24.75" customHeight="1" x14ac:dyDescent="0.15">
      <c r="A229" s="1044"/>
      <c r="B229" s="1045"/>
      <c r="C229" s="1045"/>
      <c r="D229" s="1045"/>
      <c r="E229" s="1045"/>
      <c r="F229" s="104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4"/>
      <c r="B230" s="1045"/>
      <c r="C230" s="1045"/>
      <c r="D230" s="1045"/>
      <c r="E230" s="1045"/>
      <c r="F230" s="1046"/>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11"/>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4"/>
      <c r="B231" s="1045"/>
      <c r="C231" s="1045"/>
      <c r="D231" s="1045"/>
      <c r="E231" s="1045"/>
      <c r="F231" s="1046"/>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11"/>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4"/>
      <c r="B232" s="1045"/>
      <c r="C232" s="1045"/>
      <c r="D232" s="1045"/>
      <c r="E232" s="1045"/>
      <c r="F232" s="1046"/>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11"/>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4"/>
      <c r="B233" s="1045"/>
      <c r="C233" s="1045"/>
      <c r="D233" s="1045"/>
      <c r="E233" s="1045"/>
      <c r="F233" s="1046"/>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11"/>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4"/>
      <c r="B234" s="1045"/>
      <c r="C234" s="1045"/>
      <c r="D234" s="1045"/>
      <c r="E234" s="1045"/>
      <c r="F234" s="1046"/>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11"/>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4"/>
      <c r="B235" s="1045"/>
      <c r="C235" s="1045"/>
      <c r="D235" s="1045"/>
      <c r="E235" s="1045"/>
      <c r="F235" s="1046"/>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11"/>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4"/>
      <c r="B236" s="1045"/>
      <c r="C236" s="1045"/>
      <c r="D236" s="1045"/>
      <c r="E236" s="1045"/>
      <c r="F236" s="1046"/>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11"/>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4"/>
      <c r="B237" s="1045"/>
      <c r="C237" s="1045"/>
      <c r="D237" s="1045"/>
      <c r="E237" s="1045"/>
      <c r="F237" s="1046"/>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11"/>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4"/>
      <c r="B238" s="1045"/>
      <c r="C238" s="1045"/>
      <c r="D238" s="1045"/>
      <c r="E238" s="1045"/>
      <c r="F238" s="1046"/>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11"/>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4"/>
      <c r="B239" s="1045"/>
      <c r="C239" s="1045"/>
      <c r="D239" s="1045"/>
      <c r="E239" s="1045"/>
      <c r="F239" s="1046"/>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4"/>
      <c r="B240" s="1045"/>
      <c r="C240" s="1045"/>
      <c r="D240" s="1045"/>
      <c r="E240" s="1045"/>
      <c r="F240" s="1046"/>
      <c r="G240" s="445" t="s">
        <v>412</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413</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4"/>
      <c r="B241" s="1045"/>
      <c r="C241" s="1045"/>
      <c r="D241" s="1045"/>
      <c r="E241" s="1045"/>
      <c r="F241" s="1046"/>
      <c r="G241" s="406" t="s">
        <v>17</v>
      </c>
      <c r="H241" s="407"/>
      <c r="I241" s="407"/>
      <c r="J241" s="407"/>
      <c r="K241" s="407"/>
      <c r="L241" s="408" t="s">
        <v>18</v>
      </c>
      <c r="M241" s="407"/>
      <c r="N241" s="407"/>
      <c r="O241" s="407"/>
      <c r="P241" s="407"/>
      <c r="Q241" s="407"/>
      <c r="R241" s="407"/>
      <c r="S241" s="407"/>
      <c r="T241" s="407"/>
      <c r="U241" s="407"/>
      <c r="V241" s="407"/>
      <c r="W241" s="407"/>
      <c r="X241" s="409"/>
      <c r="Y241" s="442" t="s">
        <v>19</v>
      </c>
      <c r="Z241" s="443"/>
      <c r="AA241" s="443"/>
      <c r="AB241" s="449"/>
      <c r="AC241" s="406" t="s">
        <v>17</v>
      </c>
      <c r="AD241" s="407"/>
      <c r="AE241" s="407"/>
      <c r="AF241" s="407"/>
      <c r="AG241" s="407"/>
      <c r="AH241" s="408" t="s">
        <v>18</v>
      </c>
      <c r="AI241" s="407"/>
      <c r="AJ241" s="407"/>
      <c r="AK241" s="407"/>
      <c r="AL241" s="407"/>
      <c r="AM241" s="407"/>
      <c r="AN241" s="407"/>
      <c r="AO241" s="407"/>
      <c r="AP241" s="407"/>
      <c r="AQ241" s="407"/>
      <c r="AR241" s="407"/>
      <c r="AS241" s="407"/>
      <c r="AT241" s="409"/>
      <c r="AU241" s="442" t="s">
        <v>19</v>
      </c>
      <c r="AV241" s="443"/>
      <c r="AW241" s="443"/>
      <c r="AX241" s="444"/>
    </row>
    <row r="242" spans="1:50" ht="24.75" customHeight="1" x14ac:dyDescent="0.15">
      <c r="A242" s="1044"/>
      <c r="B242" s="1045"/>
      <c r="C242" s="1045"/>
      <c r="D242" s="1045"/>
      <c r="E242" s="1045"/>
      <c r="F242" s="104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4"/>
      <c r="B243" s="1045"/>
      <c r="C243" s="1045"/>
      <c r="D243" s="1045"/>
      <c r="E243" s="1045"/>
      <c r="F243" s="1046"/>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11"/>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4"/>
      <c r="B244" s="1045"/>
      <c r="C244" s="1045"/>
      <c r="D244" s="1045"/>
      <c r="E244" s="1045"/>
      <c r="F244" s="1046"/>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11"/>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4"/>
      <c r="B245" s="1045"/>
      <c r="C245" s="1045"/>
      <c r="D245" s="1045"/>
      <c r="E245" s="1045"/>
      <c r="F245" s="1046"/>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11"/>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4"/>
      <c r="B246" s="1045"/>
      <c r="C246" s="1045"/>
      <c r="D246" s="1045"/>
      <c r="E246" s="1045"/>
      <c r="F246" s="1046"/>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11"/>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4"/>
      <c r="B247" s="1045"/>
      <c r="C247" s="1045"/>
      <c r="D247" s="1045"/>
      <c r="E247" s="1045"/>
      <c r="F247" s="1046"/>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11"/>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4"/>
      <c r="B248" s="1045"/>
      <c r="C248" s="1045"/>
      <c r="D248" s="1045"/>
      <c r="E248" s="1045"/>
      <c r="F248" s="1046"/>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11"/>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4"/>
      <c r="B249" s="1045"/>
      <c r="C249" s="1045"/>
      <c r="D249" s="1045"/>
      <c r="E249" s="1045"/>
      <c r="F249" s="1046"/>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11"/>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4"/>
      <c r="B250" s="1045"/>
      <c r="C250" s="1045"/>
      <c r="D250" s="1045"/>
      <c r="E250" s="1045"/>
      <c r="F250" s="1046"/>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11"/>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4"/>
      <c r="B251" s="1045"/>
      <c r="C251" s="1045"/>
      <c r="D251" s="1045"/>
      <c r="E251" s="1045"/>
      <c r="F251" s="1046"/>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11"/>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4"/>
      <c r="B252" s="1045"/>
      <c r="C252" s="1045"/>
      <c r="D252" s="1045"/>
      <c r="E252" s="1045"/>
      <c r="F252" s="1046"/>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4"/>
      <c r="B253" s="1045"/>
      <c r="C253" s="1045"/>
      <c r="D253" s="1045"/>
      <c r="E253" s="1045"/>
      <c r="F253" s="1046"/>
      <c r="G253" s="445" t="s">
        <v>414</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4"/>
      <c r="B254" s="1045"/>
      <c r="C254" s="1045"/>
      <c r="D254" s="1045"/>
      <c r="E254" s="1045"/>
      <c r="F254" s="1046"/>
      <c r="G254" s="406" t="s">
        <v>17</v>
      </c>
      <c r="H254" s="407"/>
      <c r="I254" s="407"/>
      <c r="J254" s="407"/>
      <c r="K254" s="407"/>
      <c r="L254" s="408" t="s">
        <v>18</v>
      </c>
      <c r="M254" s="407"/>
      <c r="N254" s="407"/>
      <c r="O254" s="407"/>
      <c r="P254" s="407"/>
      <c r="Q254" s="407"/>
      <c r="R254" s="407"/>
      <c r="S254" s="407"/>
      <c r="T254" s="407"/>
      <c r="U254" s="407"/>
      <c r="V254" s="407"/>
      <c r="W254" s="407"/>
      <c r="X254" s="409"/>
      <c r="Y254" s="442" t="s">
        <v>19</v>
      </c>
      <c r="Z254" s="443"/>
      <c r="AA254" s="443"/>
      <c r="AB254" s="449"/>
      <c r="AC254" s="406" t="s">
        <v>17</v>
      </c>
      <c r="AD254" s="407"/>
      <c r="AE254" s="407"/>
      <c r="AF254" s="407"/>
      <c r="AG254" s="407"/>
      <c r="AH254" s="408" t="s">
        <v>18</v>
      </c>
      <c r="AI254" s="407"/>
      <c r="AJ254" s="407"/>
      <c r="AK254" s="407"/>
      <c r="AL254" s="407"/>
      <c r="AM254" s="407"/>
      <c r="AN254" s="407"/>
      <c r="AO254" s="407"/>
      <c r="AP254" s="407"/>
      <c r="AQ254" s="407"/>
      <c r="AR254" s="407"/>
      <c r="AS254" s="407"/>
      <c r="AT254" s="409"/>
      <c r="AU254" s="442" t="s">
        <v>19</v>
      </c>
      <c r="AV254" s="443"/>
      <c r="AW254" s="443"/>
      <c r="AX254" s="444"/>
    </row>
    <row r="255" spans="1:50" ht="24.75" customHeight="1" x14ac:dyDescent="0.15">
      <c r="A255" s="1044"/>
      <c r="B255" s="1045"/>
      <c r="C255" s="1045"/>
      <c r="D255" s="1045"/>
      <c r="E255" s="1045"/>
      <c r="F255" s="104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4"/>
      <c r="B256" s="1045"/>
      <c r="C256" s="1045"/>
      <c r="D256" s="1045"/>
      <c r="E256" s="1045"/>
      <c r="F256" s="1046"/>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11"/>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4"/>
      <c r="B257" s="1045"/>
      <c r="C257" s="1045"/>
      <c r="D257" s="1045"/>
      <c r="E257" s="1045"/>
      <c r="F257" s="1046"/>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11"/>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4"/>
      <c r="B258" s="1045"/>
      <c r="C258" s="1045"/>
      <c r="D258" s="1045"/>
      <c r="E258" s="1045"/>
      <c r="F258" s="1046"/>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11"/>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4"/>
      <c r="B259" s="1045"/>
      <c r="C259" s="1045"/>
      <c r="D259" s="1045"/>
      <c r="E259" s="1045"/>
      <c r="F259" s="1046"/>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11"/>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4"/>
      <c r="B260" s="1045"/>
      <c r="C260" s="1045"/>
      <c r="D260" s="1045"/>
      <c r="E260" s="1045"/>
      <c r="F260" s="1046"/>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11"/>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4"/>
      <c r="B261" s="1045"/>
      <c r="C261" s="1045"/>
      <c r="D261" s="1045"/>
      <c r="E261" s="1045"/>
      <c r="F261" s="1046"/>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11"/>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4"/>
      <c r="B262" s="1045"/>
      <c r="C262" s="1045"/>
      <c r="D262" s="1045"/>
      <c r="E262" s="1045"/>
      <c r="F262" s="1046"/>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11"/>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4"/>
      <c r="B263" s="1045"/>
      <c r="C263" s="1045"/>
      <c r="D263" s="1045"/>
      <c r="E263" s="1045"/>
      <c r="F263" s="1046"/>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11"/>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4"/>
      <c r="B264" s="1045"/>
      <c r="C264" s="1045"/>
      <c r="D264" s="1045"/>
      <c r="E264" s="1045"/>
      <c r="F264" s="1046"/>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11"/>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32"/>
      <c r="AP3" s="433" t="s">
        <v>418</v>
      </c>
      <c r="AQ3" s="433"/>
      <c r="AR3" s="433"/>
      <c r="AS3" s="433"/>
      <c r="AT3" s="433"/>
      <c r="AU3" s="433"/>
      <c r="AV3" s="433"/>
      <c r="AW3" s="433"/>
      <c r="AX3" s="433"/>
    </row>
    <row r="4" spans="1:50" ht="26.25" customHeight="1" x14ac:dyDescent="0.15">
      <c r="A4" s="1064">
        <v>1</v>
      </c>
      <c r="B4" s="1064">
        <v>1</v>
      </c>
      <c r="C4" s="424"/>
      <c r="D4" s="424"/>
      <c r="E4" s="424"/>
      <c r="F4" s="424"/>
      <c r="G4" s="424"/>
      <c r="H4" s="424"/>
      <c r="I4" s="424"/>
      <c r="J4" s="425"/>
      <c r="K4" s="426"/>
      <c r="L4" s="426"/>
      <c r="M4" s="426"/>
      <c r="N4" s="426"/>
      <c r="O4" s="426"/>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24"/>
      <c r="D5" s="424"/>
      <c r="E5" s="424"/>
      <c r="F5" s="424"/>
      <c r="G5" s="424"/>
      <c r="H5" s="424"/>
      <c r="I5" s="424"/>
      <c r="J5" s="425"/>
      <c r="K5" s="426"/>
      <c r="L5" s="426"/>
      <c r="M5" s="426"/>
      <c r="N5" s="426"/>
      <c r="O5" s="426"/>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24"/>
      <c r="D6" s="424"/>
      <c r="E6" s="424"/>
      <c r="F6" s="424"/>
      <c r="G6" s="424"/>
      <c r="H6" s="424"/>
      <c r="I6" s="424"/>
      <c r="J6" s="425"/>
      <c r="K6" s="426"/>
      <c r="L6" s="426"/>
      <c r="M6" s="426"/>
      <c r="N6" s="426"/>
      <c r="O6" s="426"/>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24"/>
      <c r="D7" s="424"/>
      <c r="E7" s="424"/>
      <c r="F7" s="424"/>
      <c r="G7" s="424"/>
      <c r="H7" s="424"/>
      <c r="I7" s="424"/>
      <c r="J7" s="425"/>
      <c r="K7" s="426"/>
      <c r="L7" s="426"/>
      <c r="M7" s="426"/>
      <c r="N7" s="426"/>
      <c r="O7" s="426"/>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24"/>
      <c r="D8" s="424"/>
      <c r="E8" s="424"/>
      <c r="F8" s="424"/>
      <c r="G8" s="424"/>
      <c r="H8" s="424"/>
      <c r="I8" s="424"/>
      <c r="J8" s="425"/>
      <c r="K8" s="426"/>
      <c r="L8" s="426"/>
      <c r="M8" s="426"/>
      <c r="N8" s="426"/>
      <c r="O8" s="426"/>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24"/>
      <c r="D9" s="424"/>
      <c r="E9" s="424"/>
      <c r="F9" s="424"/>
      <c r="G9" s="424"/>
      <c r="H9" s="424"/>
      <c r="I9" s="424"/>
      <c r="J9" s="425"/>
      <c r="K9" s="426"/>
      <c r="L9" s="426"/>
      <c r="M9" s="426"/>
      <c r="N9" s="426"/>
      <c r="O9" s="426"/>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24"/>
      <c r="D10" s="424"/>
      <c r="E10" s="424"/>
      <c r="F10" s="424"/>
      <c r="G10" s="424"/>
      <c r="H10" s="424"/>
      <c r="I10" s="424"/>
      <c r="J10" s="425"/>
      <c r="K10" s="426"/>
      <c r="L10" s="426"/>
      <c r="M10" s="426"/>
      <c r="N10" s="426"/>
      <c r="O10" s="426"/>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24"/>
      <c r="D11" s="424"/>
      <c r="E11" s="424"/>
      <c r="F11" s="424"/>
      <c r="G11" s="424"/>
      <c r="H11" s="424"/>
      <c r="I11" s="424"/>
      <c r="J11" s="425"/>
      <c r="K11" s="426"/>
      <c r="L11" s="426"/>
      <c r="M11" s="426"/>
      <c r="N11" s="426"/>
      <c r="O11" s="426"/>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24"/>
      <c r="D12" s="424"/>
      <c r="E12" s="424"/>
      <c r="F12" s="424"/>
      <c r="G12" s="424"/>
      <c r="H12" s="424"/>
      <c r="I12" s="424"/>
      <c r="J12" s="425"/>
      <c r="K12" s="426"/>
      <c r="L12" s="426"/>
      <c r="M12" s="426"/>
      <c r="N12" s="426"/>
      <c r="O12" s="426"/>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24"/>
      <c r="D13" s="424"/>
      <c r="E13" s="424"/>
      <c r="F13" s="424"/>
      <c r="G13" s="424"/>
      <c r="H13" s="424"/>
      <c r="I13" s="424"/>
      <c r="J13" s="425"/>
      <c r="K13" s="426"/>
      <c r="L13" s="426"/>
      <c r="M13" s="426"/>
      <c r="N13" s="426"/>
      <c r="O13" s="426"/>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24"/>
      <c r="D14" s="424"/>
      <c r="E14" s="424"/>
      <c r="F14" s="424"/>
      <c r="G14" s="424"/>
      <c r="H14" s="424"/>
      <c r="I14" s="424"/>
      <c r="J14" s="425"/>
      <c r="K14" s="426"/>
      <c r="L14" s="426"/>
      <c r="M14" s="426"/>
      <c r="N14" s="426"/>
      <c r="O14" s="426"/>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24"/>
      <c r="D15" s="424"/>
      <c r="E15" s="424"/>
      <c r="F15" s="424"/>
      <c r="G15" s="424"/>
      <c r="H15" s="424"/>
      <c r="I15" s="424"/>
      <c r="J15" s="425"/>
      <c r="K15" s="426"/>
      <c r="L15" s="426"/>
      <c r="M15" s="426"/>
      <c r="N15" s="426"/>
      <c r="O15" s="426"/>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24"/>
      <c r="D16" s="424"/>
      <c r="E16" s="424"/>
      <c r="F16" s="424"/>
      <c r="G16" s="424"/>
      <c r="H16" s="424"/>
      <c r="I16" s="424"/>
      <c r="J16" s="425"/>
      <c r="K16" s="426"/>
      <c r="L16" s="426"/>
      <c r="M16" s="426"/>
      <c r="N16" s="426"/>
      <c r="O16" s="426"/>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24"/>
      <c r="D17" s="424"/>
      <c r="E17" s="424"/>
      <c r="F17" s="424"/>
      <c r="G17" s="424"/>
      <c r="H17" s="424"/>
      <c r="I17" s="424"/>
      <c r="J17" s="425"/>
      <c r="K17" s="426"/>
      <c r="L17" s="426"/>
      <c r="M17" s="426"/>
      <c r="N17" s="426"/>
      <c r="O17" s="426"/>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24"/>
      <c r="D18" s="424"/>
      <c r="E18" s="424"/>
      <c r="F18" s="424"/>
      <c r="G18" s="424"/>
      <c r="H18" s="424"/>
      <c r="I18" s="424"/>
      <c r="J18" s="425"/>
      <c r="K18" s="426"/>
      <c r="L18" s="426"/>
      <c r="M18" s="426"/>
      <c r="N18" s="426"/>
      <c r="O18" s="426"/>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24"/>
      <c r="D19" s="424"/>
      <c r="E19" s="424"/>
      <c r="F19" s="424"/>
      <c r="G19" s="424"/>
      <c r="H19" s="424"/>
      <c r="I19" s="424"/>
      <c r="J19" s="425"/>
      <c r="K19" s="426"/>
      <c r="L19" s="426"/>
      <c r="M19" s="426"/>
      <c r="N19" s="426"/>
      <c r="O19" s="426"/>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24"/>
      <c r="D20" s="424"/>
      <c r="E20" s="424"/>
      <c r="F20" s="424"/>
      <c r="G20" s="424"/>
      <c r="H20" s="424"/>
      <c r="I20" s="424"/>
      <c r="J20" s="425"/>
      <c r="K20" s="426"/>
      <c r="L20" s="426"/>
      <c r="M20" s="426"/>
      <c r="N20" s="426"/>
      <c r="O20" s="426"/>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24"/>
      <c r="D21" s="424"/>
      <c r="E21" s="424"/>
      <c r="F21" s="424"/>
      <c r="G21" s="424"/>
      <c r="H21" s="424"/>
      <c r="I21" s="424"/>
      <c r="J21" s="425"/>
      <c r="K21" s="426"/>
      <c r="L21" s="426"/>
      <c r="M21" s="426"/>
      <c r="N21" s="426"/>
      <c r="O21" s="426"/>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24"/>
      <c r="D22" s="424"/>
      <c r="E22" s="424"/>
      <c r="F22" s="424"/>
      <c r="G22" s="424"/>
      <c r="H22" s="424"/>
      <c r="I22" s="424"/>
      <c r="J22" s="425"/>
      <c r="K22" s="426"/>
      <c r="L22" s="426"/>
      <c r="M22" s="426"/>
      <c r="N22" s="426"/>
      <c r="O22" s="426"/>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24"/>
      <c r="D23" s="424"/>
      <c r="E23" s="424"/>
      <c r="F23" s="424"/>
      <c r="G23" s="424"/>
      <c r="H23" s="424"/>
      <c r="I23" s="424"/>
      <c r="J23" s="425"/>
      <c r="K23" s="426"/>
      <c r="L23" s="426"/>
      <c r="M23" s="426"/>
      <c r="N23" s="426"/>
      <c r="O23" s="426"/>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24"/>
      <c r="D24" s="424"/>
      <c r="E24" s="424"/>
      <c r="F24" s="424"/>
      <c r="G24" s="424"/>
      <c r="H24" s="424"/>
      <c r="I24" s="424"/>
      <c r="J24" s="425"/>
      <c r="K24" s="426"/>
      <c r="L24" s="426"/>
      <c r="M24" s="426"/>
      <c r="N24" s="426"/>
      <c r="O24" s="426"/>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24"/>
      <c r="D25" s="424"/>
      <c r="E25" s="424"/>
      <c r="F25" s="424"/>
      <c r="G25" s="424"/>
      <c r="H25" s="424"/>
      <c r="I25" s="424"/>
      <c r="J25" s="425"/>
      <c r="K25" s="426"/>
      <c r="L25" s="426"/>
      <c r="M25" s="426"/>
      <c r="N25" s="426"/>
      <c r="O25" s="426"/>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24"/>
      <c r="D26" s="424"/>
      <c r="E26" s="424"/>
      <c r="F26" s="424"/>
      <c r="G26" s="424"/>
      <c r="H26" s="424"/>
      <c r="I26" s="424"/>
      <c r="J26" s="425"/>
      <c r="K26" s="426"/>
      <c r="L26" s="426"/>
      <c r="M26" s="426"/>
      <c r="N26" s="426"/>
      <c r="O26" s="426"/>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24"/>
      <c r="D27" s="424"/>
      <c r="E27" s="424"/>
      <c r="F27" s="424"/>
      <c r="G27" s="424"/>
      <c r="H27" s="424"/>
      <c r="I27" s="424"/>
      <c r="J27" s="425"/>
      <c r="K27" s="426"/>
      <c r="L27" s="426"/>
      <c r="M27" s="426"/>
      <c r="N27" s="426"/>
      <c r="O27" s="426"/>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24"/>
      <c r="D28" s="424"/>
      <c r="E28" s="424"/>
      <c r="F28" s="424"/>
      <c r="G28" s="424"/>
      <c r="H28" s="424"/>
      <c r="I28" s="424"/>
      <c r="J28" s="425"/>
      <c r="K28" s="426"/>
      <c r="L28" s="426"/>
      <c r="M28" s="426"/>
      <c r="N28" s="426"/>
      <c r="O28" s="426"/>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24"/>
      <c r="D29" s="424"/>
      <c r="E29" s="424"/>
      <c r="F29" s="424"/>
      <c r="G29" s="424"/>
      <c r="H29" s="424"/>
      <c r="I29" s="424"/>
      <c r="J29" s="425"/>
      <c r="K29" s="426"/>
      <c r="L29" s="426"/>
      <c r="M29" s="426"/>
      <c r="N29" s="426"/>
      <c r="O29" s="426"/>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24"/>
      <c r="D30" s="424"/>
      <c r="E30" s="424"/>
      <c r="F30" s="424"/>
      <c r="G30" s="424"/>
      <c r="H30" s="424"/>
      <c r="I30" s="424"/>
      <c r="J30" s="425"/>
      <c r="K30" s="426"/>
      <c r="L30" s="426"/>
      <c r="M30" s="426"/>
      <c r="N30" s="426"/>
      <c r="O30" s="426"/>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24"/>
      <c r="D31" s="424"/>
      <c r="E31" s="424"/>
      <c r="F31" s="424"/>
      <c r="G31" s="424"/>
      <c r="H31" s="424"/>
      <c r="I31" s="424"/>
      <c r="J31" s="425"/>
      <c r="K31" s="426"/>
      <c r="L31" s="426"/>
      <c r="M31" s="426"/>
      <c r="N31" s="426"/>
      <c r="O31" s="426"/>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24"/>
      <c r="D32" s="424"/>
      <c r="E32" s="424"/>
      <c r="F32" s="424"/>
      <c r="G32" s="424"/>
      <c r="H32" s="424"/>
      <c r="I32" s="424"/>
      <c r="J32" s="425"/>
      <c r="K32" s="426"/>
      <c r="L32" s="426"/>
      <c r="M32" s="426"/>
      <c r="N32" s="426"/>
      <c r="O32" s="426"/>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24"/>
      <c r="D33" s="424"/>
      <c r="E33" s="424"/>
      <c r="F33" s="424"/>
      <c r="G33" s="424"/>
      <c r="H33" s="424"/>
      <c r="I33" s="424"/>
      <c r="J33" s="425"/>
      <c r="K33" s="426"/>
      <c r="L33" s="426"/>
      <c r="M33" s="426"/>
      <c r="N33" s="426"/>
      <c r="O33" s="426"/>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32"/>
      <c r="AP36" s="433" t="s">
        <v>418</v>
      </c>
      <c r="AQ36" s="433"/>
      <c r="AR36" s="433"/>
      <c r="AS36" s="433"/>
      <c r="AT36" s="433"/>
      <c r="AU36" s="433"/>
      <c r="AV36" s="433"/>
      <c r="AW36" s="433"/>
      <c r="AX36" s="433"/>
    </row>
    <row r="37" spans="1:50" ht="26.25" customHeight="1" x14ac:dyDescent="0.15">
      <c r="A37" s="1064">
        <v>1</v>
      </c>
      <c r="B37" s="1064">
        <v>1</v>
      </c>
      <c r="C37" s="424"/>
      <c r="D37" s="424"/>
      <c r="E37" s="424"/>
      <c r="F37" s="424"/>
      <c r="G37" s="424"/>
      <c r="H37" s="424"/>
      <c r="I37" s="424"/>
      <c r="J37" s="425"/>
      <c r="K37" s="426"/>
      <c r="L37" s="426"/>
      <c r="M37" s="426"/>
      <c r="N37" s="426"/>
      <c r="O37" s="426"/>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24"/>
      <c r="D38" s="424"/>
      <c r="E38" s="424"/>
      <c r="F38" s="424"/>
      <c r="G38" s="424"/>
      <c r="H38" s="424"/>
      <c r="I38" s="424"/>
      <c r="J38" s="425"/>
      <c r="K38" s="426"/>
      <c r="L38" s="426"/>
      <c r="M38" s="426"/>
      <c r="N38" s="426"/>
      <c r="O38" s="426"/>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24"/>
      <c r="D39" s="424"/>
      <c r="E39" s="424"/>
      <c r="F39" s="424"/>
      <c r="G39" s="424"/>
      <c r="H39" s="424"/>
      <c r="I39" s="424"/>
      <c r="J39" s="425"/>
      <c r="K39" s="426"/>
      <c r="L39" s="426"/>
      <c r="M39" s="426"/>
      <c r="N39" s="426"/>
      <c r="O39" s="426"/>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24"/>
      <c r="D40" s="424"/>
      <c r="E40" s="424"/>
      <c r="F40" s="424"/>
      <c r="G40" s="424"/>
      <c r="H40" s="424"/>
      <c r="I40" s="424"/>
      <c r="J40" s="425"/>
      <c r="K40" s="426"/>
      <c r="L40" s="426"/>
      <c r="M40" s="426"/>
      <c r="N40" s="426"/>
      <c r="O40" s="426"/>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24"/>
      <c r="D41" s="424"/>
      <c r="E41" s="424"/>
      <c r="F41" s="424"/>
      <c r="G41" s="424"/>
      <c r="H41" s="424"/>
      <c r="I41" s="424"/>
      <c r="J41" s="425"/>
      <c r="K41" s="426"/>
      <c r="L41" s="426"/>
      <c r="M41" s="426"/>
      <c r="N41" s="426"/>
      <c r="O41" s="426"/>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24"/>
      <c r="D42" s="424"/>
      <c r="E42" s="424"/>
      <c r="F42" s="424"/>
      <c r="G42" s="424"/>
      <c r="H42" s="424"/>
      <c r="I42" s="424"/>
      <c r="J42" s="425"/>
      <c r="K42" s="426"/>
      <c r="L42" s="426"/>
      <c r="M42" s="426"/>
      <c r="N42" s="426"/>
      <c r="O42" s="426"/>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24"/>
      <c r="D43" s="424"/>
      <c r="E43" s="424"/>
      <c r="F43" s="424"/>
      <c r="G43" s="424"/>
      <c r="H43" s="424"/>
      <c r="I43" s="424"/>
      <c r="J43" s="425"/>
      <c r="K43" s="426"/>
      <c r="L43" s="426"/>
      <c r="M43" s="426"/>
      <c r="N43" s="426"/>
      <c r="O43" s="426"/>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24"/>
      <c r="D44" s="424"/>
      <c r="E44" s="424"/>
      <c r="F44" s="424"/>
      <c r="G44" s="424"/>
      <c r="H44" s="424"/>
      <c r="I44" s="424"/>
      <c r="J44" s="425"/>
      <c r="K44" s="426"/>
      <c r="L44" s="426"/>
      <c r="M44" s="426"/>
      <c r="N44" s="426"/>
      <c r="O44" s="426"/>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24"/>
      <c r="D45" s="424"/>
      <c r="E45" s="424"/>
      <c r="F45" s="424"/>
      <c r="G45" s="424"/>
      <c r="H45" s="424"/>
      <c r="I45" s="424"/>
      <c r="J45" s="425"/>
      <c r="K45" s="426"/>
      <c r="L45" s="426"/>
      <c r="M45" s="426"/>
      <c r="N45" s="426"/>
      <c r="O45" s="426"/>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24"/>
      <c r="D46" s="424"/>
      <c r="E46" s="424"/>
      <c r="F46" s="424"/>
      <c r="G46" s="424"/>
      <c r="H46" s="424"/>
      <c r="I46" s="424"/>
      <c r="J46" s="425"/>
      <c r="K46" s="426"/>
      <c r="L46" s="426"/>
      <c r="M46" s="426"/>
      <c r="N46" s="426"/>
      <c r="O46" s="426"/>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24"/>
      <c r="D47" s="424"/>
      <c r="E47" s="424"/>
      <c r="F47" s="424"/>
      <c r="G47" s="424"/>
      <c r="H47" s="424"/>
      <c r="I47" s="424"/>
      <c r="J47" s="425"/>
      <c r="K47" s="426"/>
      <c r="L47" s="426"/>
      <c r="M47" s="426"/>
      <c r="N47" s="426"/>
      <c r="O47" s="426"/>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24"/>
      <c r="D48" s="424"/>
      <c r="E48" s="424"/>
      <c r="F48" s="424"/>
      <c r="G48" s="424"/>
      <c r="H48" s="424"/>
      <c r="I48" s="424"/>
      <c r="J48" s="425"/>
      <c r="K48" s="426"/>
      <c r="L48" s="426"/>
      <c r="M48" s="426"/>
      <c r="N48" s="426"/>
      <c r="O48" s="426"/>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24"/>
      <c r="D49" s="424"/>
      <c r="E49" s="424"/>
      <c r="F49" s="424"/>
      <c r="G49" s="424"/>
      <c r="H49" s="424"/>
      <c r="I49" s="424"/>
      <c r="J49" s="425"/>
      <c r="K49" s="426"/>
      <c r="L49" s="426"/>
      <c r="M49" s="426"/>
      <c r="N49" s="426"/>
      <c r="O49" s="426"/>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24"/>
      <c r="D50" s="424"/>
      <c r="E50" s="424"/>
      <c r="F50" s="424"/>
      <c r="G50" s="424"/>
      <c r="H50" s="424"/>
      <c r="I50" s="424"/>
      <c r="J50" s="425"/>
      <c r="K50" s="426"/>
      <c r="L50" s="426"/>
      <c r="M50" s="426"/>
      <c r="N50" s="426"/>
      <c r="O50" s="426"/>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24"/>
      <c r="D51" s="424"/>
      <c r="E51" s="424"/>
      <c r="F51" s="424"/>
      <c r="G51" s="424"/>
      <c r="H51" s="424"/>
      <c r="I51" s="424"/>
      <c r="J51" s="425"/>
      <c r="K51" s="426"/>
      <c r="L51" s="426"/>
      <c r="M51" s="426"/>
      <c r="N51" s="426"/>
      <c r="O51" s="426"/>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24"/>
      <c r="D52" s="424"/>
      <c r="E52" s="424"/>
      <c r="F52" s="424"/>
      <c r="G52" s="424"/>
      <c r="H52" s="424"/>
      <c r="I52" s="424"/>
      <c r="J52" s="425"/>
      <c r="K52" s="426"/>
      <c r="L52" s="426"/>
      <c r="M52" s="426"/>
      <c r="N52" s="426"/>
      <c r="O52" s="426"/>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24"/>
      <c r="D53" s="424"/>
      <c r="E53" s="424"/>
      <c r="F53" s="424"/>
      <c r="G53" s="424"/>
      <c r="H53" s="424"/>
      <c r="I53" s="424"/>
      <c r="J53" s="425"/>
      <c r="K53" s="426"/>
      <c r="L53" s="426"/>
      <c r="M53" s="426"/>
      <c r="N53" s="426"/>
      <c r="O53" s="426"/>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24"/>
      <c r="D54" s="424"/>
      <c r="E54" s="424"/>
      <c r="F54" s="424"/>
      <c r="G54" s="424"/>
      <c r="H54" s="424"/>
      <c r="I54" s="424"/>
      <c r="J54" s="425"/>
      <c r="K54" s="426"/>
      <c r="L54" s="426"/>
      <c r="M54" s="426"/>
      <c r="N54" s="426"/>
      <c r="O54" s="426"/>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24"/>
      <c r="D55" s="424"/>
      <c r="E55" s="424"/>
      <c r="F55" s="424"/>
      <c r="G55" s="424"/>
      <c r="H55" s="424"/>
      <c r="I55" s="424"/>
      <c r="J55" s="425"/>
      <c r="K55" s="426"/>
      <c r="L55" s="426"/>
      <c r="M55" s="426"/>
      <c r="N55" s="426"/>
      <c r="O55" s="426"/>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24"/>
      <c r="D56" s="424"/>
      <c r="E56" s="424"/>
      <c r="F56" s="424"/>
      <c r="G56" s="424"/>
      <c r="H56" s="424"/>
      <c r="I56" s="424"/>
      <c r="J56" s="425"/>
      <c r="K56" s="426"/>
      <c r="L56" s="426"/>
      <c r="M56" s="426"/>
      <c r="N56" s="426"/>
      <c r="O56" s="426"/>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24"/>
      <c r="D57" s="424"/>
      <c r="E57" s="424"/>
      <c r="F57" s="424"/>
      <c r="G57" s="424"/>
      <c r="H57" s="424"/>
      <c r="I57" s="424"/>
      <c r="J57" s="425"/>
      <c r="K57" s="426"/>
      <c r="L57" s="426"/>
      <c r="M57" s="426"/>
      <c r="N57" s="426"/>
      <c r="O57" s="426"/>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24"/>
      <c r="D58" s="424"/>
      <c r="E58" s="424"/>
      <c r="F58" s="424"/>
      <c r="G58" s="424"/>
      <c r="H58" s="424"/>
      <c r="I58" s="424"/>
      <c r="J58" s="425"/>
      <c r="K58" s="426"/>
      <c r="L58" s="426"/>
      <c r="M58" s="426"/>
      <c r="N58" s="426"/>
      <c r="O58" s="426"/>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24"/>
      <c r="D59" s="424"/>
      <c r="E59" s="424"/>
      <c r="F59" s="424"/>
      <c r="G59" s="424"/>
      <c r="H59" s="424"/>
      <c r="I59" s="424"/>
      <c r="J59" s="425"/>
      <c r="K59" s="426"/>
      <c r="L59" s="426"/>
      <c r="M59" s="426"/>
      <c r="N59" s="426"/>
      <c r="O59" s="426"/>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24"/>
      <c r="D60" s="424"/>
      <c r="E60" s="424"/>
      <c r="F60" s="424"/>
      <c r="G60" s="424"/>
      <c r="H60" s="424"/>
      <c r="I60" s="424"/>
      <c r="J60" s="425"/>
      <c r="K60" s="426"/>
      <c r="L60" s="426"/>
      <c r="M60" s="426"/>
      <c r="N60" s="426"/>
      <c r="O60" s="426"/>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24"/>
      <c r="D61" s="424"/>
      <c r="E61" s="424"/>
      <c r="F61" s="424"/>
      <c r="G61" s="424"/>
      <c r="H61" s="424"/>
      <c r="I61" s="424"/>
      <c r="J61" s="425"/>
      <c r="K61" s="426"/>
      <c r="L61" s="426"/>
      <c r="M61" s="426"/>
      <c r="N61" s="426"/>
      <c r="O61" s="426"/>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24"/>
      <c r="D62" s="424"/>
      <c r="E62" s="424"/>
      <c r="F62" s="424"/>
      <c r="G62" s="424"/>
      <c r="H62" s="424"/>
      <c r="I62" s="424"/>
      <c r="J62" s="425"/>
      <c r="K62" s="426"/>
      <c r="L62" s="426"/>
      <c r="M62" s="426"/>
      <c r="N62" s="426"/>
      <c r="O62" s="426"/>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24"/>
      <c r="D63" s="424"/>
      <c r="E63" s="424"/>
      <c r="F63" s="424"/>
      <c r="G63" s="424"/>
      <c r="H63" s="424"/>
      <c r="I63" s="424"/>
      <c r="J63" s="425"/>
      <c r="K63" s="426"/>
      <c r="L63" s="426"/>
      <c r="M63" s="426"/>
      <c r="N63" s="426"/>
      <c r="O63" s="426"/>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24"/>
      <c r="D64" s="424"/>
      <c r="E64" s="424"/>
      <c r="F64" s="424"/>
      <c r="G64" s="424"/>
      <c r="H64" s="424"/>
      <c r="I64" s="424"/>
      <c r="J64" s="425"/>
      <c r="K64" s="426"/>
      <c r="L64" s="426"/>
      <c r="M64" s="426"/>
      <c r="N64" s="426"/>
      <c r="O64" s="426"/>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24"/>
      <c r="D65" s="424"/>
      <c r="E65" s="424"/>
      <c r="F65" s="424"/>
      <c r="G65" s="424"/>
      <c r="H65" s="424"/>
      <c r="I65" s="424"/>
      <c r="J65" s="425"/>
      <c r="K65" s="426"/>
      <c r="L65" s="426"/>
      <c r="M65" s="426"/>
      <c r="N65" s="426"/>
      <c r="O65" s="426"/>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24"/>
      <c r="D66" s="424"/>
      <c r="E66" s="424"/>
      <c r="F66" s="424"/>
      <c r="G66" s="424"/>
      <c r="H66" s="424"/>
      <c r="I66" s="424"/>
      <c r="J66" s="425"/>
      <c r="K66" s="426"/>
      <c r="L66" s="426"/>
      <c r="M66" s="426"/>
      <c r="N66" s="426"/>
      <c r="O66" s="426"/>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32"/>
      <c r="AP69" s="433" t="s">
        <v>418</v>
      </c>
      <c r="AQ69" s="433"/>
      <c r="AR69" s="433"/>
      <c r="AS69" s="433"/>
      <c r="AT69" s="433"/>
      <c r="AU69" s="433"/>
      <c r="AV69" s="433"/>
      <c r="AW69" s="433"/>
      <c r="AX69" s="433"/>
    </row>
    <row r="70" spans="1:50" ht="26.25" customHeight="1" x14ac:dyDescent="0.15">
      <c r="A70" s="1064">
        <v>1</v>
      </c>
      <c r="B70" s="1064">
        <v>1</v>
      </c>
      <c r="C70" s="424"/>
      <c r="D70" s="424"/>
      <c r="E70" s="424"/>
      <c r="F70" s="424"/>
      <c r="G70" s="424"/>
      <c r="H70" s="424"/>
      <c r="I70" s="424"/>
      <c r="J70" s="425"/>
      <c r="K70" s="426"/>
      <c r="L70" s="426"/>
      <c r="M70" s="426"/>
      <c r="N70" s="426"/>
      <c r="O70" s="426"/>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24"/>
      <c r="D71" s="424"/>
      <c r="E71" s="424"/>
      <c r="F71" s="424"/>
      <c r="G71" s="424"/>
      <c r="H71" s="424"/>
      <c r="I71" s="424"/>
      <c r="J71" s="425"/>
      <c r="K71" s="426"/>
      <c r="L71" s="426"/>
      <c r="M71" s="426"/>
      <c r="N71" s="426"/>
      <c r="O71" s="426"/>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24"/>
      <c r="D72" s="424"/>
      <c r="E72" s="424"/>
      <c r="F72" s="424"/>
      <c r="G72" s="424"/>
      <c r="H72" s="424"/>
      <c r="I72" s="424"/>
      <c r="J72" s="425"/>
      <c r="K72" s="426"/>
      <c r="L72" s="426"/>
      <c r="M72" s="426"/>
      <c r="N72" s="426"/>
      <c r="O72" s="426"/>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24"/>
      <c r="D73" s="424"/>
      <c r="E73" s="424"/>
      <c r="F73" s="424"/>
      <c r="G73" s="424"/>
      <c r="H73" s="424"/>
      <c r="I73" s="424"/>
      <c r="J73" s="425"/>
      <c r="K73" s="426"/>
      <c r="L73" s="426"/>
      <c r="M73" s="426"/>
      <c r="N73" s="426"/>
      <c r="O73" s="426"/>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24"/>
      <c r="D74" s="424"/>
      <c r="E74" s="424"/>
      <c r="F74" s="424"/>
      <c r="G74" s="424"/>
      <c r="H74" s="424"/>
      <c r="I74" s="424"/>
      <c r="J74" s="425"/>
      <c r="K74" s="426"/>
      <c r="L74" s="426"/>
      <c r="M74" s="426"/>
      <c r="N74" s="426"/>
      <c r="O74" s="426"/>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24"/>
      <c r="D75" s="424"/>
      <c r="E75" s="424"/>
      <c r="F75" s="424"/>
      <c r="G75" s="424"/>
      <c r="H75" s="424"/>
      <c r="I75" s="424"/>
      <c r="J75" s="425"/>
      <c r="K75" s="426"/>
      <c r="L75" s="426"/>
      <c r="M75" s="426"/>
      <c r="N75" s="426"/>
      <c r="O75" s="426"/>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24"/>
      <c r="D76" s="424"/>
      <c r="E76" s="424"/>
      <c r="F76" s="424"/>
      <c r="G76" s="424"/>
      <c r="H76" s="424"/>
      <c r="I76" s="424"/>
      <c r="J76" s="425"/>
      <c r="K76" s="426"/>
      <c r="L76" s="426"/>
      <c r="M76" s="426"/>
      <c r="N76" s="426"/>
      <c r="O76" s="426"/>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24"/>
      <c r="D77" s="424"/>
      <c r="E77" s="424"/>
      <c r="F77" s="424"/>
      <c r="G77" s="424"/>
      <c r="H77" s="424"/>
      <c r="I77" s="424"/>
      <c r="J77" s="425"/>
      <c r="K77" s="426"/>
      <c r="L77" s="426"/>
      <c r="M77" s="426"/>
      <c r="N77" s="426"/>
      <c r="O77" s="426"/>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24"/>
      <c r="D78" s="424"/>
      <c r="E78" s="424"/>
      <c r="F78" s="424"/>
      <c r="G78" s="424"/>
      <c r="H78" s="424"/>
      <c r="I78" s="424"/>
      <c r="J78" s="425"/>
      <c r="K78" s="426"/>
      <c r="L78" s="426"/>
      <c r="M78" s="426"/>
      <c r="N78" s="426"/>
      <c r="O78" s="426"/>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24"/>
      <c r="D79" s="424"/>
      <c r="E79" s="424"/>
      <c r="F79" s="424"/>
      <c r="G79" s="424"/>
      <c r="H79" s="424"/>
      <c r="I79" s="424"/>
      <c r="J79" s="425"/>
      <c r="K79" s="426"/>
      <c r="L79" s="426"/>
      <c r="M79" s="426"/>
      <c r="N79" s="426"/>
      <c r="O79" s="426"/>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24"/>
      <c r="D80" s="424"/>
      <c r="E80" s="424"/>
      <c r="F80" s="424"/>
      <c r="G80" s="424"/>
      <c r="H80" s="424"/>
      <c r="I80" s="424"/>
      <c r="J80" s="425"/>
      <c r="K80" s="426"/>
      <c r="L80" s="426"/>
      <c r="M80" s="426"/>
      <c r="N80" s="426"/>
      <c r="O80" s="426"/>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24"/>
      <c r="D81" s="424"/>
      <c r="E81" s="424"/>
      <c r="F81" s="424"/>
      <c r="G81" s="424"/>
      <c r="H81" s="424"/>
      <c r="I81" s="424"/>
      <c r="J81" s="425"/>
      <c r="K81" s="426"/>
      <c r="L81" s="426"/>
      <c r="M81" s="426"/>
      <c r="N81" s="426"/>
      <c r="O81" s="426"/>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24"/>
      <c r="D82" s="424"/>
      <c r="E82" s="424"/>
      <c r="F82" s="424"/>
      <c r="G82" s="424"/>
      <c r="H82" s="424"/>
      <c r="I82" s="424"/>
      <c r="J82" s="425"/>
      <c r="K82" s="426"/>
      <c r="L82" s="426"/>
      <c r="M82" s="426"/>
      <c r="N82" s="426"/>
      <c r="O82" s="426"/>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24"/>
      <c r="D83" s="424"/>
      <c r="E83" s="424"/>
      <c r="F83" s="424"/>
      <c r="G83" s="424"/>
      <c r="H83" s="424"/>
      <c r="I83" s="424"/>
      <c r="J83" s="425"/>
      <c r="K83" s="426"/>
      <c r="L83" s="426"/>
      <c r="M83" s="426"/>
      <c r="N83" s="426"/>
      <c r="O83" s="426"/>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24"/>
      <c r="D84" s="424"/>
      <c r="E84" s="424"/>
      <c r="F84" s="424"/>
      <c r="G84" s="424"/>
      <c r="H84" s="424"/>
      <c r="I84" s="424"/>
      <c r="J84" s="425"/>
      <c r="K84" s="426"/>
      <c r="L84" s="426"/>
      <c r="M84" s="426"/>
      <c r="N84" s="426"/>
      <c r="O84" s="426"/>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24"/>
      <c r="D85" s="424"/>
      <c r="E85" s="424"/>
      <c r="F85" s="424"/>
      <c r="G85" s="424"/>
      <c r="H85" s="424"/>
      <c r="I85" s="424"/>
      <c r="J85" s="425"/>
      <c r="K85" s="426"/>
      <c r="L85" s="426"/>
      <c r="M85" s="426"/>
      <c r="N85" s="426"/>
      <c r="O85" s="426"/>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24"/>
      <c r="D86" s="424"/>
      <c r="E86" s="424"/>
      <c r="F86" s="424"/>
      <c r="G86" s="424"/>
      <c r="H86" s="424"/>
      <c r="I86" s="424"/>
      <c r="J86" s="425"/>
      <c r="K86" s="426"/>
      <c r="L86" s="426"/>
      <c r="M86" s="426"/>
      <c r="N86" s="426"/>
      <c r="O86" s="426"/>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24"/>
      <c r="D87" s="424"/>
      <c r="E87" s="424"/>
      <c r="F87" s="424"/>
      <c r="G87" s="424"/>
      <c r="H87" s="424"/>
      <c r="I87" s="424"/>
      <c r="J87" s="425"/>
      <c r="K87" s="426"/>
      <c r="L87" s="426"/>
      <c r="M87" s="426"/>
      <c r="N87" s="426"/>
      <c r="O87" s="426"/>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24"/>
      <c r="D88" s="424"/>
      <c r="E88" s="424"/>
      <c r="F88" s="424"/>
      <c r="G88" s="424"/>
      <c r="H88" s="424"/>
      <c r="I88" s="424"/>
      <c r="J88" s="425"/>
      <c r="K88" s="426"/>
      <c r="L88" s="426"/>
      <c r="M88" s="426"/>
      <c r="N88" s="426"/>
      <c r="O88" s="426"/>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24"/>
      <c r="D89" s="424"/>
      <c r="E89" s="424"/>
      <c r="F89" s="424"/>
      <c r="G89" s="424"/>
      <c r="H89" s="424"/>
      <c r="I89" s="424"/>
      <c r="J89" s="425"/>
      <c r="K89" s="426"/>
      <c r="L89" s="426"/>
      <c r="M89" s="426"/>
      <c r="N89" s="426"/>
      <c r="O89" s="426"/>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24"/>
      <c r="D90" s="424"/>
      <c r="E90" s="424"/>
      <c r="F90" s="424"/>
      <c r="G90" s="424"/>
      <c r="H90" s="424"/>
      <c r="I90" s="424"/>
      <c r="J90" s="425"/>
      <c r="K90" s="426"/>
      <c r="L90" s="426"/>
      <c r="M90" s="426"/>
      <c r="N90" s="426"/>
      <c r="O90" s="426"/>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24"/>
      <c r="D91" s="424"/>
      <c r="E91" s="424"/>
      <c r="F91" s="424"/>
      <c r="G91" s="424"/>
      <c r="H91" s="424"/>
      <c r="I91" s="424"/>
      <c r="J91" s="425"/>
      <c r="K91" s="426"/>
      <c r="L91" s="426"/>
      <c r="M91" s="426"/>
      <c r="N91" s="426"/>
      <c r="O91" s="426"/>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24"/>
      <c r="D92" s="424"/>
      <c r="E92" s="424"/>
      <c r="F92" s="424"/>
      <c r="G92" s="424"/>
      <c r="H92" s="424"/>
      <c r="I92" s="424"/>
      <c r="J92" s="425"/>
      <c r="K92" s="426"/>
      <c r="L92" s="426"/>
      <c r="M92" s="426"/>
      <c r="N92" s="426"/>
      <c r="O92" s="426"/>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24"/>
      <c r="D93" s="424"/>
      <c r="E93" s="424"/>
      <c r="F93" s="424"/>
      <c r="G93" s="424"/>
      <c r="H93" s="424"/>
      <c r="I93" s="424"/>
      <c r="J93" s="425"/>
      <c r="K93" s="426"/>
      <c r="L93" s="426"/>
      <c r="M93" s="426"/>
      <c r="N93" s="426"/>
      <c r="O93" s="426"/>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24"/>
      <c r="D94" s="424"/>
      <c r="E94" s="424"/>
      <c r="F94" s="424"/>
      <c r="G94" s="424"/>
      <c r="H94" s="424"/>
      <c r="I94" s="424"/>
      <c r="J94" s="425"/>
      <c r="K94" s="426"/>
      <c r="L94" s="426"/>
      <c r="M94" s="426"/>
      <c r="N94" s="426"/>
      <c r="O94" s="426"/>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24"/>
      <c r="D95" s="424"/>
      <c r="E95" s="424"/>
      <c r="F95" s="424"/>
      <c r="G95" s="424"/>
      <c r="H95" s="424"/>
      <c r="I95" s="424"/>
      <c r="J95" s="425"/>
      <c r="K95" s="426"/>
      <c r="L95" s="426"/>
      <c r="M95" s="426"/>
      <c r="N95" s="426"/>
      <c r="O95" s="426"/>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24"/>
      <c r="D96" s="424"/>
      <c r="E96" s="424"/>
      <c r="F96" s="424"/>
      <c r="G96" s="424"/>
      <c r="H96" s="424"/>
      <c r="I96" s="424"/>
      <c r="J96" s="425"/>
      <c r="K96" s="426"/>
      <c r="L96" s="426"/>
      <c r="M96" s="426"/>
      <c r="N96" s="426"/>
      <c r="O96" s="426"/>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24"/>
      <c r="D97" s="424"/>
      <c r="E97" s="424"/>
      <c r="F97" s="424"/>
      <c r="G97" s="424"/>
      <c r="H97" s="424"/>
      <c r="I97" s="424"/>
      <c r="J97" s="425"/>
      <c r="K97" s="426"/>
      <c r="L97" s="426"/>
      <c r="M97" s="426"/>
      <c r="N97" s="426"/>
      <c r="O97" s="426"/>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24"/>
      <c r="D98" s="424"/>
      <c r="E98" s="424"/>
      <c r="F98" s="424"/>
      <c r="G98" s="424"/>
      <c r="H98" s="424"/>
      <c r="I98" s="424"/>
      <c r="J98" s="425"/>
      <c r="K98" s="426"/>
      <c r="L98" s="426"/>
      <c r="M98" s="426"/>
      <c r="N98" s="426"/>
      <c r="O98" s="426"/>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24"/>
      <c r="D99" s="424"/>
      <c r="E99" s="424"/>
      <c r="F99" s="424"/>
      <c r="G99" s="424"/>
      <c r="H99" s="424"/>
      <c r="I99" s="424"/>
      <c r="J99" s="425"/>
      <c r="K99" s="426"/>
      <c r="L99" s="426"/>
      <c r="M99" s="426"/>
      <c r="N99" s="426"/>
      <c r="O99" s="426"/>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32"/>
      <c r="AP102" s="433" t="s">
        <v>418</v>
      </c>
      <c r="AQ102" s="433"/>
      <c r="AR102" s="433"/>
      <c r="AS102" s="433"/>
      <c r="AT102" s="433"/>
      <c r="AU102" s="433"/>
      <c r="AV102" s="433"/>
      <c r="AW102" s="433"/>
      <c r="AX102" s="433"/>
    </row>
    <row r="103" spans="1:50" ht="26.25" customHeight="1" x14ac:dyDescent="0.15">
      <c r="A103" s="1064">
        <v>1</v>
      </c>
      <c r="B103" s="1064">
        <v>1</v>
      </c>
      <c r="C103" s="424"/>
      <c r="D103" s="424"/>
      <c r="E103" s="424"/>
      <c r="F103" s="424"/>
      <c r="G103" s="424"/>
      <c r="H103" s="424"/>
      <c r="I103" s="424"/>
      <c r="J103" s="425"/>
      <c r="K103" s="426"/>
      <c r="L103" s="426"/>
      <c r="M103" s="426"/>
      <c r="N103" s="426"/>
      <c r="O103" s="426"/>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24"/>
      <c r="D104" s="424"/>
      <c r="E104" s="424"/>
      <c r="F104" s="424"/>
      <c r="G104" s="424"/>
      <c r="H104" s="424"/>
      <c r="I104" s="424"/>
      <c r="J104" s="425"/>
      <c r="K104" s="426"/>
      <c r="L104" s="426"/>
      <c r="M104" s="426"/>
      <c r="N104" s="426"/>
      <c r="O104" s="426"/>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24"/>
      <c r="D105" s="424"/>
      <c r="E105" s="424"/>
      <c r="F105" s="424"/>
      <c r="G105" s="424"/>
      <c r="H105" s="424"/>
      <c r="I105" s="424"/>
      <c r="J105" s="425"/>
      <c r="K105" s="426"/>
      <c r="L105" s="426"/>
      <c r="M105" s="426"/>
      <c r="N105" s="426"/>
      <c r="O105" s="426"/>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24"/>
      <c r="D106" s="424"/>
      <c r="E106" s="424"/>
      <c r="F106" s="424"/>
      <c r="G106" s="424"/>
      <c r="H106" s="424"/>
      <c r="I106" s="424"/>
      <c r="J106" s="425"/>
      <c r="K106" s="426"/>
      <c r="L106" s="426"/>
      <c r="M106" s="426"/>
      <c r="N106" s="426"/>
      <c r="O106" s="426"/>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24"/>
      <c r="D107" s="424"/>
      <c r="E107" s="424"/>
      <c r="F107" s="424"/>
      <c r="G107" s="424"/>
      <c r="H107" s="424"/>
      <c r="I107" s="424"/>
      <c r="J107" s="425"/>
      <c r="K107" s="426"/>
      <c r="L107" s="426"/>
      <c r="M107" s="426"/>
      <c r="N107" s="426"/>
      <c r="O107" s="426"/>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24"/>
      <c r="D108" s="424"/>
      <c r="E108" s="424"/>
      <c r="F108" s="424"/>
      <c r="G108" s="424"/>
      <c r="H108" s="424"/>
      <c r="I108" s="424"/>
      <c r="J108" s="425"/>
      <c r="K108" s="426"/>
      <c r="L108" s="426"/>
      <c r="M108" s="426"/>
      <c r="N108" s="426"/>
      <c r="O108" s="426"/>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24"/>
      <c r="D109" s="424"/>
      <c r="E109" s="424"/>
      <c r="F109" s="424"/>
      <c r="G109" s="424"/>
      <c r="H109" s="424"/>
      <c r="I109" s="424"/>
      <c r="J109" s="425"/>
      <c r="K109" s="426"/>
      <c r="L109" s="426"/>
      <c r="M109" s="426"/>
      <c r="N109" s="426"/>
      <c r="O109" s="426"/>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24"/>
      <c r="D110" s="424"/>
      <c r="E110" s="424"/>
      <c r="F110" s="424"/>
      <c r="G110" s="424"/>
      <c r="H110" s="424"/>
      <c r="I110" s="424"/>
      <c r="J110" s="425"/>
      <c r="K110" s="426"/>
      <c r="L110" s="426"/>
      <c r="M110" s="426"/>
      <c r="N110" s="426"/>
      <c r="O110" s="426"/>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24"/>
      <c r="D111" s="424"/>
      <c r="E111" s="424"/>
      <c r="F111" s="424"/>
      <c r="G111" s="424"/>
      <c r="H111" s="424"/>
      <c r="I111" s="424"/>
      <c r="J111" s="425"/>
      <c r="K111" s="426"/>
      <c r="L111" s="426"/>
      <c r="M111" s="426"/>
      <c r="N111" s="426"/>
      <c r="O111" s="426"/>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24"/>
      <c r="D112" s="424"/>
      <c r="E112" s="424"/>
      <c r="F112" s="424"/>
      <c r="G112" s="424"/>
      <c r="H112" s="424"/>
      <c r="I112" s="424"/>
      <c r="J112" s="425"/>
      <c r="K112" s="426"/>
      <c r="L112" s="426"/>
      <c r="M112" s="426"/>
      <c r="N112" s="426"/>
      <c r="O112" s="426"/>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24"/>
      <c r="D113" s="424"/>
      <c r="E113" s="424"/>
      <c r="F113" s="424"/>
      <c r="G113" s="424"/>
      <c r="H113" s="424"/>
      <c r="I113" s="424"/>
      <c r="J113" s="425"/>
      <c r="K113" s="426"/>
      <c r="L113" s="426"/>
      <c r="M113" s="426"/>
      <c r="N113" s="426"/>
      <c r="O113" s="426"/>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24"/>
      <c r="D114" s="424"/>
      <c r="E114" s="424"/>
      <c r="F114" s="424"/>
      <c r="G114" s="424"/>
      <c r="H114" s="424"/>
      <c r="I114" s="424"/>
      <c r="J114" s="425"/>
      <c r="K114" s="426"/>
      <c r="L114" s="426"/>
      <c r="M114" s="426"/>
      <c r="N114" s="426"/>
      <c r="O114" s="426"/>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24"/>
      <c r="D115" s="424"/>
      <c r="E115" s="424"/>
      <c r="F115" s="424"/>
      <c r="G115" s="424"/>
      <c r="H115" s="424"/>
      <c r="I115" s="424"/>
      <c r="J115" s="425"/>
      <c r="K115" s="426"/>
      <c r="L115" s="426"/>
      <c r="M115" s="426"/>
      <c r="N115" s="426"/>
      <c r="O115" s="426"/>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24"/>
      <c r="D116" s="424"/>
      <c r="E116" s="424"/>
      <c r="F116" s="424"/>
      <c r="G116" s="424"/>
      <c r="H116" s="424"/>
      <c r="I116" s="424"/>
      <c r="J116" s="425"/>
      <c r="K116" s="426"/>
      <c r="L116" s="426"/>
      <c r="M116" s="426"/>
      <c r="N116" s="426"/>
      <c r="O116" s="426"/>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24"/>
      <c r="D117" s="424"/>
      <c r="E117" s="424"/>
      <c r="F117" s="424"/>
      <c r="G117" s="424"/>
      <c r="H117" s="424"/>
      <c r="I117" s="424"/>
      <c r="J117" s="425"/>
      <c r="K117" s="426"/>
      <c r="L117" s="426"/>
      <c r="M117" s="426"/>
      <c r="N117" s="426"/>
      <c r="O117" s="426"/>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24"/>
      <c r="D118" s="424"/>
      <c r="E118" s="424"/>
      <c r="F118" s="424"/>
      <c r="G118" s="424"/>
      <c r="H118" s="424"/>
      <c r="I118" s="424"/>
      <c r="J118" s="425"/>
      <c r="K118" s="426"/>
      <c r="L118" s="426"/>
      <c r="M118" s="426"/>
      <c r="N118" s="426"/>
      <c r="O118" s="426"/>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24"/>
      <c r="D119" s="424"/>
      <c r="E119" s="424"/>
      <c r="F119" s="424"/>
      <c r="G119" s="424"/>
      <c r="H119" s="424"/>
      <c r="I119" s="424"/>
      <c r="J119" s="425"/>
      <c r="K119" s="426"/>
      <c r="L119" s="426"/>
      <c r="M119" s="426"/>
      <c r="N119" s="426"/>
      <c r="O119" s="426"/>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24"/>
      <c r="D120" s="424"/>
      <c r="E120" s="424"/>
      <c r="F120" s="424"/>
      <c r="G120" s="424"/>
      <c r="H120" s="424"/>
      <c r="I120" s="424"/>
      <c r="J120" s="425"/>
      <c r="K120" s="426"/>
      <c r="L120" s="426"/>
      <c r="M120" s="426"/>
      <c r="N120" s="426"/>
      <c r="O120" s="426"/>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24"/>
      <c r="D121" s="424"/>
      <c r="E121" s="424"/>
      <c r="F121" s="424"/>
      <c r="G121" s="424"/>
      <c r="H121" s="424"/>
      <c r="I121" s="424"/>
      <c r="J121" s="425"/>
      <c r="K121" s="426"/>
      <c r="L121" s="426"/>
      <c r="M121" s="426"/>
      <c r="N121" s="426"/>
      <c r="O121" s="426"/>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24"/>
      <c r="D122" s="424"/>
      <c r="E122" s="424"/>
      <c r="F122" s="424"/>
      <c r="G122" s="424"/>
      <c r="H122" s="424"/>
      <c r="I122" s="424"/>
      <c r="J122" s="425"/>
      <c r="K122" s="426"/>
      <c r="L122" s="426"/>
      <c r="M122" s="426"/>
      <c r="N122" s="426"/>
      <c r="O122" s="426"/>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24"/>
      <c r="D123" s="424"/>
      <c r="E123" s="424"/>
      <c r="F123" s="424"/>
      <c r="G123" s="424"/>
      <c r="H123" s="424"/>
      <c r="I123" s="424"/>
      <c r="J123" s="425"/>
      <c r="K123" s="426"/>
      <c r="L123" s="426"/>
      <c r="M123" s="426"/>
      <c r="N123" s="426"/>
      <c r="O123" s="426"/>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24"/>
      <c r="D124" s="424"/>
      <c r="E124" s="424"/>
      <c r="F124" s="424"/>
      <c r="G124" s="424"/>
      <c r="H124" s="424"/>
      <c r="I124" s="424"/>
      <c r="J124" s="425"/>
      <c r="K124" s="426"/>
      <c r="L124" s="426"/>
      <c r="M124" s="426"/>
      <c r="N124" s="426"/>
      <c r="O124" s="426"/>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24"/>
      <c r="D125" s="424"/>
      <c r="E125" s="424"/>
      <c r="F125" s="424"/>
      <c r="G125" s="424"/>
      <c r="H125" s="424"/>
      <c r="I125" s="424"/>
      <c r="J125" s="425"/>
      <c r="K125" s="426"/>
      <c r="L125" s="426"/>
      <c r="M125" s="426"/>
      <c r="N125" s="426"/>
      <c r="O125" s="426"/>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24"/>
      <c r="D126" s="424"/>
      <c r="E126" s="424"/>
      <c r="F126" s="424"/>
      <c r="G126" s="424"/>
      <c r="H126" s="424"/>
      <c r="I126" s="424"/>
      <c r="J126" s="425"/>
      <c r="K126" s="426"/>
      <c r="L126" s="426"/>
      <c r="M126" s="426"/>
      <c r="N126" s="426"/>
      <c r="O126" s="426"/>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24"/>
      <c r="D127" s="424"/>
      <c r="E127" s="424"/>
      <c r="F127" s="424"/>
      <c r="G127" s="424"/>
      <c r="H127" s="424"/>
      <c r="I127" s="424"/>
      <c r="J127" s="425"/>
      <c r="K127" s="426"/>
      <c r="L127" s="426"/>
      <c r="M127" s="426"/>
      <c r="N127" s="426"/>
      <c r="O127" s="426"/>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24"/>
      <c r="D128" s="424"/>
      <c r="E128" s="424"/>
      <c r="F128" s="424"/>
      <c r="G128" s="424"/>
      <c r="H128" s="424"/>
      <c r="I128" s="424"/>
      <c r="J128" s="425"/>
      <c r="K128" s="426"/>
      <c r="L128" s="426"/>
      <c r="M128" s="426"/>
      <c r="N128" s="426"/>
      <c r="O128" s="426"/>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24"/>
      <c r="D129" s="424"/>
      <c r="E129" s="424"/>
      <c r="F129" s="424"/>
      <c r="G129" s="424"/>
      <c r="H129" s="424"/>
      <c r="I129" s="424"/>
      <c r="J129" s="425"/>
      <c r="K129" s="426"/>
      <c r="L129" s="426"/>
      <c r="M129" s="426"/>
      <c r="N129" s="426"/>
      <c r="O129" s="426"/>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24"/>
      <c r="D130" s="424"/>
      <c r="E130" s="424"/>
      <c r="F130" s="424"/>
      <c r="G130" s="424"/>
      <c r="H130" s="424"/>
      <c r="I130" s="424"/>
      <c r="J130" s="425"/>
      <c r="K130" s="426"/>
      <c r="L130" s="426"/>
      <c r="M130" s="426"/>
      <c r="N130" s="426"/>
      <c r="O130" s="426"/>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24"/>
      <c r="D131" s="424"/>
      <c r="E131" s="424"/>
      <c r="F131" s="424"/>
      <c r="G131" s="424"/>
      <c r="H131" s="424"/>
      <c r="I131" s="424"/>
      <c r="J131" s="425"/>
      <c r="K131" s="426"/>
      <c r="L131" s="426"/>
      <c r="M131" s="426"/>
      <c r="N131" s="426"/>
      <c r="O131" s="426"/>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24"/>
      <c r="D132" s="424"/>
      <c r="E132" s="424"/>
      <c r="F132" s="424"/>
      <c r="G132" s="424"/>
      <c r="H132" s="424"/>
      <c r="I132" s="424"/>
      <c r="J132" s="425"/>
      <c r="K132" s="426"/>
      <c r="L132" s="426"/>
      <c r="M132" s="426"/>
      <c r="N132" s="426"/>
      <c r="O132" s="426"/>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32"/>
      <c r="AP135" s="433" t="s">
        <v>418</v>
      </c>
      <c r="AQ135" s="433"/>
      <c r="AR135" s="433"/>
      <c r="AS135" s="433"/>
      <c r="AT135" s="433"/>
      <c r="AU135" s="433"/>
      <c r="AV135" s="433"/>
      <c r="AW135" s="433"/>
      <c r="AX135" s="433"/>
    </row>
    <row r="136" spans="1:50" ht="26.25" customHeight="1" x14ac:dyDescent="0.15">
      <c r="A136" s="1064">
        <v>1</v>
      </c>
      <c r="B136" s="1064">
        <v>1</v>
      </c>
      <c r="C136" s="424"/>
      <c r="D136" s="424"/>
      <c r="E136" s="424"/>
      <c r="F136" s="424"/>
      <c r="G136" s="424"/>
      <c r="H136" s="424"/>
      <c r="I136" s="424"/>
      <c r="J136" s="425"/>
      <c r="K136" s="426"/>
      <c r="L136" s="426"/>
      <c r="M136" s="426"/>
      <c r="N136" s="426"/>
      <c r="O136" s="426"/>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24"/>
      <c r="D137" s="424"/>
      <c r="E137" s="424"/>
      <c r="F137" s="424"/>
      <c r="G137" s="424"/>
      <c r="H137" s="424"/>
      <c r="I137" s="424"/>
      <c r="J137" s="425"/>
      <c r="K137" s="426"/>
      <c r="L137" s="426"/>
      <c r="M137" s="426"/>
      <c r="N137" s="426"/>
      <c r="O137" s="426"/>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24"/>
      <c r="D138" s="424"/>
      <c r="E138" s="424"/>
      <c r="F138" s="424"/>
      <c r="G138" s="424"/>
      <c r="H138" s="424"/>
      <c r="I138" s="424"/>
      <c r="J138" s="425"/>
      <c r="K138" s="426"/>
      <c r="L138" s="426"/>
      <c r="M138" s="426"/>
      <c r="N138" s="426"/>
      <c r="O138" s="426"/>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24"/>
      <c r="D139" s="424"/>
      <c r="E139" s="424"/>
      <c r="F139" s="424"/>
      <c r="G139" s="424"/>
      <c r="H139" s="424"/>
      <c r="I139" s="424"/>
      <c r="J139" s="425"/>
      <c r="K139" s="426"/>
      <c r="L139" s="426"/>
      <c r="M139" s="426"/>
      <c r="N139" s="426"/>
      <c r="O139" s="426"/>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24"/>
      <c r="D140" s="424"/>
      <c r="E140" s="424"/>
      <c r="F140" s="424"/>
      <c r="G140" s="424"/>
      <c r="H140" s="424"/>
      <c r="I140" s="424"/>
      <c r="J140" s="425"/>
      <c r="K140" s="426"/>
      <c r="L140" s="426"/>
      <c r="M140" s="426"/>
      <c r="N140" s="426"/>
      <c r="O140" s="426"/>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24"/>
      <c r="D141" s="424"/>
      <c r="E141" s="424"/>
      <c r="F141" s="424"/>
      <c r="G141" s="424"/>
      <c r="H141" s="424"/>
      <c r="I141" s="424"/>
      <c r="J141" s="425"/>
      <c r="K141" s="426"/>
      <c r="L141" s="426"/>
      <c r="M141" s="426"/>
      <c r="N141" s="426"/>
      <c r="O141" s="426"/>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24"/>
      <c r="D142" s="424"/>
      <c r="E142" s="424"/>
      <c r="F142" s="424"/>
      <c r="G142" s="424"/>
      <c r="H142" s="424"/>
      <c r="I142" s="424"/>
      <c r="J142" s="425"/>
      <c r="K142" s="426"/>
      <c r="L142" s="426"/>
      <c r="M142" s="426"/>
      <c r="N142" s="426"/>
      <c r="O142" s="426"/>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24"/>
      <c r="D143" s="424"/>
      <c r="E143" s="424"/>
      <c r="F143" s="424"/>
      <c r="G143" s="424"/>
      <c r="H143" s="424"/>
      <c r="I143" s="424"/>
      <c r="J143" s="425"/>
      <c r="K143" s="426"/>
      <c r="L143" s="426"/>
      <c r="M143" s="426"/>
      <c r="N143" s="426"/>
      <c r="O143" s="426"/>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24"/>
      <c r="D144" s="424"/>
      <c r="E144" s="424"/>
      <c r="F144" s="424"/>
      <c r="G144" s="424"/>
      <c r="H144" s="424"/>
      <c r="I144" s="424"/>
      <c r="J144" s="425"/>
      <c r="K144" s="426"/>
      <c r="L144" s="426"/>
      <c r="M144" s="426"/>
      <c r="N144" s="426"/>
      <c r="O144" s="426"/>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24"/>
      <c r="D145" s="424"/>
      <c r="E145" s="424"/>
      <c r="F145" s="424"/>
      <c r="G145" s="424"/>
      <c r="H145" s="424"/>
      <c r="I145" s="424"/>
      <c r="J145" s="425"/>
      <c r="K145" s="426"/>
      <c r="L145" s="426"/>
      <c r="M145" s="426"/>
      <c r="N145" s="426"/>
      <c r="O145" s="426"/>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24"/>
      <c r="D146" s="424"/>
      <c r="E146" s="424"/>
      <c r="F146" s="424"/>
      <c r="G146" s="424"/>
      <c r="H146" s="424"/>
      <c r="I146" s="424"/>
      <c r="J146" s="425"/>
      <c r="K146" s="426"/>
      <c r="L146" s="426"/>
      <c r="M146" s="426"/>
      <c r="N146" s="426"/>
      <c r="O146" s="426"/>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24"/>
      <c r="D147" s="424"/>
      <c r="E147" s="424"/>
      <c r="F147" s="424"/>
      <c r="G147" s="424"/>
      <c r="H147" s="424"/>
      <c r="I147" s="424"/>
      <c r="J147" s="425"/>
      <c r="K147" s="426"/>
      <c r="L147" s="426"/>
      <c r="M147" s="426"/>
      <c r="N147" s="426"/>
      <c r="O147" s="426"/>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24"/>
      <c r="D148" s="424"/>
      <c r="E148" s="424"/>
      <c r="F148" s="424"/>
      <c r="G148" s="424"/>
      <c r="H148" s="424"/>
      <c r="I148" s="424"/>
      <c r="J148" s="425"/>
      <c r="K148" s="426"/>
      <c r="L148" s="426"/>
      <c r="M148" s="426"/>
      <c r="N148" s="426"/>
      <c r="O148" s="426"/>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24"/>
      <c r="D149" s="424"/>
      <c r="E149" s="424"/>
      <c r="F149" s="424"/>
      <c r="G149" s="424"/>
      <c r="H149" s="424"/>
      <c r="I149" s="424"/>
      <c r="J149" s="425"/>
      <c r="K149" s="426"/>
      <c r="L149" s="426"/>
      <c r="M149" s="426"/>
      <c r="N149" s="426"/>
      <c r="O149" s="426"/>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24"/>
      <c r="D150" s="424"/>
      <c r="E150" s="424"/>
      <c r="F150" s="424"/>
      <c r="G150" s="424"/>
      <c r="H150" s="424"/>
      <c r="I150" s="424"/>
      <c r="J150" s="425"/>
      <c r="K150" s="426"/>
      <c r="L150" s="426"/>
      <c r="M150" s="426"/>
      <c r="N150" s="426"/>
      <c r="O150" s="426"/>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24"/>
      <c r="D151" s="424"/>
      <c r="E151" s="424"/>
      <c r="F151" s="424"/>
      <c r="G151" s="424"/>
      <c r="H151" s="424"/>
      <c r="I151" s="424"/>
      <c r="J151" s="425"/>
      <c r="K151" s="426"/>
      <c r="L151" s="426"/>
      <c r="M151" s="426"/>
      <c r="N151" s="426"/>
      <c r="O151" s="426"/>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24"/>
      <c r="D152" s="424"/>
      <c r="E152" s="424"/>
      <c r="F152" s="424"/>
      <c r="G152" s="424"/>
      <c r="H152" s="424"/>
      <c r="I152" s="424"/>
      <c r="J152" s="425"/>
      <c r="K152" s="426"/>
      <c r="L152" s="426"/>
      <c r="M152" s="426"/>
      <c r="N152" s="426"/>
      <c r="O152" s="426"/>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24"/>
      <c r="D153" s="424"/>
      <c r="E153" s="424"/>
      <c r="F153" s="424"/>
      <c r="G153" s="424"/>
      <c r="H153" s="424"/>
      <c r="I153" s="424"/>
      <c r="J153" s="425"/>
      <c r="K153" s="426"/>
      <c r="L153" s="426"/>
      <c r="M153" s="426"/>
      <c r="N153" s="426"/>
      <c r="O153" s="426"/>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24"/>
      <c r="D154" s="424"/>
      <c r="E154" s="424"/>
      <c r="F154" s="424"/>
      <c r="G154" s="424"/>
      <c r="H154" s="424"/>
      <c r="I154" s="424"/>
      <c r="J154" s="425"/>
      <c r="K154" s="426"/>
      <c r="L154" s="426"/>
      <c r="M154" s="426"/>
      <c r="N154" s="426"/>
      <c r="O154" s="426"/>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24"/>
      <c r="D155" s="424"/>
      <c r="E155" s="424"/>
      <c r="F155" s="424"/>
      <c r="G155" s="424"/>
      <c r="H155" s="424"/>
      <c r="I155" s="424"/>
      <c r="J155" s="425"/>
      <c r="K155" s="426"/>
      <c r="L155" s="426"/>
      <c r="M155" s="426"/>
      <c r="N155" s="426"/>
      <c r="O155" s="426"/>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24"/>
      <c r="D156" s="424"/>
      <c r="E156" s="424"/>
      <c r="F156" s="424"/>
      <c r="G156" s="424"/>
      <c r="H156" s="424"/>
      <c r="I156" s="424"/>
      <c r="J156" s="425"/>
      <c r="K156" s="426"/>
      <c r="L156" s="426"/>
      <c r="M156" s="426"/>
      <c r="N156" s="426"/>
      <c r="O156" s="426"/>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24"/>
      <c r="D157" s="424"/>
      <c r="E157" s="424"/>
      <c r="F157" s="424"/>
      <c r="G157" s="424"/>
      <c r="H157" s="424"/>
      <c r="I157" s="424"/>
      <c r="J157" s="425"/>
      <c r="K157" s="426"/>
      <c r="L157" s="426"/>
      <c r="M157" s="426"/>
      <c r="N157" s="426"/>
      <c r="O157" s="426"/>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24"/>
      <c r="D158" s="424"/>
      <c r="E158" s="424"/>
      <c r="F158" s="424"/>
      <c r="G158" s="424"/>
      <c r="H158" s="424"/>
      <c r="I158" s="424"/>
      <c r="J158" s="425"/>
      <c r="K158" s="426"/>
      <c r="L158" s="426"/>
      <c r="M158" s="426"/>
      <c r="N158" s="426"/>
      <c r="O158" s="426"/>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24"/>
      <c r="D159" s="424"/>
      <c r="E159" s="424"/>
      <c r="F159" s="424"/>
      <c r="G159" s="424"/>
      <c r="H159" s="424"/>
      <c r="I159" s="424"/>
      <c r="J159" s="425"/>
      <c r="K159" s="426"/>
      <c r="L159" s="426"/>
      <c r="M159" s="426"/>
      <c r="N159" s="426"/>
      <c r="O159" s="426"/>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24"/>
      <c r="D160" s="424"/>
      <c r="E160" s="424"/>
      <c r="F160" s="424"/>
      <c r="G160" s="424"/>
      <c r="H160" s="424"/>
      <c r="I160" s="424"/>
      <c r="J160" s="425"/>
      <c r="K160" s="426"/>
      <c r="L160" s="426"/>
      <c r="M160" s="426"/>
      <c r="N160" s="426"/>
      <c r="O160" s="426"/>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24"/>
      <c r="D161" s="424"/>
      <c r="E161" s="424"/>
      <c r="F161" s="424"/>
      <c r="G161" s="424"/>
      <c r="H161" s="424"/>
      <c r="I161" s="424"/>
      <c r="J161" s="425"/>
      <c r="K161" s="426"/>
      <c r="L161" s="426"/>
      <c r="M161" s="426"/>
      <c r="N161" s="426"/>
      <c r="O161" s="426"/>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24"/>
      <c r="D162" s="424"/>
      <c r="E162" s="424"/>
      <c r="F162" s="424"/>
      <c r="G162" s="424"/>
      <c r="H162" s="424"/>
      <c r="I162" s="424"/>
      <c r="J162" s="425"/>
      <c r="K162" s="426"/>
      <c r="L162" s="426"/>
      <c r="M162" s="426"/>
      <c r="N162" s="426"/>
      <c r="O162" s="426"/>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24"/>
      <c r="D163" s="424"/>
      <c r="E163" s="424"/>
      <c r="F163" s="424"/>
      <c r="G163" s="424"/>
      <c r="H163" s="424"/>
      <c r="I163" s="424"/>
      <c r="J163" s="425"/>
      <c r="K163" s="426"/>
      <c r="L163" s="426"/>
      <c r="M163" s="426"/>
      <c r="N163" s="426"/>
      <c r="O163" s="426"/>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24"/>
      <c r="D164" s="424"/>
      <c r="E164" s="424"/>
      <c r="F164" s="424"/>
      <c r="G164" s="424"/>
      <c r="H164" s="424"/>
      <c r="I164" s="424"/>
      <c r="J164" s="425"/>
      <c r="K164" s="426"/>
      <c r="L164" s="426"/>
      <c r="M164" s="426"/>
      <c r="N164" s="426"/>
      <c r="O164" s="426"/>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24"/>
      <c r="D165" s="424"/>
      <c r="E165" s="424"/>
      <c r="F165" s="424"/>
      <c r="G165" s="424"/>
      <c r="H165" s="424"/>
      <c r="I165" s="424"/>
      <c r="J165" s="425"/>
      <c r="K165" s="426"/>
      <c r="L165" s="426"/>
      <c r="M165" s="426"/>
      <c r="N165" s="426"/>
      <c r="O165" s="426"/>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32"/>
      <c r="AP168" s="433" t="s">
        <v>418</v>
      </c>
      <c r="AQ168" s="433"/>
      <c r="AR168" s="433"/>
      <c r="AS168" s="433"/>
      <c r="AT168" s="433"/>
      <c r="AU168" s="433"/>
      <c r="AV168" s="433"/>
      <c r="AW168" s="433"/>
      <c r="AX168" s="433"/>
    </row>
    <row r="169" spans="1:50" ht="26.25" customHeight="1" x14ac:dyDescent="0.15">
      <c r="A169" s="1064">
        <v>1</v>
      </c>
      <c r="B169" s="1064">
        <v>1</v>
      </c>
      <c r="C169" s="424"/>
      <c r="D169" s="424"/>
      <c r="E169" s="424"/>
      <c r="F169" s="424"/>
      <c r="G169" s="424"/>
      <c r="H169" s="424"/>
      <c r="I169" s="424"/>
      <c r="J169" s="425"/>
      <c r="K169" s="426"/>
      <c r="L169" s="426"/>
      <c r="M169" s="426"/>
      <c r="N169" s="426"/>
      <c r="O169" s="426"/>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24"/>
      <c r="D170" s="424"/>
      <c r="E170" s="424"/>
      <c r="F170" s="424"/>
      <c r="G170" s="424"/>
      <c r="H170" s="424"/>
      <c r="I170" s="424"/>
      <c r="J170" s="425"/>
      <c r="K170" s="426"/>
      <c r="L170" s="426"/>
      <c r="M170" s="426"/>
      <c r="N170" s="426"/>
      <c r="O170" s="426"/>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24"/>
      <c r="D171" s="424"/>
      <c r="E171" s="424"/>
      <c r="F171" s="424"/>
      <c r="G171" s="424"/>
      <c r="H171" s="424"/>
      <c r="I171" s="424"/>
      <c r="J171" s="425"/>
      <c r="K171" s="426"/>
      <c r="L171" s="426"/>
      <c r="M171" s="426"/>
      <c r="N171" s="426"/>
      <c r="O171" s="426"/>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24"/>
      <c r="D172" s="424"/>
      <c r="E172" s="424"/>
      <c r="F172" s="424"/>
      <c r="G172" s="424"/>
      <c r="H172" s="424"/>
      <c r="I172" s="424"/>
      <c r="J172" s="425"/>
      <c r="K172" s="426"/>
      <c r="L172" s="426"/>
      <c r="M172" s="426"/>
      <c r="N172" s="426"/>
      <c r="O172" s="426"/>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24"/>
      <c r="D173" s="424"/>
      <c r="E173" s="424"/>
      <c r="F173" s="424"/>
      <c r="G173" s="424"/>
      <c r="H173" s="424"/>
      <c r="I173" s="424"/>
      <c r="J173" s="425"/>
      <c r="K173" s="426"/>
      <c r="L173" s="426"/>
      <c r="M173" s="426"/>
      <c r="N173" s="426"/>
      <c r="O173" s="426"/>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24"/>
      <c r="D174" s="424"/>
      <c r="E174" s="424"/>
      <c r="F174" s="424"/>
      <c r="G174" s="424"/>
      <c r="H174" s="424"/>
      <c r="I174" s="424"/>
      <c r="J174" s="425"/>
      <c r="K174" s="426"/>
      <c r="L174" s="426"/>
      <c r="M174" s="426"/>
      <c r="N174" s="426"/>
      <c r="O174" s="426"/>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24"/>
      <c r="D175" s="424"/>
      <c r="E175" s="424"/>
      <c r="F175" s="424"/>
      <c r="G175" s="424"/>
      <c r="H175" s="424"/>
      <c r="I175" s="424"/>
      <c r="J175" s="425"/>
      <c r="K175" s="426"/>
      <c r="L175" s="426"/>
      <c r="M175" s="426"/>
      <c r="N175" s="426"/>
      <c r="O175" s="426"/>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24"/>
      <c r="D176" s="424"/>
      <c r="E176" s="424"/>
      <c r="F176" s="424"/>
      <c r="G176" s="424"/>
      <c r="H176" s="424"/>
      <c r="I176" s="424"/>
      <c r="J176" s="425"/>
      <c r="K176" s="426"/>
      <c r="L176" s="426"/>
      <c r="M176" s="426"/>
      <c r="N176" s="426"/>
      <c r="O176" s="426"/>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24"/>
      <c r="D177" s="424"/>
      <c r="E177" s="424"/>
      <c r="F177" s="424"/>
      <c r="G177" s="424"/>
      <c r="H177" s="424"/>
      <c r="I177" s="424"/>
      <c r="J177" s="425"/>
      <c r="K177" s="426"/>
      <c r="L177" s="426"/>
      <c r="M177" s="426"/>
      <c r="N177" s="426"/>
      <c r="O177" s="426"/>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24"/>
      <c r="D178" s="424"/>
      <c r="E178" s="424"/>
      <c r="F178" s="424"/>
      <c r="G178" s="424"/>
      <c r="H178" s="424"/>
      <c r="I178" s="424"/>
      <c r="J178" s="425"/>
      <c r="K178" s="426"/>
      <c r="L178" s="426"/>
      <c r="M178" s="426"/>
      <c r="N178" s="426"/>
      <c r="O178" s="426"/>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24"/>
      <c r="D179" s="424"/>
      <c r="E179" s="424"/>
      <c r="F179" s="424"/>
      <c r="G179" s="424"/>
      <c r="H179" s="424"/>
      <c r="I179" s="424"/>
      <c r="J179" s="425"/>
      <c r="K179" s="426"/>
      <c r="L179" s="426"/>
      <c r="M179" s="426"/>
      <c r="N179" s="426"/>
      <c r="O179" s="426"/>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24"/>
      <c r="D180" s="424"/>
      <c r="E180" s="424"/>
      <c r="F180" s="424"/>
      <c r="G180" s="424"/>
      <c r="H180" s="424"/>
      <c r="I180" s="424"/>
      <c r="J180" s="425"/>
      <c r="K180" s="426"/>
      <c r="L180" s="426"/>
      <c r="M180" s="426"/>
      <c r="N180" s="426"/>
      <c r="O180" s="426"/>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24"/>
      <c r="D181" s="424"/>
      <c r="E181" s="424"/>
      <c r="F181" s="424"/>
      <c r="G181" s="424"/>
      <c r="H181" s="424"/>
      <c r="I181" s="424"/>
      <c r="J181" s="425"/>
      <c r="K181" s="426"/>
      <c r="L181" s="426"/>
      <c r="M181" s="426"/>
      <c r="N181" s="426"/>
      <c r="O181" s="426"/>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24"/>
      <c r="D182" s="424"/>
      <c r="E182" s="424"/>
      <c r="F182" s="424"/>
      <c r="G182" s="424"/>
      <c r="H182" s="424"/>
      <c r="I182" s="424"/>
      <c r="J182" s="425"/>
      <c r="K182" s="426"/>
      <c r="L182" s="426"/>
      <c r="M182" s="426"/>
      <c r="N182" s="426"/>
      <c r="O182" s="426"/>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24"/>
      <c r="D183" s="424"/>
      <c r="E183" s="424"/>
      <c r="F183" s="424"/>
      <c r="G183" s="424"/>
      <c r="H183" s="424"/>
      <c r="I183" s="424"/>
      <c r="J183" s="425"/>
      <c r="K183" s="426"/>
      <c r="L183" s="426"/>
      <c r="M183" s="426"/>
      <c r="N183" s="426"/>
      <c r="O183" s="426"/>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24"/>
      <c r="D184" s="424"/>
      <c r="E184" s="424"/>
      <c r="F184" s="424"/>
      <c r="G184" s="424"/>
      <c r="H184" s="424"/>
      <c r="I184" s="424"/>
      <c r="J184" s="425"/>
      <c r="K184" s="426"/>
      <c r="L184" s="426"/>
      <c r="M184" s="426"/>
      <c r="N184" s="426"/>
      <c r="O184" s="426"/>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24"/>
      <c r="D185" s="424"/>
      <c r="E185" s="424"/>
      <c r="F185" s="424"/>
      <c r="G185" s="424"/>
      <c r="H185" s="424"/>
      <c r="I185" s="424"/>
      <c r="J185" s="425"/>
      <c r="K185" s="426"/>
      <c r="L185" s="426"/>
      <c r="M185" s="426"/>
      <c r="N185" s="426"/>
      <c r="O185" s="426"/>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24"/>
      <c r="D186" s="424"/>
      <c r="E186" s="424"/>
      <c r="F186" s="424"/>
      <c r="G186" s="424"/>
      <c r="H186" s="424"/>
      <c r="I186" s="424"/>
      <c r="J186" s="425"/>
      <c r="K186" s="426"/>
      <c r="L186" s="426"/>
      <c r="M186" s="426"/>
      <c r="N186" s="426"/>
      <c r="O186" s="426"/>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24"/>
      <c r="D187" s="424"/>
      <c r="E187" s="424"/>
      <c r="F187" s="424"/>
      <c r="G187" s="424"/>
      <c r="H187" s="424"/>
      <c r="I187" s="424"/>
      <c r="J187" s="425"/>
      <c r="K187" s="426"/>
      <c r="L187" s="426"/>
      <c r="M187" s="426"/>
      <c r="N187" s="426"/>
      <c r="O187" s="426"/>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24"/>
      <c r="D188" s="424"/>
      <c r="E188" s="424"/>
      <c r="F188" s="424"/>
      <c r="G188" s="424"/>
      <c r="H188" s="424"/>
      <c r="I188" s="424"/>
      <c r="J188" s="425"/>
      <c r="K188" s="426"/>
      <c r="L188" s="426"/>
      <c r="M188" s="426"/>
      <c r="N188" s="426"/>
      <c r="O188" s="426"/>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24"/>
      <c r="D189" s="424"/>
      <c r="E189" s="424"/>
      <c r="F189" s="424"/>
      <c r="G189" s="424"/>
      <c r="H189" s="424"/>
      <c r="I189" s="424"/>
      <c r="J189" s="425"/>
      <c r="K189" s="426"/>
      <c r="L189" s="426"/>
      <c r="M189" s="426"/>
      <c r="N189" s="426"/>
      <c r="O189" s="426"/>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24"/>
      <c r="D190" s="424"/>
      <c r="E190" s="424"/>
      <c r="F190" s="424"/>
      <c r="G190" s="424"/>
      <c r="H190" s="424"/>
      <c r="I190" s="424"/>
      <c r="J190" s="425"/>
      <c r="K190" s="426"/>
      <c r="L190" s="426"/>
      <c r="M190" s="426"/>
      <c r="N190" s="426"/>
      <c r="O190" s="426"/>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24"/>
      <c r="D191" s="424"/>
      <c r="E191" s="424"/>
      <c r="F191" s="424"/>
      <c r="G191" s="424"/>
      <c r="H191" s="424"/>
      <c r="I191" s="424"/>
      <c r="J191" s="425"/>
      <c r="K191" s="426"/>
      <c r="L191" s="426"/>
      <c r="M191" s="426"/>
      <c r="N191" s="426"/>
      <c r="O191" s="426"/>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24"/>
      <c r="D192" s="424"/>
      <c r="E192" s="424"/>
      <c r="F192" s="424"/>
      <c r="G192" s="424"/>
      <c r="H192" s="424"/>
      <c r="I192" s="424"/>
      <c r="J192" s="425"/>
      <c r="K192" s="426"/>
      <c r="L192" s="426"/>
      <c r="M192" s="426"/>
      <c r="N192" s="426"/>
      <c r="O192" s="426"/>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24"/>
      <c r="D193" s="424"/>
      <c r="E193" s="424"/>
      <c r="F193" s="424"/>
      <c r="G193" s="424"/>
      <c r="H193" s="424"/>
      <c r="I193" s="424"/>
      <c r="J193" s="425"/>
      <c r="K193" s="426"/>
      <c r="L193" s="426"/>
      <c r="M193" s="426"/>
      <c r="N193" s="426"/>
      <c r="O193" s="426"/>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24"/>
      <c r="D194" s="424"/>
      <c r="E194" s="424"/>
      <c r="F194" s="424"/>
      <c r="G194" s="424"/>
      <c r="H194" s="424"/>
      <c r="I194" s="424"/>
      <c r="J194" s="425"/>
      <c r="K194" s="426"/>
      <c r="L194" s="426"/>
      <c r="M194" s="426"/>
      <c r="N194" s="426"/>
      <c r="O194" s="426"/>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24"/>
      <c r="D195" s="424"/>
      <c r="E195" s="424"/>
      <c r="F195" s="424"/>
      <c r="G195" s="424"/>
      <c r="H195" s="424"/>
      <c r="I195" s="424"/>
      <c r="J195" s="425"/>
      <c r="K195" s="426"/>
      <c r="L195" s="426"/>
      <c r="M195" s="426"/>
      <c r="N195" s="426"/>
      <c r="O195" s="426"/>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24"/>
      <c r="D196" s="424"/>
      <c r="E196" s="424"/>
      <c r="F196" s="424"/>
      <c r="G196" s="424"/>
      <c r="H196" s="424"/>
      <c r="I196" s="424"/>
      <c r="J196" s="425"/>
      <c r="K196" s="426"/>
      <c r="L196" s="426"/>
      <c r="M196" s="426"/>
      <c r="N196" s="426"/>
      <c r="O196" s="426"/>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24"/>
      <c r="D197" s="424"/>
      <c r="E197" s="424"/>
      <c r="F197" s="424"/>
      <c r="G197" s="424"/>
      <c r="H197" s="424"/>
      <c r="I197" s="424"/>
      <c r="J197" s="425"/>
      <c r="K197" s="426"/>
      <c r="L197" s="426"/>
      <c r="M197" s="426"/>
      <c r="N197" s="426"/>
      <c r="O197" s="426"/>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24"/>
      <c r="D198" s="424"/>
      <c r="E198" s="424"/>
      <c r="F198" s="424"/>
      <c r="G198" s="424"/>
      <c r="H198" s="424"/>
      <c r="I198" s="424"/>
      <c r="J198" s="425"/>
      <c r="K198" s="426"/>
      <c r="L198" s="426"/>
      <c r="M198" s="426"/>
      <c r="N198" s="426"/>
      <c r="O198" s="426"/>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32"/>
      <c r="AP201" s="433" t="s">
        <v>418</v>
      </c>
      <c r="AQ201" s="433"/>
      <c r="AR201" s="433"/>
      <c r="AS201" s="433"/>
      <c r="AT201" s="433"/>
      <c r="AU201" s="433"/>
      <c r="AV201" s="433"/>
      <c r="AW201" s="433"/>
      <c r="AX201" s="433"/>
    </row>
    <row r="202" spans="1:50" ht="26.25" customHeight="1" x14ac:dyDescent="0.15">
      <c r="A202" s="1064">
        <v>1</v>
      </c>
      <c r="B202" s="1064">
        <v>1</v>
      </c>
      <c r="C202" s="424"/>
      <c r="D202" s="424"/>
      <c r="E202" s="424"/>
      <c r="F202" s="424"/>
      <c r="G202" s="424"/>
      <c r="H202" s="424"/>
      <c r="I202" s="424"/>
      <c r="J202" s="425"/>
      <c r="K202" s="426"/>
      <c r="L202" s="426"/>
      <c r="M202" s="426"/>
      <c r="N202" s="426"/>
      <c r="O202" s="426"/>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24"/>
      <c r="D203" s="424"/>
      <c r="E203" s="424"/>
      <c r="F203" s="424"/>
      <c r="G203" s="424"/>
      <c r="H203" s="424"/>
      <c r="I203" s="424"/>
      <c r="J203" s="425"/>
      <c r="K203" s="426"/>
      <c r="L203" s="426"/>
      <c r="M203" s="426"/>
      <c r="N203" s="426"/>
      <c r="O203" s="426"/>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24"/>
      <c r="D204" s="424"/>
      <c r="E204" s="424"/>
      <c r="F204" s="424"/>
      <c r="G204" s="424"/>
      <c r="H204" s="424"/>
      <c r="I204" s="424"/>
      <c r="J204" s="425"/>
      <c r="K204" s="426"/>
      <c r="L204" s="426"/>
      <c r="M204" s="426"/>
      <c r="N204" s="426"/>
      <c r="O204" s="426"/>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24"/>
      <c r="D205" s="424"/>
      <c r="E205" s="424"/>
      <c r="F205" s="424"/>
      <c r="G205" s="424"/>
      <c r="H205" s="424"/>
      <c r="I205" s="424"/>
      <c r="J205" s="425"/>
      <c r="K205" s="426"/>
      <c r="L205" s="426"/>
      <c r="M205" s="426"/>
      <c r="N205" s="426"/>
      <c r="O205" s="426"/>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24"/>
      <c r="D206" s="424"/>
      <c r="E206" s="424"/>
      <c r="F206" s="424"/>
      <c r="G206" s="424"/>
      <c r="H206" s="424"/>
      <c r="I206" s="424"/>
      <c r="J206" s="425"/>
      <c r="K206" s="426"/>
      <c r="L206" s="426"/>
      <c r="M206" s="426"/>
      <c r="N206" s="426"/>
      <c r="O206" s="426"/>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24"/>
      <c r="D207" s="424"/>
      <c r="E207" s="424"/>
      <c r="F207" s="424"/>
      <c r="G207" s="424"/>
      <c r="H207" s="424"/>
      <c r="I207" s="424"/>
      <c r="J207" s="425"/>
      <c r="K207" s="426"/>
      <c r="L207" s="426"/>
      <c r="M207" s="426"/>
      <c r="N207" s="426"/>
      <c r="O207" s="426"/>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24"/>
      <c r="D208" s="424"/>
      <c r="E208" s="424"/>
      <c r="F208" s="424"/>
      <c r="G208" s="424"/>
      <c r="H208" s="424"/>
      <c r="I208" s="424"/>
      <c r="J208" s="425"/>
      <c r="K208" s="426"/>
      <c r="L208" s="426"/>
      <c r="M208" s="426"/>
      <c r="N208" s="426"/>
      <c r="O208" s="426"/>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24"/>
      <c r="D209" s="424"/>
      <c r="E209" s="424"/>
      <c r="F209" s="424"/>
      <c r="G209" s="424"/>
      <c r="H209" s="424"/>
      <c r="I209" s="424"/>
      <c r="J209" s="425"/>
      <c r="K209" s="426"/>
      <c r="L209" s="426"/>
      <c r="M209" s="426"/>
      <c r="N209" s="426"/>
      <c r="O209" s="426"/>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24"/>
      <c r="D210" s="424"/>
      <c r="E210" s="424"/>
      <c r="F210" s="424"/>
      <c r="G210" s="424"/>
      <c r="H210" s="424"/>
      <c r="I210" s="424"/>
      <c r="J210" s="425"/>
      <c r="K210" s="426"/>
      <c r="L210" s="426"/>
      <c r="M210" s="426"/>
      <c r="N210" s="426"/>
      <c r="O210" s="426"/>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24"/>
      <c r="D211" s="424"/>
      <c r="E211" s="424"/>
      <c r="F211" s="424"/>
      <c r="G211" s="424"/>
      <c r="H211" s="424"/>
      <c r="I211" s="424"/>
      <c r="J211" s="425"/>
      <c r="K211" s="426"/>
      <c r="L211" s="426"/>
      <c r="M211" s="426"/>
      <c r="N211" s="426"/>
      <c r="O211" s="426"/>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24"/>
      <c r="D212" s="424"/>
      <c r="E212" s="424"/>
      <c r="F212" s="424"/>
      <c r="G212" s="424"/>
      <c r="H212" s="424"/>
      <c r="I212" s="424"/>
      <c r="J212" s="425"/>
      <c r="K212" s="426"/>
      <c r="L212" s="426"/>
      <c r="M212" s="426"/>
      <c r="N212" s="426"/>
      <c r="O212" s="426"/>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24"/>
      <c r="D213" s="424"/>
      <c r="E213" s="424"/>
      <c r="F213" s="424"/>
      <c r="G213" s="424"/>
      <c r="H213" s="424"/>
      <c r="I213" s="424"/>
      <c r="J213" s="425"/>
      <c r="K213" s="426"/>
      <c r="L213" s="426"/>
      <c r="M213" s="426"/>
      <c r="N213" s="426"/>
      <c r="O213" s="426"/>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24"/>
      <c r="D214" s="424"/>
      <c r="E214" s="424"/>
      <c r="F214" s="424"/>
      <c r="G214" s="424"/>
      <c r="H214" s="424"/>
      <c r="I214" s="424"/>
      <c r="J214" s="425"/>
      <c r="K214" s="426"/>
      <c r="L214" s="426"/>
      <c r="M214" s="426"/>
      <c r="N214" s="426"/>
      <c r="O214" s="426"/>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24"/>
      <c r="D215" s="424"/>
      <c r="E215" s="424"/>
      <c r="F215" s="424"/>
      <c r="G215" s="424"/>
      <c r="H215" s="424"/>
      <c r="I215" s="424"/>
      <c r="J215" s="425"/>
      <c r="K215" s="426"/>
      <c r="L215" s="426"/>
      <c r="M215" s="426"/>
      <c r="N215" s="426"/>
      <c r="O215" s="426"/>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24"/>
      <c r="D216" s="424"/>
      <c r="E216" s="424"/>
      <c r="F216" s="424"/>
      <c r="G216" s="424"/>
      <c r="H216" s="424"/>
      <c r="I216" s="424"/>
      <c r="J216" s="425"/>
      <c r="K216" s="426"/>
      <c r="L216" s="426"/>
      <c r="M216" s="426"/>
      <c r="N216" s="426"/>
      <c r="O216" s="426"/>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24"/>
      <c r="D217" s="424"/>
      <c r="E217" s="424"/>
      <c r="F217" s="424"/>
      <c r="G217" s="424"/>
      <c r="H217" s="424"/>
      <c r="I217" s="424"/>
      <c r="J217" s="425"/>
      <c r="K217" s="426"/>
      <c r="L217" s="426"/>
      <c r="M217" s="426"/>
      <c r="N217" s="426"/>
      <c r="O217" s="426"/>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24"/>
      <c r="D218" s="424"/>
      <c r="E218" s="424"/>
      <c r="F218" s="424"/>
      <c r="G218" s="424"/>
      <c r="H218" s="424"/>
      <c r="I218" s="424"/>
      <c r="J218" s="425"/>
      <c r="K218" s="426"/>
      <c r="L218" s="426"/>
      <c r="M218" s="426"/>
      <c r="N218" s="426"/>
      <c r="O218" s="426"/>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24"/>
      <c r="D219" s="424"/>
      <c r="E219" s="424"/>
      <c r="F219" s="424"/>
      <c r="G219" s="424"/>
      <c r="H219" s="424"/>
      <c r="I219" s="424"/>
      <c r="J219" s="425"/>
      <c r="K219" s="426"/>
      <c r="L219" s="426"/>
      <c r="M219" s="426"/>
      <c r="N219" s="426"/>
      <c r="O219" s="426"/>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24"/>
      <c r="D220" s="424"/>
      <c r="E220" s="424"/>
      <c r="F220" s="424"/>
      <c r="G220" s="424"/>
      <c r="H220" s="424"/>
      <c r="I220" s="424"/>
      <c r="J220" s="425"/>
      <c r="K220" s="426"/>
      <c r="L220" s="426"/>
      <c r="M220" s="426"/>
      <c r="N220" s="426"/>
      <c r="O220" s="426"/>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24"/>
      <c r="D221" s="424"/>
      <c r="E221" s="424"/>
      <c r="F221" s="424"/>
      <c r="G221" s="424"/>
      <c r="H221" s="424"/>
      <c r="I221" s="424"/>
      <c r="J221" s="425"/>
      <c r="K221" s="426"/>
      <c r="L221" s="426"/>
      <c r="M221" s="426"/>
      <c r="N221" s="426"/>
      <c r="O221" s="426"/>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24"/>
      <c r="D222" s="424"/>
      <c r="E222" s="424"/>
      <c r="F222" s="424"/>
      <c r="G222" s="424"/>
      <c r="H222" s="424"/>
      <c r="I222" s="424"/>
      <c r="J222" s="425"/>
      <c r="K222" s="426"/>
      <c r="L222" s="426"/>
      <c r="M222" s="426"/>
      <c r="N222" s="426"/>
      <c r="O222" s="426"/>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24"/>
      <c r="D223" s="424"/>
      <c r="E223" s="424"/>
      <c r="F223" s="424"/>
      <c r="G223" s="424"/>
      <c r="H223" s="424"/>
      <c r="I223" s="424"/>
      <c r="J223" s="425"/>
      <c r="K223" s="426"/>
      <c r="L223" s="426"/>
      <c r="M223" s="426"/>
      <c r="N223" s="426"/>
      <c r="O223" s="426"/>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24"/>
      <c r="D224" s="424"/>
      <c r="E224" s="424"/>
      <c r="F224" s="424"/>
      <c r="G224" s="424"/>
      <c r="H224" s="424"/>
      <c r="I224" s="424"/>
      <c r="J224" s="425"/>
      <c r="K224" s="426"/>
      <c r="L224" s="426"/>
      <c r="M224" s="426"/>
      <c r="N224" s="426"/>
      <c r="O224" s="426"/>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24"/>
      <c r="D225" s="424"/>
      <c r="E225" s="424"/>
      <c r="F225" s="424"/>
      <c r="G225" s="424"/>
      <c r="H225" s="424"/>
      <c r="I225" s="424"/>
      <c r="J225" s="425"/>
      <c r="K225" s="426"/>
      <c r="L225" s="426"/>
      <c r="M225" s="426"/>
      <c r="N225" s="426"/>
      <c r="O225" s="426"/>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24"/>
      <c r="D226" s="424"/>
      <c r="E226" s="424"/>
      <c r="F226" s="424"/>
      <c r="G226" s="424"/>
      <c r="H226" s="424"/>
      <c r="I226" s="424"/>
      <c r="J226" s="425"/>
      <c r="K226" s="426"/>
      <c r="L226" s="426"/>
      <c r="M226" s="426"/>
      <c r="N226" s="426"/>
      <c r="O226" s="426"/>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24"/>
      <c r="D227" s="424"/>
      <c r="E227" s="424"/>
      <c r="F227" s="424"/>
      <c r="G227" s="424"/>
      <c r="H227" s="424"/>
      <c r="I227" s="424"/>
      <c r="J227" s="425"/>
      <c r="K227" s="426"/>
      <c r="L227" s="426"/>
      <c r="M227" s="426"/>
      <c r="N227" s="426"/>
      <c r="O227" s="426"/>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24"/>
      <c r="D228" s="424"/>
      <c r="E228" s="424"/>
      <c r="F228" s="424"/>
      <c r="G228" s="424"/>
      <c r="H228" s="424"/>
      <c r="I228" s="424"/>
      <c r="J228" s="425"/>
      <c r="K228" s="426"/>
      <c r="L228" s="426"/>
      <c r="M228" s="426"/>
      <c r="N228" s="426"/>
      <c r="O228" s="426"/>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24"/>
      <c r="D229" s="424"/>
      <c r="E229" s="424"/>
      <c r="F229" s="424"/>
      <c r="G229" s="424"/>
      <c r="H229" s="424"/>
      <c r="I229" s="424"/>
      <c r="J229" s="425"/>
      <c r="K229" s="426"/>
      <c r="L229" s="426"/>
      <c r="M229" s="426"/>
      <c r="N229" s="426"/>
      <c r="O229" s="426"/>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24"/>
      <c r="D230" s="424"/>
      <c r="E230" s="424"/>
      <c r="F230" s="424"/>
      <c r="G230" s="424"/>
      <c r="H230" s="424"/>
      <c r="I230" s="424"/>
      <c r="J230" s="425"/>
      <c r="K230" s="426"/>
      <c r="L230" s="426"/>
      <c r="M230" s="426"/>
      <c r="N230" s="426"/>
      <c r="O230" s="426"/>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24"/>
      <c r="D231" s="424"/>
      <c r="E231" s="424"/>
      <c r="F231" s="424"/>
      <c r="G231" s="424"/>
      <c r="H231" s="424"/>
      <c r="I231" s="424"/>
      <c r="J231" s="425"/>
      <c r="K231" s="426"/>
      <c r="L231" s="426"/>
      <c r="M231" s="426"/>
      <c r="N231" s="426"/>
      <c r="O231" s="426"/>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32"/>
      <c r="AP234" s="433" t="s">
        <v>418</v>
      </c>
      <c r="AQ234" s="433"/>
      <c r="AR234" s="433"/>
      <c r="AS234" s="433"/>
      <c r="AT234" s="433"/>
      <c r="AU234" s="433"/>
      <c r="AV234" s="433"/>
      <c r="AW234" s="433"/>
      <c r="AX234" s="433"/>
    </row>
    <row r="235" spans="1:50" ht="26.25" customHeight="1" x14ac:dyDescent="0.15">
      <c r="A235" s="1064">
        <v>1</v>
      </c>
      <c r="B235" s="1064">
        <v>1</v>
      </c>
      <c r="C235" s="424"/>
      <c r="D235" s="424"/>
      <c r="E235" s="424"/>
      <c r="F235" s="424"/>
      <c r="G235" s="424"/>
      <c r="H235" s="424"/>
      <c r="I235" s="424"/>
      <c r="J235" s="425"/>
      <c r="K235" s="426"/>
      <c r="L235" s="426"/>
      <c r="M235" s="426"/>
      <c r="N235" s="426"/>
      <c r="O235" s="426"/>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24"/>
      <c r="D236" s="424"/>
      <c r="E236" s="424"/>
      <c r="F236" s="424"/>
      <c r="G236" s="424"/>
      <c r="H236" s="424"/>
      <c r="I236" s="424"/>
      <c r="J236" s="425"/>
      <c r="K236" s="426"/>
      <c r="L236" s="426"/>
      <c r="M236" s="426"/>
      <c r="N236" s="426"/>
      <c r="O236" s="426"/>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24"/>
      <c r="D237" s="424"/>
      <c r="E237" s="424"/>
      <c r="F237" s="424"/>
      <c r="G237" s="424"/>
      <c r="H237" s="424"/>
      <c r="I237" s="424"/>
      <c r="J237" s="425"/>
      <c r="K237" s="426"/>
      <c r="L237" s="426"/>
      <c r="M237" s="426"/>
      <c r="N237" s="426"/>
      <c r="O237" s="426"/>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24"/>
      <c r="D238" s="424"/>
      <c r="E238" s="424"/>
      <c r="F238" s="424"/>
      <c r="G238" s="424"/>
      <c r="H238" s="424"/>
      <c r="I238" s="424"/>
      <c r="J238" s="425"/>
      <c r="K238" s="426"/>
      <c r="L238" s="426"/>
      <c r="M238" s="426"/>
      <c r="N238" s="426"/>
      <c r="O238" s="426"/>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24"/>
      <c r="D239" s="424"/>
      <c r="E239" s="424"/>
      <c r="F239" s="424"/>
      <c r="G239" s="424"/>
      <c r="H239" s="424"/>
      <c r="I239" s="424"/>
      <c r="J239" s="425"/>
      <c r="K239" s="426"/>
      <c r="L239" s="426"/>
      <c r="M239" s="426"/>
      <c r="N239" s="426"/>
      <c r="O239" s="426"/>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24"/>
      <c r="D240" s="424"/>
      <c r="E240" s="424"/>
      <c r="F240" s="424"/>
      <c r="G240" s="424"/>
      <c r="H240" s="424"/>
      <c r="I240" s="424"/>
      <c r="J240" s="425"/>
      <c r="K240" s="426"/>
      <c r="L240" s="426"/>
      <c r="M240" s="426"/>
      <c r="N240" s="426"/>
      <c r="O240" s="426"/>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24"/>
      <c r="D241" s="424"/>
      <c r="E241" s="424"/>
      <c r="F241" s="424"/>
      <c r="G241" s="424"/>
      <c r="H241" s="424"/>
      <c r="I241" s="424"/>
      <c r="J241" s="425"/>
      <c r="K241" s="426"/>
      <c r="L241" s="426"/>
      <c r="M241" s="426"/>
      <c r="N241" s="426"/>
      <c r="O241" s="426"/>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24"/>
      <c r="D242" s="424"/>
      <c r="E242" s="424"/>
      <c r="F242" s="424"/>
      <c r="G242" s="424"/>
      <c r="H242" s="424"/>
      <c r="I242" s="424"/>
      <c r="J242" s="425"/>
      <c r="K242" s="426"/>
      <c r="L242" s="426"/>
      <c r="M242" s="426"/>
      <c r="N242" s="426"/>
      <c r="O242" s="426"/>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24"/>
      <c r="D243" s="424"/>
      <c r="E243" s="424"/>
      <c r="F243" s="424"/>
      <c r="G243" s="424"/>
      <c r="H243" s="424"/>
      <c r="I243" s="424"/>
      <c r="J243" s="425"/>
      <c r="K243" s="426"/>
      <c r="L243" s="426"/>
      <c r="M243" s="426"/>
      <c r="N243" s="426"/>
      <c r="O243" s="426"/>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24"/>
      <c r="D244" s="424"/>
      <c r="E244" s="424"/>
      <c r="F244" s="424"/>
      <c r="G244" s="424"/>
      <c r="H244" s="424"/>
      <c r="I244" s="424"/>
      <c r="J244" s="425"/>
      <c r="K244" s="426"/>
      <c r="L244" s="426"/>
      <c r="M244" s="426"/>
      <c r="N244" s="426"/>
      <c r="O244" s="426"/>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24"/>
      <c r="D245" s="424"/>
      <c r="E245" s="424"/>
      <c r="F245" s="424"/>
      <c r="G245" s="424"/>
      <c r="H245" s="424"/>
      <c r="I245" s="424"/>
      <c r="J245" s="425"/>
      <c r="K245" s="426"/>
      <c r="L245" s="426"/>
      <c r="M245" s="426"/>
      <c r="N245" s="426"/>
      <c r="O245" s="426"/>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24"/>
      <c r="D246" s="424"/>
      <c r="E246" s="424"/>
      <c r="F246" s="424"/>
      <c r="G246" s="424"/>
      <c r="H246" s="424"/>
      <c r="I246" s="424"/>
      <c r="J246" s="425"/>
      <c r="K246" s="426"/>
      <c r="L246" s="426"/>
      <c r="M246" s="426"/>
      <c r="N246" s="426"/>
      <c r="O246" s="426"/>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24"/>
      <c r="D247" s="424"/>
      <c r="E247" s="424"/>
      <c r="F247" s="424"/>
      <c r="G247" s="424"/>
      <c r="H247" s="424"/>
      <c r="I247" s="424"/>
      <c r="J247" s="425"/>
      <c r="K247" s="426"/>
      <c r="L247" s="426"/>
      <c r="M247" s="426"/>
      <c r="N247" s="426"/>
      <c r="O247" s="426"/>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24"/>
      <c r="D248" s="424"/>
      <c r="E248" s="424"/>
      <c r="F248" s="424"/>
      <c r="G248" s="424"/>
      <c r="H248" s="424"/>
      <c r="I248" s="424"/>
      <c r="J248" s="425"/>
      <c r="K248" s="426"/>
      <c r="L248" s="426"/>
      <c r="M248" s="426"/>
      <c r="N248" s="426"/>
      <c r="O248" s="426"/>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24"/>
      <c r="D249" s="424"/>
      <c r="E249" s="424"/>
      <c r="F249" s="424"/>
      <c r="G249" s="424"/>
      <c r="H249" s="424"/>
      <c r="I249" s="424"/>
      <c r="J249" s="425"/>
      <c r="K249" s="426"/>
      <c r="L249" s="426"/>
      <c r="M249" s="426"/>
      <c r="N249" s="426"/>
      <c r="O249" s="426"/>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24"/>
      <c r="D250" s="424"/>
      <c r="E250" s="424"/>
      <c r="F250" s="424"/>
      <c r="G250" s="424"/>
      <c r="H250" s="424"/>
      <c r="I250" s="424"/>
      <c r="J250" s="425"/>
      <c r="K250" s="426"/>
      <c r="L250" s="426"/>
      <c r="M250" s="426"/>
      <c r="N250" s="426"/>
      <c r="O250" s="426"/>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24"/>
      <c r="D251" s="424"/>
      <c r="E251" s="424"/>
      <c r="F251" s="424"/>
      <c r="G251" s="424"/>
      <c r="H251" s="424"/>
      <c r="I251" s="424"/>
      <c r="J251" s="425"/>
      <c r="K251" s="426"/>
      <c r="L251" s="426"/>
      <c r="M251" s="426"/>
      <c r="N251" s="426"/>
      <c r="O251" s="426"/>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24"/>
      <c r="D252" s="424"/>
      <c r="E252" s="424"/>
      <c r="F252" s="424"/>
      <c r="G252" s="424"/>
      <c r="H252" s="424"/>
      <c r="I252" s="424"/>
      <c r="J252" s="425"/>
      <c r="K252" s="426"/>
      <c r="L252" s="426"/>
      <c r="M252" s="426"/>
      <c r="N252" s="426"/>
      <c r="O252" s="426"/>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24"/>
      <c r="D253" s="424"/>
      <c r="E253" s="424"/>
      <c r="F253" s="424"/>
      <c r="G253" s="424"/>
      <c r="H253" s="424"/>
      <c r="I253" s="424"/>
      <c r="J253" s="425"/>
      <c r="K253" s="426"/>
      <c r="L253" s="426"/>
      <c r="M253" s="426"/>
      <c r="N253" s="426"/>
      <c r="O253" s="426"/>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24"/>
      <c r="D254" s="424"/>
      <c r="E254" s="424"/>
      <c r="F254" s="424"/>
      <c r="G254" s="424"/>
      <c r="H254" s="424"/>
      <c r="I254" s="424"/>
      <c r="J254" s="425"/>
      <c r="K254" s="426"/>
      <c r="L254" s="426"/>
      <c r="M254" s="426"/>
      <c r="N254" s="426"/>
      <c r="O254" s="426"/>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24"/>
      <c r="D255" s="424"/>
      <c r="E255" s="424"/>
      <c r="F255" s="424"/>
      <c r="G255" s="424"/>
      <c r="H255" s="424"/>
      <c r="I255" s="424"/>
      <c r="J255" s="425"/>
      <c r="K255" s="426"/>
      <c r="L255" s="426"/>
      <c r="M255" s="426"/>
      <c r="N255" s="426"/>
      <c r="O255" s="426"/>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24"/>
      <c r="D256" s="424"/>
      <c r="E256" s="424"/>
      <c r="F256" s="424"/>
      <c r="G256" s="424"/>
      <c r="H256" s="424"/>
      <c r="I256" s="424"/>
      <c r="J256" s="425"/>
      <c r="K256" s="426"/>
      <c r="L256" s="426"/>
      <c r="M256" s="426"/>
      <c r="N256" s="426"/>
      <c r="O256" s="426"/>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24"/>
      <c r="D257" s="424"/>
      <c r="E257" s="424"/>
      <c r="F257" s="424"/>
      <c r="G257" s="424"/>
      <c r="H257" s="424"/>
      <c r="I257" s="424"/>
      <c r="J257" s="425"/>
      <c r="K257" s="426"/>
      <c r="L257" s="426"/>
      <c r="M257" s="426"/>
      <c r="N257" s="426"/>
      <c r="O257" s="426"/>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24"/>
      <c r="D258" s="424"/>
      <c r="E258" s="424"/>
      <c r="F258" s="424"/>
      <c r="G258" s="424"/>
      <c r="H258" s="424"/>
      <c r="I258" s="424"/>
      <c r="J258" s="425"/>
      <c r="K258" s="426"/>
      <c r="L258" s="426"/>
      <c r="M258" s="426"/>
      <c r="N258" s="426"/>
      <c r="O258" s="426"/>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24"/>
      <c r="D259" s="424"/>
      <c r="E259" s="424"/>
      <c r="F259" s="424"/>
      <c r="G259" s="424"/>
      <c r="H259" s="424"/>
      <c r="I259" s="424"/>
      <c r="J259" s="425"/>
      <c r="K259" s="426"/>
      <c r="L259" s="426"/>
      <c r="M259" s="426"/>
      <c r="N259" s="426"/>
      <c r="O259" s="426"/>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24"/>
      <c r="D260" s="424"/>
      <c r="E260" s="424"/>
      <c r="F260" s="424"/>
      <c r="G260" s="424"/>
      <c r="H260" s="424"/>
      <c r="I260" s="424"/>
      <c r="J260" s="425"/>
      <c r="K260" s="426"/>
      <c r="L260" s="426"/>
      <c r="M260" s="426"/>
      <c r="N260" s="426"/>
      <c r="O260" s="426"/>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24"/>
      <c r="D261" s="424"/>
      <c r="E261" s="424"/>
      <c r="F261" s="424"/>
      <c r="G261" s="424"/>
      <c r="H261" s="424"/>
      <c r="I261" s="424"/>
      <c r="J261" s="425"/>
      <c r="K261" s="426"/>
      <c r="L261" s="426"/>
      <c r="M261" s="426"/>
      <c r="N261" s="426"/>
      <c r="O261" s="426"/>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24"/>
      <c r="D262" s="424"/>
      <c r="E262" s="424"/>
      <c r="F262" s="424"/>
      <c r="G262" s="424"/>
      <c r="H262" s="424"/>
      <c r="I262" s="424"/>
      <c r="J262" s="425"/>
      <c r="K262" s="426"/>
      <c r="L262" s="426"/>
      <c r="M262" s="426"/>
      <c r="N262" s="426"/>
      <c r="O262" s="426"/>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24"/>
      <c r="D263" s="424"/>
      <c r="E263" s="424"/>
      <c r="F263" s="424"/>
      <c r="G263" s="424"/>
      <c r="H263" s="424"/>
      <c r="I263" s="424"/>
      <c r="J263" s="425"/>
      <c r="K263" s="426"/>
      <c r="L263" s="426"/>
      <c r="M263" s="426"/>
      <c r="N263" s="426"/>
      <c r="O263" s="426"/>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24"/>
      <c r="D264" s="424"/>
      <c r="E264" s="424"/>
      <c r="F264" s="424"/>
      <c r="G264" s="424"/>
      <c r="H264" s="424"/>
      <c r="I264" s="424"/>
      <c r="J264" s="425"/>
      <c r="K264" s="426"/>
      <c r="L264" s="426"/>
      <c r="M264" s="426"/>
      <c r="N264" s="426"/>
      <c r="O264" s="426"/>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32"/>
      <c r="AP267" s="433" t="s">
        <v>418</v>
      </c>
      <c r="AQ267" s="433"/>
      <c r="AR267" s="433"/>
      <c r="AS267" s="433"/>
      <c r="AT267" s="433"/>
      <c r="AU267" s="433"/>
      <c r="AV267" s="433"/>
      <c r="AW267" s="433"/>
      <c r="AX267" s="433"/>
    </row>
    <row r="268" spans="1:50" ht="26.25" customHeight="1" x14ac:dyDescent="0.15">
      <c r="A268" s="1064">
        <v>1</v>
      </c>
      <c r="B268" s="1064">
        <v>1</v>
      </c>
      <c r="C268" s="424"/>
      <c r="D268" s="424"/>
      <c r="E268" s="424"/>
      <c r="F268" s="424"/>
      <c r="G268" s="424"/>
      <c r="H268" s="424"/>
      <c r="I268" s="424"/>
      <c r="J268" s="425"/>
      <c r="K268" s="426"/>
      <c r="L268" s="426"/>
      <c r="M268" s="426"/>
      <c r="N268" s="426"/>
      <c r="O268" s="426"/>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24"/>
      <c r="D269" s="424"/>
      <c r="E269" s="424"/>
      <c r="F269" s="424"/>
      <c r="G269" s="424"/>
      <c r="H269" s="424"/>
      <c r="I269" s="424"/>
      <c r="J269" s="425"/>
      <c r="K269" s="426"/>
      <c r="L269" s="426"/>
      <c r="M269" s="426"/>
      <c r="N269" s="426"/>
      <c r="O269" s="426"/>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24"/>
      <c r="D270" s="424"/>
      <c r="E270" s="424"/>
      <c r="F270" s="424"/>
      <c r="G270" s="424"/>
      <c r="H270" s="424"/>
      <c r="I270" s="424"/>
      <c r="J270" s="425"/>
      <c r="K270" s="426"/>
      <c r="L270" s="426"/>
      <c r="M270" s="426"/>
      <c r="N270" s="426"/>
      <c r="O270" s="426"/>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24"/>
      <c r="D271" s="424"/>
      <c r="E271" s="424"/>
      <c r="F271" s="424"/>
      <c r="G271" s="424"/>
      <c r="H271" s="424"/>
      <c r="I271" s="424"/>
      <c r="J271" s="425"/>
      <c r="K271" s="426"/>
      <c r="L271" s="426"/>
      <c r="M271" s="426"/>
      <c r="N271" s="426"/>
      <c r="O271" s="426"/>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24"/>
      <c r="D272" s="424"/>
      <c r="E272" s="424"/>
      <c r="F272" s="424"/>
      <c r="G272" s="424"/>
      <c r="H272" s="424"/>
      <c r="I272" s="424"/>
      <c r="J272" s="425"/>
      <c r="K272" s="426"/>
      <c r="L272" s="426"/>
      <c r="M272" s="426"/>
      <c r="N272" s="426"/>
      <c r="O272" s="426"/>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24"/>
      <c r="D273" s="424"/>
      <c r="E273" s="424"/>
      <c r="F273" s="424"/>
      <c r="G273" s="424"/>
      <c r="H273" s="424"/>
      <c r="I273" s="424"/>
      <c r="J273" s="425"/>
      <c r="K273" s="426"/>
      <c r="L273" s="426"/>
      <c r="M273" s="426"/>
      <c r="N273" s="426"/>
      <c r="O273" s="426"/>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24"/>
      <c r="D274" s="424"/>
      <c r="E274" s="424"/>
      <c r="F274" s="424"/>
      <c r="G274" s="424"/>
      <c r="H274" s="424"/>
      <c r="I274" s="424"/>
      <c r="J274" s="425"/>
      <c r="K274" s="426"/>
      <c r="L274" s="426"/>
      <c r="M274" s="426"/>
      <c r="N274" s="426"/>
      <c r="O274" s="426"/>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24"/>
      <c r="D275" s="424"/>
      <c r="E275" s="424"/>
      <c r="F275" s="424"/>
      <c r="G275" s="424"/>
      <c r="H275" s="424"/>
      <c r="I275" s="424"/>
      <c r="J275" s="425"/>
      <c r="K275" s="426"/>
      <c r="L275" s="426"/>
      <c r="M275" s="426"/>
      <c r="N275" s="426"/>
      <c r="O275" s="426"/>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24"/>
      <c r="D276" s="424"/>
      <c r="E276" s="424"/>
      <c r="F276" s="424"/>
      <c r="G276" s="424"/>
      <c r="H276" s="424"/>
      <c r="I276" s="424"/>
      <c r="J276" s="425"/>
      <c r="K276" s="426"/>
      <c r="L276" s="426"/>
      <c r="M276" s="426"/>
      <c r="N276" s="426"/>
      <c r="O276" s="426"/>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24"/>
      <c r="D277" s="424"/>
      <c r="E277" s="424"/>
      <c r="F277" s="424"/>
      <c r="G277" s="424"/>
      <c r="H277" s="424"/>
      <c r="I277" s="424"/>
      <c r="J277" s="425"/>
      <c r="K277" s="426"/>
      <c r="L277" s="426"/>
      <c r="M277" s="426"/>
      <c r="N277" s="426"/>
      <c r="O277" s="426"/>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24"/>
      <c r="D278" s="424"/>
      <c r="E278" s="424"/>
      <c r="F278" s="424"/>
      <c r="G278" s="424"/>
      <c r="H278" s="424"/>
      <c r="I278" s="424"/>
      <c r="J278" s="425"/>
      <c r="K278" s="426"/>
      <c r="L278" s="426"/>
      <c r="M278" s="426"/>
      <c r="N278" s="426"/>
      <c r="O278" s="426"/>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24"/>
      <c r="D279" s="424"/>
      <c r="E279" s="424"/>
      <c r="F279" s="424"/>
      <c r="G279" s="424"/>
      <c r="H279" s="424"/>
      <c r="I279" s="424"/>
      <c r="J279" s="425"/>
      <c r="K279" s="426"/>
      <c r="L279" s="426"/>
      <c r="M279" s="426"/>
      <c r="N279" s="426"/>
      <c r="O279" s="426"/>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24"/>
      <c r="D280" s="424"/>
      <c r="E280" s="424"/>
      <c r="F280" s="424"/>
      <c r="G280" s="424"/>
      <c r="H280" s="424"/>
      <c r="I280" s="424"/>
      <c r="J280" s="425"/>
      <c r="K280" s="426"/>
      <c r="L280" s="426"/>
      <c r="M280" s="426"/>
      <c r="N280" s="426"/>
      <c r="O280" s="426"/>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24"/>
      <c r="D281" s="424"/>
      <c r="E281" s="424"/>
      <c r="F281" s="424"/>
      <c r="G281" s="424"/>
      <c r="H281" s="424"/>
      <c r="I281" s="424"/>
      <c r="J281" s="425"/>
      <c r="K281" s="426"/>
      <c r="L281" s="426"/>
      <c r="M281" s="426"/>
      <c r="N281" s="426"/>
      <c r="O281" s="426"/>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24"/>
      <c r="D282" s="424"/>
      <c r="E282" s="424"/>
      <c r="F282" s="424"/>
      <c r="G282" s="424"/>
      <c r="H282" s="424"/>
      <c r="I282" s="424"/>
      <c r="J282" s="425"/>
      <c r="K282" s="426"/>
      <c r="L282" s="426"/>
      <c r="M282" s="426"/>
      <c r="N282" s="426"/>
      <c r="O282" s="426"/>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24"/>
      <c r="D283" s="424"/>
      <c r="E283" s="424"/>
      <c r="F283" s="424"/>
      <c r="G283" s="424"/>
      <c r="H283" s="424"/>
      <c r="I283" s="424"/>
      <c r="J283" s="425"/>
      <c r="K283" s="426"/>
      <c r="L283" s="426"/>
      <c r="M283" s="426"/>
      <c r="N283" s="426"/>
      <c r="O283" s="426"/>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24"/>
      <c r="D284" s="424"/>
      <c r="E284" s="424"/>
      <c r="F284" s="424"/>
      <c r="G284" s="424"/>
      <c r="H284" s="424"/>
      <c r="I284" s="424"/>
      <c r="J284" s="425"/>
      <c r="K284" s="426"/>
      <c r="L284" s="426"/>
      <c r="M284" s="426"/>
      <c r="N284" s="426"/>
      <c r="O284" s="426"/>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24"/>
      <c r="D285" s="424"/>
      <c r="E285" s="424"/>
      <c r="F285" s="424"/>
      <c r="G285" s="424"/>
      <c r="H285" s="424"/>
      <c r="I285" s="424"/>
      <c r="J285" s="425"/>
      <c r="K285" s="426"/>
      <c r="L285" s="426"/>
      <c r="M285" s="426"/>
      <c r="N285" s="426"/>
      <c r="O285" s="426"/>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24"/>
      <c r="D286" s="424"/>
      <c r="E286" s="424"/>
      <c r="F286" s="424"/>
      <c r="G286" s="424"/>
      <c r="H286" s="424"/>
      <c r="I286" s="424"/>
      <c r="J286" s="425"/>
      <c r="K286" s="426"/>
      <c r="L286" s="426"/>
      <c r="M286" s="426"/>
      <c r="N286" s="426"/>
      <c r="O286" s="426"/>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24"/>
      <c r="D287" s="424"/>
      <c r="E287" s="424"/>
      <c r="F287" s="424"/>
      <c r="G287" s="424"/>
      <c r="H287" s="424"/>
      <c r="I287" s="424"/>
      <c r="J287" s="425"/>
      <c r="K287" s="426"/>
      <c r="L287" s="426"/>
      <c r="M287" s="426"/>
      <c r="N287" s="426"/>
      <c r="O287" s="426"/>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24"/>
      <c r="D288" s="424"/>
      <c r="E288" s="424"/>
      <c r="F288" s="424"/>
      <c r="G288" s="424"/>
      <c r="H288" s="424"/>
      <c r="I288" s="424"/>
      <c r="J288" s="425"/>
      <c r="K288" s="426"/>
      <c r="L288" s="426"/>
      <c r="M288" s="426"/>
      <c r="N288" s="426"/>
      <c r="O288" s="426"/>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24"/>
      <c r="D289" s="424"/>
      <c r="E289" s="424"/>
      <c r="F289" s="424"/>
      <c r="G289" s="424"/>
      <c r="H289" s="424"/>
      <c r="I289" s="424"/>
      <c r="J289" s="425"/>
      <c r="K289" s="426"/>
      <c r="L289" s="426"/>
      <c r="M289" s="426"/>
      <c r="N289" s="426"/>
      <c r="O289" s="426"/>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24"/>
      <c r="D290" s="424"/>
      <c r="E290" s="424"/>
      <c r="F290" s="424"/>
      <c r="G290" s="424"/>
      <c r="H290" s="424"/>
      <c r="I290" s="424"/>
      <c r="J290" s="425"/>
      <c r="K290" s="426"/>
      <c r="L290" s="426"/>
      <c r="M290" s="426"/>
      <c r="N290" s="426"/>
      <c r="O290" s="426"/>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24"/>
      <c r="D291" s="424"/>
      <c r="E291" s="424"/>
      <c r="F291" s="424"/>
      <c r="G291" s="424"/>
      <c r="H291" s="424"/>
      <c r="I291" s="424"/>
      <c r="J291" s="425"/>
      <c r="K291" s="426"/>
      <c r="L291" s="426"/>
      <c r="M291" s="426"/>
      <c r="N291" s="426"/>
      <c r="O291" s="426"/>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24"/>
      <c r="D292" s="424"/>
      <c r="E292" s="424"/>
      <c r="F292" s="424"/>
      <c r="G292" s="424"/>
      <c r="H292" s="424"/>
      <c r="I292" s="424"/>
      <c r="J292" s="425"/>
      <c r="K292" s="426"/>
      <c r="L292" s="426"/>
      <c r="M292" s="426"/>
      <c r="N292" s="426"/>
      <c r="O292" s="426"/>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24"/>
      <c r="D293" s="424"/>
      <c r="E293" s="424"/>
      <c r="F293" s="424"/>
      <c r="G293" s="424"/>
      <c r="H293" s="424"/>
      <c r="I293" s="424"/>
      <c r="J293" s="425"/>
      <c r="K293" s="426"/>
      <c r="L293" s="426"/>
      <c r="M293" s="426"/>
      <c r="N293" s="426"/>
      <c r="O293" s="426"/>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24"/>
      <c r="D294" s="424"/>
      <c r="E294" s="424"/>
      <c r="F294" s="424"/>
      <c r="G294" s="424"/>
      <c r="H294" s="424"/>
      <c r="I294" s="424"/>
      <c r="J294" s="425"/>
      <c r="K294" s="426"/>
      <c r="L294" s="426"/>
      <c r="M294" s="426"/>
      <c r="N294" s="426"/>
      <c r="O294" s="426"/>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24"/>
      <c r="D295" s="424"/>
      <c r="E295" s="424"/>
      <c r="F295" s="424"/>
      <c r="G295" s="424"/>
      <c r="H295" s="424"/>
      <c r="I295" s="424"/>
      <c r="J295" s="425"/>
      <c r="K295" s="426"/>
      <c r="L295" s="426"/>
      <c r="M295" s="426"/>
      <c r="N295" s="426"/>
      <c r="O295" s="426"/>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24"/>
      <c r="D296" s="424"/>
      <c r="E296" s="424"/>
      <c r="F296" s="424"/>
      <c r="G296" s="424"/>
      <c r="H296" s="424"/>
      <c r="I296" s="424"/>
      <c r="J296" s="425"/>
      <c r="K296" s="426"/>
      <c r="L296" s="426"/>
      <c r="M296" s="426"/>
      <c r="N296" s="426"/>
      <c r="O296" s="426"/>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24"/>
      <c r="D297" s="424"/>
      <c r="E297" s="424"/>
      <c r="F297" s="424"/>
      <c r="G297" s="424"/>
      <c r="H297" s="424"/>
      <c r="I297" s="424"/>
      <c r="J297" s="425"/>
      <c r="K297" s="426"/>
      <c r="L297" s="426"/>
      <c r="M297" s="426"/>
      <c r="N297" s="426"/>
      <c r="O297" s="426"/>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32"/>
      <c r="AP300" s="433" t="s">
        <v>418</v>
      </c>
      <c r="AQ300" s="433"/>
      <c r="AR300" s="433"/>
      <c r="AS300" s="433"/>
      <c r="AT300" s="433"/>
      <c r="AU300" s="433"/>
      <c r="AV300" s="433"/>
      <c r="AW300" s="433"/>
      <c r="AX300" s="433"/>
    </row>
    <row r="301" spans="1:50" ht="26.25" customHeight="1" x14ac:dyDescent="0.15">
      <c r="A301" s="1064">
        <v>1</v>
      </c>
      <c r="B301" s="1064">
        <v>1</v>
      </c>
      <c r="C301" s="424"/>
      <c r="D301" s="424"/>
      <c r="E301" s="424"/>
      <c r="F301" s="424"/>
      <c r="G301" s="424"/>
      <c r="H301" s="424"/>
      <c r="I301" s="424"/>
      <c r="J301" s="425"/>
      <c r="K301" s="426"/>
      <c r="L301" s="426"/>
      <c r="M301" s="426"/>
      <c r="N301" s="426"/>
      <c r="O301" s="426"/>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24"/>
      <c r="D302" s="424"/>
      <c r="E302" s="424"/>
      <c r="F302" s="424"/>
      <c r="G302" s="424"/>
      <c r="H302" s="424"/>
      <c r="I302" s="424"/>
      <c r="J302" s="425"/>
      <c r="K302" s="426"/>
      <c r="L302" s="426"/>
      <c r="M302" s="426"/>
      <c r="N302" s="426"/>
      <c r="O302" s="426"/>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24"/>
      <c r="D303" s="424"/>
      <c r="E303" s="424"/>
      <c r="F303" s="424"/>
      <c r="G303" s="424"/>
      <c r="H303" s="424"/>
      <c r="I303" s="424"/>
      <c r="J303" s="425"/>
      <c r="K303" s="426"/>
      <c r="L303" s="426"/>
      <c r="M303" s="426"/>
      <c r="N303" s="426"/>
      <c r="O303" s="426"/>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24"/>
      <c r="D304" s="424"/>
      <c r="E304" s="424"/>
      <c r="F304" s="424"/>
      <c r="G304" s="424"/>
      <c r="H304" s="424"/>
      <c r="I304" s="424"/>
      <c r="J304" s="425"/>
      <c r="K304" s="426"/>
      <c r="L304" s="426"/>
      <c r="M304" s="426"/>
      <c r="N304" s="426"/>
      <c r="O304" s="426"/>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24"/>
      <c r="D305" s="424"/>
      <c r="E305" s="424"/>
      <c r="F305" s="424"/>
      <c r="G305" s="424"/>
      <c r="H305" s="424"/>
      <c r="I305" s="424"/>
      <c r="J305" s="425"/>
      <c r="K305" s="426"/>
      <c r="L305" s="426"/>
      <c r="M305" s="426"/>
      <c r="N305" s="426"/>
      <c r="O305" s="426"/>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24"/>
      <c r="D306" s="424"/>
      <c r="E306" s="424"/>
      <c r="F306" s="424"/>
      <c r="G306" s="424"/>
      <c r="H306" s="424"/>
      <c r="I306" s="424"/>
      <c r="J306" s="425"/>
      <c r="K306" s="426"/>
      <c r="L306" s="426"/>
      <c r="M306" s="426"/>
      <c r="N306" s="426"/>
      <c r="O306" s="426"/>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24"/>
      <c r="D307" s="424"/>
      <c r="E307" s="424"/>
      <c r="F307" s="424"/>
      <c r="G307" s="424"/>
      <c r="H307" s="424"/>
      <c r="I307" s="424"/>
      <c r="J307" s="425"/>
      <c r="K307" s="426"/>
      <c r="L307" s="426"/>
      <c r="M307" s="426"/>
      <c r="N307" s="426"/>
      <c r="O307" s="426"/>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24"/>
      <c r="D308" s="424"/>
      <c r="E308" s="424"/>
      <c r="F308" s="424"/>
      <c r="G308" s="424"/>
      <c r="H308" s="424"/>
      <c r="I308" s="424"/>
      <c r="J308" s="425"/>
      <c r="K308" s="426"/>
      <c r="L308" s="426"/>
      <c r="M308" s="426"/>
      <c r="N308" s="426"/>
      <c r="O308" s="426"/>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24"/>
      <c r="D309" s="424"/>
      <c r="E309" s="424"/>
      <c r="F309" s="424"/>
      <c r="G309" s="424"/>
      <c r="H309" s="424"/>
      <c r="I309" s="424"/>
      <c r="J309" s="425"/>
      <c r="K309" s="426"/>
      <c r="L309" s="426"/>
      <c r="M309" s="426"/>
      <c r="N309" s="426"/>
      <c r="O309" s="426"/>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24"/>
      <c r="D310" s="424"/>
      <c r="E310" s="424"/>
      <c r="F310" s="424"/>
      <c r="G310" s="424"/>
      <c r="H310" s="424"/>
      <c r="I310" s="424"/>
      <c r="J310" s="425"/>
      <c r="K310" s="426"/>
      <c r="L310" s="426"/>
      <c r="M310" s="426"/>
      <c r="N310" s="426"/>
      <c r="O310" s="426"/>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24"/>
      <c r="D311" s="424"/>
      <c r="E311" s="424"/>
      <c r="F311" s="424"/>
      <c r="G311" s="424"/>
      <c r="H311" s="424"/>
      <c r="I311" s="424"/>
      <c r="J311" s="425"/>
      <c r="K311" s="426"/>
      <c r="L311" s="426"/>
      <c r="M311" s="426"/>
      <c r="N311" s="426"/>
      <c r="O311" s="426"/>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24"/>
      <c r="D312" s="424"/>
      <c r="E312" s="424"/>
      <c r="F312" s="424"/>
      <c r="G312" s="424"/>
      <c r="H312" s="424"/>
      <c r="I312" s="424"/>
      <c r="J312" s="425"/>
      <c r="K312" s="426"/>
      <c r="L312" s="426"/>
      <c r="M312" s="426"/>
      <c r="N312" s="426"/>
      <c r="O312" s="426"/>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24"/>
      <c r="D313" s="424"/>
      <c r="E313" s="424"/>
      <c r="F313" s="424"/>
      <c r="G313" s="424"/>
      <c r="H313" s="424"/>
      <c r="I313" s="424"/>
      <c r="J313" s="425"/>
      <c r="K313" s="426"/>
      <c r="L313" s="426"/>
      <c r="M313" s="426"/>
      <c r="N313" s="426"/>
      <c r="O313" s="426"/>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24"/>
      <c r="D314" s="424"/>
      <c r="E314" s="424"/>
      <c r="F314" s="424"/>
      <c r="G314" s="424"/>
      <c r="H314" s="424"/>
      <c r="I314" s="424"/>
      <c r="J314" s="425"/>
      <c r="K314" s="426"/>
      <c r="L314" s="426"/>
      <c r="M314" s="426"/>
      <c r="N314" s="426"/>
      <c r="O314" s="426"/>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24"/>
      <c r="D315" s="424"/>
      <c r="E315" s="424"/>
      <c r="F315" s="424"/>
      <c r="G315" s="424"/>
      <c r="H315" s="424"/>
      <c r="I315" s="424"/>
      <c r="J315" s="425"/>
      <c r="K315" s="426"/>
      <c r="L315" s="426"/>
      <c r="M315" s="426"/>
      <c r="N315" s="426"/>
      <c r="O315" s="426"/>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24"/>
      <c r="D316" s="424"/>
      <c r="E316" s="424"/>
      <c r="F316" s="424"/>
      <c r="G316" s="424"/>
      <c r="H316" s="424"/>
      <c r="I316" s="424"/>
      <c r="J316" s="425"/>
      <c r="K316" s="426"/>
      <c r="L316" s="426"/>
      <c r="M316" s="426"/>
      <c r="N316" s="426"/>
      <c r="O316" s="426"/>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24"/>
      <c r="D317" s="424"/>
      <c r="E317" s="424"/>
      <c r="F317" s="424"/>
      <c r="G317" s="424"/>
      <c r="H317" s="424"/>
      <c r="I317" s="424"/>
      <c r="J317" s="425"/>
      <c r="K317" s="426"/>
      <c r="L317" s="426"/>
      <c r="M317" s="426"/>
      <c r="N317" s="426"/>
      <c r="O317" s="426"/>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24"/>
      <c r="D318" s="424"/>
      <c r="E318" s="424"/>
      <c r="F318" s="424"/>
      <c r="G318" s="424"/>
      <c r="H318" s="424"/>
      <c r="I318" s="424"/>
      <c r="J318" s="425"/>
      <c r="K318" s="426"/>
      <c r="L318" s="426"/>
      <c r="M318" s="426"/>
      <c r="N318" s="426"/>
      <c r="O318" s="426"/>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24"/>
      <c r="D319" s="424"/>
      <c r="E319" s="424"/>
      <c r="F319" s="424"/>
      <c r="G319" s="424"/>
      <c r="H319" s="424"/>
      <c r="I319" s="424"/>
      <c r="J319" s="425"/>
      <c r="K319" s="426"/>
      <c r="L319" s="426"/>
      <c r="M319" s="426"/>
      <c r="N319" s="426"/>
      <c r="O319" s="426"/>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24"/>
      <c r="D320" s="424"/>
      <c r="E320" s="424"/>
      <c r="F320" s="424"/>
      <c r="G320" s="424"/>
      <c r="H320" s="424"/>
      <c r="I320" s="424"/>
      <c r="J320" s="425"/>
      <c r="K320" s="426"/>
      <c r="L320" s="426"/>
      <c r="M320" s="426"/>
      <c r="N320" s="426"/>
      <c r="O320" s="426"/>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24"/>
      <c r="D321" s="424"/>
      <c r="E321" s="424"/>
      <c r="F321" s="424"/>
      <c r="G321" s="424"/>
      <c r="H321" s="424"/>
      <c r="I321" s="424"/>
      <c r="J321" s="425"/>
      <c r="K321" s="426"/>
      <c r="L321" s="426"/>
      <c r="M321" s="426"/>
      <c r="N321" s="426"/>
      <c r="O321" s="426"/>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24"/>
      <c r="D322" s="424"/>
      <c r="E322" s="424"/>
      <c r="F322" s="424"/>
      <c r="G322" s="424"/>
      <c r="H322" s="424"/>
      <c r="I322" s="424"/>
      <c r="J322" s="425"/>
      <c r="K322" s="426"/>
      <c r="L322" s="426"/>
      <c r="M322" s="426"/>
      <c r="N322" s="426"/>
      <c r="O322" s="426"/>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24"/>
      <c r="D323" s="424"/>
      <c r="E323" s="424"/>
      <c r="F323" s="424"/>
      <c r="G323" s="424"/>
      <c r="H323" s="424"/>
      <c r="I323" s="424"/>
      <c r="J323" s="425"/>
      <c r="K323" s="426"/>
      <c r="L323" s="426"/>
      <c r="M323" s="426"/>
      <c r="N323" s="426"/>
      <c r="O323" s="426"/>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24"/>
      <c r="D324" s="424"/>
      <c r="E324" s="424"/>
      <c r="F324" s="424"/>
      <c r="G324" s="424"/>
      <c r="H324" s="424"/>
      <c r="I324" s="424"/>
      <c r="J324" s="425"/>
      <c r="K324" s="426"/>
      <c r="L324" s="426"/>
      <c r="M324" s="426"/>
      <c r="N324" s="426"/>
      <c r="O324" s="426"/>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24"/>
      <c r="D325" s="424"/>
      <c r="E325" s="424"/>
      <c r="F325" s="424"/>
      <c r="G325" s="424"/>
      <c r="H325" s="424"/>
      <c r="I325" s="424"/>
      <c r="J325" s="425"/>
      <c r="K325" s="426"/>
      <c r="L325" s="426"/>
      <c r="M325" s="426"/>
      <c r="N325" s="426"/>
      <c r="O325" s="426"/>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24"/>
      <c r="D326" s="424"/>
      <c r="E326" s="424"/>
      <c r="F326" s="424"/>
      <c r="G326" s="424"/>
      <c r="H326" s="424"/>
      <c r="I326" s="424"/>
      <c r="J326" s="425"/>
      <c r="K326" s="426"/>
      <c r="L326" s="426"/>
      <c r="M326" s="426"/>
      <c r="N326" s="426"/>
      <c r="O326" s="426"/>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24"/>
      <c r="D327" s="424"/>
      <c r="E327" s="424"/>
      <c r="F327" s="424"/>
      <c r="G327" s="424"/>
      <c r="H327" s="424"/>
      <c r="I327" s="424"/>
      <c r="J327" s="425"/>
      <c r="K327" s="426"/>
      <c r="L327" s="426"/>
      <c r="M327" s="426"/>
      <c r="N327" s="426"/>
      <c r="O327" s="426"/>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24"/>
      <c r="D328" s="424"/>
      <c r="E328" s="424"/>
      <c r="F328" s="424"/>
      <c r="G328" s="424"/>
      <c r="H328" s="424"/>
      <c r="I328" s="424"/>
      <c r="J328" s="425"/>
      <c r="K328" s="426"/>
      <c r="L328" s="426"/>
      <c r="M328" s="426"/>
      <c r="N328" s="426"/>
      <c r="O328" s="426"/>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24"/>
      <c r="D329" s="424"/>
      <c r="E329" s="424"/>
      <c r="F329" s="424"/>
      <c r="G329" s="424"/>
      <c r="H329" s="424"/>
      <c r="I329" s="424"/>
      <c r="J329" s="425"/>
      <c r="K329" s="426"/>
      <c r="L329" s="426"/>
      <c r="M329" s="426"/>
      <c r="N329" s="426"/>
      <c r="O329" s="426"/>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24"/>
      <c r="D330" s="424"/>
      <c r="E330" s="424"/>
      <c r="F330" s="424"/>
      <c r="G330" s="424"/>
      <c r="H330" s="424"/>
      <c r="I330" s="424"/>
      <c r="J330" s="425"/>
      <c r="K330" s="426"/>
      <c r="L330" s="426"/>
      <c r="M330" s="426"/>
      <c r="N330" s="426"/>
      <c r="O330" s="426"/>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32"/>
      <c r="AP333" s="433" t="s">
        <v>418</v>
      </c>
      <c r="AQ333" s="433"/>
      <c r="AR333" s="433"/>
      <c r="AS333" s="433"/>
      <c r="AT333" s="433"/>
      <c r="AU333" s="433"/>
      <c r="AV333" s="433"/>
      <c r="AW333" s="433"/>
      <c r="AX333" s="433"/>
    </row>
    <row r="334" spans="1:50" ht="26.25" customHeight="1" x14ac:dyDescent="0.15">
      <c r="A334" s="1064">
        <v>1</v>
      </c>
      <c r="B334" s="1064">
        <v>1</v>
      </c>
      <c r="C334" s="424"/>
      <c r="D334" s="424"/>
      <c r="E334" s="424"/>
      <c r="F334" s="424"/>
      <c r="G334" s="424"/>
      <c r="H334" s="424"/>
      <c r="I334" s="424"/>
      <c r="J334" s="425"/>
      <c r="K334" s="426"/>
      <c r="L334" s="426"/>
      <c r="M334" s="426"/>
      <c r="N334" s="426"/>
      <c r="O334" s="426"/>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24"/>
      <c r="D335" s="424"/>
      <c r="E335" s="424"/>
      <c r="F335" s="424"/>
      <c r="G335" s="424"/>
      <c r="H335" s="424"/>
      <c r="I335" s="424"/>
      <c r="J335" s="425"/>
      <c r="K335" s="426"/>
      <c r="L335" s="426"/>
      <c r="M335" s="426"/>
      <c r="N335" s="426"/>
      <c r="O335" s="426"/>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24"/>
      <c r="D336" s="424"/>
      <c r="E336" s="424"/>
      <c r="F336" s="424"/>
      <c r="G336" s="424"/>
      <c r="H336" s="424"/>
      <c r="I336" s="424"/>
      <c r="J336" s="425"/>
      <c r="K336" s="426"/>
      <c r="L336" s="426"/>
      <c r="M336" s="426"/>
      <c r="N336" s="426"/>
      <c r="O336" s="426"/>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24"/>
      <c r="D337" s="424"/>
      <c r="E337" s="424"/>
      <c r="F337" s="424"/>
      <c r="G337" s="424"/>
      <c r="H337" s="424"/>
      <c r="I337" s="424"/>
      <c r="J337" s="425"/>
      <c r="K337" s="426"/>
      <c r="L337" s="426"/>
      <c r="M337" s="426"/>
      <c r="N337" s="426"/>
      <c r="O337" s="426"/>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24"/>
      <c r="D338" s="424"/>
      <c r="E338" s="424"/>
      <c r="F338" s="424"/>
      <c r="G338" s="424"/>
      <c r="H338" s="424"/>
      <c r="I338" s="424"/>
      <c r="J338" s="425"/>
      <c r="K338" s="426"/>
      <c r="L338" s="426"/>
      <c r="M338" s="426"/>
      <c r="N338" s="426"/>
      <c r="O338" s="426"/>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24"/>
      <c r="D339" s="424"/>
      <c r="E339" s="424"/>
      <c r="F339" s="424"/>
      <c r="G339" s="424"/>
      <c r="H339" s="424"/>
      <c r="I339" s="424"/>
      <c r="J339" s="425"/>
      <c r="K339" s="426"/>
      <c r="L339" s="426"/>
      <c r="M339" s="426"/>
      <c r="N339" s="426"/>
      <c r="O339" s="426"/>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24"/>
      <c r="D340" s="424"/>
      <c r="E340" s="424"/>
      <c r="F340" s="424"/>
      <c r="G340" s="424"/>
      <c r="H340" s="424"/>
      <c r="I340" s="424"/>
      <c r="J340" s="425"/>
      <c r="K340" s="426"/>
      <c r="L340" s="426"/>
      <c r="M340" s="426"/>
      <c r="N340" s="426"/>
      <c r="O340" s="426"/>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24"/>
      <c r="D341" s="424"/>
      <c r="E341" s="424"/>
      <c r="F341" s="424"/>
      <c r="G341" s="424"/>
      <c r="H341" s="424"/>
      <c r="I341" s="424"/>
      <c r="J341" s="425"/>
      <c r="K341" s="426"/>
      <c r="L341" s="426"/>
      <c r="M341" s="426"/>
      <c r="N341" s="426"/>
      <c r="O341" s="426"/>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24"/>
      <c r="D342" s="424"/>
      <c r="E342" s="424"/>
      <c r="F342" s="424"/>
      <c r="G342" s="424"/>
      <c r="H342" s="424"/>
      <c r="I342" s="424"/>
      <c r="J342" s="425"/>
      <c r="K342" s="426"/>
      <c r="L342" s="426"/>
      <c r="M342" s="426"/>
      <c r="N342" s="426"/>
      <c r="O342" s="426"/>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24"/>
      <c r="D343" s="424"/>
      <c r="E343" s="424"/>
      <c r="F343" s="424"/>
      <c r="G343" s="424"/>
      <c r="H343" s="424"/>
      <c r="I343" s="424"/>
      <c r="J343" s="425"/>
      <c r="K343" s="426"/>
      <c r="L343" s="426"/>
      <c r="M343" s="426"/>
      <c r="N343" s="426"/>
      <c r="O343" s="426"/>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24"/>
      <c r="D344" s="424"/>
      <c r="E344" s="424"/>
      <c r="F344" s="424"/>
      <c r="G344" s="424"/>
      <c r="H344" s="424"/>
      <c r="I344" s="424"/>
      <c r="J344" s="425"/>
      <c r="K344" s="426"/>
      <c r="L344" s="426"/>
      <c r="M344" s="426"/>
      <c r="N344" s="426"/>
      <c r="O344" s="426"/>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24"/>
      <c r="D345" s="424"/>
      <c r="E345" s="424"/>
      <c r="F345" s="424"/>
      <c r="G345" s="424"/>
      <c r="H345" s="424"/>
      <c r="I345" s="424"/>
      <c r="J345" s="425"/>
      <c r="K345" s="426"/>
      <c r="L345" s="426"/>
      <c r="M345" s="426"/>
      <c r="N345" s="426"/>
      <c r="O345" s="426"/>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24"/>
      <c r="D346" s="424"/>
      <c r="E346" s="424"/>
      <c r="F346" s="424"/>
      <c r="G346" s="424"/>
      <c r="H346" s="424"/>
      <c r="I346" s="424"/>
      <c r="J346" s="425"/>
      <c r="K346" s="426"/>
      <c r="L346" s="426"/>
      <c r="M346" s="426"/>
      <c r="N346" s="426"/>
      <c r="O346" s="426"/>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24"/>
      <c r="D347" s="424"/>
      <c r="E347" s="424"/>
      <c r="F347" s="424"/>
      <c r="G347" s="424"/>
      <c r="H347" s="424"/>
      <c r="I347" s="424"/>
      <c r="J347" s="425"/>
      <c r="K347" s="426"/>
      <c r="L347" s="426"/>
      <c r="M347" s="426"/>
      <c r="N347" s="426"/>
      <c r="O347" s="426"/>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24"/>
      <c r="D348" s="424"/>
      <c r="E348" s="424"/>
      <c r="F348" s="424"/>
      <c r="G348" s="424"/>
      <c r="H348" s="424"/>
      <c r="I348" s="424"/>
      <c r="J348" s="425"/>
      <c r="K348" s="426"/>
      <c r="L348" s="426"/>
      <c r="M348" s="426"/>
      <c r="N348" s="426"/>
      <c r="O348" s="426"/>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24"/>
      <c r="D349" s="424"/>
      <c r="E349" s="424"/>
      <c r="F349" s="424"/>
      <c r="G349" s="424"/>
      <c r="H349" s="424"/>
      <c r="I349" s="424"/>
      <c r="J349" s="425"/>
      <c r="K349" s="426"/>
      <c r="L349" s="426"/>
      <c r="M349" s="426"/>
      <c r="N349" s="426"/>
      <c r="O349" s="426"/>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24"/>
      <c r="D350" s="424"/>
      <c r="E350" s="424"/>
      <c r="F350" s="424"/>
      <c r="G350" s="424"/>
      <c r="H350" s="424"/>
      <c r="I350" s="424"/>
      <c r="J350" s="425"/>
      <c r="K350" s="426"/>
      <c r="L350" s="426"/>
      <c r="M350" s="426"/>
      <c r="N350" s="426"/>
      <c r="O350" s="426"/>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24"/>
      <c r="D351" s="424"/>
      <c r="E351" s="424"/>
      <c r="F351" s="424"/>
      <c r="G351" s="424"/>
      <c r="H351" s="424"/>
      <c r="I351" s="424"/>
      <c r="J351" s="425"/>
      <c r="K351" s="426"/>
      <c r="L351" s="426"/>
      <c r="M351" s="426"/>
      <c r="N351" s="426"/>
      <c r="O351" s="426"/>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24"/>
      <c r="D352" s="424"/>
      <c r="E352" s="424"/>
      <c r="F352" s="424"/>
      <c r="G352" s="424"/>
      <c r="H352" s="424"/>
      <c r="I352" s="424"/>
      <c r="J352" s="425"/>
      <c r="K352" s="426"/>
      <c r="L352" s="426"/>
      <c r="M352" s="426"/>
      <c r="N352" s="426"/>
      <c r="O352" s="426"/>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24"/>
      <c r="D353" s="424"/>
      <c r="E353" s="424"/>
      <c r="F353" s="424"/>
      <c r="G353" s="424"/>
      <c r="H353" s="424"/>
      <c r="I353" s="424"/>
      <c r="J353" s="425"/>
      <c r="K353" s="426"/>
      <c r="L353" s="426"/>
      <c r="M353" s="426"/>
      <c r="N353" s="426"/>
      <c r="O353" s="426"/>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24"/>
      <c r="D354" s="424"/>
      <c r="E354" s="424"/>
      <c r="F354" s="424"/>
      <c r="G354" s="424"/>
      <c r="H354" s="424"/>
      <c r="I354" s="424"/>
      <c r="J354" s="425"/>
      <c r="K354" s="426"/>
      <c r="L354" s="426"/>
      <c r="M354" s="426"/>
      <c r="N354" s="426"/>
      <c r="O354" s="426"/>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24"/>
      <c r="D355" s="424"/>
      <c r="E355" s="424"/>
      <c r="F355" s="424"/>
      <c r="G355" s="424"/>
      <c r="H355" s="424"/>
      <c r="I355" s="424"/>
      <c r="J355" s="425"/>
      <c r="K355" s="426"/>
      <c r="L355" s="426"/>
      <c r="M355" s="426"/>
      <c r="N355" s="426"/>
      <c r="O355" s="426"/>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24"/>
      <c r="D356" s="424"/>
      <c r="E356" s="424"/>
      <c r="F356" s="424"/>
      <c r="G356" s="424"/>
      <c r="H356" s="424"/>
      <c r="I356" s="424"/>
      <c r="J356" s="425"/>
      <c r="K356" s="426"/>
      <c r="L356" s="426"/>
      <c r="M356" s="426"/>
      <c r="N356" s="426"/>
      <c r="O356" s="426"/>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24"/>
      <c r="D357" s="424"/>
      <c r="E357" s="424"/>
      <c r="F357" s="424"/>
      <c r="G357" s="424"/>
      <c r="H357" s="424"/>
      <c r="I357" s="424"/>
      <c r="J357" s="425"/>
      <c r="K357" s="426"/>
      <c r="L357" s="426"/>
      <c r="M357" s="426"/>
      <c r="N357" s="426"/>
      <c r="O357" s="426"/>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24"/>
      <c r="D358" s="424"/>
      <c r="E358" s="424"/>
      <c r="F358" s="424"/>
      <c r="G358" s="424"/>
      <c r="H358" s="424"/>
      <c r="I358" s="424"/>
      <c r="J358" s="425"/>
      <c r="K358" s="426"/>
      <c r="L358" s="426"/>
      <c r="M358" s="426"/>
      <c r="N358" s="426"/>
      <c r="O358" s="426"/>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24"/>
      <c r="D359" s="424"/>
      <c r="E359" s="424"/>
      <c r="F359" s="424"/>
      <c r="G359" s="424"/>
      <c r="H359" s="424"/>
      <c r="I359" s="424"/>
      <c r="J359" s="425"/>
      <c r="K359" s="426"/>
      <c r="L359" s="426"/>
      <c r="M359" s="426"/>
      <c r="N359" s="426"/>
      <c r="O359" s="426"/>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24"/>
      <c r="D360" s="424"/>
      <c r="E360" s="424"/>
      <c r="F360" s="424"/>
      <c r="G360" s="424"/>
      <c r="H360" s="424"/>
      <c r="I360" s="424"/>
      <c r="J360" s="425"/>
      <c r="K360" s="426"/>
      <c r="L360" s="426"/>
      <c r="M360" s="426"/>
      <c r="N360" s="426"/>
      <c r="O360" s="426"/>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24"/>
      <c r="D361" s="424"/>
      <c r="E361" s="424"/>
      <c r="F361" s="424"/>
      <c r="G361" s="424"/>
      <c r="H361" s="424"/>
      <c r="I361" s="424"/>
      <c r="J361" s="425"/>
      <c r="K361" s="426"/>
      <c r="L361" s="426"/>
      <c r="M361" s="426"/>
      <c r="N361" s="426"/>
      <c r="O361" s="426"/>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24"/>
      <c r="D362" s="424"/>
      <c r="E362" s="424"/>
      <c r="F362" s="424"/>
      <c r="G362" s="424"/>
      <c r="H362" s="424"/>
      <c r="I362" s="424"/>
      <c r="J362" s="425"/>
      <c r="K362" s="426"/>
      <c r="L362" s="426"/>
      <c r="M362" s="426"/>
      <c r="N362" s="426"/>
      <c r="O362" s="426"/>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24"/>
      <c r="D363" s="424"/>
      <c r="E363" s="424"/>
      <c r="F363" s="424"/>
      <c r="G363" s="424"/>
      <c r="H363" s="424"/>
      <c r="I363" s="424"/>
      <c r="J363" s="425"/>
      <c r="K363" s="426"/>
      <c r="L363" s="426"/>
      <c r="M363" s="426"/>
      <c r="N363" s="426"/>
      <c r="O363" s="426"/>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32"/>
      <c r="AP366" s="433" t="s">
        <v>418</v>
      </c>
      <c r="AQ366" s="433"/>
      <c r="AR366" s="433"/>
      <c r="AS366" s="433"/>
      <c r="AT366" s="433"/>
      <c r="AU366" s="433"/>
      <c r="AV366" s="433"/>
      <c r="AW366" s="433"/>
      <c r="AX366" s="433"/>
    </row>
    <row r="367" spans="1:50" ht="26.25" customHeight="1" x14ac:dyDescent="0.15">
      <c r="A367" s="1064">
        <v>1</v>
      </c>
      <c r="B367" s="1064">
        <v>1</v>
      </c>
      <c r="C367" s="424"/>
      <c r="D367" s="424"/>
      <c r="E367" s="424"/>
      <c r="F367" s="424"/>
      <c r="G367" s="424"/>
      <c r="H367" s="424"/>
      <c r="I367" s="424"/>
      <c r="J367" s="425"/>
      <c r="K367" s="426"/>
      <c r="L367" s="426"/>
      <c r="M367" s="426"/>
      <c r="N367" s="426"/>
      <c r="O367" s="426"/>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24"/>
      <c r="D368" s="424"/>
      <c r="E368" s="424"/>
      <c r="F368" s="424"/>
      <c r="G368" s="424"/>
      <c r="H368" s="424"/>
      <c r="I368" s="424"/>
      <c r="J368" s="425"/>
      <c r="K368" s="426"/>
      <c r="L368" s="426"/>
      <c r="M368" s="426"/>
      <c r="N368" s="426"/>
      <c r="O368" s="426"/>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24"/>
      <c r="D369" s="424"/>
      <c r="E369" s="424"/>
      <c r="F369" s="424"/>
      <c r="G369" s="424"/>
      <c r="H369" s="424"/>
      <c r="I369" s="424"/>
      <c r="J369" s="425"/>
      <c r="K369" s="426"/>
      <c r="L369" s="426"/>
      <c r="M369" s="426"/>
      <c r="N369" s="426"/>
      <c r="O369" s="426"/>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24"/>
      <c r="D370" s="424"/>
      <c r="E370" s="424"/>
      <c r="F370" s="424"/>
      <c r="G370" s="424"/>
      <c r="H370" s="424"/>
      <c r="I370" s="424"/>
      <c r="J370" s="425"/>
      <c r="K370" s="426"/>
      <c r="L370" s="426"/>
      <c r="M370" s="426"/>
      <c r="N370" s="426"/>
      <c r="O370" s="426"/>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24"/>
      <c r="D371" s="424"/>
      <c r="E371" s="424"/>
      <c r="F371" s="424"/>
      <c r="G371" s="424"/>
      <c r="H371" s="424"/>
      <c r="I371" s="424"/>
      <c r="J371" s="425"/>
      <c r="K371" s="426"/>
      <c r="L371" s="426"/>
      <c r="M371" s="426"/>
      <c r="N371" s="426"/>
      <c r="O371" s="426"/>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24"/>
      <c r="D372" s="424"/>
      <c r="E372" s="424"/>
      <c r="F372" s="424"/>
      <c r="G372" s="424"/>
      <c r="H372" s="424"/>
      <c r="I372" s="424"/>
      <c r="J372" s="425"/>
      <c r="K372" s="426"/>
      <c r="L372" s="426"/>
      <c r="M372" s="426"/>
      <c r="N372" s="426"/>
      <c r="O372" s="426"/>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24"/>
      <c r="D373" s="424"/>
      <c r="E373" s="424"/>
      <c r="F373" s="424"/>
      <c r="G373" s="424"/>
      <c r="H373" s="424"/>
      <c r="I373" s="424"/>
      <c r="J373" s="425"/>
      <c r="K373" s="426"/>
      <c r="L373" s="426"/>
      <c r="M373" s="426"/>
      <c r="N373" s="426"/>
      <c r="O373" s="426"/>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24"/>
      <c r="D374" s="424"/>
      <c r="E374" s="424"/>
      <c r="F374" s="424"/>
      <c r="G374" s="424"/>
      <c r="H374" s="424"/>
      <c r="I374" s="424"/>
      <c r="J374" s="425"/>
      <c r="K374" s="426"/>
      <c r="L374" s="426"/>
      <c r="M374" s="426"/>
      <c r="N374" s="426"/>
      <c r="O374" s="426"/>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24"/>
      <c r="D375" s="424"/>
      <c r="E375" s="424"/>
      <c r="F375" s="424"/>
      <c r="G375" s="424"/>
      <c r="H375" s="424"/>
      <c r="I375" s="424"/>
      <c r="J375" s="425"/>
      <c r="K375" s="426"/>
      <c r="L375" s="426"/>
      <c r="M375" s="426"/>
      <c r="N375" s="426"/>
      <c r="O375" s="426"/>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24"/>
      <c r="D376" s="424"/>
      <c r="E376" s="424"/>
      <c r="F376" s="424"/>
      <c r="G376" s="424"/>
      <c r="H376" s="424"/>
      <c r="I376" s="424"/>
      <c r="J376" s="425"/>
      <c r="K376" s="426"/>
      <c r="L376" s="426"/>
      <c r="M376" s="426"/>
      <c r="N376" s="426"/>
      <c r="O376" s="426"/>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24"/>
      <c r="D377" s="424"/>
      <c r="E377" s="424"/>
      <c r="F377" s="424"/>
      <c r="G377" s="424"/>
      <c r="H377" s="424"/>
      <c r="I377" s="424"/>
      <c r="J377" s="425"/>
      <c r="K377" s="426"/>
      <c r="L377" s="426"/>
      <c r="M377" s="426"/>
      <c r="N377" s="426"/>
      <c r="O377" s="426"/>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24"/>
      <c r="D378" s="424"/>
      <c r="E378" s="424"/>
      <c r="F378" s="424"/>
      <c r="G378" s="424"/>
      <c r="H378" s="424"/>
      <c r="I378" s="424"/>
      <c r="J378" s="425"/>
      <c r="K378" s="426"/>
      <c r="L378" s="426"/>
      <c r="M378" s="426"/>
      <c r="N378" s="426"/>
      <c r="O378" s="426"/>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24"/>
      <c r="D379" s="424"/>
      <c r="E379" s="424"/>
      <c r="F379" s="424"/>
      <c r="G379" s="424"/>
      <c r="H379" s="424"/>
      <c r="I379" s="424"/>
      <c r="J379" s="425"/>
      <c r="K379" s="426"/>
      <c r="L379" s="426"/>
      <c r="M379" s="426"/>
      <c r="N379" s="426"/>
      <c r="O379" s="426"/>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24"/>
      <c r="D380" s="424"/>
      <c r="E380" s="424"/>
      <c r="F380" s="424"/>
      <c r="G380" s="424"/>
      <c r="H380" s="424"/>
      <c r="I380" s="424"/>
      <c r="J380" s="425"/>
      <c r="K380" s="426"/>
      <c r="L380" s="426"/>
      <c r="M380" s="426"/>
      <c r="N380" s="426"/>
      <c r="O380" s="426"/>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24"/>
      <c r="D381" s="424"/>
      <c r="E381" s="424"/>
      <c r="F381" s="424"/>
      <c r="G381" s="424"/>
      <c r="H381" s="424"/>
      <c r="I381" s="424"/>
      <c r="J381" s="425"/>
      <c r="K381" s="426"/>
      <c r="L381" s="426"/>
      <c r="M381" s="426"/>
      <c r="N381" s="426"/>
      <c r="O381" s="426"/>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24"/>
      <c r="D382" s="424"/>
      <c r="E382" s="424"/>
      <c r="F382" s="424"/>
      <c r="G382" s="424"/>
      <c r="H382" s="424"/>
      <c r="I382" s="424"/>
      <c r="J382" s="425"/>
      <c r="K382" s="426"/>
      <c r="L382" s="426"/>
      <c r="M382" s="426"/>
      <c r="N382" s="426"/>
      <c r="O382" s="426"/>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24"/>
      <c r="D383" s="424"/>
      <c r="E383" s="424"/>
      <c r="F383" s="424"/>
      <c r="G383" s="424"/>
      <c r="H383" s="424"/>
      <c r="I383" s="424"/>
      <c r="J383" s="425"/>
      <c r="K383" s="426"/>
      <c r="L383" s="426"/>
      <c r="M383" s="426"/>
      <c r="N383" s="426"/>
      <c r="O383" s="426"/>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24"/>
      <c r="D384" s="424"/>
      <c r="E384" s="424"/>
      <c r="F384" s="424"/>
      <c r="G384" s="424"/>
      <c r="H384" s="424"/>
      <c r="I384" s="424"/>
      <c r="J384" s="425"/>
      <c r="K384" s="426"/>
      <c r="L384" s="426"/>
      <c r="M384" s="426"/>
      <c r="N384" s="426"/>
      <c r="O384" s="426"/>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24"/>
      <c r="D385" s="424"/>
      <c r="E385" s="424"/>
      <c r="F385" s="424"/>
      <c r="G385" s="424"/>
      <c r="H385" s="424"/>
      <c r="I385" s="424"/>
      <c r="J385" s="425"/>
      <c r="K385" s="426"/>
      <c r="L385" s="426"/>
      <c r="M385" s="426"/>
      <c r="N385" s="426"/>
      <c r="O385" s="426"/>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24"/>
      <c r="D386" s="424"/>
      <c r="E386" s="424"/>
      <c r="F386" s="424"/>
      <c r="G386" s="424"/>
      <c r="H386" s="424"/>
      <c r="I386" s="424"/>
      <c r="J386" s="425"/>
      <c r="K386" s="426"/>
      <c r="L386" s="426"/>
      <c r="M386" s="426"/>
      <c r="N386" s="426"/>
      <c r="O386" s="426"/>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24"/>
      <c r="D387" s="424"/>
      <c r="E387" s="424"/>
      <c r="F387" s="424"/>
      <c r="G387" s="424"/>
      <c r="H387" s="424"/>
      <c r="I387" s="424"/>
      <c r="J387" s="425"/>
      <c r="K387" s="426"/>
      <c r="L387" s="426"/>
      <c r="M387" s="426"/>
      <c r="N387" s="426"/>
      <c r="O387" s="426"/>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24"/>
      <c r="D388" s="424"/>
      <c r="E388" s="424"/>
      <c r="F388" s="424"/>
      <c r="G388" s="424"/>
      <c r="H388" s="424"/>
      <c r="I388" s="424"/>
      <c r="J388" s="425"/>
      <c r="K388" s="426"/>
      <c r="L388" s="426"/>
      <c r="M388" s="426"/>
      <c r="N388" s="426"/>
      <c r="O388" s="426"/>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24"/>
      <c r="D389" s="424"/>
      <c r="E389" s="424"/>
      <c r="F389" s="424"/>
      <c r="G389" s="424"/>
      <c r="H389" s="424"/>
      <c r="I389" s="424"/>
      <c r="J389" s="425"/>
      <c r="K389" s="426"/>
      <c r="L389" s="426"/>
      <c r="M389" s="426"/>
      <c r="N389" s="426"/>
      <c r="O389" s="426"/>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24"/>
      <c r="D390" s="424"/>
      <c r="E390" s="424"/>
      <c r="F390" s="424"/>
      <c r="G390" s="424"/>
      <c r="H390" s="424"/>
      <c r="I390" s="424"/>
      <c r="J390" s="425"/>
      <c r="K390" s="426"/>
      <c r="L390" s="426"/>
      <c r="M390" s="426"/>
      <c r="N390" s="426"/>
      <c r="O390" s="426"/>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24"/>
      <c r="D391" s="424"/>
      <c r="E391" s="424"/>
      <c r="F391" s="424"/>
      <c r="G391" s="424"/>
      <c r="H391" s="424"/>
      <c r="I391" s="424"/>
      <c r="J391" s="425"/>
      <c r="K391" s="426"/>
      <c r="L391" s="426"/>
      <c r="M391" s="426"/>
      <c r="N391" s="426"/>
      <c r="O391" s="426"/>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24"/>
      <c r="D392" s="424"/>
      <c r="E392" s="424"/>
      <c r="F392" s="424"/>
      <c r="G392" s="424"/>
      <c r="H392" s="424"/>
      <c r="I392" s="424"/>
      <c r="J392" s="425"/>
      <c r="K392" s="426"/>
      <c r="L392" s="426"/>
      <c r="M392" s="426"/>
      <c r="N392" s="426"/>
      <c r="O392" s="426"/>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24"/>
      <c r="D393" s="424"/>
      <c r="E393" s="424"/>
      <c r="F393" s="424"/>
      <c r="G393" s="424"/>
      <c r="H393" s="424"/>
      <c r="I393" s="424"/>
      <c r="J393" s="425"/>
      <c r="K393" s="426"/>
      <c r="L393" s="426"/>
      <c r="M393" s="426"/>
      <c r="N393" s="426"/>
      <c r="O393" s="426"/>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24"/>
      <c r="D394" s="424"/>
      <c r="E394" s="424"/>
      <c r="F394" s="424"/>
      <c r="G394" s="424"/>
      <c r="H394" s="424"/>
      <c r="I394" s="424"/>
      <c r="J394" s="425"/>
      <c r="K394" s="426"/>
      <c r="L394" s="426"/>
      <c r="M394" s="426"/>
      <c r="N394" s="426"/>
      <c r="O394" s="426"/>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24"/>
      <c r="D395" s="424"/>
      <c r="E395" s="424"/>
      <c r="F395" s="424"/>
      <c r="G395" s="424"/>
      <c r="H395" s="424"/>
      <c r="I395" s="424"/>
      <c r="J395" s="425"/>
      <c r="K395" s="426"/>
      <c r="L395" s="426"/>
      <c r="M395" s="426"/>
      <c r="N395" s="426"/>
      <c r="O395" s="426"/>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24"/>
      <c r="D396" s="424"/>
      <c r="E396" s="424"/>
      <c r="F396" s="424"/>
      <c r="G396" s="424"/>
      <c r="H396" s="424"/>
      <c r="I396" s="424"/>
      <c r="J396" s="425"/>
      <c r="K396" s="426"/>
      <c r="L396" s="426"/>
      <c r="M396" s="426"/>
      <c r="N396" s="426"/>
      <c r="O396" s="426"/>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32"/>
      <c r="AP399" s="433" t="s">
        <v>418</v>
      </c>
      <c r="AQ399" s="433"/>
      <c r="AR399" s="433"/>
      <c r="AS399" s="433"/>
      <c r="AT399" s="433"/>
      <c r="AU399" s="433"/>
      <c r="AV399" s="433"/>
      <c r="AW399" s="433"/>
      <c r="AX399" s="433"/>
    </row>
    <row r="400" spans="1:50" ht="26.25" customHeight="1" x14ac:dyDescent="0.15">
      <c r="A400" s="1064">
        <v>1</v>
      </c>
      <c r="B400" s="1064">
        <v>1</v>
      </c>
      <c r="C400" s="424"/>
      <c r="D400" s="424"/>
      <c r="E400" s="424"/>
      <c r="F400" s="424"/>
      <c r="G400" s="424"/>
      <c r="H400" s="424"/>
      <c r="I400" s="424"/>
      <c r="J400" s="425"/>
      <c r="K400" s="426"/>
      <c r="L400" s="426"/>
      <c r="M400" s="426"/>
      <c r="N400" s="426"/>
      <c r="O400" s="426"/>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24"/>
      <c r="D401" s="424"/>
      <c r="E401" s="424"/>
      <c r="F401" s="424"/>
      <c r="G401" s="424"/>
      <c r="H401" s="424"/>
      <c r="I401" s="424"/>
      <c r="J401" s="425"/>
      <c r="K401" s="426"/>
      <c r="L401" s="426"/>
      <c r="M401" s="426"/>
      <c r="N401" s="426"/>
      <c r="O401" s="426"/>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24"/>
      <c r="D402" s="424"/>
      <c r="E402" s="424"/>
      <c r="F402" s="424"/>
      <c r="G402" s="424"/>
      <c r="H402" s="424"/>
      <c r="I402" s="424"/>
      <c r="J402" s="425"/>
      <c r="K402" s="426"/>
      <c r="L402" s="426"/>
      <c r="M402" s="426"/>
      <c r="N402" s="426"/>
      <c r="O402" s="426"/>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24"/>
      <c r="D403" s="424"/>
      <c r="E403" s="424"/>
      <c r="F403" s="424"/>
      <c r="G403" s="424"/>
      <c r="H403" s="424"/>
      <c r="I403" s="424"/>
      <c r="J403" s="425"/>
      <c r="K403" s="426"/>
      <c r="L403" s="426"/>
      <c r="M403" s="426"/>
      <c r="N403" s="426"/>
      <c r="O403" s="426"/>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24"/>
      <c r="D404" s="424"/>
      <c r="E404" s="424"/>
      <c r="F404" s="424"/>
      <c r="G404" s="424"/>
      <c r="H404" s="424"/>
      <c r="I404" s="424"/>
      <c r="J404" s="425"/>
      <c r="K404" s="426"/>
      <c r="L404" s="426"/>
      <c r="M404" s="426"/>
      <c r="N404" s="426"/>
      <c r="O404" s="426"/>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24"/>
      <c r="D405" s="424"/>
      <c r="E405" s="424"/>
      <c r="F405" s="424"/>
      <c r="G405" s="424"/>
      <c r="H405" s="424"/>
      <c r="I405" s="424"/>
      <c r="J405" s="425"/>
      <c r="K405" s="426"/>
      <c r="L405" s="426"/>
      <c r="M405" s="426"/>
      <c r="N405" s="426"/>
      <c r="O405" s="426"/>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24"/>
      <c r="D406" s="424"/>
      <c r="E406" s="424"/>
      <c r="F406" s="424"/>
      <c r="G406" s="424"/>
      <c r="H406" s="424"/>
      <c r="I406" s="424"/>
      <c r="J406" s="425"/>
      <c r="K406" s="426"/>
      <c r="L406" s="426"/>
      <c r="M406" s="426"/>
      <c r="N406" s="426"/>
      <c r="O406" s="426"/>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24"/>
      <c r="D407" s="424"/>
      <c r="E407" s="424"/>
      <c r="F407" s="424"/>
      <c r="G407" s="424"/>
      <c r="H407" s="424"/>
      <c r="I407" s="424"/>
      <c r="J407" s="425"/>
      <c r="K407" s="426"/>
      <c r="L407" s="426"/>
      <c r="M407" s="426"/>
      <c r="N407" s="426"/>
      <c r="O407" s="426"/>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24"/>
      <c r="D408" s="424"/>
      <c r="E408" s="424"/>
      <c r="F408" s="424"/>
      <c r="G408" s="424"/>
      <c r="H408" s="424"/>
      <c r="I408" s="424"/>
      <c r="J408" s="425"/>
      <c r="K408" s="426"/>
      <c r="L408" s="426"/>
      <c r="M408" s="426"/>
      <c r="N408" s="426"/>
      <c r="O408" s="426"/>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24"/>
      <c r="D409" s="424"/>
      <c r="E409" s="424"/>
      <c r="F409" s="424"/>
      <c r="G409" s="424"/>
      <c r="H409" s="424"/>
      <c r="I409" s="424"/>
      <c r="J409" s="425"/>
      <c r="K409" s="426"/>
      <c r="L409" s="426"/>
      <c r="M409" s="426"/>
      <c r="N409" s="426"/>
      <c r="O409" s="426"/>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24"/>
      <c r="D410" s="424"/>
      <c r="E410" s="424"/>
      <c r="F410" s="424"/>
      <c r="G410" s="424"/>
      <c r="H410" s="424"/>
      <c r="I410" s="424"/>
      <c r="J410" s="425"/>
      <c r="K410" s="426"/>
      <c r="L410" s="426"/>
      <c r="M410" s="426"/>
      <c r="N410" s="426"/>
      <c r="O410" s="426"/>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24"/>
      <c r="D411" s="424"/>
      <c r="E411" s="424"/>
      <c r="F411" s="424"/>
      <c r="G411" s="424"/>
      <c r="H411" s="424"/>
      <c r="I411" s="424"/>
      <c r="J411" s="425"/>
      <c r="K411" s="426"/>
      <c r="L411" s="426"/>
      <c r="M411" s="426"/>
      <c r="N411" s="426"/>
      <c r="O411" s="426"/>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24"/>
      <c r="D412" s="424"/>
      <c r="E412" s="424"/>
      <c r="F412" s="424"/>
      <c r="G412" s="424"/>
      <c r="H412" s="424"/>
      <c r="I412" s="424"/>
      <c r="J412" s="425"/>
      <c r="K412" s="426"/>
      <c r="L412" s="426"/>
      <c r="M412" s="426"/>
      <c r="N412" s="426"/>
      <c r="O412" s="426"/>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24"/>
      <c r="D413" s="424"/>
      <c r="E413" s="424"/>
      <c r="F413" s="424"/>
      <c r="G413" s="424"/>
      <c r="H413" s="424"/>
      <c r="I413" s="424"/>
      <c r="J413" s="425"/>
      <c r="K413" s="426"/>
      <c r="L413" s="426"/>
      <c r="M413" s="426"/>
      <c r="N413" s="426"/>
      <c r="O413" s="426"/>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24"/>
      <c r="D414" s="424"/>
      <c r="E414" s="424"/>
      <c r="F414" s="424"/>
      <c r="G414" s="424"/>
      <c r="H414" s="424"/>
      <c r="I414" s="424"/>
      <c r="J414" s="425"/>
      <c r="K414" s="426"/>
      <c r="L414" s="426"/>
      <c r="M414" s="426"/>
      <c r="N414" s="426"/>
      <c r="O414" s="426"/>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24"/>
      <c r="D415" s="424"/>
      <c r="E415" s="424"/>
      <c r="F415" s="424"/>
      <c r="G415" s="424"/>
      <c r="H415" s="424"/>
      <c r="I415" s="424"/>
      <c r="J415" s="425"/>
      <c r="K415" s="426"/>
      <c r="L415" s="426"/>
      <c r="M415" s="426"/>
      <c r="N415" s="426"/>
      <c r="O415" s="426"/>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24"/>
      <c r="D416" s="424"/>
      <c r="E416" s="424"/>
      <c r="F416" s="424"/>
      <c r="G416" s="424"/>
      <c r="H416" s="424"/>
      <c r="I416" s="424"/>
      <c r="J416" s="425"/>
      <c r="K416" s="426"/>
      <c r="L416" s="426"/>
      <c r="M416" s="426"/>
      <c r="N416" s="426"/>
      <c r="O416" s="426"/>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24"/>
      <c r="D417" s="424"/>
      <c r="E417" s="424"/>
      <c r="F417" s="424"/>
      <c r="G417" s="424"/>
      <c r="H417" s="424"/>
      <c r="I417" s="424"/>
      <c r="J417" s="425"/>
      <c r="K417" s="426"/>
      <c r="L417" s="426"/>
      <c r="M417" s="426"/>
      <c r="N417" s="426"/>
      <c r="O417" s="426"/>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24"/>
      <c r="D418" s="424"/>
      <c r="E418" s="424"/>
      <c r="F418" s="424"/>
      <c r="G418" s="424"/>
      <c r="H418" s="424"/>
      <c r="I418" s="424"/>
      <c r="J418" s="425"/>
      <c r="K418" s="426"/>
      <c r="L418" s="426"/>
      <c r="M418" s="426"/>
      <c r="N418" s="426"/>
      <c r="O418" s="426"/>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24"/>
      <c r="D419" s="424"/>
      <c r="E419" s="424"/>
      <c r="F419" s="424"/>
      <c r="G419" s="424"/>
      <c r="H419" s="424"/>
      <c r="I419" s="424"/>
      <c r="J419" s="425"/>
      <c r="K419" s="426"/>
      <c r="L419" s="426"/>
      <c r="M419" s="426"/>
      <c r="N419" s="426"/>
      <c r="O419" s="426"/>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24"/>
      <c r="D420" s="424"/>
      <c r="E420" s="424"/>
      <c r="F420" s="424"/>
      <c r="G420" s="424"/>
      <c r="H420" s="424"/>
      <c r="I420" s="424"/>
      <c r="J420" s="425"/>
      <c r="K420" s="426"/>
      <c r="L420" s="426"/>
      <c r="M420" s="426"/>
      <c r="N420" s="426"/>
      <c r="O420" s="426"/>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24"/>
      <c r="D421" s="424"/>
      <c r="E421" s="424"/>
      <c r="F421" s="424"/>
      <c r="G421" s="424"/>
      <c r="H421" s="424"/>
      <c r="I421" s="424"/>
      <c r="J421" s="425"/>
      <c r="K421" s="426"/>
      <c r="L421" s="426"/>
      <c r="M421" s="426"/>
      <c r="N421" s="426"/>
      <c r="O421" s="426"/>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24"/>
      <c r="D422" s="424"/>
      <c r="E422" s="424"/>
      <c r="F422" s="424"/>
      <c r="G422" s="424"/>
      <c r="H422" s="424"/>
      <c r="I422" s="424"/>
      <c r="J422" s="425"/>
      <c r="K422" s="426"/>
      <c r="L422" s="426"/>
      <c r="M422" s="426"/>
      <c r="N422" s="426"/>
      <c r="O422" s="426"/>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24"/>
      <c r="D423" s="424"/>
      <c r="E423" s="424"/>
      <c r="F423" s="424"/>
      <c r="G423" s="424"/>
      <c r="H423" s="424"/>
      <c r="I423" s="424"/>
      <c r="J423" s="425"/>
      <c r="K423" s="426"/>
      <c r="L423" s="426"/>
      <c r="M423" s="426"/>
      <c r="N423" s="426"/>
      <c r="O423" s="426"/>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24"/>
      <c r="D424" s="424"/>
      <c r="E424" s="424"/>
      <c r="F424" s="424"/>
      <c r="G424" s="424"/>
      <c r="H424" s="424"/>
      <c r="I424" s="424"/>
      <c r="J424" s="425"/>
      <c r="K424" s="426"/>
      <c r="L424" s="426"/>
      <c r="M424" s="426"/>
      <c r="N424" s="426"/>
      <c r="O424" s="426"/>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24"/>
      <c r="D425" s="424"/>
      <c r="E425" s="424"/>
      <c r="F425" s="424"/>
      <c r="G425" s="424"/>
      <c r="H425" s="424"/>
      <c r="I425" s="424"/>
      <c r="J425" s="425"/>
      <c r="K425" s="426"/>
      <c r="L425" s="426"/>
      <c r="M425" s="426"/>
      <c r="N425" s="426"/>
      <c r="O425" s="426"/>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24"/>
      <c r="D426" s="424"/>
      <c r="E426" s="424"/>
      <c r="F426" s="424"/>
      <c r="G426" s="424"/>
      <c r="H426" s="424"/>
      <c r="I426" s="424"/>
      <c r="J426" s="425"/>
      <c r="K426" s="426"/>
      <c r="L426" s="426"/>
      <c r="M426" s="426"/>
      <c r="N426" s="426"/>
      <c r="O426" s="426"/>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24"/>
      <c r="D427" s="424"/>
      <c r="E427" s="424"/>
      <c r="F427" s="424"/>
      <c r="G427" s="424"/>
      <c r="H427" s="424"/>
      <c r="I427" s="424"/>
      <c r="J427" s="425"/>
      <c r="K427" s="426"/>
      <c r="L427" s="426"/>
      <c r="M427" s="426"/>
      <c r="N427" s="426"/>
      <c r="O427" s="426"/>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24"/>
      <c r="D428" s="424"/>
      <c r="E428" s="424"/>
      <c r="F428" s="424"/>
      <c r="G428" s="424"/>
      <c r="H428" s="424"/>
      <c r="I428" s="424"/>
      <c r="J428" s="425"/>
      <c r="K428" s="426"/>
      <c r="L428" s="426"/>
      <c r="M428" s="426"/>
      <c r="N428" s="426"/>
      <c r="O428" s="426"/>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24"/>
      <c r="D429" s="424"/>
      <c r="E429" s="424"/>
      <c r="F429" s="424"/>
      <c r="G429" s="424"/>
      <c r="H429" s="424"/>
      <c r="I429" s="424"/>
      <c r="J429" s="425"/>
      <c r="K429" s="426"/>
      <c r="L429" s="426"/>
      <c r="M429" s="426"/>
      <c r="N429" s="426"/>
      <c r="O429" s="426"/>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32"/>
      <c r="AP432" s="433" t="s">
        <v>418</v>
      </c>
      <c r="AQ432" s="433"/>
      <c r="AR432" s="433"/>
      <c r="AS432" s="433"/>
      <c r="AT432" s="433"/>
      <c r="AU432" s="433"/>
      <c r="AV432" s="433"/>
      <c r="AW432" s="433"/>
      <c r="AX432" s="433"/>
    </row>
    <row r="433" spans="1:50" ht="26.25" customHeight="1" x14ac:dyDescent="0.15">
      <c r="A433" s="1064">
        <v>1</v>
      </c>
      <c r="B433" s="1064">
        <v>1</v>
      </c>
      <c r="C433" s="424"/>
      <c r="D433" s="424"/>
      <c r="E433" s="424"/>
      <c r="F433" s="424"/>
      <c r="G433" s="424"/>
      <c r="H433" s="424"/>
      <c r="I433" s="424"/>
      <c r="J433" s="425"/>
      <c r="K433" s="426"/>
      <c r="L433" s="426"/>
      <c r="M433" s="426"/>
      <c r="N433" s="426"/>
      <c r="O433" s="426"/>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24"/>
      <c r="D434" s="424"/>
      <c r="E434" s="424"/>
      <c r="F434" s="424"/>
      <c r="G434" s="424"/>
      <c r="H434" s="424"/>
      <c r="I434" s="424"/>
      <c r="J434" s="425"/>
      <c r="K434" s="426"/>
      <c r="L434" s="426"/>
      <c r="M434" s="426"/>
      <c r="N434" s="426"/>
      <c r="O434" s="426"/>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24"/>
      <c r="D435" s="424"/>
      <c r="E435" s="424"/>
      <c r="F435" s="424"/>
      <c r="G435" s="424"/>
      <c r="H435" s="424"/>
      <c r="I435" s="424"/>
      <c r="J435" s="425"/>
      <c r="K435" s="426"/>
      <c r="L435" s="426"/>
      <c r="M435" s="426"/>
      <c r="N435" s="426"/>
      <c r="O435" s="426"/>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24"/>
      <c r="D436" s="424"/>
      <c r="E436" s="424"/>
      <c r="F436" s="424"/>
      <c r="G436" s="424"/>
      <c r="H436" s="424"/>
      <c r="I436" s="424"/>
      <c r="J436" s="425"/>
      <c r="K436" s="426"/>
      <c r="L436" s="426"/>
      <c r="M436" s="426"/>
      <c r="N436" s="426"/>
      <c r="O436" s="426"/>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24"/>
      <c r="D437" s="424"/>
      <c r="E437" s="424"/>
      <c r="F437" s="424"/>
      <c r="G437" s="424"/>
      <c r="H437" s="424"/>
      <c r="I437" s="424"/>
      <c r="J437" s="425"/>
      <c r="K437" s="426"/>
      <c r="L437" s="426"/>
      <c r="M437" s="426"/>
      <c r="N437" s="426"/>
      <c r="O437" s="426"/>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24"/>
      <c r="D438" s="424"/>
      <c r="E438" s="424"/>
      <c r="F438" s="424"/>
      <c r="G438" s="424"/>
      <c r="H438" s="424"/>
      <c r="I438" s="424"/>
      <c r="J438" s="425"/>
      <c r="K438" s="426"/>
      <c r="L438" s="426"/>
      <c r="M438" s="426"/>
      <c r="N438" s="426"/>
      <c r="O438" s="426"/>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24"/>
      <c r="D439" s="424"/>
      <c r="E439" s="424"/>
      <c r="F439" s="424"/>
      <c r="G439" s="424"/>
      <c r="H439" s="424"/>
      <c r="I439" s="424"/>
      <c r="J439" s="425"/>
      <c r="K439" s="426"/>
      <c r="L439" s="426"/>
      <c r="M439" s="426"/>
      <c r="N439" s="426"/>
      <c r="O439" s="426"/>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24"/>
      <c r="D440" s="424"/>
      <c r="E440" s="424"/>
      <c r="F440" s="424"/>
      <c r="G440" s="424"/>
      <c r="H440" s="424"/>
      <c r="I440" s="424"/>
      <c r="J440" s="425"/>
      <c r="K440" s="426"/>
      <c r="L440" s="426"/>
      <c r="M440" s="426"/>
      <c r="N440" s="426"/>
      <c r="O440" s="426"/>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24"/>
      <c r="D441" s="424"/>
      <c r="E441" s="424"/>
      <c r="F441" s="424"/>
      <c r="G441" s="424"/>
      <c r="H441" s="424"/>
      <c r="I441" s="424"/>
      <c r="J441" s="425"/>
      <c r="K441" s="426"/>
      <c r="L441" s="426"/>
      <c r="M441" s="426"/>
      <c r="N441" s="426"/>
      <c r="O441" s="426"/>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24"/>
      <c r="D442" s="424"/>
      <c r="E442" s="424"/>
      <c r="F442" s="424"/>
      <c r="G442" s="424"/>
      <c r="H442" s="424"/>
      <c r="I442" s="424"/>
      <c r="J442" s="425"/>
      <c r="K442" s="426"/>
      <c r="L442" s="426"/>
      <c r="M442" s="426"/>
      <c r="N442" s="426"/>
      <c r="O442" s="426"/>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24"/>
      <c r="D443" s="424"/>
      <c r="E443" s="424"/>
      <c r="F443" s="424"/>
      <c r="G443" s="424"/>
      <c r="H443" s="424"/>
      <c r="I443" s="424"/>
      <c r="J443" s="425"/>
      <c r="K443" s="426"/>
      <c r="L443" s="426"/>
      <c r="M443" s="426"/>
      <c r="N443" s="426"/>
      <c r="O443" s="426"/>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24"/>
      <c r="D444" s="424"/>
      <c r="E444" s="424"/>
      <c r="F444" s="424"/>
      <c r="G444" s="424"/>
      <c r="H444" s="424"/>
      <c r="I444" s="424"/>
      <c r="J444" s="425"/>
      <c r="K444" s="426"/>
      <c r="L444" s="426"/>
      <c r="M444" s="426"/>
      <c r="N444" s="426"/>
      <c r="O444" s="426"/>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24"/>
      <c r="D445" s="424"/>
      <c r="E445" s="424"/>
      <c r="F445" s="424"/>
      <c r="G445" s="424"/>
      <c r="H445" s="424"/>
      <c r="I445" s="424"/>
      <c r="J445" s="425"/>
      <c r="K445" s="426"/>
      <c r="L445" s="426"/>
      <c r="M445" s="426"/>
      <c r="N445" s="426"/>
      <c r="O445" s="426"/>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24"/>
      <c r="D446" s="424"/>
      <c r="E446" s="424"/>
      <c r="F446" s="424"/>
      <c r="G446" s="424"/>
      <c r="H446" s="424"/>
      <c r="I446" s="424"/>
      <c r="J446" s="425"/>
      <c r="K446" s="426"/>
      <c r="L446" s="426"/>
      <c r="M446" s="426"/>
      <c r="N446" s="426"/>
      <c r="O446" s="426"/>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24"/>
      <c r="D447" s="424"/>
      <c r="E447" s="424"/>
      <c r="F447" s="424"/>
      <c r="G447" s="424"/>
      <c r="H447" s="424"/>
      <c r="I447" s="424"/>
      <c r="J447" s="425"/>
      <c r="K447" s="426"/>
      <c r="L447" s="426"/>
      <c r="M447" s="426"/>
      <c r="N447" s="426"/>
      <c r="O447" s="426"/>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24"/>
      <c r="D448" s="424"/>
      <c r="E448" s="424"/>
      <c r="F448" s="424"/>
      <c r="G448" s="424"/>
      <c r="H448" s="424"/>
      <c r="I448" s="424"/>
      <c r="J448" s="425"/>
      <c r="K448" s="426"/>
      <c r="L448" s="426"/>
      <c r="M448" s="426"/>
      <c r="N448" s="426"/>
      <c r="O448" s="426"/>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24"/>
      <c r="D449" s="424"/>
      <c r="E449" s="424"/>
      <c r="F449" s="424"/>
      <c r="G449" s="424"/>
      <c r="H449" s="424"/>
      <c r="I449" s="424"/>
      <c r="J449" s="425"/>
      <c r="K449" s="426"/>
      <c r="L449" s="426"/>
      <c r="M449" s="426"/>
      <c r="N449" s="426"/>
      <c r="O449" s="426"/>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24"/>
      <c r="D450" s="424"/>
      <c r="E450" s="424"/>
      <c r="F450" s="424"/>
      <c r="G450" s="424"/>
      <c r="H450" s="424"/>
      <c r="I450" s="424"/>
      <c r="J450" s="425"/>
      <c r="K450" s="426"/>
      <c r="L450" s="426"/>
      <c r="M450" s="426"/>
      <c r="N450" s="426"/>
      <c r="O450" s="426"/>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24"/>
      <c r="D451" s="424"/>
      <c r="E451" s="424"/>
      <c r="F451" s="424"/>
      <c r="G451" s="424"/>
      <c r="H451" s="424"/>
      <c r="I451" s="424"/>
      <c r="J451" s="425"/>
      <c r="K451" s="426"/>
      <c r="L451" s="426"/>
      <c r="M451" s="426"/>
      <c r="N451" s="426"/>
      <c r="O451" s="426"/>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24"/>
      <c r="D452" s="424"/>
      <c r="E452" s="424"/>
      <c r="F452" s="424"/>
      <c r="G452" s="424"/>
      <c r="H452" s="424"/>
      <c r="I452" s="424"/>
      <c r="J452" s="425"/>
      <c r="K452" s="426"/>
      <c r="L452" s="426"/>
      <c r="M452" s="426"/>
      <c r="N452" s="426"/>
      <c r="O452" s="426"/>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24"/>
      <c r="D453" s="424"/>
      <c r="E453" s="424"/>
      <c r="F453" s="424"/>
      <c r="G453" s="424"/>
      <c r="H453" s="424"/>
      <c r="I453" s="424"/>
      <c r="J453" s="425"/>
      <c r="K453" s="426"/>
      <c r="L453" s="426"/>
      <c r="M453" s="426"/>
      <c r="N453" s="426"/>
      <c r="O453" s="426"/>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24"/>
      <c r="D454" s="424"/>
      <c r="E454" s="424"/>
      <c r="F454" s="424"/>
      <c r="G454" s="424"/>
      <c r="H454" s="424"/>
      <c r="I454" s="424"/>
      <c r="J454" s="425"/>
      <c r="K454" s="426"/>
      <c r="L454" s="426"/>
      <c r="M454" s="426"/>
      <c r="N454" s="426"/>
      <c r="O454" s="426"/>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24"/>
      <c r="D455" s="424"/>
      <c r="E455" s="424"/>
      <c r="F455" s="424"/>
      <c r="G455" s="424"/>
      <c r="H455" s="424"/>
      <c r="I455" s="424"/>
      <c r="J455" s="425"/>
      <c r="K455" s="426"/>
      <c r="L455" s="426"/>
      <c r="M455" s="426"/>
      <c r="N455" s="426"/>
      <c r="O455" s="426"/>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24"/>
      <c r="D456" s="424"/>
      <c r="E456" s="424"/>
      <c r="F456" s="424"/>
      <c r="G456" s="424"/>
      <c r="H456" s="424"/>
      <c r="I456" s="424"/>
      <c r="J456" s="425"/>
      <c r="K456" s="426"/>
      <c r="L456" s="426"/>
      <c r="M456" s="426"/>
      <c r="N456" s="426"/>
      <c r="O456" s="426"/>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24"/>
      <c r="D457" s="424"/>
      <c r="E457" s="424"/>
      <c r="F457" s="424"/>
      <c r="G457" s="424"/>
      <c r="H457" s="424"/>
      <c r="I457" s="424"/>
      <c r="J457" s="425"/>
      <c r="K457" s="426"/>
      <c r="L457" s="426"/>
      <c r="M457" s="426"/>
      <c r="N457" s="426"/>
      <c r="O457" s="426"/>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24"/>
      <c r="D458" s="424"/>
      <c r="E458" s="424"/>
      <c r="F458" s="424"/>
      <c r="G458" s="424"/>
      <c r="H458" s="424"/>
      <c r="I458" s="424"/>
      <c r="J458" s="425"/>
      <c r="K458" s="426"/>
      <c r="L458" s="426"/>
      <c r="M458" s="426"/>
      <c r="N458" s="426"/>
      <c r="O458" s="426"/>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24"/>
      <c r="D459" s="424"/>
      <c r="E459" s="424"/>
      <c r="F459" s="424"/>
      <c r="G459" s="424"/>
      <c r="H459" s="424"/>
      <c r="I459" s="424"/>
      <c r="J459" s="425"/>
      <c r="K459" s="426"/>
      <c r="L459" s="426"/>
      <c r="M459" s="426"/>
      <c r="N459" s="426"/>
      <c r="O459" s="426"/>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24"/>
      <c r="D460" s="424"/>
      <c r="E460" s="424"/>
      <c r="F460" s="424"/>
      <c r="G460" s="424"/>
      <c r="H460" s="424"/>
      <c r="I460" s="424"/>
      <c r="J460" s="425"/>
      <c r="K460" s="426"/>
      <c r="L460" s="426"/>
      <c r="M460" s="426"/>
      <c r="N460" s="426"/>
      <c r="O460" s="426"/>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24"/>
      <c r="D461" s="424"/>
      <c r="E461" s="424"/>
      <c r="F461" s="424"/>
      <c r="G461" s="424"/>
      <c r="H461" s="424"/>
      <c r="I461" s="424"/>
      <c r="J461" s="425"/>
      <c r="K461" s="426"/>
      <c r="L461" s="426"/>
      <c r="M461" s="426"/>
      <c r="N461" s="426"/>
      <c r="O461" s="426"/>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24"/>
      <c r="D462" s="424"/>
      <c r="E462" s="424"/>
      <c r="F462" s="424"/>
      <c r="G462" s="424"/>
      <c r="H462" s="424"/>
      <c r="I462" s="424"/>
      <c r="J462" s="425"/>
      <c r="K462" s="426"/>
      <c r="L462" s="426"/>
      <c r="M462" s="426"/>
      <c r="N462" s="426"/>
      <c r="O462" s="426"/>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32"/>
      <c r="AP465" s="433" t="s">
        <v>418</v>
      </c>
      <c r="AQ465" s="433"/>
      <c r="AR465" s="433"/>
      <c r="AS465" s="433"/>
      <c r="AT465" s="433"/>
      <c r="AU465" s="433"/>
      <c r="AV465" s="433"/>
      <c r="AW465" s="433"/>
      <c r="AX465" s="433"/>
    </row>
    <row r="466" spans="1:50" ht="26.25" customHeight="1" x14ac:dyDescent="0.15">
      <c r="A466" s="1064">
        <v>1</v>
      </c>
      <c r="B466" s="1064">
        <v>1</v>
      </c>
      <c r="C466" s="424"/>
      <c r="D466" s="424"/>
      <c r="E466" s="424"/>
      <c r="F466" s="424"/>
      <c r="G466" s="424"/>
      <c r="H466" s="424"/>
      <c r="I466" s="424"/>
      <c r="J466" s="425"/>
      <c r="K466" s="426"/>
      <c r="L466" s="426"/>
      <c r="M466" s="426"/>
      <c r="N466" s="426"/>
      <c r="O466" s="426"/>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24"/>
      <c r="D467" s="424"/>
      <c r="E467" s="424"/>
      <c r="F467" s="424"/>
      <c r="G467" s="424"/>
      <c r="H467" s="424"/>
      <c r="I467" s="424"/>
      <c r="J467" s="425"/>
      <c r="K467" s="426"/>
      <c r="L467" s="426"/>
      <c r="M467" s="426"/>
      <c r="N467" s="426"/>
      <c r="O467" s="426"/>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24"/>
      <c r="D468" s="424"/>
      <c r="E468" s="424"/>
      <c r="F468" s="424"/>
      <c r="G468" s="424"/>
      <c r="H468" s="424"/>
      <c r="I468" s="424"/>
      <c r="J468" s="425"/>
      <c r="K468" s="426"/>
      <c r="L468" s="426"/>
      <c r="M468" s="426"/>
      <c r="N468" s="426"/>
      <c r="O468" s="426"/>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24"/>
      <c r="D469" s="424"/>
      <c r="E469" s="424"/>
      <c r="F469" s="424"/>
      <c r="G469" s="424"/>
      <c r="H469" s="424"/>
      <c r="I469" s="424"/>
      <c r="J469" s="425"/>
      <c r="K469" s="426"/>
      <c r="L469" s="426"/>
      <c r="M469" s="426"/>
      <c r="N469" s="426"/>
      <c r="O469" s="426"/>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24"/>
      <c r="D470" s="424"/>
      <c r="E470" s="424"/>
      <c r="F470" s="424"/>
      <c r="G470" s="424"/>
      <c r="H470" s="424"/>
      <c r="I470" s="424"/>
      <c r="J470" s="425"/>
      <c r="K470" s="426"/>
      <c r="L470" s="426"/>
      <c r="M470" s="426"/>
      <c r="N470" s="426"/>
      <c r="O470" s="426"/>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24"/>
      <c r="D471" s="424"/>
      <c r="E471" s="424"/>
      <c r="F471" s="424"/>
      <c r="G471" s="424"/>
      <c r="H471" s="424"/>
      <c r="I471" s="424"/>
      <c r="J471" s="425"/>
      <c r="K471" s="426"/>
      <c r="L471" s="426"/>
      <c r="M471" s="426"/>
      <c r="N471" s="426"/>
      <c r="O471" s="426"/>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24"/>
      <c r="D472" s="424"/>
      <c r="E472" s="424"/>
      <c r="F472" s="424"/>
      <c r="G472" s="424"/>
      <c r="H472" s="424"/>
      <c r="I472" s="424"/>
      <c r="J472" s="425"/>
      <c r="K472" s="426"/>
      <c r="L472" s="426"/>
      <c r="M472" s="426"/>
      <c r="N472" s="426"/>
      <c r="O472" s="426"/>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24"/>
      <c r="D473" s="424"/>
      <c r="E473" s="424"/>
      <c r="F473" s="424"/>
      <c r="G473" s="424"/>
      <c r="H473" s="424"/>
      <c r="I473" s="424"/>
      <c r="J473" s="425"/>
      <c r="K473" s="426"/>
      <c r="L473" s="426"/>
      <c r="M473" s="426"/>
      <c r="N473" s="426"/>
      <c r="O473" s="426"/>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24"/>
      <c r="D474" s="424"/>
      <c r="E474" s="424"/>
      <c r="F474" s="424"/>
      <c r="G474" s="424"/>
      <c r="H474" s="424"/>
      <c r="I474" s="424"/>
      <c r="J474" s="425"/>
      <c r="K474" s="426"/>
      <c r="L474" s="426"/>
      <c r="M474" s="426"/>
      <c r="N474" s="426"/>
      <c r="O474" s="426"/>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24"/>
      <c r="D475" s="424"/>
      <c r="E475" s="424"/>
      <c r="F475" s="424"/>
      <c r="G475" s="424"/>
      <c r="H475" s="424"/>
      <c r="I475" s="424"/>
      <c r="J475" s="425"/>
      <c r="K475" s="426"/>
      <c r="L475" s="426"/>
      <c r="M475" s="426"/>
      <c r="N475" s="426"/>
      <c r="O475" s="426"/>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24"/>
      <c r="D476" s="424"/>
      <c r="E476" s="424"/>
      <c r="F476" s="424"/>
      <c r="G476" s="424"/>
      <c r="H476" s="424"/>
      <c r="I476" s="424"/>
      <c r="J476" s="425"/>
      <c r="K476" s="426"/>
      <c r="L476" s="426"/>
      <c r="M476" s="426"/>
      <c r="N476" s="426"/>
      <c r="O476" s="426"/>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24"/>
      <c r="D477" s="424"/>
      <c r="E477" s="424"/>
      <c r="F477" s="424"/>
      <c r="G477" s="424"/>
      <c r="H477" s="424"/>
      <c r="I477" s="424"/>
      <c r="J477" s="425"/>
      <c r="K477" s="426"/>
      <c r="L477" s="426"/>
      <c r="M477" s="426"/>
      <c r="N477" s="426"/>
      <c r="O477" s="426"/>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24"/>
      <c r="D478" s="424"/>
      <c r="E478" s="424"/>
      <c r="F478" s="424"/>
      <c r="G478" s="424"/>
      <c r="H478" s="424"/>
      <c r="I478" s="424"/>
      <c r="J478" s="425"/>
      <c r="K478" s="426"/>
      <c r="L478" s="426"/>
      <c r="M478" s="426"/>
      <c r="N478" s="426"/>
      <c r="O478" s="426"/>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24"/>
      <c r="D479" s="424"/>
      <c r="E479" s="424"/>
      <c r="F479" s="424"/>
      <c r="G479" s="424"/>
      <c r="H479" s="424"/>
      <c r="I479" s="424"/>
      <c r="J479" s="425"/>
      <c r="K479" s="426"/>
      <c r="L479" s="426"/>
      <c r="M479" s="426"/>
      <c r="N479" s="426"/>
      <c r="O479" s="426"/>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24"/>
      <c r="D480" s="424"/>
      <c r="E480" s="424"/>
      <c r="F480" s="424"/>
      <c r="G480" s="424"/>
      <c r="H480" s="424"/>
      <c r="I480" s="424"/>
      <c r="J480" s="425"/>
      <c r="K480" s="426"/>
      <c r="L480" s="426"/>
      <c r="M480" s="426"/>
      <c r="N480" s="426"/>
      <c r="O480" s="426"/>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24"/>
      <c r="D481" s="424"/>
      <c r="E481" s="424"/>
      <c r="F481" s="424"/>
      <c r="G481" s="424"/>
      <c r="H481" s="424"/>
      <c r="I481" s="424"/>
      <c r="J481" s="425"/>
      <c r="K481" s="426"/>
      <c r="L481" s="426"/>
      <c r="M481" s="426"/>
      <c r="N481" s="426"/>
      <c r="O481" s="426"/>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24"/>
      <c r="D482" s="424"/>
      <c r="E482" s="424"/>
      <c r="F482" s="424"/>
      <c r="G482" s="424"/>
      <c r="H482" s="424"/>
      <c r="I482" s="424"/>
      <c r="J482" s="425"/>
      <c r="K482" s="426"/>
      <c r="L482" s="426"/>
      <c r="M482" s="426"/>
      <c r="N482" s="426"/>
      <c r="O482" s="426"/>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24"/>
      <c r="D483" s="424"/>
      <c r="E483" s="424"/>
      <c r="F483" s="424"/>
      <c r="G483" s="424"/>
      <c r="H483" s="424"/>
      <c r="I483" s="424"/>
      <c r="J483" s="425"/>
      <c r="K483" s="426"/>
      <c r="L483" s="426"/>
      <c r="M483" s="426"/>
      <c r="N483" s="426"/>
      <c r="O483" s="426"/>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24"/>
      <c r="D484" s="424"/>
      <c r="E484" s="424"/>
      <c r="F484" s="424"/>
      <c r="G484" s="424"/>
      <c r="H484" s="424"/>
      <c r="I484" s="424"/>
      <c r="J484" s="425"/>
      <c r="K484" s="426"/>
      <c r="L484" s="426"/>
      <c r="M484" s="426"/>
      <c r="N484" s="426"/>
      <c r="O484" s="426"/>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24"/>
      <c r="D485" s="424"/>
      <c r="E485" s="424"/>
      <c r="F485" s="424"/>
      <c r="G485" s="424"/>
      <c r="H485" s="424"/>
      <c r="I485" s="424"/>
      <c r="J485" s="425"/>
      <c r="K485" s="426"/>
      <c r="L485" s="426"/>
      <c r="M485" s="426"/>
      <c r="N485" s="426"/>
      <c r="O485" s="426"/>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24"/>
      <c r="D486" s="424"/>
      <c r="E486" s="424"/>
      <c r="F486" s="424"/>
      <c r="G486" s="424"/>
      <c r="H486" s="424"/>
      <c r="I486" s="424"/>
      <c r="J486" s="425"/>
      <c r="K486" s="426"/>
      <c r="L486" s="426"/>
      <c r="M486" s="426"/>
      <c r="N486" s="426"/>
      <c r="O486" s="426"/>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24"/>
      <c r="D487" s="424"/>
      <c r="E487" s="424"/>
      <c r="F487" s="424"/>
      <c r="G487" s="424"/>
      <c r="H487" s="424"/>
      <c r="I487" s="424"/>
      <c r="J487" s="425"/>
      <c r="K487" s="426"/>
      <c r="L487" s="426"/>
      <c r="M487" s="426"/>
      <c r="N487" s="426"/>
      <c r="O487" s="426"/>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24"/>
      <c r="D488" s="424"/>
      <c r="E488" s="424"/>
      <c r="F488" s="424"/>
      <c r="G488" s="424"/>
      <c r="H488" s="424"/>
      <c r="I488" s="424"/>
      <c r="J488" s="425"/>
      <c r="K488" s="426"/>
      <c r="L488" s="426"/>
      <c r="M488" s="426"/>
      <c r="N488" s="426"/>
      <c r="O488" s="426"/>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24"/>
      <c r="D489" s="424"/>
      <c r="E489" s="424"/>
      <c r="F489" s="424"/>
      <c r="G489" s="424"/>
      <c r="H489" s="424"/>
      <c r="I489" s="424"/>
      <c r="J489" s="425"/>
      <c r="K489" s="426"/>
      <c r="L489" s="426"/>
      <c r="M489" s="426"/>
      <c r="N489" s="426"/>
      <c r="O489" s="426"/>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24"/>
      <c r="D490" s="424"/>
      <c r="E490" s="424"/>
      <c r="F490" s="424"/>
      <c r="G490" s="424"/>
      <c r="H490" s="424"/>
      <c r="I490" s="424"/>
      <c r="J490" s="425"/>
      <c r="K490" s="426"/>
      <c r="L490" s="426"/>
      <c r="M490" s="426"/>
      <c r="N490" s="426"/>
      <c r="O490" s="426"/>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24"/>
      <c r="D491" s="424"/>
      <c r="E491" s="424"/>
      <c r="F491" s="424"/>
      <c r="G491" s="424"/>
      <c r="H491" s="424"/>
      <c r="I491" s="424"/>
      <c r="J491" s="425"/>
      <c r="K491" s="426"/>
      <c r="L491" s="426"/>
      <c r="M491" s="426"/>
      <c r="N491" s="426"/>
      <c r="O491" s="426"/>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24"/>
      <c r="D492" s="424"/>
      <c r="E492" s="424"/>
      <c r="F492" s="424"/>
      <c r="G492" s="424"/>
      <c r="H492" s="424"/>
      <c r="I492" s="424"/>
      <c r="J492" s="425"/>
      <c r="K492" s="426"/>
      <c r="L492" s="426"/>
      <c r="M492" s="426"/>
      <c r="N492" s="426"/>
      <c r="O492" s="426"/>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24"/>
      <c r="D493" s="424"/>
      <c r="E493" s="424"/>
      <c r="F493" s="424"/>
      <c r="G493" s="424"/>
      <c r="H493" s="424"/>
      <c r="I493" s="424"/>
      <c r="J493" s="425"/>
      <c r="K493" s="426"/>
      <c r="L493" s="426"/>
      <c r="M493" s="426"/>
      <c r="N493" s="426"/>
      <c r="O493" s="426"/>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24"/>
      <c r="D494" s="424"/>
      <c r="E494" s="424"/>
      <c r="F494" s="424"/>
      <c r="G494" s="424"/>
      <c r="H494" s="424"/>
      <c r="I494" s="424"/>
      <c r="J494" s="425"/>
      <c r="K494" s="426"/>
      <c r="L494" s="426"/>
      <c r="M494" s="426"/>
      <c r="N494" s="426"/>
      <c r="O494" s="426"/>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24"/>
      <c r="D495" s="424"/>
      <c r="E495" s="424"/>
      <c r="F495" s="424"/>
      <c r="G495" s="424"/>
      <c r="H495" s="424"/>
      <c r="I495" s="424"/>
      <c r="J495" s="425"/>
      <c r="K495" s="426"/>
      <c r="L495" s="426"/>
      <c r="M495" s="426"/>
      <c r="N495" s="426"/>
      <c r="O495" s="426"/>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32"/>
      <c r="AP498" s="433" t="s">
        <v>418</v>
      </c>
      <c r="AQ498" s="433"/>
      <c r="AR498" s="433"/>
      <c r="AS498" s="433"/>
      <c r="AT498" s="433"/>
      <c r="AU498" s="433"/>
      <c r="AV498" s="433"/>
      <c r="AW498" s="433"/>
      <c r="AX498" s="433"/>
    </row>
    <row r="499" spans="1:50" ht="26.25" customHeight="1" x14ac:dyDescent="0.15">
      <c r="A499" s="1064">
        <v>1</v>
      </c>
      <c r="B499" s="1064">
        <v>1</v>
      </c>
      <c r="C499" s="424"/>
      <c r="D499" s="424"/>
      <c r="E499" s="424"/>
      <c r="F499" s="424"/>
      <c r="G499" s="424"/>
      <c r="H499" s="424"/>
      <c r="I499" s="424"/>
      <c r="J499" s="425"/>
      <c r="K499" s="426"/>
      <c r="L499" s="426"/>
      <c r="M499" s="426"/>
      <c r="N499" s="426"/>
      <c r="O499" s="426"/>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24"/>
      <c r="D500" s="424"/>
      <c r="E500" s="424"/>
      <c r="F500" s="424"/>
      <c r="G500" s="424"/>
      <c r="H500" s="424"/>
      <c r="I500" s="424"/>
      <c r="J500" s="425"/>
      <c r="K500" s="426"/>
      <c r="L500" s="426"/>
      <c r="M500" s="426"/>
      <c r="N500" s="426"/>
      <c r="O500" s="426"/>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24"/>
      <c r="D501" s="424"/>
      <c r="E501" s="424"/>
      <c r="F501" s="424"/>
      <c r="G501" s="424"/>
      <c r="H501" s="424"/>
      <c r="I501" s="424"/>
      <c r="J501" s="425"/>
      <c r="K501" s="426"/>
      <c r="L501" s="426"/>
      <c r="M501" s="426"/>
      <c r="N501" s="426"/>
      <c r="O501" s="426"/>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24"/>
      <c r="D502" s="424"/>
      <c r="E502" s="424"/>
      <c r="F502" s="424"/>
      <c r="G502" s="424"/>
      <c r="H502" s="424"/>
      <c r="I502" s="424"/>
      <c r="J502" s="425"/>
      <c r="K502" s="426"/>
      <c r="L502" s="426"/>
      <c r="M502" s="426"/>
      <c r="N502" s="426"/>
      <c r="O502" s="426"/>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24"/>
      <c r="D503" s="424"/>
      <c r="E503" s="424"/>
      <c r="F503" s="424"/>
      <c r="G503" s="424"/>
      <c r="H503" s="424"/>
      <c r="I503" s="424"/>
      <c r="J503" s="425"/>
      <c r="K503" s="426"/>
      <c r="L503" s="426"/>
      <c r="M503" s="426"/>
      <c r="N503" s="426"/>
      <c r="O503" s="426"/>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24"/>
      <c r="D504" s="424"/>
      <c r="E504" s="424"/>
      <c r="F504" s="424"/>
      <c r="G504" s="424"/>
      <c r="H504" s="424"/>
      <c r="I504" s="424"/>
      <c r="J504" s="425"/>
      <c r="K504" s="426"/>
      <c r="L504" s="426"/>
      <c r="M504" s="426"/>
      <c r="N504" s="426"/>
      <c r="O504" s="426"/>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24"/>
      <c r="D505" s="424"/>
      <c r="E505" s="424"/>
      <c r="F505" s="424"/>
      <c r="G505" s="424"/>
      <c r="H505" s="424"/>
      <c r="I505" s="424"/>
      <c r="J505" s="425"/>
      <c r="K505" s="426"/>
      <c r="L505" s="426"/>
      <c r="M505" s="426"/>
      <c r="N505" s="426"/>
      <c r="O505" s="426"/>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24"/>
      <c r="D506" s="424"/>
      <c r="E506" s="424"/>
      <c r="F506" s="424"/>
      <c r="G506" s="424"/>
      <c r="H506" s="424"/>
      <c r="I506" s="424"/>
      <c r="J506" s="425"/>
      <c r="K506" s="426"/>
      <c r="L506" s="426"/>
      <c r="M506" s="426"/>
      <c r="N506" s="426"/>
      <c r="O506" s="426"/>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24"/>
      <c r="D507" s="424"/>
      <c r="E507" s="424"/>
      <c r="F507" s="424"/>
      <c r="G507" s="424"/>
      <c r="H507" s="424"/>
      <c r="I507" s="424"/>
      <c r="J507" s="425"/>
      <c r="K507" s="426"/>
      <c r="L507" s="426"/>
      <c r="M507" s="426"/>
      <c r="N507" s="426"/>
      <c r="O507" s="426"/>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24"/>
      <c r="D508" s="424"/>
      <c r="E508" s="424"/>
      <c r="F508" s="424"/>
      <c r="G508" s="424"/>
      <c r="H508" s="424"/>
      <c r="I508" s="424"/>
      <c r="J508" s="425"/>
      <c r="K508" s="426"/>
      <c r="L508" s="426"/>
      <c r="M508" s="426"/>
      <c r="N508" s="426"/>
      <c r="O508" s="426"/>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24"/>
      <c r="D509" s="424"/>
      <c r="E509" s="424"/>
      <c r="F509" s="424"/>
      <c r="G509" s="424"/>
      <c r="H509" s="424"/>
      <c r="I509" s="424"/>
      <c r="J509" s="425"/>
      <c r="K509" s="426"/>
      <c r="L509" s="426"/>
      <c r="M509" s="426"/>
      <c r="N509" s="426"/>
      <c r="O509" s="426"/>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24"/>
      <c r="D510" s="424"/>
      <c r="E510" s="424"/>
      <c r="F510" s="424"/>
      <c r="G510" s="424"/>
      <c r="H510" s="424"/>
      <c r="I510" s="424"/>
      <c r="J510" s="425"/>
      <c r="K510" s="426"/>
      <c r="L510" s="426"/>
      <c r="M510" s="426"/>
      <c r="N510" s="426"/>
      <c r="O510" s="426"/>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24"/>
      <c r="D511" s="424"/>
      <c r="E511" s="424"/>
      <c r="F511" s="424"/>
      <c r="G511" s="424"/>
      <c r="H511" s="424"/>
      <c r="I511" s="424"/>
      <c r="J511" s="425"/>
      <c r="K511" s="426"/>
      <c r="L511" s="426"/>
      <c r="M511" s="426"/>
      <c r="N511" s="426"/>
      <c r="O511" s="426"/>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24"/>
      <c r="D512" s="424"/>
      <c r="E512" s="424"/>
      <c r="F512" s="424"/>
      <c r="G512" s="424"/>
      <c r="H512" s="424"/>
      <c r="I512" s="424"/>
      <c r="J512" s="425"/>
      <c r="K512" s="426"/>
      <c r="L512" s="426"/>
      <c r="M512" s="426"/>
      <c r="N512" s="426"/>
      <c r="O512" s="426"/>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24"/>
      <c r="D513" s="424"/>
      <c r="E513" s="424"/>
      <c r="F513" s="424"/>
      <c r="G513" s="424"/>
      <c r="H513" s="424"/>
      <c r="I513" s="424"/>
      <c r="J513" s="425"/>
      <c r="K513" s="426"/>
      <c r="L513" s="426"/>
      <c r="M513" s="426"/>
      <c r="N513" s="426"/>
      <c r="O513" s="426"/>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24"/>
      <c r="D514" s="424"/>
      <c r="E514" s="424"/>
      <c r="F514" s="424"/>
      <c r="G514" s="424"/>
      <c r="H514" s="424"/>
      <c r="I514" s="424"/>
      <c r="J514" s="425"/>
      <c r="K514" s="426"/>
      <c r="L514" s="426"/>
      <c r="M514" s="426"/>
      <c r="N514" s="426"/>
      <c r="O514" s="426"/>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24"/>
      <c r="D515" s="424"/>
      <c r="E515" s="424"/>
      <c r="F515" s="424"/>
      <c r="G515" s="424"/>
      <c r="H515" s="424"/>
      <c r="I515" s="424"/>
      <c r="J515" s="425"/>
      <c r="K515" s="426"/>
      <c r="L515" s="426"/>
      <c r="M515" s="426"/>
      <c r="N515" s="426"/>
      <c r="O515" s="426"/>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24"/>
      <c r="D516" s="424"/>
      <c r="E516" s="424"/>
      <c r="F516" s="424"/>
      <c r="G516" s="424"/>
      <c r="H516" s="424"/>
      <c r="I516" s="424"/>
      <c r="J516" s="425"/>
      <c r="K516" s="426"/>
      <c r="L516" s="426"/>
      <c r="M516" s="426"/>
      <c r="N516" s="426"/>
      <c r="O516" s="426"/>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24"/>
      <c r="D517" s="424"/>
      <c r="E517" s="424"/>
      <c r="F517" s="424"/>
      <c r="G517" s="424"/>
      <c r="H517" s="424"/>
      <c r="I517" s="424"/>
      <c r="J517" s="425"/>
      <c r="K517" s="426"/>
      <c r="L517" s="426"/>
      <c r="M517" s="426"/>
      <c r="N517" s="426"/>
      <c r="O517" s="426"/>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24"/>
      <c r="D518" s="424"/>
      <c r="E518" s="424"/>
      <c r="F518" s="424"/>
      <c r="G518" s="424"/>
      <c r="H518" s="424"/>
      <c r="I518" s="424"/>
      <c r="J518" s="425"/>
      <c r="K518" s="426"/>
      <c r="L518" s="426"/>
      <c r="M518" s="426"/>
      <c r="N518" s="426"/>
      <c r="O518" s="426"/>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24"/>
      <c r="D519" s="424"/>
      <c r="E519" s="424"/>
      <c r="F519" s="424"/>
      <c r="G519" s="424"/>
      <c r="H519" s="424"/>
      <c r="I519" s="424"/>
      <c r="J519" s="425"/>
      <c r="K519" s="426"/>
      <c r="L519" s="426"/>
      <c r="M519" s="426"/>
      <c r="N519" s="426"/>
      <c r="O519" s="426"/>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24"/>
      <c r="D520" s="424"/>
      <c r="E520" s="424"/>
      <c r="F520" s="424"/>
      <c r="G520" s="424"/>
      <c r="H520" s="424"/>
      <c r="I520" s="424"/>
      <c r="J520" s="425"/>
      <c r="K520" s="426"/>
      <c r="L520" s="426"/>
      <c r="M520" s="426"/>
      <c r="N520" s="426"/>
      <c r="O520" s="426"/>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24"/>
      <c r="D521" s="424"/>
      <c r="E521" s="424"/>
      <c r="F521" s="424"/>
      <c r="G521" s="424"/>
      <c r="H521" s="424"/>
      <c r="I521" s="424"/>
      <c r="J521" s="425"/>
      <c r="K521" s="426"/>
      <c r="L521" s="426"/>
      <c r="M521" s="426"/>
      <c r="N521" s="426"/>
      <c r="O521" s="426"/>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24"/>
      <c r="D522" s="424"/>
      <c r="E522" s="424"/>
      <c r="F522" s="424"/>
      <c r="G522" s="424"/>
      <c r="H522" s="424"/>
      <c r="I522" s="424"/>
      <c r="J522" s="425"/>
      <c r="K522" s="426"/>
      <c r="L522" s="426"/>
      <c r="M522" s="426"/>
      <c r="N522" s="426"/>
      <c r="O522" s="426"/>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24"/>
      <c r="D523" s="424"/>
      <c r="E523" s="424"/>
      <c r="F523" s="424"/>
      <c r="G523" s="424"/>
      <c r="H523" s="424"/>
      <c r="I523" s="424"/>
      <c r="J523" s="425"/>
      <c r="K523" s="426"/>
      <c r="L523" s="426"/>
      <c r="M523" s="426"/>
      <c r="N523" s="426"/>
      <c r="O523" s="426"/>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24"/>
      <c r="D524" s="424"/>
      <c r="E524" s="424"/>
      <c r="F524" s="424"/>
      <c r="G524" s="424"/>
      <c r="H524" s="424"/>
      <c r="I524" s="424"/>
      <c r="J524" s="425"/>
      <c r="K524" s="426"/>
      <c r="L524" s="426"/>
      <c r="M524" s="426"/>
      <c r="N524" s="426"/>
      <c r="O524" s="426"/>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24"/>
      <c r="D525" s="424"/>
      <c r="E525" s="424"/>
      <c r="F525" s="424"/>
      <c r="G525" s="424"/>
      <c r="H525" s="424"/>
      <c r="I525" s="424"/>
      <c r="J525" s="425"/>
      <c r="K525" s="426"/>
      <c r="L525" s="426"/>
      <c r="M525" s="426"/>
      <c r="N525" s="426"/>
      <c r="O525" s="426"/>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24"/>
      <c r="D526" s="424"/>
      <c r="E526" s="424"/>
      <c r="F526" s="424"/>
      <c r="G526" s="424"/>
      <c r="H526" s="424"/>
      <c r="I526" s="424"/>
      <c r="J526" s="425"/>
      <c r="K526" s="426"/>
      <c r="L526" s="426"/>
      <c r="M526" s="426"/>
      <c r="N526" s="426"/>
      <c r="O526" s="426"/>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24"/>
      <c r="D527" s="424"/>
      <c r="E527" s="424"/>
      <c r="F527" s="424"/>
      <c r="G527" s="424"/>
      <c r="H527" s="424"/>
      <c r="I527" s="424"/>
      <c r="J527" s="425"/>
      <c r="K527" s="426"/>
      <c r="L527" s="426"/>
      <c r="M527" s="426"/>
      <c r="N527" s="426"/>
      <c r="O527" s="426"/>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24"/>
      <c r="D528" s="424"/>
      <c r="E528" s="424"/>
      <c r="F528" s="424"/>
      <c r="G528" s="424"/>
      <c r="H528" s="424"/>
      <c r="I528" s="424"/>
      <c r="J528" s="425"/>
      <c r="K528" s="426"/>
      <c r="L528" s="426"/>
      <c r="M528" s="426"/>
      <c r="N528" s="426"/>
      <c r="O528" s="426"/>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32"/>
      <c r="AP531" s="433" t="s">
        <v>418</v>
      </c>
      <c r="AQ531" s="433"/>
      <c r="AR531" s="433"/>
      <c r="AS531" s="433"/>
      <c r="AT531" s="433"/>
      <c r="AU531" s="433"/>
      <c r="AV531" s="433"/>
      <c r="AW531" s="433"/>
      <c r="AX531" s="433"/>
    </row>
    <row r="532" spans="1:50" ht="26.25" customHeight="1" x14ac:dyDescent="0.15">
      <c r="A532" s="1064">
        <v>1</v>
      </c>
      <c r="B532" s="1064">
        <v>1</v>
      </c>
      <c r="C532" s="424"/>
      <c r="D532" s="424"/>
      <c r="E532" s="424"/>
      <c r="F532" s="424"/>
      <c r="G532" s="424"/>
      <c r="H532" s="424"/>
      <c r="I532" s="424"/>
      <c r="J532" s="425"/>
      <c r="K532" s="426"/>
      <c r="L532" s="426"/>
      <c r="M532" s="426"/>
      <c r="N532" s="426"/>
      <c r="O532" s="426"/>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24"/>
      <c r="D533" s="424"/>
      <c r="E533" s="424"/>
      <c r="F533" s="424"/>
      <c r="G533" s="424"/>
      <c r="H533" s="424"/>
      <c r="I533" s="424"/>
      <c r="J533" s="425"/>
      <c r="K533" s="426"/>
      <c r="L533" s="426"/>
      <c r="M533" s="426"/>
      <c r="N533" s="426"/>
      <c r="O533" s="426"/>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24"/>
      <c r="D534" s="424"/>
      <c r="E534" s="424"/>
      <c r="F534" s="424"/>
      <c r="G534" s="424"/>
      <c r="H534" s="424"/>
      <c r="I534" s="424"/>
      <c r="J534" s="425"/>
      <c r="K534" s="426"/>
      <c r="L534" s="426"/>
      <c r="M534" s="426"/>
      <c r="N534" s="426"/>
      <c r="O534" s="426"/>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24"/>
      <c r="D535" s="424"/>
      <c r="E535" s="424"/>
      <c r="F535" s="424"/>
      <c r="G535" s="424"/>
      <c r="H535" s="424"/>
      <c r="I535" s="424"/>
      <c r="J535" s="425"/>
      <c r="K535" s="426"/>
      <c r="L535" s="426"/>
      <c r="M535" s="426"/>
      <c r="N535" s="426"/>
      <c r="O535" s="426"/>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24"/>
      <c r="D536" s="424"/>
      <c r="E536" s="424"/>
      <c r="F536" s="424"/>
      <c r="G536" s="424"/>
      <c r="H536" s="424"/>
      <c r="I536" s="424"/>
      <c r="J536" s="425"/>
      <c r="K536" s="426"/>
      <c r="L536" s="426"/>
      <c r="M536" s="426"/>
      <c r="N536" s="426"/>
      <c r="O536" s="426"/>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24"/>
      <c r="D537" s="424"/>
      <c r="E537" s="424"/>
      <c r="F537" s="424"/>
      <c r="G537" s="424"/>
      <c r="H537" s="424"/>
      <c r="I537" s="424"/>
      <c r="J537" s="425"/>
      <c r="K537" s="426"/>
      <c r="L537" s="426"/>
      <c r="M537" s="426"/>
      <c r="N537" s="426"/>
      <c r="O537" s="426"/>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24"/>
      <c r="D538" s="424"/>
      <c r="E538" s="424"/>
      <c r="F538" s="424"/>
      <c r="G538" s="424"/>
      <c r="H538" s="424"/>
      <c r="I538" s="424"/>
      <c r="J538" s="425"/>
      <c r="K538" s="426"/>
      <c r="L538" s="426"/>
      <c r="M538" s="426"/>
      <c r="N538" s="426"/>
      <c r="O538" s="426"/>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24"/>
      <c r="D539" s="424"/>
      <c r="E539" s="424"/>
      <c r="F539" s="424"/>
      <c r="G539" s="424"/>
      <c r="H539" s="424"/>
      <c r="I539" s="424"/>
      <c r="J539" s="425"/>
      <c r="K539" s="426"/>
      <c r="L539" s="426"/>
      <c r="M539" s="426"/>
      <c r="N539" s="426"/>
      <c r="O539" s="426"/>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24"/>
      <c r="D540" s="424"/>
      <c r="E540" s="424"/>
      <c r="F540" s="424"/>
      <c r="G540" s="424"/>
      <c r="H540" s="424"/>
      <c r="I540" s="424"/>
      <c r="J540" s="425"/>
      <c r="K540" s="426"/>
      <c r="L540" s="426"/>
      <c r="M540" s="426"/>
      <c r="N540" s="426"/>
      <c r="O540" s="426"/>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24"/>
      <c r="D541" s="424"/>
      <c r="E541" s="424"/>
      <c r="F541" s="424"/>
      <c r="G541" s="424"/>
      <c r="H541" s="424"/>
      <c r="I541" s="424"/>
      <c r="J541" s="425"/>
      <c r="K541" s="426"/>
      <c r="L541" s="426"/>
      <c r="M541" s="426"/>
      <c r="N541" s="426"/>
      <c r="O541" s="426"/>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24"/>
      <c r="D542" s="424"/>
      <c r="E542" s="424"/>
      <c r="F542" s="424"/>
      <c r="G542" s="424"/>
      <c r="H542" s="424"/>
      <c r="I542" s="424"/>
      <c r="J542" s="425"/>
      <c r="K542" s="426"/>
      <c r="L542" s="426"/>
      <c r="M542" s="426"/>
      <c r="N542" s="426"/>
      <c r="O542" s="426"/>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24"/>
      <c r="D543" s="424"/>
      <c r="E543" s="424"/>
      <c r="F543" s="424"/>
      <c r="G543" s="424"/>
      <c r="H543" s="424"/>
      <c r="I543" s="424"/>
      <c r="J543" s="425"/>
      <c r="K543" s="426"/>
      <c r="L543" s="426"/>
      <c r="M543" s="426"/>
      <c r="N543" s="426"/>
      <c r="O543" s="426"/>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24"/>
      <c r="D544" s="424"/>
      <c r="E544" s="424"/>
      <c r="F544" s="424"/>
      <c r="G544" s="424"/>
      <c r="H544" s="424"/>
      <c r="I544" s="424"/>
      <c r="J544" s="425"/>
      <c r="K544" s="426"/>
      <c r="L544" s="426"/>
      <c r="M544" s="426"/>
      <c r="N544" s="426"/>
      <c r="O544" s="426"/>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24"/>
      <c r="D545" s="424"/>
      <c r="E545" s="424"/>
      <c r="F545" s="424"/>
      <c r="G545" s="424"/>
      <c r="H545" s="424"/>
      <c r="I545" s="424"/>
      <c r="J545" s="425"/>
      <c r="K545" s="426"/>
      <c r="L545" s="426"/>
      <c r="M545" s="426"/>
      <c r="N545" s="426"/>
      <c r="O545" s="426"/>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24"/>
      <c r="D546" s="424"/>
      <c r="E546" s="424"/>
      <c r="F546" s="424"/>
      <c r="G546" s="424"/>
      <c r="H546" s="424"/>
      <c r="I546" s="424"/>
      <c r="J546" s="425"/>
      <c r="K546" s="426"/>
      <c r="L546" s="426"/>
      <c r="M546" s="426"/>
      <c r="N546" s="426"/>
      <c r="O546" s="426"/>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24"/>
      <c r="D547" s="424"/>
      <c r="E547" s="424"/>
      <c r="F547" s="424"/>
      <c r="G547" s="424"/>
      <c r="H547" s="424"/>
      <c r="I547" s="424"/>
      <c r="J547" s="425"/>
      <c r="K547" s="426"/>
      <c r="L547" s="426"/>
      <c r="M547" s="426"/>
      <c r="N547" s="426"/>
      <c r="O547" s="426"/>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24"/>
      <c r="D548" s="424"/>
      <c r="E548" s="424"/>
      <c r="F548" s="424"/>
      <c r="G548" s="424"/>
      <c r="H548" s="424"/>
      <c r="I548" s="424"/>
      <c r="J548" s="425"/>
      <c r="K548" s="426"/>
      <c r="L548" s="426"/>
      <c r="M548" s="426"/>
      <c r="N548" s="426"/>
      <c r="O548" s="426"/>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24"/>
      <c r="D549" s="424"/>
      <c r="E549" s="424"/>
      <c r="F549" s="424"/>
      <c r="G549" s="424"/>
      <c r="H549" s="424"/>
      <c r="I549" s="424"/>
      <c r="J549" s="425"/>
      <c r="K549" s="426"/>
      <c r="L549" s="426"/>
      <c r="M549" s="426"/>
      <c r="N549" s="426"/>
      <c r="O549" s="426"/>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24"/>
      <c r="D550" s="424"/>
      <c r="E550" s="424"/>
      <c r="F550" s="424"/>
      <c r="G550" s="424"/>
      <c r="H550" s="424"/>
      <c r="I550" s="424"/>
      <c r="J550" s="425"/>
      <c r="K550" s="426"/>
      <c r="L550" s="426"/>
      <c r="M550" s="426"/>
      <c r="N550" s="426"/>
      <c r="O550" s="426"/>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24"/>
      <c r="D551" s="424"/>
      <c r="E551" s="424"/>
      <c r="F551" s="424"/>
      <c r="G551" s="424"/>
      <c r="H551" s="424"/>
      <c r="I551" s="424"/>
      <c r="J551" s="425"/>
      <c r="K551" s="426"/>
      <c r="L551" s="426"/>
      <c r="M551" s="426"/>
      <c r="N551" s="426"/>
      <c r="O551" s="426"/>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24"/>
      <c r="D552" s="424"/>
      <c r="E552" s="424"/>
      <c r="F552" s="424"/>
      <c r="G552" s="424"/>
      <c r="H552" s="424"/>
      <c r="I552" s="424"/>
      <c r="J552" s="425"/>
      <c r="K552" s="426"/>
      <c r="L552" s="426"/>
      <c r="M552" s="426"/>
      <c r="N552" s="426"/>
      <c r="O552" s="426"/>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24"/>
      <c r="D553" s="424"/>
      <c r="E553" s="424"/>
      <c r="F553" s="424"/>
      <c r="G553" s="424"/>
      <c r="H553" s="424"/>
      <c r="I553" s="424"/>
      <c r="J553" s="425"/>
      <c r="K553" s="426"/>
      <c r="L553" s="426"/>
      <c r="M553" s="426"/>
      <c r="N553" s="426"/>
      <c r="O553" s="426"/>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24"/>
      <c r="D554" s="424"/>
      <c r="E554" s="424"/>
      <c r="F554" s="424"/>
      <c r="G554" s="424"/>
      <c r="H554" s="424"/>
      <c r="I554" s="424"/>
      <c r="J554" s="425"/>
      <c r="K554" s="426"/>
      <c r="L554" s="426"/>
      <c r="M554" s="426"/>
      <c r="N554" s="426"/>
      <c r="O554" s="426"/>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24"/>
      <c r="D555" s="424"/>
      <c r="E555" s="424"/>
      <c r="F555" s="424"/>
      <c r="G555" s="424"/>
      <c r="H555" s="424"/>
      <c r="I555" s="424"/>
      <c r="J555" s="425"/>
      <c r="K555" s="426"/>
      <c r="L555" s="426"/>
      <c r="M555" s="426"/>
      <c r="N555" s="426"/>
      <c r="O555" s="426"/>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24"/>
      <c r="D556" s="424"/>
      <c r="E556" s="424"/>
      <c r="F556" s="424"/>
      <c r="G556" s="424"/>
      <c r="H556" s="424"/>
      <c r="I556" s="424"/>
      <c r="J556" s="425"/>
      <c r="K556" s="426"/>
      <c r="L556" s="426"/>
      <c r="M556" s="426"/>
      <c r="N556" s="426"/>
      <c r="O556" s="426"/>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24"/>
      <c r="D557" s="424"/>
      <c r="E557" s="424"/>
      <c r="F557" s="424"/>
      <c r="G557" s="424"/>
      <c r="H557" s="424"/>
      <c r="I557" s="424"/>
      <c r="J557" s="425"/>
      <c r="K557" s="426"/>
      <c r="L557" s="426"/>
      <c r="M557" s="426"/>
      <c r="N557" s="426"/>
      <c r="O557" s="426"/>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24"/>
      <c r="D558" s="424"/>
      <c r="E558" s="424"/>
      <c r="F558" s="424"/>
      <c r="G558" s="424"/>
      <c r="H558" s="424"/>
      <c r="I558" s="424"/>
      <c r="J558" s="425"/>
      <c r="K558" s="426"/>
      <c r="L558" s="426"/>
      <c r="M558" s="426"/>
      <c r="N558" s="426"/>
      <c r="O558" s="426"/>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24"/>
      <c r="D559" s="424"/>
      <c r="E559" s="424"/>
      <c r="F559" s="424"/>
      <c r="G559" s="424"/>
      <c r="H559" s="424"/>
      <c r="I559" s="424"/>
      <c r="J559" s="425"/>
      <c r="K559" s="426"/>
      <c r="L559" s="426"/>
      <c r="M559" s="426"/>
      <c r="N559" s="426"/>
      <c r="O559" s="426"/>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24"/>
      <c r="D560" s="424"/>
      <c r="E560" s="424"/>
      <c r="F560" s="424"/>
      <c r="G560" s="424"/>
      <c r="H560" s="424"/>
      <c r="I560" s="424"/>
      <c r="J560" s="425"/>
      <c r="K560" s="426"/>
      <c r="L560" s="426"/>
      <c r="M560" s="426"/>
      <c r="N560" s="426"/>
      <c r="O560" s="426"/>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24"/>
      <c r="D561" s="424"/>
      <c r="E561" s="424"/>
      <c r="F561" s="424"/>
      <c r="G561" s="424"/>
      <c r="H561" s="424"/>
      <c r="I561" s="424"/>
      <c r="J561" s="425"/>
      <c r="K561" s="426"/>
      <c r="L561" s="426"/>
      <c r="M561" s="426"/>
      <c r="N561" s="426"/>
      <c r="O561" s="426"/>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32"/>
      <c r="AP564" s="433" t="s">
        <v>418</v>
      </c>
      <c r="AQ564" s="433"/>
      <c r="AR564" s="433"/>
      <c r="AS564" s="433"/>
      <c r="AT564" s="433"/>
      <c r="AU564" s="433"/>
      <c r="AV564" s="433"/>
      <c r="AW564" s="433"/>
      <c r="AX564" s="433"/>
    </row>
    <row r="565" spans="1:50" ht="26.25" customHeight="1" x14ac:dyDescent="0.15">
      <c r="A565" s="1064">
        <v>1</v>
      </c>
      <c r="B565" s="1064">
        <v>1</v>
      </c>
      <c r="C565" s="424"/>
      <c r="D565" s="424"/>
      <c r="E565" s="424"/>
      <c r="F565" s="424"/>
      <c r="G565" s="424"/>
      <c r="H565" s="424"/>
      <c r="I565" s="424"/>
      <c r="J565" s="425"/>
      <c r="K565" s="426"/>
      <c r="L565" s="426"/>
      <c r="M565" s="426"/>
      <c r="N565" s="426"/>
      <c r="O565" s="426"/>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24"/>
      <c r="D566" s="424"/>
      <c r="E566" s="424"/>
      <c r="F566" s="424"/>
      <c r="G566" s="424"/>
      <c r="H566" s="424"/>
      <c r="I566" s="424"/>
      <c r="J566" s="425"/>
      <c r="K566" s="426"/>
      <c r="L566" s="426"/>
      <c r="M566" s="426"/>
      <c r="N566" s="426"/>
      <c r="O566" s="426"/>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24"/>
      <c r="D567" s="424"/>
      <c r="E567" s="424"/>
      <c r="F567" s="424"/>
      <c r="G567" s="424"/>
      <c r="H567" s="424"/>
      <c r="I567" s="424"/>
      <c r="J567" s="425"/>
      <c r="K567" s="426"/>
      <c r="L567" s="426"/>
      <c r="M567" s="426"/>
      <c r="N567" s="426"/>
      <c r="O567" s="426"/>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24"/>
      <c r="D568" s="424"/>
      <c r="E568" s="424"/>
      <c r="F568" s="424"/>
      <c r="G568" s="424"/>
      <c r="H568" s="424"/>
      <c r="I568" s="424"/>
      <c r="J568" s="425"/>
      <c r="K568" s="426"/>
      <c r="L568" s="426"/>
      <c r="M568" s="426"/>
      <c r="N568" s="426"/>
      <c r="O568" s="426"/>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24"/>
      <c r="D569" s="424"/>
      <c r="E569" s="424"/>
      <c r="F569" s="424"/>
      <c r="G569" s="424"/>
      <c r="H569" s="424"/>
      <c r="I569" s="424"/>
      <c r="J569" s="425"/>
      <c r="K569" s="426"/>
      <c r="L569" s="426"/>
      <c r="M569" s="426"/>
      <c r="N569" s="426"/>
      <c r="O569" s="426"/>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24"/>
      <c r="D570" s="424"/>
      <c r="E570" s="424"/>
      <c r="F570" s="424"/>
      <c r="G570" s="424"/>
      <c r="H570" s="424"/>
      <c r="I570" s="424"/>
      <c r="J570" s="425"/>
      <c r="K570" s="426"/>
      <c r="L570" s="426"/>
      <c r="M570" s="426"/>
      <c r="N570" s="426"/>
      <c r="O570" s="426"/>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24"/>
      <c r="D571" s="424"/>
      <c r="E571" s="424"/>
      <c r="F571" s="424"/>
      <c r="G571" s="424"/>
      <c r="H571" s="424"/>
      <c r="I571" s="424"/>
      <c r="J571" s="425"/>
      <c r="K571" s="426"/>
      <c r="L571" s="426"/>
      <c r="M571" s="426"/>
      <c r="N571" s="426"/>
      <c r="O571" s="426"/>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24"/>
      <c r="D572" s="424"/>
      <c r="E572" s="424"/>
      <c r="F572" s="424"/>
      <c r="G572" s="424"/>
      <c r="H572" s="424"/>
      <c r="I572" s="424"/>
      <c r="J572" s="425"/>
      <c r="K572" s="426"/>
      <c r="L572" s="426"/>
      <c r="M572" s="426"/>
      <c r="N572" s="426"/>
      <c r="O572" s="426"/>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24"/>
      <c r="D573" s="424"/>
      <c r="E573" s="424"/>
      <c r="F573" s="424"/>
      <c r="G573" s="424"/>
      <c r="H573" s="424"/>
      <c r="I573" s="424"/>
      <c r="J573" s="425"/>
      <c r="K573" s="426"/>
      <c r="L573" s="426"/>
      <c r="M573" s="426"/>
      <c r="N573" s="426"/>
      <c r="O573" s="426"/>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24"/>
      <c r="D574" s="424"/>
      <c r="E574" s="424"/>
      <c r="F574" s="424"/>
      <c r="G574" s="424"/>
      <c r="H574" s="424"/>
      <c r="I574" s="424"/>
      <c r="J574" s="425"/>
      <c r="K574" s="426"/>
      <c r="L574" s="426"/>
      <c r="M574" s="426"/>
      <c r="N574" s="426"/>
      <c r="O574" s="426"/>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24"/>
      <c r="D575" s="424"/>
      <c r="E575" s="424"/>
      <c r="F575" s="424"/>
      <c r="G575" s="424"/>
      <c r="H575" s="424"/>
      <c r="I575" s="424"/>
      <c r="J575" s="425"/>
      <c r="K575" s="426"/>
      <c r="L575" s="426"/>
      <c r="M575" s="426"/>
      <c r="N575" s="426"/>
      <c r="O575" s="426"/>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24"/>
      <c r="D576" s="424"/>
      <c r="E576" s="424"/>
      <c r="F576" s="424"/>
      <c r="G576" s="424"/>
      <c r="H576" s="424"/>
      <c r="I576" s="424"/>
      <c r="J576" s="425"/>
      <c r="K576" s="426"/>
      <c r="L576" s="426"/>
      <c r="M576" s="426"/>
      <c r="N576" s="426"/>
      <c r="O576" s="426"/>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24"/>
      <c r="D577" s="424"/>
      <c r="E577" s="424"/>
      <c r="F577" s="424"/>
      <c r="G577" s="424"/>
      <c r="H577" s="424"/>
      <c r="I577" s="424"/>
      <c r="J577" s="425"/>
      <c r="K577" s="426"/>
      <c r="L577" s="426"/>
      <c r="M577" s="426"/>
      <c r="N577" s="426"/>
      <c r="O577" s="426"/>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24"/>
      <c r="D578" s="424"/>
      <c r="E578" s="424"/>
      <c r="F578" s="424"/>
      <c r="G578" s="424"/>
      <c r="H578" s="424"/>
      <c r="I578" s="424"/>
      <c r="J578" s="425"/>
      <c r="K578" s="426"/>
      <c r="L578" s="426"/>
      <c r="M578" s="426"/>
      <c r="N578" s="426"/>
      <c r="O578" s="426"/>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24"/>
      <c r="D579" s="424"/>
      <c r="E579" s="424"/>
      <c r="F579" s="424"/>
      <c r="G579" s="424"/>
      <c r="H579" s="424"/>
      <c r="I579" s="424"/>
      <c r="J579" s="425"/>
      <c r="K579" s="426"/>
      <c r="L579" s="426"/>
      <c r="M579" s="426"/>
      <c r="N579" s="426"/>
      <c r="O579" s="426"/>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24"/>
      <c r="D580" s="424"/>
      <c r="E580" s="424"/>
      <c r="F580" s="424"/>
      <c r="G580" s="424"/>
      <c r="H580" s="424"/>
      <c r="I580" s="424"/>
      <c r="J580" s="425"/>
      <c r="K580" s="426"/>
      <c r="L580" s="426"/>
      <c r="M580" s="426"/>
      <c r="N580" s="426"/>
      <c r="O580" s="426"/>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24"/>
      <c r="D581" s="424"/>
      <c r="E581" s="424"/>
      <c r="F581" s="424"/>
      <c r="G581" s="424"/>
      <c r="H581" s="424"/>
      <c r="I581" s="424"/>
      <c r="J581" s="425"/>
      <c r="K581" s="426"/>
      <c r="L581" s="426"/>
      <c r="M581" s="426"/>
      <c r="N581" s="426"/>
      <c r="O581" s="426"/>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24"/>
      <c r="D582" s="424"/>
      <c r="E582" s="424"/>
      <c r="F582" s="424"/>
      <c r="G582" s="424"/>
      <c r="H582" s="424"/>
      <c r="I582" s="424"/>
      <c r="J582" s="425"/>
      <c r="K582" s="426"/>
      <c r="L582" s="426"/>
      <c r="M582" s="426"/>
      <c r="N582" s="426"/>
      <c r="O582" s="426"/>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24"/>
      <c r="D583" s="424"/>
      <c r="E583" s="424"/>
      <c r="F583" s="424"/>
      <c r="G583" s="424"/>
      <c r="H583" s="424"/>
      <c r="I583" s="424"/>
      <c r="J583" s="425"/>
      <c r="K583" s="426"/>
      <c r="L583" s="426"/>
      <c r="M583" s="426"/>
      <c r="N583" s="426"/>
      <c r="O583" s="426"/>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24"/>
      <c r="D584" s="424"/>
      <c r="E584" s="424"/>
      <c r="F584" s="424"/>
      <c r="G584" s="424"/>
      <c r="H584" s="424"/>
      <c r="I584" s="424"/>
      <c r="J584" s="425"/>
      <c r="K584" s="426"/>
      <c r="L584" s="426"/>
      <c r="M584" s="426"/>
      <c r="N584" s="426"/>
      <c r="O584" s="426"/>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24"/>
      <c r="D585" s="424"/>
      <c r="E585" s="424"/>
      <c r="F585" s="424"/>
      <c r="G585" s="424"/>
      <c r="H585" s="424"/>
      <c r="I585" s="424"/>
      <c r="J585" s="425"/>
      <c r="K585" s="426"/>
      <c r="L585" s="426"/>
      <c r="M585" s="426"/>
      <c r="N585" s="426"/>
      <c r="O585" s="426"/>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24"/>
      <c r="D586" s="424"/>
      <c r="E586" s="424"/>
      <c r="F586" s="424"/>
      <c r="G586" s="424"/>
      <c r="H586" s="424"/>
      <c r="I586" s="424"/>
      <c r="J586" s="425"/>
      <c r="K586" s="426"/>
      <c r="L586" s="426"/>
      <c r="M586" s="426"/>
      <c r="N586" s="426"/>
      <c r="O586" s="426"/>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24"/>
      <c r="D587" s="424"/>
      <c r="E587" s="424"/>
      <c r="F587" s="424"/>
      <c r="G587" s="424"/>
      <c r="H587" s="424"/>
      <c r="I587" s="424"/>
      <c r="J587" s="425"/>
      <c r="K587" s="426"/>
      <c r="L587" s="426"/>
      <c r="M587" s="426"/>
      <c r="N587" s="426"/>
      <c r="O587" s="426"/>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24"/>
      <c r="D588" s="424"/>
      <c r="E588" s="424"/>
      <c r="F588" s="424"/>
      <c r="G588" s="424"/>
      <c r="H588" s="424"/>
      <c r="I588" s="424"/>
      <c r="J588" s="425"/>
      <c r="K588" s="426"/>
      <c r="L588" s="426"/>
      <c r="M588" s="426"/>
      <c r="N588" s="426"/>
      <c r="O588" s="426"/>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24"/>
      <c r="D589" s="424"/>
      <c r="E589" s="424"/>
      <c r="F589" s="424"/>
      <c r="G589" s="424"/>
      <c r="H589" s="424"/>
      <c r="I589" s="424"/>
      <c r="J589" s="425"/>
      <c r="K589" s="426"/>
      <c r="L589" s="426"/>
      <c r="M589" s="426"/>
      <c r="N589" s="426"/>
      <c r="O589" s="426"/>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24"/>
      <c r="D590" s="424"/>
      <c r="E590" s="424"/>
      <c r="F590" s="424"/>
      <c r="G590" s="424"/>
      <c r="H590" s="424"/>
      <c r="I590" s="424"/>
      <c r="J590" s="425"/>
      <c r="K590" s="426"/>
      <c r="L590" s="426"/>
      <c r="M590" s="426"/>
      <c r="N590" s="426"/>
      <c r="O590" s="426"/>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24"/>
      <c r="D591" s="424"/>
      <c r="E591" s="424"/>
      <c r="F591" s="424"/>
      <c r="G591" s="424"/>
      <c r="H591" s="424"/>
      <c r="I591" s="424"/>
      <c r="J591" s="425"/>
      <c r="K591" s="426"/>
      <c r="L591" s="426"/>
      <c r="M591" s="426"/>
      <c r="N591" s="426"/>
      <c r="O591" s="426"/>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24"/>
      <c r="D592" s="424"/>
      <c r="E592" s="424"/>
      <c r="F592" s="424"/>
      <c r="G592" s="424"/>
      <c r="H592" s="424"/>
      <c r="I592" s="424"/>
      <c r="J592" s="425"/>
      <c r="K592" s="426"/>
      <c r="L592" s="426"/>
      <c r="M592" s="426"/>
      <c r="N592" s="426"/>
      <c r="O592" s="426"/>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24"/>
      <c r="D593" s="424"/>
      <c r="E593" s="424"/>
      <c r="F593" s="424"/>
      <c r="G593" s="424"/>
      <c r="H593" s="424"/>
      <c r="I593" s="424"/>
      <c r="J593" s="425"/>
      <c r="K593" s="426"/>
      <c r="L593" s="426"/>
      <c r="M593" s="426"/>
      <c r="N593" s="426"/>
      <c r="O593" s="426"/>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24"/>
      <c r="D594" s="424"/>
      <c r="E594" s="424"/>
      <c r="F594" s="424"/>
      <c r="G594" s="424"/>
      <c r="H594" s="424"/>
      <c r="I594" s="424"/>
      <c r="J594" s="425"/>
      <c r="K594" s="426"/>
      <c r="L594" s="426"/>
      <c r="M594" s="426"/>
      <c r="N594" s="426"/>
      <c r="O594" s="426"/>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32"/>
      <c r="AP597" s="433" t="s">
        <v>418</v>
      </c>
      <c r="AQ597" s="433"/>
      <c r="AR597" s="433"/>
      <c r="AS597" s="433"/>
      <c r="AT597" s="433"/>
      <c r="AU597" s="433"/>
      <c r="AV597" s="433"/>
      <c r="AW597" s="433"/>
      <c r="AX597" s="433"/>
    </row>
    <row r="598" spans="1:50" ht="26.25" customHeight="1" x14ac:dyDescent="0.15">
      <c r="A598" s="1064">
        <v>1</v>
      </c>
      <c r="B598" s="1064">
        <v>1</v>
      </c>
      <c r="C598" s="424"/>
      <c r="D598" s="424"/>
      <c r="E598" s="424"/>
      <c r="F598" s="424"/>
      <c r="G598" s="424"/>
      <c r="H598" s="424"/>
      <c r="I598" s="424"/>
      <c r="J598" s="425"/>
      <c r="K598" s="426"/>
      <c r="L598" s="426"/>
      <c r="M598" s="426"/>
      <c r="N598" s="426"/>
      <c r="O598" s="426"/>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24"/>
      <c r="D599" s="424"/>
      <c r="E599" s="424"/>
      <c r="F599" s="424"/>
      <c r="G599" s="424"/>
      <c r="H599" s="424"/>
      <c r="I599" s="424"/>
      <c r="J599" s="425"/>
      <c r="K599" s="426"/>
      <c r="L599" s="426"/>
      <c r="M599" s="426"/>
      <c r="N599" s="426"/>
      <c r="O599" s="426"/>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24"/>
      <c r="D600" s="424"/>
      <c r="E600" s="424"/>
      <c r="F600" s="424"/>
      <c r="G600" s="424"/>
      <c r="H600" s="424"/>
      <c r="I600" s="424"/>
      <c r="J600" s="425"/>
      <c r="K600" s="426"/>
      <c r="L600" s="426"/>
      <c r="M600" s="426"/>
      <c r="N600" s="426"/>
      <c r="O600" s="426"/>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24"/>
      <c r="D601" s="424"/>
      <c r="E601" s="424"/>
      <c r="F601" s="424"/>
      <c r="G601" s="424"/>
      <c r="H601" s="424"/>
      <c r="I601" s="424"/>
      <c r="J601" s="425"/>
      <c r="K601" s="426"/>
      <c r="L601" s="426"/>
      <c r="M601" s="426"/>
      <c r="N601" s="426"/>
      <c r="O601" s="426"/>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24"/>
      <c r="D602" s="424"/>
      <c r="E602" s="424"/>
      <c r="F602" s="424"/>
      <c r="G602" s="424"/>
      <c r="H602" s="424"/>
      <c r="I602" s="424"/>
      <c r="J602" s="425"/>
      <c r="K602" s="426"/>
      <c r="L602" s="426"/>
      <c r="M602" s="426"/>
      <c r="N602" s="426"/>
      <c r="O602" s="426"/>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24"/>
      <c r="D603" s="424"/>
      <c r="E603" s="424"/>
      <c r="F603" s="424"/>
      <c r="G603" s="424"/>
      <c r="H603" s="424"/>
      <c r="I603" s="424"/>
      <c r="J603" s="425"/>
      <c r="K603" s="426"/>
      <c r="L603" s="426"/>
      <c r="M603" s="426"/>
      <c r="N603" s="426"/>
      <c r="O603" s="426"/>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24"/>
      <c r="D604" s="424"/>
      <c r="E604" s="424"/>
      <c r="F604" s="424"/>
      <c r="G604" s="424"/>
      <c r="H604" s="424"/>
      <c r="I604" s="424"/>
      <c r="J604" s="425"/>
      <c r="K604" s="426"/>
      <c r="L604" s="426"/>
      <c r="M604" s="426"/>
      <c r="N604" s="426"/>
      <c r="O604" s="426"/>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24"/>
      <c r="D605" s="424"/>
      <c r="E605" s="424"/>
      <c r="F605" s="424"/>
      <c r="G605" s="424"/>
      <c r="H605" s="424"/>
      <c r="I605" s="424"/>
      <c r="J605" s="425"/>
      <c r="K605" s="426"/>
      <c r="L605" s="426"/>
      <c r="M605" s="426"/>
      <c r="N605" s="426"/>
      <c r="O605" s="426"/>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24"/>
      <c r="D606" s="424"/>
      <c r="E606" s="424"/>
      <c r="F606" s="424"/>
      <c r="G606" s="424"/>
      <c r="H606" s="424"/>
      <c r="I606" s="424"/>
      <c r="J606" s="425"/>
      <c r="K606" s="426"/>
      <c r="L606" s="426"/>
      <c r="M606" s="426"/>
      <c r="N606" s="426"/>
      <c r="O606" s="426"/>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24"/>
      <c r="D607" s="424"/>
      <c r="E607" s="424"/>
      <c r="F607" s="424"/>
      <c r="G607" s="424"/>
      <c r="H607" s="424"/>
      <c r="I607" s="424"/>
      <c r="J607" s="425"/>
      <c r="K607" s="426"/>
      <c r="L607" s="426"/>
      <c r="M607" s="426"/>
      <c r="N607" s="426"/>
      <c r="O607" s="426"/>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24"/>
      <c r="D608" s="424"/>
      <c r="E608" s="424"/>
      <c r="F608" s="424"/>
      <c r="G608" s="424"/>
      <c r="H608" s="424"/>
      <c r="I608" s="424"/>
      <c r="J608" s="425"/>
      <c r="K608" s="426"/>
      <c r="L608" s="426"/>
      <c r="M608" s="426"/>
      <c r="N608" s="426"/>
      <c r="O608" s="426"/>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24"/>
      <c r="D609" s="424"/>
      <c r="E609" s="424"/>
      <c r="F609" s="424"/>
      <c r="G609" s="424"/>
      <c r="H609" s="424"/>
      <c r="I609" s="424"/>
      <c r="J609" s="425"/>
      <c r="K609" s="426"/>
      <c r="L609" s="426"/>
      <c r="M609" s="426"/>
      <c r="N609" s="426"/>
      <c r="O609" s="426"/>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24"/>
      <c r="D610" s="424"/>
      <c r="E610" s="424"/>
      <c r="F610" s="424"/>
      <c r="G610" s="424"/>
      <c r="H610" s="424"/>
      <c r="I610" s="424"/>
      <c r="J610" s="425"/>
      <c r="K610" s="426"/>
      <c r="L610" s="426"/>
      <c r="M610" s="426"/>
      <c r="N610" s="426"/>
      <c r="O610" s="426"/>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24"/>
      <c r="D611" s="424"/>
      <c r="E611" s="424"/>
      <c r="F611" s="424"/>
      <c r="G611" s="424"/>
      <c r="H611" s="424"/>
      <c r="I611" s="424"/>
      <c r="J611" s="425"/>
      <c r="K611" s="426"/>
      <c r="L611" s="426"/>
      <c r="M611" s="426"/>
      <c r="N611" s="426"/>
      <c r="O611" s="426"/>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24"/>
      <c r="D612" s="424"/>
      <c r="E612" s="424"/>
      <c r="F612" s="424"/>
      <c r="G612" s="424"/>
      <c r="H612" s="424"/>
      <c r="I612" s="424"/>
      <c r="J612" s="425"/>
      <c r="K612" s="426"/>
      <c r="L612" s="426"/>
      <c r="M612" s="426"/>
      <c r="N612" s="426"/>
      <c r="O612" s="426"/>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24"/>
      <c r="D613" s="424"/>
      <c r="E613" s="424"/>
      <c r="F613" s="424"/>
      <c r="G613" s="424"/>
      <c r="H613" s="424"/>
      <c r="I613" s="424"/>
      <c r="J613" s="425"/>
      <c r="K613" s="426"/>
      <c r="L613" s="426"/>
      <c r="M613" s="426"/>
      <c r="N613" s="426"/>
      <c r="O613" s="426"/>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24"/>
      <c r="D614" s="424"/>
      <c r="E614" s="424"/>
      <c r="F614" s="424"/>
      <c r="G614" s="424"/>
      <c r="H614" s="424"/>
      <c r="I614" s="424"/>
      <c r="J614" s="425"/>
      <c r="K614" s="426"/>
      <c r="L614" s="426"/>
      <c r="M614" s="426"/>
      <c r="N614" s="426"/>
      <c r="O614" s="426"/>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24"/>
      <c r="D615" s="424"/>
      <c r="E615" s="424"/>
      <c r="F615" s="424"/>
      <c r="G615" s="424"/>
      <c r="H615" s="424"/>
      <c r="I615" s="424"/>
      <c r="J615" s="425"/>
      <c r="K615" s="426"/>
      <c r="L615" s="426"/>
      <c r="M615" s="426"/>
      <c r="N615" s="426"/>
      <c r="O615" s="426"/>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24"/>
      <c r="D616" s="424"/>
      <c r="E616" s="424"/>
      <c r="F616" s="424"/>
      <c r="G616" s="424"/>
      <c r="H616" s="424"/>
      <c r="I616" s="424"/>
      <c r="J616" s="425"/>
      <c r="K616" s="426"/>
      <c r="L616" s="426"/>
      <c r="M616" s="426"/>
      <c r="N616" s="426"/>
      <c r="O616" s="426"/>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24"/>
      <c r="D617" s="424"/>
      <c r="E617" s="424"/>
      <c r="F617" s="424"/>
      <c r="G617" s="424"/>
      <c r="H617" s="424"/>
      <c r="I617" s="424"/>
      <c r="J617" s="425"/>
      <c r="K617" s="426"/>
      <c r="L617" s="426"/>
      <c r="M617" s="426"/>
      <c r="N617" s="426"/>
      <c r="O617" s="426"/>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24"/>
      <c r="D618" s="424"/>
      <c r="E618" s="424"/>
      <c r="F618" s="424"/>
      <c r="G618" s="424"/>
      <c r="H618" s="424"/>
      <c r="I618" s="424"/>
      <c r="J618" s="425"/>
      <c r="K618" s="426"/>
      <c r="L618" s="426"/>
      <c r="M618" s="426"/>
      <c r="N618" s="426"/>
      <c r="O618" s="426"/>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24"/>
      <c r="D619" s="424"/>
      <c r="E619" s="424"/>
      <c r="F619" s="424"/>
      <c r="G619" s="424"/>
      <c r="H619" s="424"/>
      <c r="I619" s="424"/>
      <c r="J619" s="425"/>
      <c r="K619" s="426"/>
      <c r="L619" s="426"/>
      <c r="M619" s="426"/>
      <c r="N619" s="426"/>
      <c r="O619" s="426"/>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24"/>
      <c r="D620" s="424"/>
      <c r="E620" s="424"/>
      <c r="F620" s="424"/>
      <c r="G620" s="424"/>
      <c r="H620" s="424"/>
      <c r="I620" s="424"/>
      <c r="J620" s="425"/>
      <c r="K620" s="426"/>
      <c r="L620" s="426"/>
      <c r="M620" s="426"/>
      <c r="N620" s="426"/>
      <c r="O620" s="426"/>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24"/>
      <c r="D621" s="424"/>
      <c r="E621" s="424"/>
      <c r="F621" s="424"/>
      <c r="G621" s="424"/>
      <c r="H621" s="424"/>
      <c r="I621" s="424"/>
      <c r="J621" s="425"/>
      <c r="K621" s="426"/>
      <c r="L621" s="426"/>
      <c r="M621" s="426"/>
      <c r="N621" s="426"/>
      <c r="O621" s="426"/>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24"/>
      <c r="D622" s="424"/>
      <c r="E622" s="424"/>
      <c r="F622" s="424"/>
      <c r="G622" s="424"/>
      <c r="H622" s="424"/>
      <c r="I622" s="424"/>
      <c r="J622" s="425"/>
      <c r="K622" s="426"/>
      <c r="L622" s="426"/>
      <c r="M622" s="426"/>
      <c r="N622" s="426"/>
      <c r="O622" s="426"/>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24"/>
      <c r="D623" s="424"/>
      <c r="E623" s="424"/>
      <c r="F623" s="424"/>
      <c r="G623" s="424"/>
      <c r="H623" s="424"/>
      <c r="I623" s="424"/>
      <c r="J623" s="425"/>
      <c r="K623" s="426"/>
      <c r="L623" s="426"/>
      <c r="M623" s="426"/>
      <c r="N623" s="426"/>
      <c r="O623" s="426"/>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24"/>
      <c r="D624" s="424"/>
      <c r="E624" s="424"/>
      <c r="F624" s="424"/>
      <c r="G624" s="424"/>
      <c r="H624" s="424"/>
      <c r="I624" s="424"/>
      <c r="J624" s="425"/>
      <c r="K624" s="426"/>
      <c r="L624" s="426"/>
      <c r="M624" s="426"/>
      <c r="N624" s="426"/>
      <c r="O624" s="426"/>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24"/>
      <c r="D625" s="424"/>
      <c r="E625" s="424"/>
      <c r="F625" s="424"/>
      <c r="G625" s="424"/>
      <c r="H625" s="424"/>
      <c r="I625" s="424"/>
      <c r="J625" s="425"/>
      <c r="K625" s="426"/>
      <c r="L625" s="426"/>
      <c r="M625" s="426"/>
      <c r="N625" s="426"/>
      <c r="O625" s="426"/>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24"/>
      <c r="D626" s="424"/>
      <c r="E626" s="424"/>
      <c r="F626" s="424"/>
      <c r="G626" s="424"/>
      <c r="H626" s="424"/>
      <c r="I626" s="424"/>
      <c r="J626" s="425"/>
      <c r="K626" s="426"/>
      <c r="L626" s="426"/>
      <c r="M626" s="426"/>
      <c r="N626" s="426"/>
      <c r="O626" s="426"/>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24"/>
      <c r="D627" s="424"/>
      <c r="E627" s="424"/>
      <c r="F627" s="424"/>
      <c r="G627" s="424"/>
      <c r="H627" s="424"/>
      <c r="I627" s="424"/>
      <c r="J627" s="425"/>
      <c r="K627" s="426"/>
      <c r="L627" s="426"/>
      <c r="M627" s="426"/>
      <c r="N627" s="426"/>
      <c r="O627" s="426"/>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32"/>
      <c r="AP630" s="433" t="s">
        <v>418</v>
      </c>
      <c r="AQ630" s="433"/>
      <c r="AR630" s="433"/>
      <c r="AS630" s="433"/>
      <c r="AT630" s="433"/>
      <c r="AU630" s="433"/>
      <c r="AV630" s="433"/>
      <c r="AW630" s="433"/>
      <c r="AX630" s="433"/>
    </row>
    <row r="631" spans="1:50" ht="26.25" customHeight="1" x14ac:dyDescent="0.15">
      <c r="A631" s="1064">
        <v>1</v>
      </c>
      <c r="B631" s="1064">
        <v>1</v>
      </c>
      <c r="C631" s="424"/>
      <c r="D631" s="424"/>
      <c r="E631" s="424"/>
      <c r="F631" s="424"/>
      <c r="G631" s="424"/>
      <c r="H631" s="424"/>
      <c r="I631" s="424"/>
      <c r="J631" s="425"/>
      <c r="K631" s="426"/>
      <c r="L631" s="426"/>
      <c r="M631" s="426"/>
      <c r="N631" s="426"/>
      <c r="O631" s="426"/>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24"/>
      <c r="D632" s="424"/>
      <c r="E632" s="424"/>
      <c r="F632" s="424"/>
      <c r="G632" s="424"/>
      <c r="H632" s="424"/>
      <c r="I632" s="424"/>
      <c r="J632" s="425"/>
      <c r="K632" s="426"/>
      <c r="L632" s="426"/>
      <c r="M632" s="426"/>
      <c r="N632" s="426"/>
      <c r="O632" s="426"/>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24"/>
      <c r="D633" s="424"/>
      <c r="E633" s="424"/>
      <c r="F633" s="424"/>
      <c r="G633" s="424"/>
      <c r="H633" s="424"/>
      <c r="I633" s="424"/>
      <c r="J633" s="425"/>
      <c r="K633" s="426"/>
      <c r="L633" s="426"/>
      <c r="M633" s="426"/>
      <c r="N633" s="426"/>
      <c r="O633" s="426"/>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24"/>
      <c r="D634" s="424"/>
      <c r="E634" s="424"/>
      <c r="F634" s="424"/>
      <c r="G634" s="424"/>
      <c r="H634" s="424"/>
      <c r="I634" s="424"/>
      <c r="J634" s="425"/>
      <c r="K634" s="426"/>
      <c r="L634" s="426"/>
      <c r="M634" s="426"/>
      <c r="N634" s="426"/>
      <c r="O634" s="426"/>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24"/>
      <c r="D635" s="424"/>
      <c r="E635" s="424"/>
      <c r="F635" s="424"/>
      <c r="G635" s="424"/>
      <c r="H635" s="424"/>
      <c r="I635" s="424"/>
      <c r="J635" s="425"/>
      <c r="K635" s="426"/>
      <c r="L635" s="426"/>
      <c r="M635" s="426"/>
      <c r="N635" s="426"/>
      <c r="O635" s="426"/>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24"/>
      <c r="D636" s="424"/>
      <c r="E636" s="424"/>
      <c r="F636" s="424"/>
      <c r="G636" s="424"/>
      <c r="H636" s="424"/>
      <c r="I636" s="424"/>
      <c r="J636" s="425"/>
      <c r="K636" s="426"/>
      <c r="L636" s="426"/>
      <c r="M636" s="426"/>
      <c r="N636" s="426"/>
      <c r="O636" s="426"/>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24"/>
      <c r="D637" s="424"/>
      <c r="E637" s="424"/>
      <c r="F637" s="424"/>
      <c r="G637" s="424"/>
      <c r="H637" s="424"/>
      <c r="I637" s="424"/>
      <c r="J637" s="425"/>
      <c r="K637" s="426"/>
      <c r="L637" s="426"/>
      <c r="M637" s="426"/>
      <c r="N637" s="426"/>
      <c r="O637" s="426"/>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24"/>
      <c r="D638" s="424"/>
      <c r="E638" s="424"/>
      <c r="F638" s="424"/>
      <c r="G638" s="424"/>
      <c r="H638" s="424"/>
      <c r="I638" s="424"/>
      <c r="J638" s="425"/>
      <c r="K638" s="426"/>
      <c r="L638" s="426"/>
      <c r="M638" s="426"/>
      <c r="N638" s="426"/>
      <c r="O638" s="426"/>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24"/>
      <c r="D639" s="424"/>
      <c r="E639" s="424"/>
      <c r="F639" s="424"/>
      <c r="G639" s="424"/>
      <c r="H639" s="424"/>
      <c r="I639" s="424"/>
      <c r="J639" s="425"/>
      <c r="K639" s="426"/>
      <c r="L639" s="426"/>
      <c r="M639" s="426"/>
      <c r="N639" s="426"/>
      <c r="O639" s="426"/>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24"/>
      <c r="D640" s="424"/>
      <c r="E640" s="424"/>
      <c r="F640" s="424"/>
      <c r="G640" s="424"/>
      <c r="H640" s="424"/>
      <c r="I640" s="424"/>
      <c r="J640" s="425"/>
      <c r="K640" s="426"/>
      <c r="L640" s="426"/>
      <c r="M640" s="426"/>
      <c r="N640" s="426"/>
      <c r="O640" s="426"/>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24"/>
      <c r="D641" s="424"/>
      <c r="E641" s="424"/>
      <c r="F641" s="424"/>
      <c r="G641" s="424"/>
      <c r="H641" s="424"/>
      <c r="I641" s="424"/>
      <c r="J641" s="425"/>
      <c r="K641" s="426"/>
      <c r="L641" s="426"/>
      <c r="M641" s="426"/>
      <c r="N641" s="426"/>
      <c r="O641" s="426"/>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24"/>
      <c r="D642" s="424"/>
      <c r="E642" s="424"/>
      <c r="F642" s="424"/>
      <c r="G642" s="424"/>
      <c r="H642" s="424"/>
      <c r="I642" s="424"/>
      <c r="J642" s="425"/>
      <c r="K642" s="426"/>
      <c r="L642" s="426"/>
      <c r="M642" s="426"/>
      <c r="N642" s="426"/>
      <c r="O642" s="426"/>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24"/>
      <c r="D643" s="424"/>
      <c r="E643" s="424"/>
      <c r="F643" s="424"/>
      <c r="G643" s="424"/>
      <c r="H643" s="424"/>
      <c r="I643" s="424"/>
      <c r="J643" s="425"/>
      <c r="K643" s="426"/>
      <c r="L643" s="426"/>
      <c r="M643" s="426"/>
      <c r="N643" s="426"/>
      <c r="O643" s="426"/>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24"/>
      <c r="D644" s="424"/>
      <c r="E644" s="424"/>
      <c r="F644" s="424"/>
      <c r="G644" s="424"/>
      <c r="H644" s="424"/>
      <c r="I644" s="424"/>
      <c r="J644" s="425"/>
      <c r="K644" s="426"/>
      <c r="L644" s="426"/>
      <c r="M644" s="426"/>
      <c r="N644" s="426"/>
      <c r="O644" s="426"/>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24"/>
      <c r="D645" s="424"/>
      <c r="E645" s="424"/>
      <c r="F645" s="424"/>
      <c r="G645" s="424"/>
      <c r="H645" s="424"/>
      <c r="I645" s="424"/>
      <c r="J645" s="425"/>
      <c r="K645" s="426"/>
      <c r="L645" s="426"/>
      <c r="M645" s="426"/>
      <c r="N645" s="426"/>
      <c r="O645" s="426"/>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24"/>
      <c r="D646" s="424"/>
      <c r="E646" s="424"/>
      <c r="F646" s="424"/>
      <c r="G646" s="424"/>
      <c r="H646" s="424"/>
      <c r="I646" s="424"/>
      <c r="J646" s="425"/>
      <c r="K646" s="426"/>
      <c r="L646" s="426"/>
      <c r="M646" s="426"/>
      <c r="N646" s="426"/>
      <c r="O646" s="426"/>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24"/>
      <c r="D647" s="424"/>
      <c r="E647" s="424"/>
      <c r="F647" s="424"/>
      <c r="G647" s="424"/>
      <c r="H647" s="424"/>
      <c r="I647" s="424"/>
      <c r="J647" s="425"/>
      <c r="K647" s="426"/>
      <c r="L647" s="426"/>
      <c r="M647" s="426"/>
      <c r="N647" s="426"/>
      <c r="O647" s="426"/>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24"/>
      <c r="D648" s="424"/>
      <c r="E648" s="424"/>
      <c r="F648" s="424"/>
      <c r="G648" s="424"/>
      <c r="H648" s="424"/>
      <c r="I648" s="424"/>
      <c r="J648" s="425"/>
      <c r="K648" s="426"/>
      <c r="L648" s="426"/>
      <c r="M648" s="426"/>
      <c r="N648" s="426"/>
      <c r="O648" s="426"/>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24"/>
      <c r="D649" s="424"/>
      <c r="E649" s="424"/>
      <c r="F649" s="424"/>
      <c r="G649" s="424"/>
      <c r="H649" s="424"/>
      <c r="I649" s="424"/>
      <c r="J649" s="425"/>
      <c r="K649" s="426"/>
      <c r="L649" s="426"/>
      <c r="M649" s="426"/>
      <c r="N649" s="426"/>
      <c r="O649" s="426"/>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24"/>
      <c r="D650" s="424"/>
      <c r="E650" s="424"/>
      <c r="F650" s="424"/>
      <c r="G650" s="424"/>
      <c r="H650" s="424"/>
      <c r="I650" s="424"/>
      <c r="J650" s="425"/>
      <c r="K650" s="426"/>
      <c r="L650" s="426"/>
      <c r="M650" s="426"/>
      <c r="N650" s="426"/>
      <c r="O650" s="426"/>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24"/>
      <c r="D651" s="424"/>
      <c r="E651" s="424"/>
      <c r="F651" s="424"/>
      <c r="G651" s="424"/>
      <c r="H651" s="424"/>
      <c r="I651" s="424"/>
      <c r="J651" s="425"/>
      <c r="K651" s="426"/>
      <c r="L651" s="426"/>
      <c r="M651" s="426"/>
      <c r="N651" s="426"/>
      <c r="O651" s="426"/>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24"/>
      <c r="D652" s="424"/>
      <c r="E652" s="424"/>
      <c r="F652" s="424"/>
      <c r="G652" s="424"/>
      <c r="H652" s="424"/>
      <c r="I652" s="424"/>
      <c r="J652" s="425"/>
      <c r="K652" s="426"/>
      <c r="L652" s="426"/>
      <c r="M652" s="426"/>
      <c r="N652" s="426"/>
      <c r="O652" s="426"/>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24"/>
      <c r="D653" s="424"/>
      <c r="E653" s="424"/>
      <c r="F653" s="424"/>
      <c r="G653" s="424"/>
      <c r="H653" s="424"/>
      <c r="I653" s="424"/>
      <c r="J653" s="425"/>
      <c r="K653" s="426"/>
      <c r="L653" s="426"/>
      <c r="M653" s="426"/>
      <c r="N653" s="426"/>
      <c r="O653" s="426"/>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24"/>
      <c r="D654" s="424"/>
      <c r="E654" s="424"/>
      <c r="F654" s="424"/>
      <c r="G654" s="424"/>
      <c r="H654" s="424"/>
      <c r="I654" s="424"/>
      <c r="J654" s="425"/>
      <c r="K654" s="426"/>
      <c r="L654" s="426"/>
      <c r="M654" s="426"/>
      <c r="N654" s="426"/>
      <c r="O654" s="426"/>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24"/>
      <c r="D655" s="424"/>
      <c r="E655" s="424"/>
      <c r="F655" s="424"/>
      <c r="G655" s="424"/>
      <c r="H655" s="424"/>
      <c r="I655" s="424"/>
      <c r="J655" s="425"/>
      <c r="K655" s="426"/>
      <c r="L655" s="426"/>
      <c r="M655" s="426"/>
      <c r="N655" s="426"/>
      <c r="O655" s="426"/>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24"/>
      <c r="D656" s="424"/>
      <c r="E656" s="424"/>
      <c r="F656" s="424"/>
      <c r="G656" s="424"/>
      <c r="H656" s="424"/>
      <c r="I656" s="424"/>
      <c r="J656" s="425"/>
      <c r="K656" s="426"/>
      <c r="L656" s="426"/>
      <c r="M656" s="426"/>
      <c r="N656" s="426"/>
      <c r="O656" s="426"/>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24"/>
      <c r="D657" s="424"/>
      <c r="E657" s="424"/>
      <c r="F657" s="424"/>
      <c r="G657" s="424"/>
      <c r="H657" s="424"/>
      <c r="I657" s="424"/>
      <c r="J657" s="425"/>
      <c r="K657" s="426"/>
      <c r="L657" s="426"/>
      <c r="M657" s="426"/>
      <c r="N657" s="426"/>
      <c r="O657" s="426"/>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24"/>
      <c r="D658" s="424"/>
      <c r="E658" s="424"/>
      <c r="F658" s="424"/>
      <c r="G658" s="424"/>
      <c r="H658" s="424"/>
      <c r="I658" s="424"/>
      <c r="J658" s="425"/>
      <c r="K658" s="426"/>
      <c r="L658" s="426"/>
      <c r="M658" s="426"/>
      <c r="N658" s="426"/>
      <c r="O658" s="426"/>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24"/>
      <c r="D659" s="424"/>
      <c r="E659" s="424"/>
      <c r="F659" s="424"/>
      <c r="G659" s="424"/>
      <c r="H659" s="424"/>
      <c r="I659" s="424"/>
      <c r="J659" s="425"/>
      <c r="K659" s="426"/>
      <c r="L659" s="426"/>
      <c r="M659" s="426"/>
      <c r="N659" s="426"/>
      <c r="O659" s="426"/>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24"/>
      <c r="D660" s="424"/>
      <c r="E660" s="424"/>
      <c r="F660" s="424"/>
      <c r="G660" s="424"/>
      <c r="H660" s="424"/>
      <c r="I660" s="424"/>
      <c r="J660" s="425"/>
      <c r="K660" s="426"/>
      <c r="L660" s="426"/>
      <c r="M660" s="426"/>
      <c r="N660" s="426"/>
      <c r="O660" s="426"/>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32"/>
      <c r="AP663" s="433" t="s">
        <v>418</v>
      </c>
      <c r="AQ663" s="433"/>
      <c r="AR663" s="433"/>
      <c r="AS663" s="433"/>
      <c r="AT663" s="433"/>
      <c r="AU663" s="433"/>
      <c r="AV663" s="433"/>
      <c r="AW663" s="433"/>
      <c r="AX663" s="433"/>
    </row>
    <row r="664" spans="1:50" ht="26.25" customHeight="1" x14ac:dyDescent="0.15">
      <c r="A664" s="1064">
        <v>1</v>
      </c>
      <c r="B664" s="1064">
        <v>1</v>
      </c>
      <c r="C664" s="424"/>
      <c r="D664" s="424"/>
      <c r="E664" s="424"/>
      <c r="F664" s="424"/>
      <c r="G664" s="424"/>
      <c r="H664" s="424"/>
      <c r="I664" s="424"/>
      <c r="J664" s="425"/>
      <c r="K664" s="426"/>
      <c r="L664" s="426"/>
      <c r="M664" s="426"/>
      <c r="N664" s="426"/>
      <c r="O664" s="426"/>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24"/>
      <c r="D665" s="424"/>
      <c r="E665" s="424"/>
      <c r="F665" s="424"/>
      <c r="G665" s="424"/>
      <c r="H665" s="424"/>
      <c r="I665" s="424"/>
      <c r="J665" s="425"/>
      <c r="K665" s="426"/>
      <c r="L665" s="426"/>
      <c r="M665" s="426"/>
      <c r="N665" s="426"/>
      <c r="O665" s="426"/>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24"/>
      <c r="D666" s="424"/>
      <c r="E666" s="424"/>
      <c r="F666" s="424"/>
      <c r="G666" s="424"/>
      <c r="H666" s="424"/>
      <c r="I666" s="424"/>
      <c r="J666" s="425"/>
      <c r="K666" s="426"/>
      <c r="L666" s="426"/>
      <c r="M666" s="426"/>
      <c r="N666" s="426"/>
      <c r="O666" s="426"/>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24"/>
      <c r="D667" s="424"/>
      <c r="E667" s="424"/>
      <c r="F667" s="424"/>
      <c r="G667" s="424"/>
      <c r="H667" s="424"/>
      <c r="I667" s="424"/>
      <c r="J667" s="425"/>
      <c r="K667" s="426"/>
      <c r="L667" s="426"/>
      <c r="M667" s="426"/>
      <c r="N667" s="426"/>
      <c r="O667" s="426"/>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24"/>
      <c r="D668" s="424"/>
      <c r="E668" s="424"/>
      <c r="F668" s="424"/>
      <c r="G668" s="424"/>
      <c r="H668" s="424"/>
      <c r="I668" s="424"/>
      <c r="J668" s="425"/>
      <c r="K668" s="426"/>
      <c r="L668" s="426"/>
      <c r="M668" s="426"/>
      <c r="N668" s="426"/>
      <c r="O668" s="426"/>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24"/>
      <c r="D669" s="424"/>
      <c r="E669" s="424"/>
      <c r="F669" s="424"/>
      <c r="G669" s="424"/>
      <c r="H669" s="424"/>
      <c r="I669" s="424"/>
      <c r="J669" s="425"/>
      <c r="K669" s="426"/>
      <c r="L669" s="426"/>
      <c r="M669" s="426"/>
      <c r="N669" s="426"/>
      <c r="O669" s="426"/>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24"/>
      <c r="D670" s="424"/>
      <c r="E670" s="424"/>
      <c r="F670" s="424"/>
      <c r="G670" s="424"/>
      <c r="H670" s="424"/>
      <c r="I670" s="424"/>
      <c r="J670" s="425"/>
      <c r="K670" s="426"/>
      <c r="L670" s="426"/>
      <c r="M670" s="426"/>
      <c r="N670" s="426"/>
      <c r="O670" s="426"/>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24"/>
      <c r="D671" s="424"/>
      <c r="E671" s="424"/>
      <c r="F671" s="424"/>
      <c r="G671" s="424"/>
      <c r="H671" s="424"/>
      <c r="I671" s="424"/>
      <c r="J671" s="425"/>
      <c r="K671" s="426"/>
      <c r="L671" s="426"/>
      <c r="M671" s="426"/>
      <c r="N671" s="426"/>
      <c r="O671" s="426"/>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24"/>
      <c r="D672" s="424"/>
      <c r="E672" s="424"/>
      <c r="F672" s="424"/>
      <c r="G672" s="424"/>
      <c r="H672" s="424"/>
      <c r="I672" s="424"/>
      <c r="J672" s="425"/>
      <c r="K672" s="426"/>
      <c r="L672" s="426"/>
      <c r="M672" s="426"/>
      <c r="N672" s="426"/>
      <c r="O672" s="426"/>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24"/>
      <c r="D673" s="424"/>
      <c r="E673" s="424"/>
      <c r="F673" s="424"/>
      <c r="G673" s="424"/>
      <c r="H673" s="424"/>
      <c r="I673" s="424"/>
      <c r="J673" s="425"/>
      <c r="K673" s="426"/>
      <c r="L673" s="426"/>
      <c r="M673" s="426"/>
      <c r="N673" s="426"/>
      <c r="O673" s="426"/>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24"/>
      <c r="D674" s="424"/>
      <c r="E674" s="424"/>
      <c r="F674" s="424"/>
      <c r="G674" s="424"/>
      <c r="H674" s="424"/>
      <c r="I674" s="424"/>
      <c r="J674" s="425"/>
      <c r="K674" s="426"/>
      <c r="L674" s="426"/>
      <c r="M674" s="426"/>
      <c r="N674" s="426"/>
      <c r="O674" s="426"/>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24"/>
      <c r="D675" s="424"/>
      <c r="E675" s="424"/>
      <c r="F675" s="424"/>
      <c r="G675" s="424"/>
      <c r="H675" s="424"/>
      <c r="I675" s="424"/>
      <c r="J675" s="425"/>
      <c r="K675" s="426"/>
      <c r="L675" s="426"/>
      <c r="M675" s="426"/>
      <c r="N675" s="426"/>
      <c r="O675" s="426"/>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24"/>
      <c r="D676" s="424"/>
      <c r="E676" s="424"/>
      <c r="F676" s="424"/>
      <c r="G676" s="424"/>
      <c r="H676" s="424"/>
      <c r="I676" s="424"/>
      <c r="J676" s="425"/>
      <c r="K676" s="426"/>
      <c r="L676" s="426"/>
      <c r="M676" s="426"/>
      <c r="N676" s="426"/>
      <c r="O676" s="426"/>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24"/>
      <c r="D677" s="424"/>
      <c r="E677" s="424"/>
      <c r="F677" s="424"/>
      <c r="G677" s="424"/>
      <c r="H677" s="424"/>
      <c r="I677" s="424"/>
      <c r="J677" s="425"/>
      <c r="K677" s="426"/>
      <c r="L677" s="426"/>
      <c r="M677" s="426"/>
      <c r="N677" s="426"/>
      <c r="O677" s="426"/>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24"/>
      <c r="D678" s="424"/>
      <c r="E678" s="424"/>
      <c r="F678" s="424"/>
      <c r="G678" s="424"/>
      <c r="H678" s="424"/>
      <c r="I678" s="424"/>
      <c r="J678" s="425"/>
      <c r="K678" s="426"/>
      <c r="L678" s="426"/>
      <c r="M678" s="426"/>
      <c r="N678" s="426"/>
      <c r="O678" s="426"/>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24"/>
      <c r="D679" s="424"/>
      <c r="E679" s="424"/>
      <c r="F679" s="424"/>
      <c r="G679" s="424"/>
      <c r="H679" s="424"/>
      <c r="I679" s="424"/>
      <c r="J679" s="425"/>
      <c r="K679" s="426"/>
      <c r="L679" s="426"/>
      <c r="M679" s="426"/>
      <c r="N679" s="426"/>
      <c r="O679" s="426"/>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24"/>
      <c r="D680" s="424"/>
      <c r="E680" s="424"/>
      <c r="F680" s="424"/>
      <c r="G680" s="424"/>
      <c r="H680" s="424"/>
      <c r="I680" s="424"/>
      <c r="J680" s="425"/>
      <c r="K680" s="426"/>
      <c r="L680" s="426"/>
      <c r="M680" s="426"/>
      <c r="N680" s="426"/>
      <c r="O680" s="426"/>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24"/>
      <c r="D681" s="424"/>
      <c r="E681" s="424"/>
      <c r="F681" s="424"/>
      <c r="G681" s="424"/>
      <c r="H681" s="424"/>
      <c r="I681" s="424"/>
      <c r="J681" s="425"/>
      <c r="K681" s="426"/>
      <c r="L681" s="426"/>
      <c r="M681" s="426"/>
      <c r="N681" s="426"/>
      <c r="O681" s="426"/>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24"/>
      <c r="D682" s="424"/>
      <c r="E682" s="424"/>
      <c r="F682" s="424"/>
      <c r="G682" s="424"/>
      <c r="H682" s="424"/>
      <c r="I682" s="424"/>
      <c r="J682" s="425"/>
      <c r="K682" s="426"/>
      <c r="L682" s="426"/>
      <c r="M682" s="426"/>
      <c r="N682" s="426"/>
      <c r="O682" s="426"/>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24"/>
      <c r="D683" s="424"/>
      <c r="E683" s="424"/>
      <c r="F683" s="424"/>
      <c r="G683" s="424"/>
      <c r="H683" s="424"/>
      <c r="I683" s="424"/>
      <c r="J683" s="425"/>
      <c r="K683" s="426"/>
      <c r="L683" s="426"/>
      <c r="M683" s="426"/>
      <c r="N683" s="426"/>
      <c r="O683" s="426"/>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24"/>
      <c r="D684" s="424"/>
      <c r="E684" s="424"/>
      <c r="F684" s="424"/>
      <c r="G684" s="424"/>
      <c r="H684" s="424"/>
      <c r="I684" s="424"/>
      <c r="J684" s="425"/>
      <c r="K684" s="426"/>
      <c r="L684" s="426"/>
      <c r="M684" s="426"/>
      <c r="N684" s="426"/>
      <c r="O684" s="426"/>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24"/>
      <c r="D685" s="424"/>
      <c r="E685" s="424"/>
      <c r="F685" s="424"/>
      <c r="G685" s="424"/>
      <c r="H685" s="424"/>
      <c r="I685" s="424"/>
      <c r="J685" s="425"/>
      <c r="K685" s="426"/>
      <c r="L685" s="426"/>
      <c r="M685" s="426"/>
      <c r="N685" s="426"/>
      <c r="O685" s="426"/>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24"/>
      <c r="D686" s="424"/>
      <c r="E686" s="424"/>
      <c r="F686" s="424"/>
      <c r="G686" s="424"/>
      <c r="H686" s="424"/>
      <c r="I686" s="424"/>
      <c r="J686" s="425"/>
      <c r="K686" s="426"/>
      <c r="L686" s="426"/>
      <c r="M686" s="426"/>
      <c r="N686" s="426"/>
      <c r="O686" s="426"/>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24"/>
      <c r="D687" s="424"/>
      <c r="E687" s="424"/>
      <c r="F687" s="424"/>
      <c r="G687" s="424"/>
      <c r="H687" s="424"/>
      <c r="I687" s="424"/>
      <c r="J687" s="425"/>
      <c r="K687" s="426"/>
      <c r="L687" s="426"/>
      <c r="M687" s="426"/>
      <c r="N687" s="426"/>
      <c r="O687" s="426"/>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24"/>
      <c r="D688" s="424"/>
      <c r="E688" s="424"/>
      <c r="F688" s="424"/>
      <c r="G688" s="424"/>
      <c r="H688" s="424"/>
      <c r="I688" s="424"/>
      <c r="J688" s="425"/>
      <c r="K688" s="426"/>
      <c r="L688" s="426"/>
      <c r="M688" s="426"/>
      <c r="N688" s="426"/>
      <c r="O688" s="426"/>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24"/>
      <c r="D689" s="424"/>
      <c r="E689" s="424"/>
      <c r="F689" s="424"/>
      <c r="G689" s="424"/>
      <c r="H689" s="424"/>
      <c r="I689" s="424"/>
      <c r="J689" s="425"/>
      <c r="K689" s="426"/>
      <c r="L689" s="426"/>
      <c r="M689" s="426"/>
      <c r="N689" s="426"/>
      <c r="O689" s="426"/>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24"/>
      <c r="D690" s="424"/>
      <c r="E690" s="424"/>
      <c r="F690" s="424"/>
      <c r="G690" s="424"/>
      <c r="H690" s="424"/>
      <c r="I690" s="424"/>
      <c r="J690" s="425"/>
      <c r="K690" s="426"/>
      <c r="L690" s="426"/>
      <c r="M690" s="426"/>
      <c r="N690" s="426"/>
      <c r="O690" s="426"/>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24"/>
      <c r="D691" s="424"/>
      <c r="E691" s="424"/>
      <c r="F691" s="424"/>
      <c r="G691" s="424"/>
      <c r="H691" s="424"/>
      <c r="I691" s="424"/>
      <c r="J691" s="425"/>
      <c r="K691" s="426"/>
      <c r="L691" s="426"/>
      <c r="M691" s="426"/>
      <c r="N691" s="426"/>
      <c r="O691" s="426"/>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24"/>
      <c r="D692" s="424"/>
      <c r="E692" s="424"/>
      <c r="F692" s="424"/>
      <c r="G692" s="424"/>
      <c r="H692" s="424"/>
      <c r="I692" s="424"/>
      <c r="J692" s="425"/>
      <c r="K692" s="426"/>
      <c r="L692" s="426"/>
      <c r="M692" s="426"/>
      <c r="N692" s="426"/>
      <c r="O692" s="426"/>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24"/>
      <c r="D693" s="424"/>
      <c r="E693" s="424"/>
      <c r="F693" s="424"/>
      <c r="G693" s="424"/>
      <c r="H693" s="424"/>
      <c r="I693" s="424"/>
      <c r="J693" s="425"/>
      <c r="K693" s="426"/>
      <c r="L693" s="426"/>
      <c r="M693" s="426"/>
      <c r="N693" s="426"/>
      <c r="O693" s="426"/>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32"/>
      <c r="AP696" s="433" t="s">
        <v>418</v>
      </c>
      <c r="AQ696" s="433"/>
      <c r="AR696" s="433"/>
      <c r="AS696" s="433"/>
      <c r="AT696" s="433"/>
      <c r="AU696" s="433"/>
      <c r="AV696" s="433"/>
      <c r="AW696" s="433"/>
      <c r="AX696" s="433"/>
    </row>
    <row r="697" spans="1:50" ht="26.25" customHeight="1" x14ac:dyDescent="0.15">
      <c r="A697" s="1064">
        <v>1</v>
      </c>
      <c r="B697" s="1064">
        <v>1</v>
      </c>
      <c r="C697" s="424"/>
      <c r="D697" s="424"/>
      <c r="E697" s="424"/>
      <c r="F697" s="424"/>
      <c r="G697" s="424"/>
      <c r="H697" s="424"/>
      <c r="I697" s="424"/>
      <c r="J697" s="425"/>
      <c r="K697" s="426"/>
      <c r="L697" s="426"/>
      <c r="M697" s="426"/>
      <c r="N697" s="426"/>
      <c r="O697" s="426"/>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24"/>
      <c r="D698" s="424"/>
      <c r="E698" s="424"/>
      <c r="F698" s="424"/>
      <c r="G698" s="424"/>
      <c r="H698" s="424"/>
      <c r="I698" s="424"/>
      <c r="J698" s="425"/>
      <c r="K698" s="426"/>
      <c r="L698" s="426"/>
      <c r="M698" s="426"/>
      <c r="N698" s="426"/>
      <c r="O698" s="426"/>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24"/>
      <c r="D699" s="424"/>
      <c r="E699" s="424"/>
      <c r="F699" s="424"/>
      <c r="G699" s="424"/>
      <c r="H699" s="424"/>
      <c r="I699" s="424"/>
      <c r="J699" s="425"/>
      <c r="K699" s="426"/>
      <c r="L699" s="426"/>
      <c r="M699" s="426"/>
      <c r="N699" s="426"/>
      <c r="O699" s="426"/>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24"/>
      <c r="D700" s="424"/>
      <c r="E700" s="424"/>
      <c r="F700" s="424"/>
      <c r="G700" s="424"/>
      <c r="H700" s="424"/>
      <c r="I700" s="424"/>
      <c r="J700" s="425"/>
      <c r="K700" s="426"/>
      <c r="L700" s="426"/>
      <c r="M700" s="426"/>
      <c r="N700" s="426"/>
      <c r="O700" s="426"/>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24"/>
      <c r="D701" s="424"/>
      <c r="E701" s="424"/>
      <c r="F701" s="424"/>
      <c r="G701" s="424"/>
      <c r="H701" s="424"/>
      <c r="I701" s="424"/>
      <c r="J701" s="425"/>
      <c r="K701" s="426"/>
      <c r="L701" s="426"/>
      <c r="M701" s="426"/>
      <c r="N701" s="426"/>
      <c r="O701" s="426"/>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24"/>
      <c r="D702" s="424"/>
      <c r="E702" s="424"/>
      <c r="F702" s="424"/>
      <c r="G702" s="424"/>
      <c r="H702" s="424"/>
      <c r="I702" s="424"/>
      <c r="J702" s="425"/>
      <c r="K702" s="426"/>
      <c r="L702" s="426"/>
      <c r="M702" s="426"/>
      <c r="N702" s="426"/>
      <c r="O702" s="426"/>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24"/>
      <c r="D703" s="424"/>
      <c r="E703" s="424"/>
      <c r="F703" s="424"/>
      <c r="G703" s="424"/>
      <c r="H703" s="424"/>
      <c r="I703" s="424"/>
      <c r="J703" s="425"/>
      <c r="K703" s="426"/>
      <c r="L703" s="426"/>
      <c r="M703" s="426"/>
      <c r="N703" s="426"/>
      <c r="O703" s="426"/>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24"/>
      <c r="D704" s="424"/>
      <c r="E704" s="424"/>
      <c r="F704" s="424"/>
      <c r="G704" s="424"/>
      <c r="H704" s="424"/>
      <c r="I704" s="424"/>
      <c r="J704" s="425"/>
      <c r="K704" s="426"/>
      <c r="L704" s="426"/>
      <c r="M704" s="426"/>
      <c r="N704" s="426"/>
      <c r="O704" s="426"/>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24"/>
      <c r="D705" s="424"/>
      <c r="E705" s="424"/>
      <c r="F705" s="424"/>
      <c r="G705" s="424"/>
      <c r="H705" s="424"/>
      <c r="I705" s="424"/>
      <c r="J705" s="425"/>
      <c r="K705" s="426"/>
      <c r="L705" s="426"/>
      <c r="M705" s="426"/>
      <c r="N705" s="426"/>
      <c r="O705" s="426"/>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24"/>
      <c r="D706" s="424"/>
      <c r="E706" s="424"/>
      <c r="F706" s="424"/>
      <c r="G706" s="424"/>
      <c r="H706" s="424"/>
      <c r="I706" s="424"/>
      <c r="J706" s="425"/>
      <c r="K706" s="426"/>
      <c r="L706" s="426"/>
      <c r="M706" s="426"/>
      <c r="N706" s="426"/>
      <c r="O706" s="426"/>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24"/>
      <c r="D707" s="424"/>
      <c r="E707" s="424"/>
      <c r="F707" s="424"/>
      <c r="G707" s="424"/>
      <c r="H707" s="424"/>
      <c r="I707" s="424"/>
      <c r="J707" s="425"/>
      <c r="K707" s="426"/>
      <c r="L707" s="426"/>
      <c r="M707" s="426"/>
      <c r="N707" s="426"/>
      <c r="O707" s="426"/>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24"/>
      <c r="D708" s="424"/>
      <c r="E708" s="424"/>
      <c r="F708" s="424"/>
      <c r="G708" s="424"/>
      <c r="H708" s="424"/>
      <c r="I708" s="424"/>
      <c r="J708" s="425"/>
      <c r="K708" s="426"/>
      <c r="L708" s="426"/>
      <c r="M708" s="426"/>
      <c r="N708" s="426"/>
      <c r="O708" s="426"/>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24"/>
      <c r="D709" s="424"/>
      <c r="E709" s="424"/>
      <c r="F709" s="424"/>
      <c r="G709" s="424"/>
      <c r="H709" s="424"/>
      <c r="I709" s="424"/>
      <c r="J709" s="425"/>
      <c r="K709" s="426"/>
      <c r="L709" s="426"/>
      <c r="M709" s="426"/>
      <c r="N709" s="426"/>
      <c r="O709" s="426"/>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24"/>
      <c r="D710" s="424"/>
      <c r="E710" s="424"/>
      <c r="F710" s="424"/>
      <c r="G710" s="424"/>
      <c r="H710" s="424"/>
      <c r="I710" s="424"/>
      <c r="J710" s="425"/>
      <c r="K710" s="426"/>
      <c r="L710" s="426"/>
      <c r="M710" s="426"/>
      <c r="N710" s="426"/>
      <c r="O710" s="426"/>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24"/>
      <c r="D711" s="424"/>
      <c r="E711" s="424"/>
      <c r="F711" s="424"/>
      <c r="G711" s="424"/>
      <c r="H711" s="424"/>
      <c r="I711" s="424"/>
      <c r="J711" s="425"/>
      <c r="K711" s="426"/>
      <c r="L711" s="426"/>
      <c r="M711" s="426"/>
      <c r="N711" s="426"/>
      <c r="O711" s="426"/>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24"/>
      <c r="D712" s="424"/>
      <c r="E712" s="424"/>
      <c r="F712" s="424"/>
      <c r="G712" s="424"/>
      <c r="H712" s="424"/>
      <c r="I712" s="424"/>
      <c r="J712" s="425"/>
      <c r="K712" s="426"/>
      <c r="L712" s="426"/>
      <c r="M712" s="426"/>
      <c r="N712" s="426"/>
      <c r="O712" s="426"/>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24"/>
      <c r="D713" s="424"/>
      <c r="E713" s="424"/>
      <c r="F713" s="424"/>
      <c r="G713" s="424"/>
      <c r="H713" s="424"/>
      <c r="I713" s="424"/>
      <c r="J713" s="425"/>
      <c r="K713" s="426"/>
      <c r="L713" s="426"/>
      <c r="M713" s="426"/>
      <c r="N713" s="426"/>
      <c r="O713" s="426"/>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24"/>
      <c r="D714" s="424"/>
      <c r="E714" s="424"/>
      <c r="F714" s="424"/>
      <c r="G714" s="424"/>
      <c r="H714" s="424"/>
      <c r="I714" s="424"/>
      <c r="J714" s="425"/>
      <c r="K714" s="426"/>
      <c r="L714" s="426"/>
      <c r="M714" s="426"/>
      <c r="N714" s="426"/>
      <c r="O714" s="426"/>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24"/>
      <c r="D715" s="424"/>
      <c r="E715" s="424"/>
      <c r="F715" s="424"/>
      <c r="G715" s="424"/>
      <c r="H715" s="424"/>
      <c r="I715" s="424"/>
      <c r="J715" s="425"/>
      <c r="K715" s="426"/>
      <c r="L715" s="426"/>
      <c r="M715" s="426"/>
      <c r="N715" s="426"/>
      <c r="O715" s="426"/>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24"/>
      <c r="D716" s="424"/>
      <c r="E716" s="424"/>
      <c r="F716" s="424"/>
      <c r="G716" s="424"/>
      <c r="H716" s="424"/>
      <c r="I716" s="424"/>
      <c r="J716" s="425"/>
      <c r="K716" s="426"/>
      <c r="L716" s="426"/>
      <c r="M716" s="426"/>
      <c r="N716" s="426"/>
      <c r="O716" s="426"/>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24"/>
      <c r="D717" s="424"/>
      <c r="E717" s="424"/>
      <c r="F717" s="424"/>
      <c r="G717" s="424"/>
      <c r="H717" s="424"/>
      <c r="I717" s="424"/>
      <c r="J717" s="425"/>
      <c r="K717" s="426"/>
      <c r="L717" s="426"/>
      <c r="M717" s="426"/>
      <c r="N717" s="426"/>
      <c r="O717" s="426"/>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24"/>
      <c r="D718" s="424"/>
      <c r="E718" s="424"/>
      <c r="F718" s="424"/>
      <c r="G718" s="424"/>
      <c r="H718" s="424"/>
      <c r="I718" s="424"/>
      <c r="J718" s="425"/>
      <c r="K718" s="426"/>
      <c r="L718" s="426"/>
      <c r="M718" s="426"/>
      <c r="N718" s="426"/>
      <c r="O718" s="426"/>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24"/>
      <c r="D719" s="424"/>
      <c r="E719" s="424"/>
      <c r="F719" s="424"/>
      <c r="G719" s="424"/>
      <c r="H719" s="424"/>
      <c r="I719" s="424"/>
      <c r="J719" s="425"/>
      <c r="K719" s="426"/>
      <c r="L719" s="426"/>
      <c r="M719" s="426"/>
      <c r="N719" s="426"/>
      <c r="O719" s="426"/>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24"/>
      <c r="D720" s="424"/>
      <c r="E720" s="424"/>
      <c r="F720" s="424"/>
      <c r="G720" s="424"/>
      <c r="H720" s="424"/>
      <c r="I720" s="424"/>
      <c r="J720" s="425"/>
      <c r="K720" s="426"/>
      <c r="L720" s="426"/>
      <c r="M720" s="426"/>
      <c r="N720" s="426"/>
      <c r="O720" s="426"/>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24"/>
      <c r="D721" s="424"/>
      <c r="E721" s="424"/>
      <c r="F721" s="424"/>
      <c r="G721" s="424"/>
      <c r="H721" s="424"/>
      <c r="I721" s="424"/>
      <c r="J721" s="425"/>
      <c r="K721" s="426"/>
      <c r="L721" s="426"/>
      <c r="M721" s="426"/>
      <c r="N721" s="426"/>
      <c r="O721" s="426"/>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24"/>
      <c r="D722" s="424"/>
      <c r="E722" s="424"/>
      <c r="F722" s="424"/>
      <c r="G722" s="424"/>
      <c r="H722" s="424"/>
      <c r="I722" s="424"/>
      <c r="J722" s="425"/>
      <c r="K722" s="426"/>
      <c r="L722" s="426"/>
      <c r="M722" s="426"/>
      <c r="N722" s="426"/>
      <c r="O722" s="426"/>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24"/>
      <c r="D723" s="424"/>
      <c r="E723" s="424"/>
      <c r="F723" s="424"/>
      <c r="G723" s="424"/>
      <c r="H723" s="424"/>
      <c r="I723" s="424"/>
      <c r="J723" s="425"/>
      <c r="K723" s="426"/>
      <c r="L723" s="426"/>
      <c r="M723" s="426"/>
      <c r="N723" s="426"/>
      <c r="O723" s="426"/>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24"/>
      <c r="D724" s="424"/>
      <c r="E724" s="424"/>
      <c r="F724" s="424"/>
      <c r="G724" s="424"/>
      <c r="H724" s="424"/>
      <c r="I724" s="424"/>
      <c r="J724" s="425"/>
      <c r="K724" s="426"/>
      <c r="L724" s="426"/>
      <c r="M724" s="426"/>
      <c r="N724" s="426"/>
      <c r="O724" s="426"/>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24"/>
      <c r="D725" s="424"/>
      <c r="E725" s="424"/>
      <c r="F725" s="424"/>
      <c r="G725" s="424"/>
      <c r="H725" s="424"/>
      <c r="I725" s="424"/>
      <c r="J725" s="425"/>
      <c r="K725" s="426"/>
      <c r="L725" s="426"/>
      <c r="M725" s="426"/>
      <c r="N725" s="426"/>
      <c r="O725" s="426"/>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24"/>
      <c r="D726" s="424"/>
      <c r="E726" s="424"/>
      <c r="F726" s="424"/>
      <c r="G726" s="424"/>
      <c r="H726" s="424"/>
      <c r="I726" s="424"/>
      <c r="J726" s="425"/>
      <c r="K726" s="426"/>
      <c r="L726" s="426"/>
      <c r="M726" s="426"/>
      <c r="N726" s="426"/>
      <c r="O726" s="426"/>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32"/>
      <c r="AP729" s="433" t="s">
        <v>418</v>
      </c>
      <c r="AQ729" s="433"/>
      <c r="AR729" s="433"/>
      <c r="AS729" s="433"/>
      <c r="AT729" s="433"/>
      <c r="AU729" s="433"/>
      <c r="AV729" s="433"/>
      <c r="AW729" s="433"/>
      <c r="AX729" s="433"/>
    </row>
    <row r="730" spans="1:50" ht="26.25" customHeight="1" x14ac:dyDescent="0.15">
      <c r="A730" s="1064">
        <v>1</v>
      </c>
      <c r="B730" s="1064">
        <v>1</v>
      </c>
      <c r="C730" s="424"/>
      <c r="D730" s="424"/>
      <c r="E730" s="424"/>
      <c r="F730" s="424"/>
      <c r="G730" s="424"/>
      <c r="H730" s="424"/>
      <c r="I730" s="424"/>
      <c r="J730" s="425"/>
      <c r="K730" s="426"/>
      <c r="L730" s="426"/>
      <c r="M730" s="426"/>
      <c r="N730" s="426"/>
      <c r="O730" s="426"/>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24"/>
      <c r="D731" s="424"/>
      <c r="E731" s="424"/>
      <c r="F731" s="424"/>
      <c r="G731" s="424"/>
      <c r="H731" s="424"/>
      <c r="I731" s="424"/>
      <c r="J731" s="425"/>
      <c r="K731" s="426"/>
      <c r="L731" s="426"/>
      <c r="M731" s="426"/>
      <c r="N731" s="426"/>
      <c r="O731" s="426"/>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24"/>
      <c r="D732" s="424"/>
      <c r="E732" s="424"/>
      <c r="F732" s="424"/>
      <c r="G732" s="424"/>
      <c r="H732" s="424"/>
      <c r="I732" s="424"/>
      <c r="J732" s="425"/>
      <c r="K732" s="426"/>
      <c r="L732" s="426"/>
      <c r="M732" s="426"/>
      <c r="N732" s="426"/>
      <c r="O732" s="426"/>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24"/>
      <c r="D733" s="424"/>
      <c r="E733" s="424"/>
      <c r="F733" s="424"/>
      <c r="G733" s="424"/>
      <c r="H733" s="424"/>
      <c r="I733" s="424"/>
      <c r="J733" s="425"/>
      <c r="K733" s="426"/>
      <c r="L733" s="426"/>
      <c r="M733" s="426"/>
      <c r="N733" s="426"/>
      <c r="O733" s="426"/>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24"/>
      <c r="D734" s="424"/>
      <c r="E734" s="424"/>
      <c r="F734" s="424"/>
      <c r="G734" s="424"/>
      <c r="H734" s="424"/>
      <c r="I734" s="424"/>
      <c r="J734" s="425"/>
      <c r="K734" s="426"/>
      <c r="L734" s="426"/>
      <c r="M734" s="426"/>
      <c r="N734" s="426"/>
      <c r="O734" s="426"/>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24"/>
      <c r="D735" s="424"/>
      <c r="E735" s="424"/>
      <c r="F735" s="424"/>
      <c r="G735" s="424"/>
      <c r="H735" s="424"/>
      <c r="I735" s="424"/>
      <c r="J735" s="425"/>
      <c r="K735" s="426"/>
      <c r="L735" s="426"/>
      <c r="M735" s="426"/>
      <c r="N735" s="426"/>
      <c r="O735" s="426"/>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24"/>
      <c r="D736" s="424"/>
      <c r="E736" s="424"/>
      <c r="F736" s="424"/>
      <c r="G736" s="424"/>
      <c r="H736" s="424"/>
      <c r="I736" s="424"/>
      <c r="J736" s="425"/>
      <c r="K736" s="426"/>
      <c r="L736" s="426"/>
      <c r="M736" s="426"/>
      <c r="N736" s="426"/>
      <c r="O736" s="426"/>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24"/>
      <c r="D737" s="424"/>
      <c r="E737" s="424"/>
      <c r="F737" s="424"/>
      <c r="G737" s="424"/>
      <c r="H737" s="424"/>
      <c r="I737" s="424"/>
      <c r="J737" s="425"/>
      <c r="K737" s="426"/>
      <c r="L737" s="426"/>
      <c r="M737" s="426"/>
      <c r="N737" s="426"/>
      <c r="O737" s="426"/>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24"/>
      <c r="D738" s="424"/>
      <c r="E738" s="424"/>
      <c r="F738" s="424"/>
      <c r="G738" s="424"/>
      <c r="H738" s="424"/>
      <c r="I738" s="424"/>
      <c r="J738" s="425"/>
      <c r="K738" s="426"/>
      <c r="L738" s="426"/>
      <c r="M738" s="426"/>
      <c r="N738" s="426"/>
      <c r="O738" s="426"/>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24"/>
      <c r="D739" s="424"/>
      <c r="E739" s="424"/>
      <c r="F739" s="424"/>
      <c r="G739" s="424"/>
      <c r="H739" s="424"/>
      <c r="I739" s="424"/>
      <c r="J739" s="425"/>
      <c r="K739" s="426"/>
      <c r="L739" s="426"/>
      <c r="M739" s="426"/>
      <c r="N739" s="426"/>
      <c r="O739" s="426"/>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24"/>
      <c r="D740" s="424"/>
      <c r="E740" s="424"/>
      <c r="F740" s="424"/>
      <c r="G740" s="424"/>
      <c r="H740" s="424"/>
      <c r="I740" s="424"/>
      <c r="J740" s="425"/>
      <c r="K740" s="426"/>
      <c r="L740" s="426"/>
      <c r="M740" s="426"/>
      <c r="N740" s="426"/>
      <c r="O740" s="426"/>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24"/>
      <c r="D741" s="424"/>
      <c r="E741" s="424"/>
      <c r="F741" s="424"/>
      <c r="G741" s="424"/>
      <c r="H741" s="424"/>
      <c r="I741" s="424"/>
      <c r="J741" s="425"/>
      <c r="K741" s="426"/>
      <c r="L741" s="426"/>
      <c r="M741" s="426"/>
      <c r="N741" s="426"/>
      <c r="O741" s="426"/>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24"/>
      <c r="D742" s="424"/>
      <c r="E742" s="424"/>
      <c r="F742" s="424"/>
      <c r="G742" s="424"/>
      <c r="H742" s="424"/>
      <c r="I742" s="424"/>
      <c r="J742" s="425"/>
      <c r="K742" s="426"/>
      <c r="L742" s="426"/>
      <c r="M742" s="426"/>
      <c r="N742" s="426"/>
      <c r="O742" s="426"/>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24"/>
      <c r="D743" s="424"/>
      <c r="E743" s="424"/>
      <c r="F743" s="424"/>
      <c r="G743" s="424"/>
      <c r="H743" s="424"/>
      <c r="I743" s="424"/>
      <c r="J743" s="425"/>
      <c r="K743" s="426"/>
      <c r="L743" s="426"/>
      <c r="M743" s="426"/>
      <c r="N743" s="426"/>
      <c r="O743" s="426"/>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24"/>
      <c r="D744" s="424"/>
      <c r="E744" s="424"/>
      <c r="F744" s="424"/>
      <c r="G744" s="424"/>
      <c r="H744" s="424"/>
      <c r="I744" s="424"/>
      <c r="J744" s="425"/>
      <c r="K744" s="426"/>
      <c r="L744" s="426"/>
      <c r="M744" s="426"/>
      <c r="N744" s="426"/>
      <c r="O744" s="426"/>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24"/>
      <c r="D745" s="424"/>
      <c r="E745" s="424"/>
      <c r="F745" s="424"/>
      <c r="G745" s="424"/>
      <c r="H745" s="424"/>
      <c r="I745" s="424"/>
      <c r="J745" s="425"/>
      <c r="K745" s="426"/>
      <c r="L745" s="426"/>
      <c r="M745" s="426"/>
      <c r="N745" s="426"/>
      <c r="O745" s="426"/>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24"/>
      <c r="D746" s="424"/>
      <c r="E746" s="424"/>
      <c r="F746" s="424"/>
      <c r="G746" s="424"/>
      <c r="H746" s="424"/>
      <c r="I746" s="424"/>
      <c r="J746" s="425"/>
      <c r="K746" s="426"/>
      <c r="L746" s="426"/>
      <c r="M746" s="426"/>
      <c r="N746" s="426"/>
      <c r="O746" s="426"/>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24"/>
      <c r="D747" s="424"/>
      <c r="E747" s="424"/>
      <c r="F747" s="424"/>
      <c r="G747" s="424"/>
      <c r="H747" s="424"/>
      <c r="I747" s="424"/>
      <c r="J747" s="425"/>
      <c r="K747" s="426"/>
      <c r="L747" s="426"/>
      <c r="M747" s="426"/>
      <c r="N747" s="426"/>
      <c r="O747" s="426"/>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24"/>
      <c r="D748" s="424"/>
      <c r="E748" s="424"/>
      <c r="F748" s="424"/>
      <c r="G748" s="424"/>
      <c r="H748" s="424"/>
      <c r="I748" s="424"/>
      <c r="J748" s="425"/>
      <c r="K748" s="426"/>
      <c r="L748" s="426"/>
      <c r="M748" s="426"/>
      <c r="N748" s="426"/>
      <c r="O748" s="426"/>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24"/>
      <c r="D749" s="424"/>
      <c r="E749" s="424"/>
      <c r="F749" s="424"/>
      <c r="G749" s="424"/>
      <c r="H749" s="424"/>
      <c r="I749" s="424"/>
      <c r="J749" s="425"/>
      <c r="K749" s="426"/>
      <c r="L749" s="426"/>
      <c r="M749" s="426"/>
      <c r="N749" s="426"/>
      <c r="O749" s="426"/>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24"/>
      <c r="D750" s="424"/>
      <c r="E750" s="424"/>
      <c r="F750" s="424"/>
      <c r="G750" s="424"/>
      <c r="H750" s="424"/>
      <c r="I750" s="424"/>
      <c r="J750" s="425"/>
      <c r="K750" s="426"/>
      <c r="L750" s="426"/>
      <c r="M750" s="426"/>
      <c r="N750" s="426"/>
      <c r="O750" s="426"/>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24"/>
      <c r="D751" s="424"/>
      <c r="E751" s="424"/>
      <c r="F751" s="424"/>
      <c r="G751" s="424"/>
      <c r="H751" s="424"/>
      <c r="I751" s="424"/>
      <c r="J751" s="425"/>
      <c r="K751" s="426"/>
      <c r="L751" s="426"/>
      <c r="M751" s="426"/>
      <c r="N751" s="426"/>
      <c r="O751" s="426"/>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24"/>
      <c r="D752" s="424"/>
      <c r="E752" s="424"/>
      <c r="F752" s="424"/>
      <c r="G752" s="424"/>
      <c r="H752" s="424"/>
      <c r="I752" s="424"/>
      <c r="J752" s="425"/>
      <c r="K752" s="426"/>
      <c r="L752" s="426"/>
      <c r="M752" s="426"/>
      <c r="N752" s="426"/>
      <c r="O752" s="426"/>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24"/>
      <c r="D753" s="424"/>
      <c r="E753" s="424"/>
      <c r="F753" s="424"/>
      <c r="G753" s="424"/>
      <c r="H753" s="424"/>
      <c r="I753" s="424"/>
      <c r="J753" s="425"/>
      <c r="K753" s="426"/>
      <c r="L753" s="426"/>
      <c r="M753" s="426"/>
      <c r="N753" s="426"/>
      <c r="O753" s="426"/>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24"/>
      <c r="D754" s="424"/>
      <c r="E754" s="424"/>
      <c r="F754" s="424"/>
      <c r="G754" s="424"/>
      <c r="H754" s="424"/>
      <c r="I754" s="424"/>
      <c r="J754" s="425"/>
      <c r="K754" s="426"/>
      <c r="L754" s="426"/>
      <c r="M754" s="426"/>
      <c r="N754" s="426"/>
      <c r="O754" s="426"/>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24"/>
      <c r="D755" s="424"/>
      <c r="E755" s="424"/>
      <c r="F755" s="424"/>
      <c r="G755" s="424"/>
      <c r="H755" s="424"/>
      <c r="I755" s="424"/>
      <c r="J755" s="425"/>
      <c r="K755" s="426"/>
      <c r="L755" s="426"/>
      <c r="M755" s="426"/>
      <c r="N755" s="426"/>
      <c r="O755" s="426"/>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24"/>
      <c r="D756" s="424"/>
      <c r="E756" s="424"/>
      <c r="F756" s="424"/>
      <c r="G756" s="424"/>
      <c r="H756" s="424"/>
      <c r="I756" s="424"/>
      <c r="J756" s="425"/>
      <c r="K756" s="426"/>
      <c r="L756" s="426"/>
      <c r="M756" s="426"/>
      <c r="N756" s="426"/>
      <c r="O756" s="426"/>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24"/>
      <c r="D757" s="424"/>
      <c r="E757" s="424"/>
      <c r="F757" s="424"/>
      <c r="G757" s="424"/>
      <c r="H757" s="424"/>
      <c r="I757" s="424"/>
      <c r="J757" s="425"/>
      <c r="K757" s="426"/>
      <c r="L757" s="426"/>
      <c r="M757" s="426"/>
      <c r="N757" s="426"/>
      <c r="O757" s="426"/>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24"/>
      <c r="D758" s="424"/>
      <c r="E758" s="424"/>
      <c r="F758" s="424"/>
      <c r="G758" s="424"/>
      <c r="H758" s="424"/>
      <c r="I758" s="424"/>
      <c r="J758" s="425"/>
      <c r="K758" s="426"/>
      <c r="L758" s="426"/>
      <c r="M758" s="426"/>
      <c r="N758" s="426"/>
      <c r="O758" s="426"/>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24"/>
      <c r="D759" s="424"/>
      <c r="E759" s="424"/>
      <c r="F759" s="424"/>
      <c r="G759" s="424"/>
      <c r="H759" s="424"/>
      <c r="I759" s="424"/>
      <c r="J759" s="425"/>
      <c r="K759" s="426"/>
      <c r="L759" s="426"/>
      <c r="M759" s="426"/>
      <c r="N759" s="426"/>
      <c r="O759" s="426"/>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32"/>
      <c r="AP762" s="433" t="s">
        <v>418</v>
      </c>
      <c r="AQ762" s="433"/>
      <c r="AR762" s="433"/>
      <c r="AS762" s="433"/>
      <c r="AT762" s="433"/>
      <c r="AU762" s="433"/>
      <c r="AV762" s="433"/>
      <c r="AW762" s="433"/>
      <c r="AX762" s="433"/>
    </row>
    <row r="763" spans="1:50" ht="26.25" customHeight="1" x14ac:dyDescent="0.15">
      <c r="A763" s="1064">
        <v>1</v>
      </c>
      <c r="B763" s="1064">
        <v>1</v>
      </c>
      <c r="C763" s="424"/>
      <c r="D763" s="424"/>
      <c r="E763" s="424"/>
      <c r="F763" s="424"/>
      <c r="G763" s="424"/>
      <c r="H763" s="424"/>
      <c r="I763" s="424"/>
      <c r="J763" s="425"/>
      <c r="K763" s="426"/>
      <c r="L763" s="426"/>
      <c r="M763" s="426"/>
      <c r="N763" s="426"/>
      <c r="O763" s="426"/>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24"/>
      <c r="D764" s="424"/>
      <c r="E764" s="424"/>
      <c r="F764" s="424"/>
      <c r="G764" s="424"/>
      <c r="H764" s="424"/>
      <c r="I764" s="424"/>
      <c r="J764" s="425"/>
      <c r="K764" s="426"/>
      <c r="L764" s="426"/>
      <c r="M764" s="426"/>
      <c r="N764" s="426"/>
      <c r="O764" s="426"/>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24"/>
      <c r="D765" s="424"/>
      <c r="E765" s="424"/>
      <c r="F765" s="424"/>
      <c r="G765" s="424"/>
      <c r="H765" s="424"/>
      <c r="I765" s="424"/>
      <c r="J765" s="425"/>
      <c r="K765" s="426"/>
      <c r="L765" s="426"/>
      <c r="M765" s="426"/>
      <c r="N765" s="426"/>
      <c r="O765" s="426"/>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24"/>
      <c r="D766" s="424"/>
      <c r="E766" s="424"/>
      <c r="F766" s="424"/>
      <c r="G766" s="424"/>
      <c r="H766" s="424"/>
      <c r="I766" s="424"/>
      <c r="J766" s="425"/>
      <c r="K766" s="426"/>
      <c r="L766" s="426"/>
      <c r="M766" s="426"/>
      <c r="N766" s="426"/>
      <c r="O766" s="426"/>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24"/>
      <c r="D767" s="424"/>
      <c r="E767" s="424"/>
      <c r="F767" s="424"/>
      <c r="G767" s="424"/>
      <c r="H767" s="424"/>
      <c r="I767" s="424"/>
      <c r="J767" s="425"/>
      <c r="K767" s="426"/>
      <c r="L767" s="426"/>
      <c r="M767" s="426"/>
      <c r="N767" s="426"/>
      <c r="O767" s="426"/>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24"/>
      <c r="D768" s="424"/>
      <c r="E768" s="424"/>
      <c r="F768" s="424"/>
      <c r="G768" s="424"/>
      <c r="H768" s="424"/>
      <c r="I768" s="424"/>
      <c r="J768" s="425"/>
      <c r="K768" s="426"/>
      <c r="L768" s="426"/>
      <c r="M768" s="426"/>
      <c r="N768" s="426"/>
      <c r="O768" s="426"/>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24"/>
      <c r="D769" s="424"/>
      <c r="E769" s="424"/>
      <c r="F769" s="424"/>
      <c r="G769" s="424"/>
      <c r="H769" s="424"/>
      <c r="I769" s="424"/>
      <c r="J769" s="425"/>
      <c r="K769" s="426"/>
      <c r="L769" s="426"/>
      <c r="M769" s="426"/>
      <c r="N769" s="426"/>
      <c r="O769" s="426"/>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24"/>
      <c r="D770" s="424"/>
      <c r="E770" s="424"/>
      <c r="F770" s="424"/>
      <c r="G770" s="424"/>
      <c r="H770" s="424"/>
      <c r="I770" s="424"/>
      <c r="J770" s="425"/>
      <c r="K770" s="426"/>
      <c r="L770" s="426"/>
      <c r="M770" s="426"/>
      <c r="N770" s="426"/>
      <c r="O770" s="426"/>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24"/>
      <c r="D771" s="424"/>
      <c r="E771" s="424"/>
      <c r="F771" s="424"/>
      <c r="G771" s="424"/>
      <c r="H771" s="424"/>
      <c r="I771" s="424"/>
      <c r="J771" s="425"/>
      <c r="K771" s="426"/>
      <c r="L771" s="426"/>
      <c r="M771" s="426"/>
      <c r="N771" s="426"/>
      <c r="O771" s="426"/>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24"/>
      <c r="D772" s="424"/>
      <c r="E772" s="424"/>
      <c r="F772" s="424"/>
      <c r="G772" s="424"/>
      <c r="H772" s="424"/>
      <c r="I772" s="424"/>
      <c r="J772" s="425"/>
      <c r="K772" s="426"/>
      <c r="L772" s="426"/>
      <c r="M772" s="426"/>
      <c r="N772" s="426"/>
      <c r="O772" s="426"/>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24"/>
      <c r="D773" s="424"/>
      <c r="E773" s="424"/>
      <c r="F773" s="424"/>
      <c r="G773" s="424"/>
      <c r="H773" s="424"/>
      <c r="I773" s="424"/>
      <c r="J773" s="425"/>
      <c r="K773" s="426"/>
      <c r="L773" s="426"/>
      <c r="M773" s="426"/>
      <c r="N773" s="426"/>
      <c r="O773" s="426"/>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24"/>
      <c r="D774" s="424"/>
      <c r="E774" s="424"/>
      <c r="F774" s="424"/>
      <c r="G774" s="424"/>
      <c r="H774" s="424"/>
      <c r="I774" s="424"/>
      <c r="J774" s="425"/>
      <c r="K774" s="426"/>
      <c r="L774" s="426"/>
      <c r="M774" s="426"/>
      <c r="N774" s="426"/>
      <c r="O774" s="426"/>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24"/>
      <c r="D775" s="424"/>
      <c r="E775" s="424"/>
      <c r="F775" s="424"/>
      <c r="G775" s="424"/>
      <c r="H775" s="424"/>
      <c r="I775" s="424"/>
      <c r="J775" s="425"/>
      <c r="K775" s="426"/>
      <c r="L775" s="426"/>
      <c r="M775" s="426"/>
      <c r="N775" s="426"/>
      <c r="O775" s="426"/>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24"/>
      <c r="D776" s="424"/>
      <c r="E776" s="424"/>
      <c r="F776" s="424"/>
      <c r="G776" s="424"/>
      <c r="H776" s="424"/>
      <c r="I776" s="424"/>
      <c r="J776" s="425"/>
      <c r="K776" s="426"/>
      <c r="L776" s="426"/>
      <c r="M776" s="426"/>
      <c r="N776" s="426"/>
      <c r="O776" s="426"/>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24"/>
      <c r="D777" s="424"/>
      <c r="E777" s="424"/>
      <c r="F777" s="424"/>
      <c r="G777" s="424"/>
      <c r="H777" s="424"/>
      <c r="I777" s="424"/>
      <c r="J777" s="425"/>
      <c r="K777" s="426"/>
      <c r="L777" s="426"/>
      <c r="M777" s="426"/>
      <c r="N777" s="426"/>
      <c r="O777" s="426"/>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24"/>
      <c r="D778" s="424"/>
      <c r="E778" s="424"/>
      <c r="F778" s="424"/>
      <c r="G778" s="424"/>
      <c r="H778" s="424"/>
      <c r="I778" s="424"/>
      <c r="J778" s="425"/>
      <c r="K778" s="426"/>
      <c r="L778" s="426"/>
      <c r="M778" s="426"/>
      <c r="N778" s="426"/>
      <c r="O778" s="426"/>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24"/>
      <c r="D779" s="424"/>
      <c r="E779" s="424"/>
      <c r="F779" s="424"/>
      <c r="G779" s="424"/>
      <c r="H779" s="424"/>
      <c r="I779" s="424"/>
      <c r="J779" s="425"/>
      <c r="K779" s="426"/>
      <c r="L779" s="426"/>
      <c r="M779" s="426"/>
      <c r="N779" s="426"/>
      <c r="O779" s="426"/>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24"/>
      <c r="D780" s="424"/>
      <c r="E780" s="424"/>
      <c r="F780" s="424"/>
      <c r="G780" s="424"/>
      <c r="H780" s="424"/>
      <c r="I780" s="424"/>
      <c r="J780" s="425"/>
      <c r="K780" s="426"/>
      <c r="L780" s="426"/>
      <c r="M780" s="426"/>
      <c r="N780" s="426"/>
      <c r="O780" s="426"/>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24"/>
      <c r="D781" s="424"/>
      <c r="E781" s="424"/>
      <c r="F781" s="424"/>
      <c r="G781" s="424"/>
      <c r="H781" s="424"/>
      <c r="I781" s="424"/>
      <c r="J781" s="425"/>
      <c r="K781" s="426"/>
      <c r="L781" s="426"/>
      <c r="M781" s="426"/>
      <c r="N781" s="426"/>
      <c r="O781" s="426"/>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24"/>
      <c r="D782" s="424"/>
      <c r="E782" s="424"/>
      <c r="F782" s="424"/>
      <c r="G782" s="424"/>
      <c r="H782" s="424"/>
      <c r="I782" s="424"/>
      <c r="J782" s="425"/>
      <c r="K782" s="426"/>
      <c r="L782" s="426"/>
      <c r="M782" s="426"/>
      <c r="N782" s="426"/>
      <c r="O782" s="426"/>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24"/>
      <c r="D783" s="424"/>
      <c r="E783" s="424"/>
      <c r="F783" s="424"/>
      <c r="G783" s="424"/>
      <c r="H783" s="424"/>
      <c r="I783" s="424"/>
      <c r="J783" s="425"/>
      <c r="K783" s="426"/>
      <c r="L783" s="426"/>
      <c r="M783" s="426"/>
      <c r="N783" s="426"/>
      <c r="O783" s="426"/>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24"/>
      <c r="D784" s="424"/>
      <c r="E784" s="424"/>
      <c r="F784" s="424"/>
      <c r="G784" s="424"/>
      <c r="H784" s="424"/>
      <c r="I784" s="424"/>
      <c r="J784" s="425"/>
      <c r="K784" s="426"/>
      <c r="L784" s="426"/>
      <c r="M784" s="426"/>
      <c r="N784" s="426"/>
      <c r="O784" s="426"/>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24"/>
      <c r="D785" s="424"/>
      <c r="E785" s="424"/>
      <c r="F785" s="424"/>
      <c r="G785" s="424"/>
      <c r="H785" s="424"/>
      <c r="I785" s="424"/>
      <c r="J785" s="425"/>
      <c r="K785" s="426"/>
      <c r="L785" s="426"/>
      <c r="M785" s="426"/>
      <c r="N785" s="426"/>
      <c r="O785" s="426"/>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24"/>
      <c r="D786" s="424"/>
      <c r="E786" s="424"/>
      <c r="F786" s="424"/>
      <c r="G786" s="424"/>
      <c r="H786" s="424"/>
      <c r="I786" s="424"/>
      <c r="J786" s="425"/>
      <c r="K786" s="426"/>
      <c r="L786" s="426"/>
      <c r="M786" s="426"/>
      <c r="N786" s="426"/>
      <c r="O786" s="426"/>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24"/>
      <c r="D787" s="424"/>
      <c r="E787" s="424"/>
      <c r="F787" s="424"/>
      <c r="G787" s="424"/>
      <c r="H787" s="424"/>
      <c r="I787" s="424"/>
      <c r="J787" s="425"/>
      <c r="K787" s="426"/>
      <c r="L787" s="426"/>
      <c r="M787" s="426"/>
      <c r="N787" s="426"/>
      <c r="O787" s="426"/>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24"/>
      <c r="D788" s="424"/>
      <c r="E788" s="424"/>
      <c r="F788" s="424"/>
      <c r="G788" s="424"/>
      <c r="H788" s="424"/>
      <c r="I788" s="424"/>
      <c r="J788" s="425"/>
      <c r="K788" s="426"/>
      <c r="L788" s="426"/>
      <c r="M788" s="426"/>
      <c r="N788" s="426"/>
      <c r="O788" s="426"/>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24"/>
      <c r="D789" s="424"/>
      <c r="E789" s="424"/>
      <c r="F789" s="424"/>
      <c r="G789" s="424"/>
      <c r="H789" s="424"/>
      <c r="I789" s="424"/>
      <c r="J789" s="425"/>
      <c r="K789" s="426"/>
      <c r="L789" s="426"/>
      <c r="M789" s="426"/>
      <c r="N789" s="426"/>
      <c r="O789" s="426"/>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24"/>
      <c r="D790" s="424"/>
      <c r="E790" s="424"/>
      <c r="F790" s="424"/>
      <c r="G790" s="424"/>
      <c r="H790" s="424"/>
      <c r="I790" s="424"/>
      <c r="J790" s="425"/>
      <c r="K790" s="426"/>
      <c r="L790" s="426"/>
      <c r="M790" s="426"/>
      <c r="N790" s="426"/>
      <c r="O790" s="426"/>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24"/>
      <c r="D791" s="424"/>
      <c r="E791" s="424"/>
      <c r="F791" s="424"/>
      <c r="G791" s="424"/>
      <c r="H791" s="424"/>
      <c r="I791" s="424"/>
      <c r="J791" s="425"/>
      <c r="K791" s="426"/>
      <c r="L791" s="426"/>
      <c r="M791" s="426"/>
      <c r="N791" s="426"/>
      <c r="O791" s="426"/>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24"/>
      <c r="D792" s="424"/>
      <c r="E792" s="424"/>
      <c r="F792" s="424"/>
      <c r="G792" s="424"/>
      <c r="H792" s="424"/>
      <c r="I792" s="424"/>
      <c r="J792" s="425"/>
      <c r="K792" s="426"/>
      <c r="L792" s="426"/>
      <c r="M792" s="426"/>
      <c r="N792" s="426"/>
      <c r="O792" s="426"/>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32"/>
      <c r="AP795" s="433" t="s">
        <v>418</v>
      </c>
      <c r="AQ795" s="433"/>
      <c r="AR795" s="433"/>
      <c r="AS795" s="433"/>
      <c r="AT795" s="433"/>
      <c r="AU795" s="433"/>
      <c r="AV795" s="433"/>
      <c r="AW795" s="433"/>
      <c r="AX795" s="433"/>
    </row>
    <row r="796" spans="1:50" ht="26.25" customHeight="1" x14ac:dyDescent="0.15">
      <c r="A796" s="1064">
        <v>1</v>
      </c>
      <c r="B796" s="1064">
        <v>1</v>
      </c>
      <c r="C796" s="424"/>
      <c r="D796" s="424"/>
      <c r="E796" s="424"/>
      <c r="F796" s="424"/>
      <c r="G796" s="424"/>
      <c r="H796" s="424"/>
      <c r="I796" s="424"/>
      <c r="J796" s="425"/>
      <c r="K796" s="426"/>
      <c r="L796" s="426"/>
      <c r="M796" s="426"/>
      <c r="N796" s="426"/>
      <c r="O796" s="426"/>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24"/>
      <c r="D797" s="424"/>
      <c r="E797" s="424"/>
      <c r="F797" s="424"/>
      <c r="G797" s="424"/>
      <c r="H797" s="424"/>
      <c r="I797" s="424"/>
      <c r="J797" s="425"/>
      <c r="K797" s="426"/>
      <c r="L797" s="426"/>
      <c r="M797" s="426"/>
      <c r="N797" s="426"/>
      <c r="O797" s="426"/>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24"/>
      <c r="D798" s="424"/>
      <c r="E798" s="424"/>
      <c r="F798" s="424"/>
      <c r="G798" s="424"/>
      <c r="H798" s="424"/>
      <c r="I798" s="424"/>
      <c r="J798" s="425"/>
      <c r="K798" s="426"/>
      <c r="L798" s="426"/>
      <c r="M798" s="426"/>
      <c r="N798" s="426"/>
      <c r="O798" s="426"/>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24"/>
      <c r="D799" s="424"/>
      <c r="E799" s="424"/>
      <c r="F799" s="424"/>
      <c r="G799" s="424"/>
      <c r="H799" s="424"/>
      <c r="I799" s="424"/>
      <c r="J799" s="425"/>
      <c r="K799" s="426"/>
      <c r="L799" s="426"/>
      <c r="M799" s="426"/>
      <c r="N799" s="426"/>
      <c r="O799" s="426"/>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24"/>
      <c r="D800" s="424"/>
      <c r="E800" s="424"/>
      <c r="F800" s="424"/>
      <c r="G800" s="424"/>
      <c r="H800" s="424"/>
      <c r="I800" s="424"/>
      <c r="J800" s="425"/>
      <c r="K800" s="426"/>
      <c r="L800" s="426"/>
      <c r="M800" s="426"/>
      <c r="N800" s="426"/>
      <c r="O800" s="426"/>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24"/>
      <c r="D801" s="424"/>
      <c r="E801" s="424"/>
      <c r="F801" s="424"/>
      <c r="G801" s="424"/>
      <c r="H801" s="424"/>
      <c r="I801" s="424"/>
      <c r="J801" s="425"/>
      <c r="K801" s="426"/>
      <c r="L801" s="426"/>
      <c r="M801" s="426"/>
      <c r="N801" s="426"/>
      <c r="O801" s="426"/>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24"/>
      <c r="D802" s="424"/>
      <c r="E802" s="424"/>
      <c r="F802" s="424"/>
      <c r="G802" s="424"/>
      <c r="H802" s="424"/>
      <c r="I802" s="424"/>
      <c r="J802" s="425"/>
      <c r="K802" s="426"/>
      <c r="L802" s="426"/>
      <c r="M802" s="426"/>
      <c r="N802" s="426"/>
      <c r="O802" s="426"/>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24"/>
      <c r="D803" s="424"/>
      <c r="E803" s="424"/>
      <c r="F803" s="424"/>
      <c r="G803" s="424"/>
      <c r="H803" s="424"/>
      <c r="I803" s="424"/>
      <c r="J803" s="425"/>
      <c r="K803" s="426"/>
      <c r="L803" s="426"/>
      <c r="M803" s="426"/>
      <c r="N803" s="426"/>
      <c r="O803" s="426"/>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24"/>
      <c r="D804" s="424"/>
      <c r="E804" s="424"/>
      <c r="F804" s="424"/>
      <c r="G804" s="424"/>
      <c r="H804" s="424"/>
      <c r="I804" s="424"/>
      <c r="J804" s="425"/>
      <c r="K804" s="426"/>
      <c r="L804" s="426"/>
      <c r="M804" s="426"/>
      <c r="N804" s="426"/>
      <c r="O804" s="426"/>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24"/>
      <c r="D805" s="424"/>
      <c r="E805" s="424"/>
      <c r="F805" s="424"/>
      <c r="G805" s="424"/>
      <c r="H805" s="424"/>
      <c r="I805" s="424"/>
      <c r="J805" s="425"/>
      <c r="K805" s="426"/>
      <c r="L805" s="426"/>
      <c r="M805" s="426"/>
      <c r="N805" s="426"/>
      <c r="O805" s="426"/>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24"/>
      <c r="D806" s="424"/>
      <c r="E806" s="424"/>
      <c r="F806" s="424"/>
      <c r="G806" s="424"/>
      <c r="H806" s="424"/>
      <c r="I806" s="424"/>
      <c r="J806" s="425"/>
      <c r="K806" s="426"/>
      <c r="L806" s="426"/>
      <c r="M806" s="426"/>
      <c r="N806" s="426"/>
      <c r="O806" s="426"/>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24"/>
      <c r="D807" s="424"/>
      <c r="E807" s="424"/>
      <c r="F807" s="424"/>
      <c r="G807" s="424"/>
      <c r="H807" s="424"/>
      <c r="I807" s="424"/>
      <c r="J807" s="425"/>
      <c r="K807" s="426"/>
      <c r="L807" s="426"/>
      <c r="M807" s="426"/>
      <c r="N807" s="426"/>
      <c r="O807" s="426"/>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24"/>
      <c r="D808" s="424"/>
      <c r="E808" s="424"/>
      <c r="F808" s="424"/>
      <c r="G808" s="424"/>
      <c r="H808" s="424"/>
      <c r="I808" s="424"/>
      <c r="J808" s="425"/>
      <c r="K808" s="426"/>
      <c r="L808" s="426"/>
      <c r="M808" s="426"/>
      <c r="N808" s="426"/>
      <c r="O808" s="426"/>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24"/>
      <c r="D809" s="424"/>
      <c r="E809" s="424"/>
      <c r="F809" s="424"/>
      <c r="G809" s="424"/>
      <c r="H809" s="424"/>
      <c r="I809" s="424"/>
      <c r="J809" s="425"/>
      <c r="K809" s="426"/>
      <c r="L809" s="426"/>
      <c r="M809" s="426"/>
      <c r="N809" s="426"/>
      <c r="O809" s="426"/>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24"/>
      <c r="D810" s="424"/>
      <c r="E810" s="424"/>
      <c r="F810" s="424"/>
      <c r="G810" s="424"/>
      <c r="H810" s="424"/>
      <c r="I810" s="424"/>
      <c r="J810" s="425"/>
      <c r="K810" s="426"/>
      <c r="L810" s="426"/>
      <c r="M810" s="426"/>
      <c r="N810" s="426"/>
      <c r="O810" s="426"/>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24"/>
      <c r="D811" s="424"/>
      <c r="E811" s="424"/>
      <c r="F811" s="424"/>
      <c r="G811" s="424"/>
      <c r="H811" s="424"/>
      <c r="I811" s="424"/>
      <c r="J811" s="425"/>
      <c r="K811" s="426"/>
      <c r="L811" s="426"/>
      <c r="M811" s="426"/>
      <c r="N811" s="426"/>
      <c r="O811" s="426"/>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24"/>
      <c r="D812" s="424"/>
      <c r="E812" s="424"/>
      <c r="F812" s="424"/>
      <c r="G812" s="424"/>
      <c r="H812" s="424"/>
      <c r="I812" s="424"/>
      <c r="J812" s="425"/>
      <c r="K812" s="426"/>
      <c r="L812" s="426"/>
      <c r="M812" s="426"/>
      <c r="N812" s="426"/>
      <c r="O812" s="426"/>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24"/>
      <c r="D813" s="424"/>
      <c r="E813" s="424"/>
      <c r="F813" s="424"/>
      <c r="G813" s="424"/>
      <c r="H813" s="424"/>
      <c r="I813" s="424"/>
      <c r="J813" s="425"/>
      <c r="K813" s="426"/>
      <c r="L813" s="426"/>
      <c r="M813" s="426"/>
      <c r="N813" s="426"/>
      <c r="O813" s="426"/>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24"/>
      <c r="D814" s="424"/>
      <c r="E814" s="424"/>
      <c r="F814" s="424"/>
      <c r="G814" s="424"/>
      <c r="H814" s="424"/>
      <c r="I814" s="424"/>
      <c r="J814" s="425"/>
      <c r="K814" s="426"/>
      <c r="L814" s="426"/>
      <c r="M814" s="426"/>
      <c r="N814" s="426"/>
      <c r="O814" s="426"/>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24"/>
      <c r="D815" s="424"/>
      <c r="E815" s="424"/>
      <c r="F815" s="424"/>
      <c r="G815" s="424"/>
      <c r="H815" s="424"/>
      <c r="I815" s="424"/>
      <c r="J815" s="425"/>
      <c r="K815" s="426"/>
      <c r="L815" s="426"/>
      <c r="M815" s="426"/>
      <c r="N815" s="426"/>
      <c r="O815" s="426"/>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24"/>
      <c r="D816" s="424"/>
      <c r="E816" s="424"/>
      <c r="F816" s="424"/>
      <c r="G816" s="424"/>
      <c r="H816" s="424"/>
      <c r="I816" s="424"/>
      <c r="J816" s="425"/>
      <c r="K816" s="426"/>
      <c r="L816" s="426"/>
      <c r="M816" s="426"/>
      <c r="N816" s="426"/>
      <c r="O816" s="426"/>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24"/>
      <c r="D817" s="424"/>
      <c r="E817" s="424"/>
      <c r="F817" s="424"/>
      <c r="G817" s="424"/>
      <c r="H817" s="424"/>
      <c r="I817" s="424"/>
      <c r="J817" s="425"/>
      <c r="K817" s="426"/>
      <c r="L817" s="426"/>
      <c r="M817" s="426"/>
      <c r="N817" s="426"/>
      <c r="O817" s="426"/>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24"/>
      <c r="D818" s="424"/>
      <c r="E818" s="424"/>
      <c r="F818" s="424"/>
      <c r="G818" s="424"/>
      <c r="H818" s="424"/>
      <c r="I818" s="424"/>
      <c r="J818" s="425"/>
      <c r="K818" s="426"/>
      <c r="L818" s="426"/>
      <c r="M818" s="426"/>
      <c r="N818" s="426"/>
      <c r="O818" s="426"/>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24"/>
      <c r="D819" s="424"/>
      <c r="E819" s="424"/>
      <c r="F819" s="424"/>
      <c r="G819" s="424"/>
      <c r="H819" s="424"/>
      <c r="I819" s="424"/>
      <c r="J819" s="425"/>
      <c r="K819" s="426"/>
      <c r="L819" s="426"/>
      <c r="M819" s="426"/>
      <c r="N819" s="426"/>
      <c r="O819" s="426"/>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24"/>
      <c r="D820" s="424"/>
      <c r="E820" s="424"/>
      <c r="F820" s="424"/>
      <c r="G820" s="424"/>
      <c r="H820" s="424"/>
      <c r="I820" s="424"/>
      <c r="J820" s="425"/>
      <c r="K820" s="426"/>
      <c r="L820" s="426"/>
      <c r="M820" s="426"/>
      <c r="N820" s="426"/>
      <c r="O820" s="426"/>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24"/>
      <c r="D821" s="424"/>
      <c r="E821" s="424"/>
      <c r="F821" s="424"/>
      <c r="G821" s="424"/>
      <c r="H821" s="424"/>
      <c r="I821" s="424"/>
      <c r="J821" s="425"/>
      <c r="K821" s="426"/>
      <c r="L821" s="426"/>
      <c r="M821" s="426"/>
      <c r="N821" s="426"/>
      <c r="O821" s="426"/>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24"/>
      <c r="D822" s="424"/>
      <c r="E822" s="424"/>
      <c r="F822" s="424"/>
      <c r="G822" s="424"/>
      <c r="H822" s="424"/>
      <c r="I822" s="424"/>
      <c r="J822" s="425"/>
      <c r="K822" s="426"/>
      <c r="L822" s="426"/>
      <c r="M822" s="426"/>
      <c r="N822" s="426"/>
      <c r="O822" s="426"/>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24"/>
      <c r="D823" s="424"/>
      <c r="E823" s="424"/>
      <c r="F823" s="424"/>
      <c r="G823" s="424"/>
      <c r="H823" s="424"/>
      <c r="I823" s="424"/>
      <c r="J823" s="425"/>
      <c r="K823" s="426"/>
      <c r="L823" s="426"/>
      <c r="M823" s="426"/>
      <c r="N823" s="426"/>
      <c r="O823" s="426"/>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24"/>
      <c r="D824" s="424"/>
      <c r="E824" s="424"/>
      <c r="F824" s="424"/>
      <c r="G824" s="424"/>
      <c r="H824" s="424"/>
      <c r="I824" s="424"/>
      <c r="J824" s="425"/>
      <c r="K824" s="426"/>
      <c r="L824" s="426"/>
      <c r="M824" s="426"/>
      <c r="N824" s="426"/>
      <c r="O824" s="426"/>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24"/>
      <c r="D825" s="424"/>
      <c r="E825" s="424"/>
      <c r="F825" s="424"/>
      <c r="G825" s="424"/>
      <c r="H825" s="424"/>
      <c r="I825" s="424"/>
      <c r="J825" s="425"/>
      <c r="K825" s="426"/>
      <c r="L825" s="426"/>
      <c r="M825" s="426"/>
      <c r="N825" s="426"/>
      <c r="O825" s="426"/>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32"/>
      <c r="AP828" s="433" t="s">
        <v>418</v>
      </c>
      <c r="AQ828" s="433"/>
      <c r="AR828" s="433"/>
      <c r="AS828" s="433"/>
      <c r="AT828" s="433"/>
      <c r="AU828" s="433"/>
      <c r="AV828" s="433"/>
      <c r="AW828" s="433"/>
      <c r="AX828" s="433"/>
    </row>
    <row r="829" spans="1:50" ht="26.25" customHeight="1" x14ac:dyDescent="0.15">
      <c r="A829" s="1064">
        <v>1</v>
      </c>
      <c r="B829" s="1064">
        <v>1</v>
      </c>
      <c r="C829" s="424"/>
      <c r="D829" s="424"/>
      <c r="E829" s="424"/>
      <c r="F829" s="424"/>
      <c r="G829" s="424"/>
      <c r="H829" s="424"/>
      <c r="I829" s="424"/>
      <c r="J829" s="425"/>
      <c r="K829" s="426"/>
      <c r="L829" s="426"/>
      <c r="M829" s="426"/>
      <c r="N829" s="426"/>
      <c r="O829" s="426"/>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24"/>
      <c r="D830" s="424"/>
      <c r="E830" s="424"/>
      <c r="F830" s="424"/>
      <c r="G830" s="424"/>
      <c r="H830" s="424"/>
      <c r="I830" s="424"/>
      <c r="J830" s="425"/>
      <c r="K830" s="426"/>
      <c r="L830" s="426"/>
      <c r="M830" s="426"/>
      <c r="N830" s="426"/>
      <c r="O830" s="426"/>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24"/>
      <c r="D831" s="424"/>
      <c r="E831" s="424"/>
      <c r="F831" s="424"/>
      <c r="G831" s="424"/>
      <c r="H831" s="424"/>
      <c r="I831" s="424"/>
      <c r="J831" s="425"/>
      <c r="K831" s="426"/>
      <c r="L831" s="426"/>
      <c r="M831" s="426"/>
      <c r="N831" s="426"/>
      <c r="O831" s="426"/>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24"/>
      <c r="D832" s="424"/>
      <c r="E832" s="424"/>
      <c r="F832" s="424"/>
      <c r="G832" s="424"/>
      <c r="H832" s="424"/>
      <c r="I832" s="424"/>
      <c r="J832" s="425"/>
      <c r="K832" s="426"/>
      <c r="L832" s="426"/>
      <c r="M832" s="426"/>
      <c r="N832" s="426"/>
      <c r="O832" s="426"/>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24"/>
      <c r="D833" s="424"/>
      <c r="E833" s="424"/>
      <c r="F833" s="424"/>
      <c r="G833" s="424"/>
      <c r="H833" s="424"/>
      <c r="I833" s="424"/>
      <c r="J833" s="425"/>
      <c r="K833" s="426"/>
      <c r="L833" s="426"/>
      <c r="M833" s="426"/>
      <c r="N833" s="426"/>
      <c r="O833" s="426"/>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24"/>
      <c r="D834" s="424"/>
      <c r="E834" s="424"/>
      <c r="F834" s="424"/>
      <c r="G834" s="424"/>
      <c r="H834" s="424"/>
      <c r="I834" s="424"/>
      <c r="J834" s="425"/>
      <c r="K834" s="426"/>
      <c r="L834" s="426"/>
      <c r="M834" s="426"/>
      <c r="N834" s="426"/>
      <c r="O834" s="426"/>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24"/>
      <c r="D835" s="424"/>
      <c r="E835" s="424"/>
      <c r="F835" s="424"/>
      <c r="G835" s="424"/>
      <c r="H835" s="424"/>
      <c r="I835" s="424"/>
      <c r="J835" s="425"/>
      <c r="K835" s="426"/>
      <c r="L835" s="426"/>
      <c r="M835" s="426"/>
      <c r="N835" s="426"/>
      <c r="O835" s="426"/>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24"/>
      <c r="D836" s="424"/>
      <c r="E836" s="424"/>
      <c r="F836" s="424"/>
      <c r="G836" s="424"/>
      <c r="H836" s="424"/>
      <c r="I836" s="424"/>
      <c r="J836" s="425"/>
      <c r="K836" s="426"/>
      <c r="L836" s="426"/>
      <c r="M836" s="426"/>
      <c r="N836" s="426"/>
      <c r="O836" s="426"/>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24"/>
      <c r="D837" s="424"/>
      <c r="E837" s="424"/>
      <c r="F837" s="424"/>
      <c r="G837" s="424"/>
      <c r="H837" s="424"/>
      <c r="I837" s="424"/>
      <c r="J837" s="425"/>
      <c r="K837" s="426"/>
      <c r="L837" s="426"/>
      <c r="M837" s="426"/>
      <c r="N837" s="426"/>
      <c r="O837" s="426"/>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24"/>
      <c r="D839" s="424"/>
      <c r="E839" s="424"/>
      <c r="F839" s="424"/>
      <c r="G839" s="424"/>
      <c r="H839" s="424"/>
      <c r="I839" s="424"/>
      <c r="J839" s="425"/>
      <c r="K839" s="426"/>
      <c r="L839" s="426"/>
      <c r="M839" s="426"/>
      <c r="N839" s="426"/>
      <c r="O839" s="426"/>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24"/>
      <c r="D840" s="424"/>
      <c r="E840" s="424"/>
      <c r="F840" s="424"/>
      <c r="G840" s="424"/>
      <c r="H840" s="424"/>
      <c r="I840" s="424"/>
      <c r="J840" s="425"/>
      <c r="K840" s="426"/>
      <c r="L840" s="426"/>
      <c r="M840" s="426"/>
      <c r="N840" s="426"/>
      <c r="O840" s="426"/>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32"/>
      <c r="AP861" s="433" t="s">
        <v>418</v>
      </c>
      <c r="AQ861" s="433"/>
      <c r="AR861" s="433"/>
      <c r="AS861" s="433"/>
      <c r="AT861" s="433"/>
      <c r="AU861" s="433"/>
      <c r="AV861" s="433"/>
      <c r="AW861" s="433"/>
      <c r="AX861" s="433"/>
    </row>
    <row r="862" spans="1:50" ht="26.25" customHeight="1" x14ac:dyDescent="0.15">
      <c r="A862" s="1064">
        <v>1</v>
      </c>
      <c r="B862" s="1064">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24"/>
      <c r="D867" s="424"/>
      <c r="E867" s="424"/>
      <c r="F867" s="424"/>
      <c r="G867" s="424"/>
      <c r="H867" s="424"/>
      <c r="I867" s="424"/>
      <c r="J867" s="425"/>
      <c r="K867" s="426"/>
      <c r="L867" s="426"/>
      <c r="M867" s="426"/>
      <c r="N867" s="426"/>
      <c r="O867" s="426"/>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24"/>
      <c r="D868" s="424"/>
      <c r="E868" s="424"/>
      <c r="F868" s="424"/>
      <c r="G868" s="424"/>
      <c r="H868" s="424"/>
      <c r="I868" s="424"/>
      <c r="J868" s="425"/>
      <c r="K868" s="426"/>
      <c r="L868" s="426"/>
      <c r="M868" s="426"/>
      <c r="N868" s="426"/>
      <c r="O868" s="426"/>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24"/>
      <c r="D869" s="424"/>
      <c r="E869" s="424"/>
      <c r="F869" s="424"/>
      <c r="G869" s="424"/>
      <c r="H869" s="424"/>
      <c r="I869" s="424"/>
      <c r="J869" s="425"/>
      <c r="K869" s="426"/>
      <c r="L869" s="426"/>
      <c r="M869" s="426"/>
      <c r="N869" s="426"/>
      <c r="O869" s="426"/>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24"/>
      <c r="D870" s="424"/>
      <c r="E870" s="424"/>
      <c r="F870" s="424"/>
      <c r="G870" s="424"/>
      <c r="H870" s="424"/>
      <c r="I870" s="424"/>
      <c r="J870" s="425"/>
      <c r="K870" s="426"/>
      <c r="L870" s="426"/>
      <c r="M870" s="426"/>
      <c r="N870" s="426"/>
      <c r="O870" s="426"/>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24"/>
      <c r="D872" s="424"/>
      <c r="E872" s="424"/>
      <c r="F872" s="424"/>
      <c r="G872" s="424"/>
      <c r="H872" s="424"/>
      <c r="I872" s="424"/>
      <c r="J872" s="425"/>
      <c r="K872" s="426"/>
      <c r="L872" s="426"/>
      <c r="M872" s="426"/>
      <c r="N872" s="426"/>
      <c r="O872" s="426"/>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24"/>
      <c r="D873" s="424"/>
      <c r="E873" s="424"/>
      <c r="F873" s="424"/>
      <c r="G873" s="424"/>
      <c r="H873" s="424"/>
      <c r="I873" s="424"/>
      <c r="J873" s="425"/>
      <c r="K873" s="426"/>
      <c r="L873" s="426"/>
      <c r="M873" s="426"/>
      <c r="N873" s="426"/>
      <c r="O873" s="426"/>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32"/>
      <c r="AP894" s="433" t="s">
        <v>418</v>
      </c>
      <c r="AQ894" s="433"/>
      <c r="AR894" s="433"/>
      <c r="AS894" s="433"/>
      <c r="AT894" s="433"/>
      <c r="AU894" s="433"/>
      <c r="AV894" s="433"/>
      <c r="AW894" s="433"/>
      <c r="AX894" s="433"/>
    </row>
    <row r="895" spans="1:50" ht="26.25" customHeight="1" x14ac:dyDescent="0.15">
      <c r="A895" s="1064">
        <v>1</v>
      </c>
      <c r="B895" s="1064">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24"/>
      <c r="D900" s="424"/>
      <c r="E900" s="424"/>
      <c r="F900" s="424"/>
      <c r="G900" s="424"/>
      <c r="H900" s="424"/>
      <c r="I900" s="424"/>
      <c r="J900" s="425"/>
      <c r="K900" s="426"/>
      <c r="L900" s="426"/>
      <c r="M900" s="426"/>
      <c r="N900" s="426"/>
      <c r="O900" s="426"/>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24"/>
      <c r="D901" s="424"/>
      <c r="E901" s="424"/>
      <c r="F901" s="424"/>
      <c r="G901" s="424"/>
      <c r="H901" s="424"/>
      <c r="I901" s="424"/>
      <c r="J901" s="425"/>
      <c r="K901" s="426"/>
      <c r="L901" s="426"/>
      <c r="M901" s="426"/>
      <c r="N901" s="426"/>
      <c r="O901" s="426"/>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24"/>
      <c r="D902" s="424"/>
      <c r="E902" s="424"/>
      <c r="F902" s="424"/>
      <c r="G902" s="424"/>
      <c r="H902" s="424"/>
      <c r="I902" s="424"/>
      <c r="J902" s="425"/>
      <c r="K902" s="426"/>
      <c r="L902" s="426"/>
      <c r="M902" s="426"/>
      <c r="N902" s="426"/>
      <c r="O902" s="426"/>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24"/>
      <c r="D905" s="424"/>
      <c r="E905" s="424"/>
      <c r="F905" s="424"/>
      <c r="G905" s="424"/>
      <c r="H905" s="424"/>
      <c r="I905" s="424"/>
      <c r="J905" s="425"/>
      <c r="K905" s="426"/>
      <c r="L905" s="426"/>
      <c r="M905" s="426"/>
      <c r="N905" s="426"/>
      <c r="O905" s="426"/>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24"/>
      <c r="D906" s="424"/>
      <c r="E906" s="424"/>
      <c r="F906" s="424"/>
      <c r="G906" s="424"/>
      <c r="H906" s="424"/>
      <c r="I906" s="424"/>
      <c r="J906" s="425"/>
      <c r="K906" s="426"/>
      <c r="L906" s="426"/>
      <c r="M906" s="426"/>
      <c r="N906" s="426"/>
      <c r="O906" s="426"/>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32"/>
      <c r="AP927" s="433" t="s">
        <v>418</v>
      </c>
      <c r="AQ927" s="433"/>
      <c r="AR927" s="433"/>
      <c r="AS927" s="433"/>
      <c r="AT927" s="433"/>
      <c r="AU927" s="433"/>
      <c r="AV927" s="433"/>
      <c r="AW927" s="433"/>
      <c r="AX927" s="433"/>
    </row>
    <row r="928" spans="1:50" ht="26.25" customHeight="1" x14ac:dyDescent="0.15">
      <c r="A928" s="1064">
        <v>1</v>
      </c>
      <c r="B928" s="1064">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24"/>
      <c r="D933" s="424"/>
      <c r="E933" s="424"/>
      <c r="F933" s="424"/>
      <c r="G933" s="424"/>
      <c r="H933" s="424"/>
      <c r="I933" s="424"/>
      <c r="J933" s="425"/>
      <c r="K933" s="426"/>
      <c r="L933" s="426"/>
      <c r="M933" s="426"/>
      <c r="N933" s="426"/>
      <c r="O933" s="426"/>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24"/>
      <c r="D934" s="424"/>
      <c r="E934" s="424"/>
      <c r="F934" s="424"/>
      <c r="G934" s="424"/>
      <c r="H934" s="424"/>
      <c r="I934" s="424"/>
      <c r="J934" s="425"/>
      <c r="K934" s="426"/>
      <c r="L934" s="426"/>
      <c r="M934" s="426"/>
      <c r="N934" s="426"/>
      <c r="O934" s="426"/>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24"/>
      <c r="D935" s="424"/>
      <c r="E935" s="424"/>
      <c r="F935" s="424"/>
      <c r="G935" s="424"/>
      <c r="H935" s="424"/>
      <c r="I935" s="424"/>
      <c r="J935" s="425"/>
      <c r="K935" s="426"/>
      <c r="L935" s="426"/>
      <c r="M935" s="426"/>
      <c r="N935" s="426"/>
      <c r="O935" s="426"/>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24"/>
      <c r="D938" s="424"/>
      <c r="E938" s="424"/>
      <c r="F938" s="424"/>
      <c r="G938" s="424"/>
      <c r="H938" s="424"/>
      <c r="I938" s="424"/>
      <c r="J938" s="425"/>
      <c r="K938" s="426"/>
      <c r="L938" s="426"/>
      <c r="M938" s="426"/>
      <c r="N938" s="426"/>
      <c r="O938" s="426"/>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24"/>
      <c r="D939" s="424"/>
      <c r="E939" s="424"/>
      <c r="F939" s="424"/>
      <c r="G939" s="424"/>
      <c r="H939" s="424"/>
      <c r="I939" s="424"/>
      <c r="J939" s="425"/>
      <c r="K939" s="426"/>
      <c r="L939" s="426"/>
      <c r="M939" s="426"/>
      <c r="N939" s="426"/>
      <c r="O939" s="426"/>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32"/>
      <c r="AP960" s="433" t="s">
        <v>418</v>
      </c>
      <c r="AQ960" s="433"/>
      <c r="AR960" s="433"/>
      <c r="AS960" s="433"/>
      <c r="AT960" s="433"/>
      <c r="AU960" s="433"/>
      <c r="AV960" s="433"/>
      <c r="AW960" s="433"/>
      <c r="AX960" s="433"/>
    </row>
    <row r="961" spans="1:50" ht="26.25" customHeight="1" x14ac:dyDescent="0.15">
      <c r="A961" s="1064">
        <v>1</v>
      </c>
      <c r="B961" s="1064">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24"/>
      <c r="D966" s="424"/>
      <c r="E966" s="424"/>
      <c r="F966" s="424"/>
      <c r="G966" s="424"/>
      <c r="H966" s="424"/>
      <c r="I966" s="424"/>
      <c r="J966" s="425"/>
      <c r="K966" s="426"/>
      <c r="L966" s="426"/>
      <c r="M966" s="426"/>
      <c r="N966" s="426"/>
      <c r="O966" s="426"/>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24"/>
      <c r="D967" s="424"/>
      <c r="E967" s="424"/>
      <c r="F967" s="424"/>
      <c r="G967" s="424"/>
      <c r="H967" s="424"/>
      <c r="I967" s="424"/>
      <c r="J967" s="425"/>
      <c r="K967" s="426"/>
      <c r="L967" s="426"/>
      <c r="M967" s="426"/>
      <c r="N967" s="426"/>
      <c r="O967" s="426"/>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24"/>
      <c r="D968" s="424"/>
      <c r="E968" s="424"/>
      <c r="F968" s="424"/>
      <c r="G968" s="424"/>
      <c r="H968" s="424"/>
      <c r="I968" s="424"/>
      <c r="J968" s="425"/>
      <c r="K968" s="426"/>
      <c r="L968" s="426"/>
      <c r="M968" s="426"/>
      <c r="N968" s="426"/>
      <c r="O968" s="426"/>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24"/>
      <c r="D971" s="424"/>
      <c r="E971" s="424"/>
      <c r="F971" s="424"/>
      <c r="G971" s="424"/>
      <c r="H971" s="424"/>
      <c r="I971" s="424"/>
      <c r="J971" s="425"/>
      <c r="K971" s="426"/>
      <c r="L971" s="426"/>
      <c r="M971" s="426"/>
      <c r="N971" s="426"/>
      <c r="O971" s="426"/>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24"/>
      <c r="D972" s="424"/>
      <c r="E972" s="424"/>
      <c r="F972" s="424"/>
      <c r="G972" s="424"/>
      <c r="H972" s="424"/>
      <c r="I972" s="424"/>
      <c r="J972" s="425"/>
      <c r="K972" s="426"/>
      <c r="L972" s="426"/>
      <c r="M972" s="426"/>
      <c r="N972" s="426"/>
      <c r="O972" s="426"/>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32"/>
      <c r="AP993" s="433" t="s">
        <v>418</v>
      </c>
      <c r="AQ993" s="433"/>
      <c r="AR993" s="433"/>
      <c r="AS993" s="433"/>
      <c r="AT993" s="433"/>
      <c r="AU993" s="433"/>
      <c r="AV993" s="433"/>
      <c r="AW993" s="433"/>
      <c r="AX993" s="433"/>
    </row>
    <row r="994" spans="1:50" ht="26.25" customHeight="1" x14ac:dyDescent="0.15">
      <c r="A994" s="1064">
        <v>1</v>
      </c>
      <c r="B994" s="1064">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24"/>
      <c r="D999" s="424"/>
      <c r="E999" s="424"/>
      <c r="F999" s="424"/>
      <c r="G999" s="424"/>
      <c r="H999" s="424"/>
      <c r="I999" s="424"/>
      <c r="J999" s="425"/>
      <c r="K999" s="426"/>
      <c r="L999" s="426"/>
      <c r="M999" s="426"/>
      <c r="N999" s="426"/>
      <c r="O999" s="426"/>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24"/>
      <c r="D1000" s="424"/>
      <c r="E1000" s="424"/>
      <c r="F1000" s="424"/>
      <c r="G1000" s="424"/>
      <c r="H1000" s="424"/>
      <c r="I1000" s="424"/>
      <c r="J1000" s="425"/>
      <c r="K1000" s="426"/>
      <c r="L1000" s="426"/>
      <c r="M1000" s="426"/>
      <c r="N1000" s="426"/>
      <c r="O1000" s="426"/>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24"/>
      <c r="D1001" s="424"/>
      <c r="E1001" s="424"/>
      <c r="F1001" s="424"/>
      <c r="G1001" s="424"/>
      <c r="H1001" s="424"/>
      <c r="I1001" s="424"/>
      <c r="J1001" s="425"/>
      <c r="K1001" s="426"/>
      <c r="L1001" s="426"/>
      <c r="M1001" s="426"/>
      <c r="N1001" s="426"/>
      <c r="O1001" s="426"/>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24"/>
      <c r="D1004" s="424"/>
      <c r="E1004" s="424"/>
      <c r="F1004" s="424"/>
      <c r="G1004" s="424"/>
      <c r="H1004" s="424"/>
      <c r="I1004" s="424"/>
      <c r="J1004" s="425"/>
      <c r="K1004" s="426"/>
      <c r="L1004" s="426"/>
      <c r="M1004" s="426"/>
      <c r="N1004" s="426"/>
      <c r="O1004" s="426"/>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24"/>
      <c r="D1005" s="424"/>
      <c r="E1005" s="424"/>
      <c r="F1005" s="424"/>
      <c r="G1005" s="424"/>
      <c r="H1005" s="424"/>
      <c r="I1005" s="424"/>
      <c r="J1005" s="425"/>
      <c r="K1005" s="426"/>
      <c r="L1005" s="426"/>
      <c r="M1005" s="426"/>
      <c r="N1005" s="426"/>
      <c r="O1005" s="426"/>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32"/>
      <c r="AP1026" s="433" t="s">
        <v>418</v>
      </c>
      <c r="AQ1026" s="433"/>
      <c r="AR1026" s="433"/>
      <c r="AS1026" s="433"/>
      <c r="AT1026" s="433"/>
      <c r="AU1026" s="433"/>
      <c r="AV1026" s="433"/>
      <c r="AW1026" s="433"/>
      <c r="AX1026" s="433"/>
    </row>
    <row r="1027" spans="1:50" ht="26.25" customHeight="1" x14ac:dyDescent="0.15">
      <c r="A1027" s="1064">
        <v>1</v>
      </c>
      <c r="B1027" s="1064">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24"/>
      <c r="D1032" s="424"/>
      <c r="E1032" s="424"/>
      <c r="F1032" s="424"/>
      <c r="G1032" s="424"/>
      <c r="H1032" s="424"/>
      <c r="I1032" s="424"/>
      <c r="J1032" s="425"/>
      <c r="K1032" s="426"/>
      <c r="L1032" s="426"/>
      <c r="M1032" s="426"/>
      <c r="N1032" s="426"/>
      <c r="O1032" s="426"/>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24"/>
      <c r="D1033" s="424"/>
      <c r="E1033" s="424"/>
      <c r="F1033" s="424"/>
      <c r="G1033" s="424"/>
      <c r="H1033" s="424"/>
      <c r="I1033" s="424"/>
      <c r="J1033" s="425"/>
      <c r="K1033" s="426"/>
      <c r="L1033" s="426"/>
      <c r="M1033" s="426"/>
      <c r="N1033" s="426"/>
      <c r="O1033" s="426"/>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24"/>
      <c r="D1034" s="424"/>
      <c r="E1034" s="424"/>
      <c r="F1034" s="424"/>
      <c r="G1034" s="424"/>
      <c r="H1034" s="424"/>
      <c r="I1034" s="424"/>
      <c r="J1034" s="425"/>
      <c r="K1034" s="426"/>
      <c r="L1034" s="426"/>
      <c r="M1034" s="426"/>
      <c r="N1034" s="426"/>
      <c r="O1034" s="426"/>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24"/>
      <c r="D1037" s="424"/>
      <c r="E1037" s="424"/>
      <c r="F1037" s="424"/>
      <c r="G1037" s="424"/>
      <c r="H1037" s="424"/>
      <c r="I1037" s="424"/>
      <c r="J1037" s="425"/>
      <c r="K1037" s="426"/>
      <c r="L1037" s="426"/>
      <c r="M1037" s="426"/>
      <c r="N1037" s="426"/>
      <c r="O1037" s="426"/>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24"/>
      <c r="D1038" s="424"/>
      <c r="E1038" s="424"/>
      <c r="F1038" s="424"/>
      <c r="G1038" s="424"/>
      <c r="H1038" s="424"/>
      <c r="I1038" s="424"/>
      <c r="J1038" s="425"/>
      <c r="K1038" s="426"/>
      <c r="L1038" s="426"/>
      <c r="M1038" s="426"/>
      <c r="N1038" s="426"/>
      <c r="O1038" s="426"/>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32"/>
      <c r="AP1059" s="433" t="s">
        <v>418</v>
      </c>
      <c r="AQ1059" s="433"/>
      <c r="AR1059" s="433"/>
      <c r="AS1059" s="433"/>
      <c r="AT1059" s="433"/>
      <c r="AU1059" s="433"/>
      <c r="AV1059" s="433"/>
      <c r="AW1059" s="433"/>
      <c r="AX1059" s="433"/>
    </row>
    <row r="1060" spans="1:50" ht="26.25" customHeight="1" x14ac:dyDescent="0.15">
      <c r="A1060" s="1064">
        <v>1</v>
      </c>
      <c r="B1060" s="1064">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24"/>
      <c r="D1065" s="424"/>
      <c r="E1065" s="424"/>
      <c r="F1065" s="424"/>
      <c r="G1065" s="424"/>
      <c r="H1065" s="424"/>
      <c r="I1065" s="424"/>
      <c r="J1065" s="425"/>
      <c r="K1065" s="426"/>
      <c r="L1065" s="426"/>
      <c r="M1065" s="426"/>
      <c r="N1065" s="426"/>
      <c r="O1065" s="426"/>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24"/>
      <c r="D1066" s="424"/>
      <c r="E1066" s="424"/>
      <c r="F1066" s="424"/>
      <c r="G1066" s="424"/>
      <c r="H1066" s="424"/>
      <c r="I1066" s="424"/>
      <c r="J1066" s="425"/>
      <c r="K1066" s="426"/>
      <c r="L1066" s="426"/>
      <c r="M1066" s="426"/>
      <c r="N1066" s="426"/>
      <c r="O1066" s="426"/>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24"/>
      <c r="D1067" s="424"/>
      <c r="E1067" s="424"/>
      <c r="F1067" s="424"/>
      <c r="G1067" s="424"/>
      <c r="H1067" s="424"/>
      <c r="I1067" s="424"/>
      <c r="J1067" s="425"/>
      <c r="K1067" s="426"/>
      <c r="L1067" s="426"/>
      <c r="M1067" s="426"/>
      <c r="N1067" s="426"/>
      <c r="O1067" s="426"/>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24"/>
      <c r="D1070" s="424"/>
      <c r="E1070" s="424"/>
      <c r="F1070" s="424"/>
      <c r="G1070" s="424"/>
      <c r="H1070" s="424"/>
      <c r="I1070" s="424"/>
      <c r="J1070" s="425"/>
      <c r="K1070" s="426"/>
      <c r="L1070" s="426"/>
      <c r="M1070" s="426"/>
      <c r="N1070" s="426"/>
      <c r="O1070" s="426"/>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24"/>
      <c r="D1071" s="424"/>
      <c r="E1071" s="424"/>
      <c r="F1071" s="424"/>
      <c r="G1071" s="424"/>
      <c r="H1071" s="424"/>
      <c r="I1071" s="424"/>
      <c r="J1071" s="425"/>
      <c r="K1071" s="426"/>
      <c r="L1071" s="426"/>
      <c r="M1071" s="426"/>
      <c r="N1071" s="426"/>
      <c r="O1071" s="426"/>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32"/>
      <c r="AP1092" s="433" t="s">
        <v>418</v>
      </c>
      <c r="AQ1092" s="433"/>
      <c r="AR1092" s="433"/>
      <c r="AS1092" s="433"/>
      <c r="AT1092" s="433"/>
      <c r="AU1092" s="433"/>
      <c r="AV1092" s="433"/>
      <c r="AW1092" s="433"/>
      <c r="AX1092" s="433"/>
    </row>
    <row r="1093" spans="1:50" ht="26.25" customHeight="1" x14ac:dyDescent="0.15">
      <c r="A1093" s="1064">
        <v>1</v>
      </c>
      <c r="B1093" s="1064">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24"/>
      <c r="D1098" s="424"/>
      <c r="E1098" s="424"/>
      <c r="F1098" s="424"/>
      <c r="G1098" s="424"/>
      <c r="H1098" s="424"/>
      <c r="I1098" s="424"/>
      <c r="J1098" s="425"/>
      <c r="K1098" s="426"/>
      <c r="L1098" s="426"/>
      <c r="M1098" s="426"/>
      <c r="N1098" s="426"/>
      <c r="O1098" s="426"/>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24"/>
      <c r="D1099" s="424"/>
      <c r="E1099" s="424"/>
      <c r="F1099" s="424"/>
      <c r="G1099" s="424"/>
      <c r="H1099" s="424"/>
      <c r="I1099" s="424"/>
      <c r="J1099" s="425"/>
      <c r="K1099" s="426"/>
      <c r="L1099" s="426"/>
      <c r="M1099" s="426"/>
      <c r="N1099" s="426"/>
      <c r="O1099" s="426"/>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24"/>
      <c r="D1100" s="424"/>
      <c r="E1100" s="424"/>
      <c r="F1100" s="424"/>
      <c r="G1100" s="424"/>
      <c r="H1100" s="424"/>
      <c r="I1100" s="424"/>
      <c r="J1100" s="425"/>
      <c r="K1100" s="426"/>
      <c r="L1100" s="426"/>
      <c r="M1100" s="426"/>
      <c r="N1100" s="426"/>
      <c r="O1100" s="426"/>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24"/>
      <c r="D1101" s="424"/>
      <c r="E1101" s="424"/>
      <c r="F1101" s="424"/>
      <c r="G1101" s="424"/>
      <c r="H1101" s="424"/>
      <c r="I1101" s="424"/>
      <c r="J1101" s="425"/>
      <c r="K1101" s="426"/>
      <c r="L1101" s="426"/>
      <c r="M1101" s="426"/>
      <c r="N1101" s="426"/>
      <c r="O1101" s="426"/>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24"/>
      <c r="D1102" s="424"/>
      <c r="E1102" s="424"/>
      <c r="F1102" s="424"/>
      <c r="G1102" s="424"/>
      <c r="H1102" s="424"/>
      <c r="I1102" s="424"/>
      <c r="J1102" s="425"/>
      <c r="K1102" s="426"/>
      <c r="L1102" s="426"/>
      <c r="M1102" s="426"/>
      <c r="N1102" s="426"/>
      <c r="O1102" s="426"/>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24"/>
      <c r="D1103" s="424"/>
      <c r="E1103" s="424"/>
      <c r="F1103" s="424"/>
      <c r="G1103" s="424"/>
      <c r="H1103" s="424"/>
      <c r="I1103" s="424"/>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24"/>
      <c r="D1104" s="424"/>
      <c r="E1104" s="424"/>
      <c r="F1104" s="424"/>
      <c r="G1104" s="424"/>
      <c r="H1104" s="424"/>
      <c r="I1104" s="424"/>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24"/>
      <c r="D1105" s="424"/>
      <c r="E1105" s="424"/>
      <c r="F1105" s="424"/>
      <c r="G1105" s="424"/>
      <c r="H1105" s="424"/>
      <c r="I1105" s="424"/>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24"/>
      <c r="D1106" s="424"/>
      <c r="E1106" s="424"/>
      <c r="F1106" s="424"/>
      <c r="G1106" s="424"/>
      <c r="H1106" s="424"/>
      <c r="I1106" s="424"/>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24"/>
      <c r="D1107" s="424"/>
      <c r="E1107" s="424"/>
      <c r="F1107" s="424"/>
      <c r="G1107" s="424"/>
      <c r="H1107" s="424"/>
      <c r="I1107" s="424"/>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24"/>
      <c r="D1108" s="424"/>
      <c r="E1108" s="424"/>
      <c r="F1108" s="424"/>
      <c r="G1108" s="424"/>
      <c r="H1108" s="424"/>
      <c r="I1108" s="424"/>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24"/>
      <c r="D1109" s="424"/>
      <c r="E1109" s="424"/>
      <c r="F1109" s="424"/>
      <c r="G1109" s="424"/>
      <c r="H1109" s="424"/>
      <c r="I1109" s="424"/>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24"/>
      <c r="D1110" s="424"/>
      <c r="E1110" s="424"/>
      <c r="F1110" s="424"/>
      <c r="G1110" s="424"/>
      <c r="H1110" s="424"/>
      <c r="I1110" s="424"/>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24"/>
      <c r="D1111" s="424"/>
      <c r="E1111" s="424"/>
      <c r="F1111" s="424"/>
      <c r="G1111" s="424"/>
      <c r="H1111" s="424"/>
      <c r="I1111" s="424"/>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24"/>
      <c r="D1112" s="424"/>
      <c r="E1112" s="424"/>
      <c r="F1112" s="424"/>
      <c r="G1112" s="424"/>
      <c r="H1112" s="424"/>
      <c r="I1112" s="424"/>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24"/>
      <c r="D1113" s="424"/>
      <c r="E1113" s="424"/>
      <c r="F1113" s="424"/>
      <c r="G1113" s="424"/>
      <c r="H1113" s="424"/>
      <c r="I1113" s="424"/>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24"/>
      <c r="D1114" s="424"/>
      <c r="E1114" s="424"/>
      <c r="F1114" s="424"/>
      <c r="G1114" s="424"/>
      <c r="H1114" s="424"/>
      <c r="I1114" s="424"/>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24"/>
      <c r="D1115" s="424"/>
      <c r="E1115" s="424"/>
      <c r="F1115" s="424"/>
      <c r="G1115" s="424"/>
      <c r="H1115" s="424"/>
      <c r="I1115" s="424"/>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24"/>
      <c r="D1116" s="424"/>
      <c r="E1116" s="424"/>
      <c r="F1116" s="424"/>
      <c r="G1116" s="424"/>
      <c r="H1116" s="424"/>
      <c r="I1116" s="424"/>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24"/>
      <c r="D1117" s="424"/>
      <c r="E1117" s="424"/>
      <c r="F1117" s="424"/>
      <c r="G1117" s="424"/>
      <c r="H1117" s="424"/>
      <c r="I1117" s="424"/>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24"/>
      <c r="D1118" s="424"/>
      <c r="E1118" s="424"/>
      <c r="F1118" s="424"/>
      <c r="G1118" s="424"/>
      <c r="H1118" s="424"/>
      <c r="I1118" s="424"/>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24"/>
      <c r="D1119" s="424"/>
      <c r="E1119" s="424"/>
      <c r="F1119" s="424"/>
      <c r="G1119" s="424"/>
      <c r="H1119" s="424"/>
      <c r="I1119" s="424"/>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24"/>
      <c r="D1120" s="424"/>
      <c r="E1120" s="424"/>
      <c r="F1120" s="424"/>
      <c r="G1120" s="424"/>
      <c r="H1120" s="424"/>
      <c r="I1120" s="424"/>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24"/>
      <c r="D1121" s="424"/>
      <c r="E1121" s="424"/>
      <c r="F1121" s="424"/>
      <c r="G1121" s="424"/>
      <c r="H1121" s="424"/>
      <c r="I1121" s="424"/>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24"/>
      <c r="D1122" s="424"/>
      <c r="E1122" s="424"/>
      <c r="F1122" s="424"/>
      <c r="G1122" s="424"/>
      <c r="H1122" s="424"/>
      <c r="I1122" s="424"/>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32"/>
      <c r="AP1125" s="433" t="s">
        <v>418</v>
      </c>
      <c r="AQ1125" s="433"/>
      <c r="AR1125" s="433"/>
      <c r="AS1125" s="433"/>
      <c r="AT1125" s="433"/>
      <c r="AU1125" s="433"/>
      <c r="AV1125" s="433"/>
      <c r="AW1125" s="433"/>
      <c r="AX1125" s="433"/>
    </row>
    <row r="1126" spans="1:50" ht="26.25" customHeight="1" x14ac:dyDescent="0.15">
      <c r="A1126" s="1064">
        <v>1</v>
      </c>
      <c r="B1126" s="1064">
        <v>1</v>
      </c>
      <c r="C1126" s="424"/>
      <c r="D1126" s="424"/>
      <c r="E1126" s="424"/>
      <c r="F1126" s="424"/>
      <c r="G1126" s="424"/>
      <c r="H1126" s="424"/>
      <c r="I1126" s="424"/>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24"/>
      <c r="D1127" s="424"/>
      <c r="E1127" s="424"/>
      <c r="F1127" s="424"/>
      <c r="G1127" s="424"/>
      <c r="H1127" s="424"/>
      <c r="I1127" s="424"/>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24"/>
      <c r="D1128" s="424"/>
      <c r="E1128" s="424"/>
      <c r="F1128" s="424"/>
      <c r="G1128" s="424"/>
      <c r="H1128" s="424"/>
      <c r="I1128" s="424"/>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24"/>
      <c r="D1129" s="424"/>
      <c r="E1129" s="424"/>
      <c r="F1129" s="424"/>
      <c r="G1129" s="424"/>
      <c r="H1129" s="424"/>
      <c r="I1129" s="424"/>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24"/>
      <c r="D1130" s="424"/>
      <c r="E1130" s="424"/>
      <c r="F1130" s="424"/>
      <c r="G1130" s="424"/>
      <c r="H1130" s="424"/>
      <c r="I1130" s="424"/>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24"/>
      <c r="D1131" s="424"/>
      <c r="E1131" s="424"/>
      <c r="F1131" s="424"/>
      <c r="G1131" s="424"/>
      <c r="H1131" s="424"/>
      <c r="I1131" s="424"/>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24"/>
      <c r="D1132" s="424"/>
      <c r="E1132" s="424"/>
      <c r="F1132" s="424"/>
      <c r="G1132" s="424"/>
      <c r="H1132" s="424"/>
      <c r="I1132" s="424"/>
      <c r="J1132" s="425"/>
      <c r="K1132" s="426"/>
      <c r="L1132" s="426"/>
      <c r="M1132" s="426"/>
      <c r="N1132" s="426"/>
      <c r="O1132" s="426"/>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24"/>
      <c r="D1133" s="424"/>
      <c r="E1133" s="424"/>
      <c r="F1133" s="424"/>
      <c r="G1133" s="424"/>
      <c r="H1133" s="424"/>
      <c r="I1133" s="424"/>
      <c r="J1133" s="425"/>
      <c r="K1133" s="426"/>
      <c r="L1133" s="426"/>
      <c r="M1133" s="426"/>
      <c r="N1133" s="426"/>
      <c r="O1133" s="426"/>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24"/>
      <c r="D1134" s="424"/>
      <c r="E1134" s="424"/>
      <c r="F1134" s="424"/>
      <c r="G1134" s="424"/>
      <c r="H1134" s="424"/>
      <c r="I1134" s="424"/>
      <c r="J1134" s="425"/>
      <c r="K1134" s="426"/>
      <c r="L1134" s="426"/>
      <c r="M1134" s="426"/>
      <c r="N1134" s="426"/>
      <c r="O1134" s="426"/>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24"/>
      <c r="D1135" s="424"/>
      <c r="E1135" s="424"/>
      <c r="F1135" s="424"/>
      <c r="G1135" s="424"/>
      <c r="H1135" s="424"/>
      <c r="I1135" s="424"/>
      <c r="J1135" s="425"/>
      <c r="K1135" s="426"/>
      <c r="L1135" s="426"/>
      <c r="M1135" s="426"/>
      <c r="N1135" s="426"/>
      <c r="O1135" s="426"/>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24"/>
      <c r="D1136" s="424"/>
      <c r="E1136" s="424"/>
      <c r="F1136" s="424"/>
      <c r="G1136" s="424"/>
      <c r="H1136" s="424"/>
      <c r="I1136" s="424"/>
      <c r="J1136" s="425"/>
      <c r="K1136" s="426"/>
      <c r="L1136" s="426"/>
      <c r="M1136" s="426"/>
      <c r="N1136" s="426"/>
      <c r="O1136" s="426"/>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24"/>
      <c r="D1137" s="424"/>
      <c r="E1137" s="424"/>
      <c r="F1137" s="424"/>
      <c r="G1137" s="424"/>
      <c r="H1137" s="424"/>
      <c r="I1137" s="424"/>
      <c r="J1137" s="425"/>
      <c r="K1137" s="426"/>
      <c r="L1137" s="426"/>
      <c r="M1137" s="426"/>
      <c r="N1137" s="426"/>
      <c r="O1137" s="426"/>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24"/>
      <c r="D1138" s="424"/>
      <c r="E1138" s="424"/>
      <c r="F1138" s="424"/>
      <c r="G1138" s="424"/>
      <c r="H1138" s="424"/>
      <c r="I1138" s="424"/>
      <c r="J1138" s="425"/>
      <c r="K1138" s="426"/>
      <c r="L1138" s="426"/>
      <c r="M1138" s="426"/>
      <c r="N1138" s="426"/>
      <c r="O1138" s="426"/>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24"/>
      <c r="D1139" s="424"/>
      <c r="E1139" s="424"/>
      <c r="F1139" s="424"/>
      <c r="G1139" s="424"/>
      <c r="H1139" s="424"/>
      <c r="I1139" s="424"/>
      <c r="J1139" s="425"/>
      <c r="K1139" s="426"/>
      <c r="L1139" s="426"/>
      <c r="M1139" s="426"/>
      <c r="N1139" s="426"/>
      <c r="O1139" s="426"/>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24"/>
      <c r="D1140" s="424"/>
      <c r="E1140" s="424"/>
      <c r="F1140" s="424"/>
      <c r="G1140" s="424"/>
      <c r="H1140" s="424"/>
      <c r="I1140" s="424"/>
      <c r="J1140" s="425"/>
      <c r="K1140" s="426"/>
      <c r="L1140" s="426"/>
      <c r="M1140" s="426"/>
      <c r="N1140" s="426"/>
      <c r="O1140" s="426"/>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24"/>
      <c r="D1141" s="424"/>
      <c r="E1141" s="424"/>
      <c r="F1141" s="424"/>
      <c r="G1141" s="424"/>
      <c r="H1141" s="424"/>
      <c r="I1141" s="424"/>
      <c r="J1141" s="425"/>
      <c r="K1141" s="426"/>
      <c r="L1141" s="426"/>
      <c r="M1141" s="426"/>
      <c r="N1141" s="426"/>
      <c r="O1141" s="426"/>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24"/>
      <c r="D1142" s="424"/>
      <c r="E1142" s="424"/>
      <c r="F1142" s="424"/>
      <c r="G1142" s="424"/>
      <c r="H1142" s="424"/>
      <c r="I1142" s="424"/>
      <c r="J1142" s="425"/>
      <c r="K1142" s="426"/>
      <c r="L1142" s="426"/>
      <c r="M1142" s="426"/>
      <c r="N1142" s="426"/>
      <c r="O1142" s="426"/>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24"/>
      <c r="D1143" s="424"/>
      <c r="E1143" s="424"/>
      <c r="F1143" s="424"/>
      <c r="G1143" s="424"/>
      <c r="H1143" s="424"/>
      <c r="I1143" s="424"/>
      <c r="J1143" s="425"/>
      <c r="K1143" s="426"/>
      <c r="L1143" s="426"/>
      <c r="M1143" s="426"/>
      <c r="N1143" s="426"/>
      <c r="O1143" s="426"/>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24"/>
      <c r="D1144" s="424"/>
      <c r="E1144" s="424"/>
      <c r="F1144" s="424"/>
      <c r="G1144" s="424"/>
      <c r="H1144" s="424"/>
      <c r="I1144" s="424"/>
      <c r="J1144" s="425"/>
      <c r="K1144" s="426"/>
      <c r="L1144" s="426"/>
      <c r="M1144" s="426"/>
      <c r="N1144" s="426"/>
      <c r="O1144" s="426"/>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24"/>
      <c r="D1145" s="424"/>
      <c r="E1145" s="424"/>
      <c r="F1145" s="424"/>
      <c r="G1145" s="424"/>
      <c r="H1145" s="424"/>
      <c r="I1145" s="424"/>
      <c r="J1145" s="425"/>
      <c r="K1145" s="426"/>
      <c r="L1145" s="426"/>
      <c r="M1145" s="426"/>
      <c r="N1145" s="426"/>
      <c r="O1145" s="426"/>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24"/>
      <c r="D1146" s="424"/>
      <c r="E1146" s="424"/>
      <c r="F1146" s="424"/>
      <c r="G1146" s="424"/>
      <c r="H1146" s="424"/>
      <c r="I1146" s="424"/>
      <c r="J1146" s="425"/>
      <c r="K1146" s="426"/>
      <c r="L1146" s="426"/>
      <c r="M1146" s="426"/>
      <c r="N1146" s="426"/>
      <c r="O1146" s="426"/>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24"/>
      <c r="D1147" s="424"/>
      <c r="E1147" s="424"/>
      <c r="F1147" s="424"/>
      <c r="G1147" s="424"/>
      <c r="H1147" s="424"/>
      <c r="I1147" s="424"/>
      <c r="J1147" s="425"/>
      <c r="K1147" s="426"/>
      <c r="L1147" s="426"/>
      <c r="M1147" s="426"/>
      <c r="N1147" s="426"/>
      <c r="O1147" s="426"/>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24"/>
      <c r="D1148" s="424"/>
      <c r="E1148" s="424"/>
      <c r="F1148" s="424"/>
      <c r="G1148" s="424"/>
      <c r="H1148" s="424"/>
      <c r="I1148" s="424"/>
      <c r="J1148" s="425"/>
      <c r="K1148" s="426"/>
      <c r="L1148" s="426"/>
      <c r="M1148" s="426"/>
      <c r="N1148" s="426"/>
      <c r="O1148" s="426"/>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24"/>
      <c r="D1149" s="424"/>
      <c r="E1149" s="424"/>
      <c r="F1149" s="424"/>
      <c r="G1149" s="424"/>
      <c r="H1149" s="424"/>
      <c r="I1149" s="424"/>
      <c r="J1149" s="425"/>
      <c r="K1149" s="426"/>
      <c r="L1149" s="426"/>
      <c r="M1149" s="426"/>
      <c r="N1149" s="426"/>
      <c r="O1149" s="426"/>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24"/>
      <c r="D1150" s="424"/>
      <c r="E1150" s="424"/>
      <c r="F1150" s="424"/>
      <c r="G1150" s="424"/>
      <c r="H1150" s="424"/>
      <c r="I1150" s="424"/>
      <c r="J1150" s="425"/>
      <c r="K1150" s="426"/>
      <c r="L1150" s="426"/>
      <c r="M1150" s="426"/>
      <c r="N1150" s="426"/>
      <c r="O1150" s="426"/>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24"/>
      <c r="D1151" s="424"/>
      <c r="E1151" s="424"/>
      <c r="F1151" s="424"/>
      <c r="G1151" s="424"/>
      <c r="H1151" s="424"/>
      <c r="I1151" s="424"/>
      <c r="J1151" s="425"/>
      <c r="K1151" s="426"/>
      <c r="L1151" s="426"/>
      <c r="M1151" s="426"/>
      <c r="N1151" s="426"/>
      <c r="O1151" s="426"/>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24"/>
      <c r="D1152" s="424"/>
      <c r="E1152" s="424"/>
      <c r="F1152" s="424"/>
      <c r="G1152" s="424"/>
      <c r="H1152" s="424"/>
      <c r="I1152" s="424"/>
      <c r="J1152" s="425"/>
      <c r="K1152" s="426"/>
      <c r="L1152" s="426"/>
      <c r="M1152" s="426"/>
      <c r="N1152" s="426"/>
      <c r="O1152" s="426"/>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24"/>
      <c r="D1153" s="424"/>
      <c r="E1153" s="424"/>
      <c r="F1153" s="424"/>
      <c r="G1153" s="424"/>
      <c r="H1153" s="424"/>
      <c r="I1153" s="424"/>
      <c r="J1153" s="425"/>
      <c r="K1153" s="426"/>
      <c r="L1153" s="426"/>
      <c r="M1153" s="426"/>
      <c r="N1153" s="426"/>
      <c r="O1153" s="426"/>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24"/>
      <c r="D1154" s="424"/>
      <c r="E1154" s="424"/>
      <c r="F1154" s="424"/>
      <c r="G1154" s="424"/>
      <c r="H1154" s="424"/>
      <c r="I1154" s="424"/>
      <c r="J1154" s="425"/>
      <c r="K1154" s="426"/>
      <c r="L1154" s="426"/>
      <c r="M1154" s="426"/>
      <c r="N1154" s="426"/>
      <c r="O1154" s="426"/>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24"/>
      <c r="D1155" s="424"/>
      <c r="E1155" s="424"/>
      <c r="F1155" s="424"/>
      <c r="G1155" s="424"/>
      <c r="H1155" s="424"/>
      <c r="I1155" s="424"/>
      <c r="J1155" s="425"/>
      <c r="K1155" s="426"/>
      <c r="L1155" s="426"/>
      <c r="M1155" s="426"/>
      <c r="N1155" s="426"/>
      <c r="O1155" s="426"/>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32"/>
      <c r="AP1158" s="433" t="s">
        <v>418</v>
      </c>
      <c r="AQ1158" s="433"/>
      <c r="AR1158" s="433"/>
      <c r="AS1158" s="433"/>
      <c r="AT1158" s="433"/>
      <c r="AU1158" s="433"/>
      <c r="AV1158" s="433"/>
      <c r="AW1158" s="433"/>
      <c r="AX1158" s="433"/>
    </row>
    <row r="1159" spans="1:50" ht="26.25" customHeight="1" x14ac:dyDescent="0.15">
      <c r="A1159" s="1064">
        <v>1</v>
      </c>
      <c r="B1159" s="1064">
        <v>1</v>
      </c>
      <c r="C1159" s="424"/>
      <c r="D1159" s="424"/>
      <c r="E1159" s="424"/>
      <c r="F1159" s="424"/>
      <c r="G1159" s="424"/>
      <c r="H1159" s="424"/>
      <c r="I1159" s="424"/>
      <c r="J1159" s="425"/>
      <c r="K1159" s="426"/>
      <c r="L1159" s="426"/>
      <c r="M1159" s="426"/>
      <c r="N1159" s="426"/>
      <c r="O1159" s="426"/>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24"/>
      <c r="D1160" s="424"/>
      <c r="E1160" s="424"/>
      <c r="F1160" s="424"/>
      <c r="G1160" s="424"/>
      <c r="H1160" s="424"/>
      <c r="I1160" s="424"/>
      <c r="J1160" s="425"/>
      <c r="K1160" s="426"/>
      <c r="L1160" s="426"/>
      <c r="M1160" s="426"/>
      <c r="N1160" s="426"/>
      <c r="O1160" s="426"/>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24"/>
      <c r="D1161" s="424"/>
      <c r="E1161" s="424"/>
      <c r="F1161" s="424"/>
      <c r="G1161" s="424"/>
      <c r="H1161" s="424"/>
      <c r="I1161" s="424"/>
      <c r="J1161" s="425"/>
      <c r="K1161" s="426"/>
      <c r="L1161" s="426"/>
      <c r="M1161" s="426"/>
      <c r="N1161" s="426"/>
      <c r="O1161" s="426"/>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24"/>
      <c r="D1162" s="424"/>
      <c r="E1162" s="424"/>
      <c r="F1162" s="424"/>
      <c r="G1162" s="424"/>
      <c r="H1162" s="424"/>
      <c r="I1162" s="424"/>
      <c r="J1162" s="425"/>
      <c r="K1162" s="426"/>
      <c r="L1162" s="426"/>
      <c r="M1162" s="426"/>
      <c r="N1162" s="426"/>
      <c r="O1162" s="426"/>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24"/>
      <c r="D1163" s="424"/>
      <c r="E1163" s="424"/>
      <c r="F1163" s="424"/>
      <c r="G1163" s="424"/>
      <c r="H1163" s="424"/>
      <c r="I1163" s="424"/>
      <c r="J1163" s="425"/>
      <c r="K1163" s="426"/>
      <c r="L1163" s="426"/>
      <c r="M1163" s="426"/>
      <c r="N1163" s="426"/>
      <c r="O1163" s="426"/>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24"/>
      <c r="D1164" s="424"/>
      <c r="E1164" s="424"/>
      <c r="F1164" s="424"/>
      <c r="G1164" s="424"/>
      <c r="H1164" s="424"/>
      <c r="I1164" s="424"/>
      <c r="J1164" s="425"/>
      <c r="K1164" s="426"/>
      <c r="L1164" s="426"/>
      <c r="M1164" s="426"/>
      <c r="N1164" s="426"/>
      <c r="O1164" s="426"/>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24"/>
      <c r="D1165" s="424"/>
      <c r="E1165" s="424"/>
      <c r="F1165" s="424"/>
      <c r="G1165" s="424"/>
      <c r="H1165" s="424"/>
      <c r="I1165" s="424"/>
      <c r="J1165" s="425"/>
      <c r="K1165" s="426"/>
      <c r="L1165" s="426"/>
      <c r="M1165" s="426"/>
      <c r="N1165" s="426"/>
      <c r="O1165" s="426"/>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24"/>
      <c r="D1166" s="424"/>
      <c r="E1166" s="424"/>
      <c r="F1166" s="424"/>
      <c r="G1166" s="424"/>
      <c r="H1166" s="424"/>
      <c r="I1166" s="424"/>
      <c r="J1166" s="425"/>
      <c r="K1166" s="426"/>
      <c r="L1166" s="426"/>
      <c r="M1166" s="426"/>
      <c r="N1166" s="426"/>
      <c r="O1166" s="426"/>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24"/>
      <c r="D1167" s="424"/>
      <c r="E1167" s="424"/>
      <c r="F1167" s="424"/>
      <c r="G1167" s="424"/>
      <c r="H1167" s="424"/>
      <c r="I1167" s="424"/>
      <c r="J1167" s="425"/>
      <c r="K1167" s="426"/>
      <c r="L1167" s="426"/>
      <c r="M1167" s="426"/>
      <c r="N1167" s="426"/>
      <c r="O1167" s="426"/>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24"/>
      <c r="D1168" s="424"/>
      <c r="E1168" s="424"/>
      <c r="F1168" s="424"/>
      <c r="G1168" s="424"/>
      <c r="H1168" s="424"/>
      <c r="I1168" s="424"/>
      <c r="J1168" s="425"/>
      <c r="K1168" s="426"/>
      <c r="L1168" s="426"/>
      <c r="M1168" s="426"/>
      <c r="N1168" s="426"/>
      <c r="O1168" s="426"/>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24"/>
      <c r="D1169" s="424"/>
      <c r="E1169" s="424"/>
      <c r="F1169" s="424"/>
      <c r="G1169" s="424"/>
      <c r="H1169" s="424"/>
      <c r="I1169" s="424"/>
      <c r="J1169" s="425"/>
      <c r="K1169" s="426"/>
      <c r="L1169" s="426"/>
      <c r="M1169" s="426"/>
      <c r="N1169" s="426"/>
      <c r="O1169" s="426"/>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24"/>
      <c r="D1170" s="424"/>
      <c r="E1170" s="424"/>
      <c r="F1170" s="424"/>
      <c r="G1170" s="424"/>
      <c r="H1170" s="424"/>
      <c r="I1170" s="424"/>
      <c r="J1170" s="425"/>
      <c r="K1170" s="426"/>
      <c r="L1170" s="426"/>
      <c r="M1170" s="426"/>
      <c r="N1170" s="426"/>
      <c r="O1170" s="426"/>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24"/>
      <c r="D1171" s="424"/>
      <c r="E1171" s="424"/>
      <c r="F1171" s="424"/>
      <c r="G1171" s="424"/>
      <c r="H1171" s="424"/>
      <c r="I1171" s="424"/>
      <c r="J1171" s="425"/>
      <c r="K1171" s="426"/>
      <c r="L1171" s="426"/>
      <c r="M1171" s="426"/>
      <c r="N1171" s="426"/>
      <c r="O1171" s="426"/>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24"/>
      <c r="D1172" s="424"/>
      <c r="E1172" s="424"/>
      <c r="F1172" s="424"/>
      <c r="G1172" s="424"/>
      <c r="H1172" s="424"/>
      <c r="I1172" s="424"/>
      <c r="J1172" s="425"/>
      <c r="K1172" s="426"/>
      <c r="L1172" s="426"/>
      <c r="M1172" s="426"/>
      <c r="N1172" s="426"/>
      <c r="O1172" s="426"/>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24"/>
      <c r="D1173" s="424"/>
      <c r="E1173" s="424"/>
      <c r="F1173" s="424"/>
      <c r="G1173" s="424"/>
      <c r="H1173" s="424"/>
      <c r="I1173" s="424"/>
      <c r="J1173" s="425"/>
      <c r="K1173" s="426"/>
      <c r="L1173" s="426"/>
      <c r="M1173" s="426"/>
      <c r="N1173" s="426"/>
      <c r="O1173" s="426"/>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24"/>
      <c r="D1174" s="424"/>
      <c r="E1174" s="424"/>
      <c r="F1174" s="424"/>
      <c r="G1174" s="424"/>
      <c r="H1174" s="424"/>
      <c r="I1174" s="424"/>
      <c r="J1174" s="425"/>
      <c r="K1174" s="426"/>
      <c r="L1174" s="426"/>
      <c r="M1174" s="426"/>
      <c r="N1174" s="426"/>
      <c r="O1174" s="426"/>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24"/>
      <c r="D1175" s="424"/>
      <c r="E1175" s="424"/>
      <c r="F1175" s="424"/>
      <c r="G1175" s="424"/>
      <c r="H1175" s="424"/>
      <c r="I1175" s="424"/>
      <c r="J1175" s="425"/>
      <c r="K1175" s="426"/>
      <c r="L1175" s="426"/>
      <c r="M1175" s="426"/>
      <c r="N1175" s="426"/>
      <c r="O1175" s="426"/>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24"/>
      <c r="D1176" s="424"/>
      <c r="E1176" s="424"/>
      <c r="F1176" s="424"/>
      <c r="G1176" s="424"/>
      <c r="H1176" s="424"/>
      <c r="I1176" s="424"/>
      <c r="J1176" s="425"/>
      <c r="K1176" s="426"/>
      <c r="L1176" s="426"/>
      <c r="M1176" s="426"/>
      <c r="N1176" s="426"/>
      <c r="O1176" s="426"/>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24"/>
      <c r="D1177" s="424"/>
      <c r="E1177" s="424"/>
      <c r="F1177" s="424"/>
      <c r="G1177" s="424"/>
      <c r="H1177" s="424"/>
      <c r="I1177" s="424"/>
      <c r="J1177" s="425"/>
      <c r="K1177" s="426"/>
      <c r="L1177" s="426"/>
      <c r="M1177" s="426"/>
      <c r="N1177" s="426"/>
      <c r="O1177" s="426"/>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24"/>
      <c r="D1178" s="424"/>
      <c r="E1178" s="424"/>
      <c r="F1178" s="424"/>
      <c r="G1178" s="424"/>
      <c r="H1178" s="424"/>
      <c r="I1178" s="424"/>
      <c r="J1178" s="425"/>
      <c r="K1178" s="426"/>
      <c r="L1178" s="426"/>
      <c r="M1178" s="426"/>
      <c r="N1178" s="426"/>
      <c r="O1178" s="426"/>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24"/>
      <c r="D1179" s="424"/>
      <c r="E1179" s="424"/>
      <c r="F1179" s="424"/>
      <c r="G1179" s="424"/>
      <c r="H1179" s="424"/>
      <c r="I1179" s="424"/>
      <c r="J1179" s="425"/>
      <c r="K1179" s="426"/>
      <c r="L1179" s="426"/>
      <c r="M1179" s="426"/>
      <c r="N1179" s="426"/>
      <c r="O1179" s="426"/>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24"/>
      <c r="D1180" s="424"/>
      <c r="E1180" s="424"/>
      <c r="F1180" s="424"/>
      <c r="G1180" s="424"/>
      <c r="H1180" s="424"/>
      <c r="I1180" s="424"/>
      <c r="J1180" s="425"/>
      <c r="K1180" s="426"/>
      <c r="L1180" s="426"/>
      <c r="M1180" s="426"/>
      <c r="N1180" s="426"/>
      <c r="O1180" s="426"/>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24"/>
      <c r="D1181" s="424"/>
      <c r="E1181" s="424"/>
      <c r="F1181" s="424"/>
      <c r="G1181" s="424"/>
      <c r="H1181" s="424"/>
      <c r="I1181" s="424"/>
      <c r="J1181" s="425"/>
      <c r="K1181" s="426"/>
      <c r="L1181" s="426"/>
      <c r="M1181" s="426"/>
      <c r="N1181" s="426"/>
      <c r="O1181" s="426"/>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24"/>
      <c r="D1182" s="424"/>
      <c r="E1182" s="424"/>
      <c r="F1182" s="424"/>
      <c r="G1182" s="424"/>
      <c r="H1182" s="424"/>
      <c r="I1182" s="424"/>
      <c r="J1182" s="425"/>
      <c r="K1182" s="426"/>
      <c r="L1182" s="426"/>
      <c r="M1182" s="426"/>
      <c r="N1182" s="426"/>
      <c r="O1182" s="426"/>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24"/>
      <c r="D1183" s="424"/>
      <c r="E1183" s="424"/>
      <c r="F1183" s="424"/>
      <c r="G1183" s="424"/>
      <c r="H1183" s="424"/>
      <c r="I1183" s="424"/>
      <c r="J1183" s="425"/>
      <c r="K1183" s="426"/>
      <c r="L1183" s="426"/>
      <c r="M1183" s="426"/>
      <c r="N1183" s="426"/>
      <c r="O1183" s="426"/>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24"/>
      <c r="D1184" s="424"/>
      <c r="E1184" s="424"/>
      <c r="F1184" s="424"/>
      <c r="G1184" s="424"/>
      <c r="H1184" s="424"/>
      <c r="I1184" s="424"/>
      <c r="J1184" s="425"/>
      <c r="K1184" s="426"/>
      <c r="L1184" s="426"/>
      <c r="M1184" s="426"/>
      <c r="N1184" s="426"/>
      <c r="O1184" s="426"/>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24"/>
      <c r="D1185" s="424"/>
      <c r="E1185" s="424"/>
      <c r="F1185" s="424"/>
      <c r="G1185" s="424"/>
      <c r="H1185" s="424"/>
      <c r="I1185" s="424"/>
      <c r="J1185" s="425"/>
      <c r="K1185" s="426"/>
      <c r="L1185" s="426"/>
      <c r="M1185" s="426"/>
      <c r="N1185" s="426"/>
      <c r="O1185" s="426"/>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24"/>
      <c r="D1186" s="424"/>
      <c r="E1186" s="424"/>
      <c r="F1186" s="424"/>
      <c r="G1186" s="424"/>
      <c r="H1186" s="424"/>
      <c r="I1186" s="424"/>
      <c r="J1186" s="425"/>
      <c r="K1186" s="426"/>
      <c r="L1186" s="426"/>
      <c r="M1186" s="426"/>
      <c r="N1186" s="426"/>
      <c r="O1186" s="426"/>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24"/>
      <c r="D1187" s="424"/>
      <c r="E1187" s="424"/>
      <c r="F1187" s="424"/>
      <c r="G1187" s="424"/>
      <c r="H1187" s="424"/>
      <c r="I1187" s="424"/>
      <c r="J1187" s="425"/>
      <c r="K1187" s="426"/>
      <c r="L1187" s="426"/>
      <c r="M1187" s="426"/>
      <c r="N1187" s="426"/>
      <c r="O1187" s="426"/>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24"/>
      <c r="D1188" s="424"/>
      <c r="E1188" s="424"/>
      <c r="F1188" s="424"/>
      <c r="G1188" s="424"/>
      <c r="H1188" s="424"/>
      <c r="I1188" s="424"/>
      <c r="J1188" s="425"/>
      <c r="K1188" s="426"/>
      <c r="L1188" s="426"/>
      <c r="M1188" s="426"/>
      <c r="N1188" s="426"/>
      <c r="O1188" s="426"/>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32"/>
      <c r="AP1191" s="433" t="s">
        <v>418</v>
      </c>
      <c r="AQ1191" s="433"/>
      <c r="AR1191" s="433"/>
      <c r="AS1191" s="433"/>
      <c r="AT1191" s="433"/>
      <c r="AU1191" s="433"/>
      <c r="AV1191" s="433"/>
      <c r="AW1191" s="433"/>
      <c r="AX1191" s="433"/>
    </row>
    <row r="1192" spans="1:50" ht="26.25" customHeight="1" x14ac:dyDescent="0.15">
      <c r="A1192" s="1064">
        <v>1</v>
      </c>
      <c r="B1192" s="1064">
        <v>1</v>
      </c>
      <c r="C1192" s="424"/>
      <c r="D1192" s="424"/>
      <c r="E1192" s="424"/>
      <c r="F1192" s="424"/>
      <c r="G1192" s="424"/>
      <c r="H1192" s="424"/>
      <c r="I1192" s="424"/>
      <c r="J1192" s="425"/>
      <c r="K1192" s="426"/>
      <c r="L1192" s="426"/>
      <c r="M1192" s="426"/>
      <c r="N1192" s="426"/>
      <c r="O1192" s="426"/>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24"/>
      <c r="D1193" s="424"/>
      <c r="E1193" s="424"/>
      <c r="F1193" s="424"/>
      <c r="G1193" s="424"/>
      <c r="H1193" s="424"/>
      <c r="I1193" s="424"/>
      <c r="J1193" s="425"/>
      <c r="K1193" s="426"/>
      <c r="L1193" s="426"/>
      <c r="M1193" s="426"/>
      <c r="N1193" s="426"/>
      <c r="O1193" s="426"/>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24"/>
      <c r="D1194" s="424"/>
      <c r="E1194" s="424"/>
      <c r="F1194" s="424"/>
      <c r="G1194" s="424"/>
      <c r="H1194" s="424"/>
      <c r="I1194" s="424"/>
      <c r="J1194" s="425"/>
      <c r="K1194" s="426"/>
      <c r="L1194" s="426"/>
      <c r="M1194" s="426"/>
      <c r="N1194" s="426"/>
      <c r="O1194" s="426"/>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24"/>
      <c r="D1195" s="424"/>
      <c r="E1195" s="424"/>
      <c r="F1195" s="424"/>
      <c r="G1195" s="424"/>
      <c r="H1195" s="424"/>
      <c r="I1195" s="424"/>
      <c r="J1195" s="425"/>
      <c r="K1195" s="426"/>
      <c r="L1195" s="426"/>
      <c r="M1195" s="426"/>
      <c r="N1195" s="426"/>
      <c r="O1195" s="426"/>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24"/>
      <c r="D1196" s="424"/>
      <c r="E1196" s="424"/>
      <c r="F1196" s="424"/>
      <c r="G1196" s="424"/>
      <c r="H1196" s="424"/>
      <c r="I1196" s="424"/>
      <c r="J1196" s="425"/>
      <c r="K1196" s="426"/>
      <c r="L1196" s="426"/>
      <c r="M1196" s="426"/>
      <c r="N1196" s="426"/>
      <c r="O1196" s="426"/>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24"/>
      <c r="D1197" s="424"/>
      <c r="E1197" s="424"/>
      <c r="F1197" s="424"/>
      <c r="G1197" s="424"/>
      <c r="H1197" s="424"/>
      <c r="I1197" s="424"/>
      <c r="J1197" s="425"/>
      <c r="K1197" s="426"/>
      <c r="L1197" s="426"/>
      <c r="M1197" s="426"/>
      <c r="N1197" s="426"/>
      <c r="O1197" s="426"/>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24"/>
      <c r="D1198" s="424"/>
      <c r="E1198" s="424"/>
      <c r="F1198" s="424"/>
      <c r="G1198" s="424"/>
      <c r="H1198" s="424"/>
      <c r="I1198" s="424"/>
      <c r="J1198" s="425"/>
      <c r="K1198" s="426"/>
      <c r="L1198" s="426"/>
      <c r="M1198" s="426"/>
      <c r="N1198" s="426"/>
      <c r="O1198" s="426"/>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24"/>
      <c r="D1199" s="424"/>
      <c r="E1199" s="424"/>
      <c r="F1199" s="424"/>
      <c r="G1199" s="424"/>
      <c r="H1199" s="424"/>
      <c r="I1199" s="424"/>
      <c r="J1199" s="425"/>
      <c r="K1199" s="426"/>
      <c r="L1199" s="426"/>
      <c r="M1199" s="426"/>
      <c r="N1199" s="426"/>
      <c r="O1199" s="426"/>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24"/>
      <c r="D1200" s="424"/>
      <c r="E1200" s="424"/>
      <c r="F1200" s="424"/>
      <c r="G1200" s="424"/>
      <c r="H1200" s="424"/>
      <c r="I1200" s="424"/>
      <c r="J1200" s="425"/>
      <c r="K1200" s="426"/>
      <c r="L1200" s="426"/>
      <c r="M1200" s="426"/>
      <c r="N1200" s="426"/>
      <c r="O1200" s="426"/>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24"/>
      <c r="D1201" s="424"/>
      <c r="E1201" s="424"/>
      <c r="F1201" s="424"/>
      <c r="G1201" s="424"/>
      <c r="H1201" s="424"/>
      <c r="I1201" s="424"/>
      <c r="J1201" s="425"/>
      <c r="K1201" s="426"/>
      <c r="L1201" s="426"/>
      <c r="M1201" s="426"/>
      <c r="N1201" s="426"/>
      <c r="O1201" s="426"/>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24"/>
      <c r="D1202" s="424"/>
      <c r="E1202" s="424"/>
      <c r="F1202" s="424"/>
      <c r="G1202" s="424"/>
      <c r="H1202" s="424"/>
      <c r="I1202" s="424"/>
      <c r="J1202" s="425"/>
      <c r="K1202" s="426"/>
      <c r="L1202" s="426"/>
      <c r="M1202" s="426"/>
      <c r="N1202" s="426"/>
      <c r="O1202" s="426"/>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24"/>
      <c r="D1203" s="424"/>
      <c r="E1203" s="424"/>
      <c r="F1203" s="424"/>
      <c r="G1203" s="424"/>
      <c r="H1203" s="424"/>
      <c r="I1203" s="424"/>
      <c r="J1203" s="425"/>
      <c r="K1203" s="426"/>
      <c r="L1203" s="426"/>
      <c r="M1203" s="426"/>
      <c r="N1203" s="426"/>
      <c r="O1203" s="426"/>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24"/>
      <c r="D1204" s="424"/>
      <c r="E1204" s="424"/>
      <c r="F1204" s="424"/>
      <c r="G1204" s="424"/>
      <c r="H1204" s="424"/>
      <c r="I1204" s="424"/>
      <c r="J1204" s="425"/>
      <c r="K1204" s="426"/>
      <c r="L1204" s="426"/>
      <c r="M1204" s="426"/>
      <c r="N1204" s="426"/>
      <c r="O1204" s="426"/>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24"/>
      <c r="D1205" s="424"/>
      <c r="E1205" s="424"/>
      <c r="F1205" s="424"/>
      <c r="G1205" s="424"/>
      <c r="H1205" s="424"/>
      <c r="I1205" s="424"/>
      <c r="J1205" s="425"/>
      <c r="K1205" s="426"/>
      <c r="L1205" s="426"/>
      <c r="M1205" s="426"/>
      <c r="N1205" s="426"/>
      <c r="O1205" s="426"/>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24"/>
      <c r="D1206" s="424"/>
      <c r="E1206" s="424"/>
      <c r="F1206" s="424"/>
      <c r="G1206" s="424"/>
      <c r="H1206" s="424"/>
      <c r="I1206" s="424"/>
      <c r="J1206" s="425"/>
      <c r="K1206" s="426"/>
      <c r="L1206" s="426"/>
      <c r="M1206" s="426"/>
      <c r="N1206" s="426"/>
      <c r="O1206" s="426"/>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24"/>
      <c r="D1207" s="424"/>
      <c r="E1207" s="424"/>
      <c r="F1207" s="424"/>
      <c r="G1207" s="424"/>
      <c r="H1207" s="424"/>
      <c r="I1207" s="424"/>
      <c r="J1207" s="425"/>
      <c r="K1207" s="426"/>
      <c r="L1207" s="426"/>
      <c r="M1207" s="426"/>
      <c r="N1207" s="426"/>
      <c r="O1207" s="426"/>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24"/>
      <c r="D1208" s="424"/>
      <c r="E1208" s="424"/>
      <c r="F1208" s="424"/>
      <c r="G1208" s="424"/>
      <c r="H1208" s="424"/>
      <c r="I1208" s="424"/>
      <c r="J1208" s="425"/>
      <c r="K1208" s="426"/>
      <c r="L1208" s="426"/>
      <c r="M1208" s="426"/>
      <c r="N1208" s="426"/>
      <c r="O1208" s="426"/>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24"/>
      <c r="D1209" s="424"/>
      <c r="E1209" s="424"/>
      <c r="F1209" s="424"/>
      <c r="G1209" s="424"/>
      <c r="H1209" s="424"/>
      <c r="I1209" s="424"/>
      <c r="J1209" s="425"/>
      <c r="K1209" s="426"/>
      <c r="L1209" s="426"/>
      <c r="M1209" s="426"/>
      <c r="N1209" s="426"/>
      <c r="O1209" s="426"/>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24"/>
      <c r="D1210" s="424"/>
      <c r="E1210" s="424"/>
      <c r="F1210" s="424"/>
      <c r="G1210" s="424"/>
      <c r="H1210" s="424"/>
      <c r="I1210" s="424"/>
      <c r="J1210" s="425"/>
      <c r="K1210" s="426"/>
      <c r="L1210" s="426"/>
      <c r="M1210" s="426"/>
      <c r="N1210" s="426"/>
      <c r="O1210" s="426"/>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24"/>
      <c r="D1211" s="424"/>
      <c r="E1211" s="424"/>
      <c r="F1211" s="424"/>
      <c r="G1211" s="424"/>
      <c r="H1211" s="424"/>
      <c r="I1211" s="424"/>
      <c r="J1211" s="425"/>
      <c r="K1211" s="426"/>
      <c r="L1211" s="426"/>
      <c r="M1211" s="426"/>
      <c r="N1211" s="426"/>
      <c r="O1211" s="426"/>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24"/>
      <c r="D1212" s="424"/>
      <c r="E1212" s="424"/>
      <c r="F1212" s="424"/>
      <c r="G1212" s="424"/>
      <c r="H1212" s="424"/>
      <c r="I1212" s="424"/>
      <c r="J1212" s="425"/>
      <c r="K1212" s="426"/>
      <c r="L1212" s="426"/>
      <c r="M1212" s="426"/>
      <c r="N1212" s="426"/>
      <c r="O1212" s="426"/>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24"/>
      <c r="D1213" s="424"/>
      <c r="E1213" s="424"/>
      <c r="F1213" s="424"/>
      <c r="G1213" s="424"/>
      <c r="H1213" s="424"/>
      <c r="I1213" s="424"/>
      <c r="J1213" s="425"/>
      <c r="K1213" s="426"/>
      <c r="L1213" s="426"/>
      <c r="M1213" s="426"/>
      <c r="N1213" s="426"/>
      <c r="O1213" s="426"/>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24"/>
      <c r="D1214" s="424"/>
      <c r="E1214" s="424"/>
      <c r="F1214" s="424"/>
      <c r="G1214" s="424"/>
      <c r="H1214" s="424"/>
      <c r="I1214" s="424"/>
      <c r="J1214" s="425"/>
      <c r="K1214" s="426"/>
      <c r="L1214" s="426"/>
      <c r="M1214" s="426"/>
      <c r="N1214" s="426"/>
      <c r="O1214" s="426"/>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24"/>
      <c r="D1215" s="424"/>
      <c r="E1215" s="424"/>
      <c r="F1215" s="424"/>
      <c r="G1215" s="424"/>
      <c r="H1215" s="424"/>
      <c r="I1215" s="424"/>
      <c r="J1215" s="425"/>
      <c r="K1215" s="426"/>
      <c r="L1215" s="426"/>
      <c r="M1215" s="426"/>
      <c r="N1215" s="426"/>
      <c r="O1215" s="426"/>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24"/>
      <c r="D1216" s="424"/>
      <c r="E1216" s="424"/>
      <c r="F1216" s="424"/>
      <c r="G1216" s="424"/>
      <c r="H1216" s="424"/>
      <c r="I1216" s="424"/>
      <c r="J1216" s="425"/>
      <c r="K1216" s="426"/>
      <c r="L1216" s="426"/>
      <c r="M1216" s="426"/>
      <c r="N1216" s="426"/>
      <c r="O1216" s="426"/>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24"/>
      <c r="D1217" s="424"/>
      <c r="E1217" s="424"/>
      <c r="F1217" s="424"/>
      <c r="G1217" s="424"/>
      <c r="H1217" s="424"/>
      <c r="I1217" s="424"/>
      <c r="J1217" s="425"/>
      <c r="K1217" s="426"/>
      <c r="L1217" s="426"/>
      <c r="M1217" s="426"/>
      <c r="N1217" s="426"/>
      <c r="O1217" s="426"/>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24"/>
      <c r="D1218" s="424"/>
      <c r="E1218" s="424"/>
      <c r="F1218" s="424"/>
      <c r="G1218" s="424"/>
      <c r="H1218" s="424"/>
      <c r="I1218" s="424"/>
      <c r="J1218" s="425"/>
      <c r="K1218" s="426"/>
      <c r="L1218" s="426"/>
      <c r="M1218" s="426"/>
      <c r="N1218" s="426"/>
      <c r="O1218" s="426"/>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24"/>
      <c r="D1219" s="424"/>
      <c r="E1219" s="424"/>
      <c r="F1219" s="424"/>
      <c r="G1219" s="424"/>
      <c r="H1219" s="424"/>
      <c r="I1219" s="424"/>
      <c r="J1219" s="425"/>
      <c r="K1219" s="426"/>
      <c r="L1219" s="426"/>
      <c r="M1219" s="426"/>
      <c r="N1219" s="426"/>
      <c r="O1219" s="426"/>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24"/>
      <c r="D1220" s="424"/>
      <c r="E1220" s="424"/>
      <c r="F1220" s="424"/>
      <c r="G1220" s="424"/>
      <c r="H1220" s="424"/>
      <c r="I1220" s="424"/>
      <c r="J1220" s="425"/>
      <c r="K1220" s="426"/>
      <c r="L1220" s="426"/>
      <c r="M1220" s="426"/>
      <c r="N1220" s="426"/>
      <c r="O1220" s="426"/>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24"/>
      <c r="D1221" s="424"/>
      <c r="E1221" s="424"/>
      <c r="F1221" s="424"/>
      <c r="G1221" s="424"/>
      <c r="H1221" s="424"/>
      <c r="I1221" s="424"/>
      <c r="J1221" s="425"/>
      <c r="K1221" s="426"/>
      <c r="L1221" s="426"/>
      <c r="M1221" s="426"/>
      <c r="N1221" s="426"/>
      <c r="O1221" s="426"/>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32"/>
      <c r="AP1224" s="433" t="s">
        <v>418</v>
      </c>
      <c r="AQ1224" s="433"/>
      <c r="AR1224" s="433"/>
      <c r="AS1224" s="433"/>
      <c r="AT1224" s="433"/>
      <c r="AU1224" s="433"/>
      <c r="AV1224" s="433"/>
      <c r="AW1224" s="433"/>
      <c r="AX1224" s="433"/>
    </row>
    <row r="1225" spans="1:50" ht="26.25" customHeight="1" x14ac:dyDescent="0.15">
      <c r="A1225" s="1064">
        <v>1</v>
      </c>
      <c r="B1225" s="1064">
        <v>1</v>
      </c>
      <c r="C1225" s="424"/>
      <c r="D1225" s="424"/>
      <c r="E1225" s="424"/>
      <c r="F1225" s="424"/>
      <c r="G1225" s="424"/>
      <c r="H1225" s="424"/>
      <c r="I1225" s="424"/>
      <c r="J1225" s="425"/>
      <c r="K1225" s="426"/>
      <c r="L1225" s="426"/>
      <c r="M1225" s="426"/>
      <c r="N1225" s="426"/>
      <c r="O1225" s="426"/>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24"/>
      <c r="D1226" s="424"/>
      <c r="E1226" s="424"/>
      <c r="F1226" s="424"/>
      <c r="G1226" s="424"/>
      <c r="H1226" s="424"/>
      <c r="I1226" s="424"/>
      <c r="J1226" s="425"/>
      <c r="K1226" s="426"/>
      <c r="L1226" s="426"/>
      <c r="M1226" s="426"/>
      <c r="N1226" s="426"/>
      <c r="O1226" s="426"/>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24"/>
      <c r="D1227" s="424"/>
      <c r="E1227" s="424"/>
      <c r="F1227" s="424"/>
      <c r="G1227" s="424"/>
      <c r="H1227" s="424"/>
      <c r="I1227" s="424"/>
      <c r="J1227" s="425"/>
      <c r="K1227" s="426"/>
      <c r="L1227" s="426"/>
      <c r="M1227" s="426"/>
      <c r="N1227" s="426"/>
      <c r="O1227" s="426"/>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24"/>
      <c r="D1228" s="424"/>
      <c r="E1228" s="424"/>
      <c r="F1228" s="424"/>
      <c r="G1228" s="424"/>
      <c r="H1228" s="424"/>
      <c r="I1228" s="424"/>
      <c r="J1228" s="425"/>
      <c r="K1228" s="426"/>
      <c r="L1228" s="426"/>
      <c r="M1228" s="426"/>
      <c r="N1228" s="426"/>
      <c r="O1228" s="426"/>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24"/>
      <c r="D1229" s="424"/>
      <c r="E1229" s="424"/>
      <c r="F1229" s="424"/>
      <c r="G1229" s="424"/>
      <c r="H1229" s="424"/>
      <c r="I1229" s="424"/>
      <c r="J1229" s="425"/>
      <c r="K1229" s="426"/>
      <c r="L1229" s="426"/>
      <c r="M1229" s="426"/>
      <c r="N1229" s="426"/>
      <c r="O1229" s="426"/>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24"/>
      <c r="D1230" s="424"/>
      <c r="E1230" s="424"/>
      <c r="F1230" s="424"/>
      <c r="G1230" s="424"/>
      <c r="H1230" s="424"/>
      <c r="I1230" s="424"/>
      <c r="J1230" s="425"/>
      <c r="K1230" s="426"/>
      <c r="L1230" s="426"/>
      <c r="M1230" s="426"/>
      <c r="N1230" s="426"/>
      <c r="O1230" s="426"/>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24"/>
      <c r="D1231" s="424"/>
      <c r="E1231" s="424"/>
      <c r="F1231" s="424"/>
      <c r="G1231" s="424"/>
      <c r="H1231" s="424"/>
      <c r="I1231" s="424"/>
      <c r="J1231" s="425"/>
      <c r="K1231" s="426"/>
      <c r="L1231" s="426"/>
      <c r="M1231" s="426"/>
      <c r="N1231" s="426"/>
      <c r="O1231" s="426"/>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24"/>
      <c r="D1232" s="424"/>
      <c r="E1232" s="424"/>
      <c r="F1232" s="424"/>
      <c r="G1232" s="424"/>
      <c r="H1232" s="424"/>
      <c r="I1232" s="424"/>
      <c r="J1232" s="425"/>
      <c r="K1232" s="426"/>
      <c r="L1232" s="426"/>
      <c r="M1232" s="426"/>
      <c r="N1232" s="426"/>
      <c r="O1232" s="426"/>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24"/>
      <c r="D1233" s="424"/>
      <c r="E1233" s="424"/>
      <c r="F1233" s="424"/>
      <c r="G1233" s="424"/>
      <c r="H1233" s="424"/>
      <c r="I1233" s="424"/>
      <c r="J1233" s="425"/>
      <c r="K1233" s="426"/>
      <c r="L1233" s="426"/>
      <c r="M1233" s="426"/>
      <c r="N1233" s="426"/>
      <c r="O1233" s="426"/>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24"/>
      <c r="D1234" s="424"/>
      <c r="E1234" s="424"/>
      <c r="F1234" s="424"/>
      <c r="G1234" s="424"/>
      <c r="H1234" s="424"/>
      <c r="I1234" s="424"/>
      <c r="J1234" s="425"/>
      <c r="K1234" s="426"/>
      <c r="L1234" s="426"/>
      <c r="M1234" s="426"/>
      <c r="N1234" s="426"/>
      <c r="O1234" s="426"/>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24"/>
      <c r="D1235" s="424"/>
      <c r="E1235" s="424"/>
      <c r="F1235" s="424"/>
      <c r="G1235" s="424"/>
      <c r="H1235" s="424"/>
      <c r="I1235" s="424"/>
      <c r="J1235" s="425"/>
      <c r="K1235" s="426"/>
      <c r="L1235" s="426"/>
      <c r="M1235" s="426"/>
      <c r="N1235" s="426"/>
      <c r="O1235" s="426"/>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24"/>
      <c r="D1236" s="424"/>
      <c r="E1236" s="424"/>
      <c r="F1236" s="424"/>
      <c r="G1236" s="424"/>
      <c r="H1236" s="424"/>
      <c r="I1236" s="424"/>
      <c r="J1236" s="425"/>
      <c r="K1236" s="426"/>
      <c r="L1236" s="426"/>
      <c r="M1236" s="426"/>
      <c r="N1236" s="426"/>
      <c r="O1236" s="426"/>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24"/>
      <c r="D1237" s="424"/>
      <c r="E1237" s="424"/>
      <c r="F1237" s="424"/>
      <c r="G1237" s="424"/>
      <c r="H1237" s="424"/>
      <c r="I1237" s="424"/>
      <c r="J1237" s="425"/>
      <c r="K1237" s="426"/>
      <c r="L1237" s="426"/>
      <c r="M1237" s="426"/>
      <c r="N1237" s="426"/>
      <c r="O1237" s="426"/>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24"/>
      <c r="D1238" s="424"/>
      <c r="E1238" s="424"/>
      <c r="F1238" s="424"/>
      <c r="G1238" s="424"/>
      <c r="H1238" s="424"/>
      <c r="I1238" s="424"/>
      <c r="J1238" s="425"/>
      <c r="K1238" s="426"/>
      <c r="L1238" s="426"/>
      <c r="M1238" s="426"/>
      <c r="N1238" s="426"/>
      <c r="O1238" s="426"/>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24"/>
      <c r="D1239" s="424"/>
      <c r="E1239" s="424"/>
      <c r="F1239" s="424"/>
      <c r="G1239" s="424"/>
      <c r="H1239" s="424"/>
      <c r="I1239" s="424"/>
      <c r="J1239" s="425"/>
      <c r="K1239" s="426"/>
      <c r="L1239" s="426"/>
      <c r="M1239" s="426"/>
      <c r="N1239" s="426"/>
      <c r="O1239" s="426"/>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24"/>
      <c r="D1240" s="424"/>
      <c r="E1240" s="424"/>
      <c r="F1240" s="424"/>
      <c r="G1240" s="424"/>
      <c r="H1240" s="424"/>
      <c r="I1240" s="424"/>
      <c r="J1240" s="425"/>
      <c r="K1240" s="426"/>
      <c r="L1240" s="426"/>
      <c r="M1240" s="426"/>
      <c r="N1240" s="426"/>
      <c r="O1240" s="426"/>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24"/>
      <c r="D1241" s="424"/>
      <c r="E1241" s="424"/>
      <c r="F1241" s="424"/>
      <c r="G1241" s="424"/>
      <c r="H1241" s="424"/>
      <c r="I1241" s="424"/>
      <c r="J1241" s="425"/>
      <c r="K1241" s="426"/>
      <c r="L1241" s="426"/>
      <c r="M1241" s="426"/>
      <c r="N1241" s="426"/>
      <c r="O1241" s="426"/>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24"/>
      <c r="D1242" s="424"/>
      <c r="E1242" s="424"/>
      <c r="F1242" s="424"/>
      <c r="G1242" s="424"/>
      <c r="H1242" s="424"/>
      <c r="I1242" s="424"/>
      <c r="J1242" s="425"/>
      <c r="K1242" s="426"/>
      <c r="L1242" s="426"/>
      <c r="M1242" s="426"/>
      <c r="N1242" s="426"/>
      <c r="O1242" s="426"/>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24"/>
      <c r="D1243" s="424"/>
      <c r="E1243" s="424"/>
      <c r="F1243" s="424"/>
      <c r="G1243" s="424"/>
      <c r="H1243" s="424"/>
      <c r="I1243" s="424"/>
      <c r="J1243" s="425"/>
      <c r="K1243" s="426"/>
      <c r="L1243" s="426"/>
      <c r="M1243" s="426"/>
      <c r="N1243" s="426"/>
      <c r="O1243" s="426"/>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24"/>
      <c r="D1244" s="424"/>
      <c r="E1244" s="424"/>
      <c r="F1244" s="424"/>
      <c r="G1244" s="424"/>
      <c r="H1244" s="424"/>
      <c r="I1244" s="424"/>
      <c r="J1244" s="425"/>
      <c r="K1244" s="426"/>
      <c r="L1244" s="426"/>
      <c r="M1244" s="426"/>
      <c r="N1244" s="426"/>
      <c r="O1244" s="426"/>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24"/>
      <c r="D1245" s="424"/>
      <c r="E1245" s="424"/>
      <c r="F1245" s="424"/>
      <c r="G1245" s="424"/>
      <c r="H1245" s="424"/>
      <c r="I1245" s="424"/>
      <c r="J1245" s="425"/>
      <c r="K1245" s="426"/>
      <c r="L1245" s="426"/>
      <c r="M1245" s="426"/>
      <c r="N1245" s="426"/>
      <c r="O1245" s="426"/>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24"/>
      <c r="D1246" s="424"/>
      <c r="E1246" s="424"/>
      <c r="F1246" s="424"/>
      <c r="G1246" s="424"/>
      <c r="H1246" s="424"/>
      <c r="I1246" s="424"/>
      <c r="J1246" s="425"/>
      <c r="K1246" s="426"/>
      <c r="L1246" s="426"/>
      <c r="M1246" s="426"/>
      <c r="N1246" s="426"/>
      <c r="O1246" s="426"/>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24"/>
      <c r="D1247" s="424"/>
      <c r="E1247" s="424"/>
      <c r="F1247" s="424"/>
      <c r="G1247" s="424"/>
      <c r="H1247" s="424"/>
      <c r="I1247" s="424"/>
      <c r="J1247" s="425"/>
      <c r="K1247" s="426"/>
      <c r="L1247" s="426"/>
      <c r="M1247" s="426"/>
      <c r="N1247" s="426"/>
      <c r="O1247" s="426"/>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24"/>
      <c r="D1248" s="424"/>
      <c r="E1248" s="424"/>
      <c r="F1248" s="424"/>
      <c r="G1248" s="424"/>
      <c r="H1248" s="424"/>
      <c r="I1248" s="424"/>
      <c r="J1248" s="425"/>
      <c r="K1248" s="426"/>
      <c r="L1248" s="426"/>
      <c r="M1248" s="426"/>
      <c r="N1248" s="426"/>
      <c r="O1248" s="426"/>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24"/>
      <c r="D1249" s="424"/>
      <c r="E1249" s="424"/>
      <c r="F1249" s="424"/>
      <c r="G1249" s="424"/>
      <c r="H1249" s="424"/>
      <c r="I1249" s="424"/>
      <c r="J1249" s="425"/>
      <c r="K1249" s="426"/>
      <c r="L1249" s="426"/>
      <c r="M1249" s="426"/>
      <c r="N1249" s="426"/>
      <c r="O1249" s="426"/>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24"/>
      <c r="D1250" s="424"/>
      <c r="E1250" s="424"/>
      <c r="F1250" s="424"/>
      <c r="G1250" s="424"/>
      <c r="H1250" s="424"/>
      <c r="I1250" s="424"/>
      <c r="J1250" s="425"/>
      <c r="K1250" s="426"/>
      <c r="L1250" s="426"/>
      <c r="M1250" s="426"/>
      <c r="N1250" s="426"/>
      <c r="O1250" s="426"/>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24"/>
      <c r="D1251" s="424"/>
      <c r="E1251" s="424"/>
      <c r="F1251" s="424"/>
      <c r="G1251" s="424"/>
      <c r="H1251" s="424"/>
      <c r="I1251" s="424"/>
      <c r="J1251" s="425"/>
      <c r="K1251" s="426"/>
      <c r="L1251" s="426"/>
      <c r="M1251" s="426"/>
      <c r="N1251" s="426"/>
      <c r="O1251" s="426"/>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24"/>
      <c r="D1252" s="424"/>
      <c r="E1252" s="424"/>
      <c r="F1252" s="424"/>
      <c r="G1252" s="424"/>
      <c r="H1252" s="424"/>
      <c r="I1252" s="424"/>
      <c r="J1252" s="425"/>
      <c r="K1252" s="426"/>
      <c r="L1252" s="426"/>
      <c r="M1252" s="426"/>
      <c r="N1252" s="426"/>
      <c r="O1252" s="426"/>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24"/>
      <c r="D1253" s="424"/>
      <c r="E1253" s="424"/>
      <c r="F1253" s="424"/>
      <c r="G1253" s="424"/>
      <c r="H1253" s="424"/>
      <c r="I1253" s="424"/>
      <c r="J1253" s="425"/>
      <c r="K1253" s="426"/>
      <c r="L1253" s="426"/>
      <c r="M1253" s="426"/>
      <c r="N1253" s="426"/>
      <c r="O1253" s="426"/>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24"/>
      <c r="D1254" s="424"/>
      <c r="E1254" s="424"/>
      <c r="F1254" s="424"/>
      <c r="G1254" s="424"/>
      <c r="H1254" s="424"/>
      <c r="I1254" s="424"/>
      <c r="J1254" s="425"/>
      <c r="K1254" s="426"/>
      <c r="L1254" s="426"/>
      <c r="M1254" s="426"/>
      <c r="N1254" s="426"/>
      <c r="O1254" s="426"/>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32"/>
      <c r="AP1257" s="433" t="s">
        <v>418</v>
      </c>
      <c r="AQ1257" s="433"/>
      <c r="AR1257" s="433"/>
      <c r="AS1257" s="433"/>
      <c r="AT1257" s="433"/>
      <c r="AU1257" s="433"/>
      <c r="AV1257" s="433"/>
      <c r="AW1257" s="433"/>
      <c r="AX1257" s="433"/>
    </row>
    <row r="1258" spans="1:50" ht="26.25" customHeight="1" x14ac:dyDescent="0.15">
      <c r="A1258" s="1064">
        <v>1</v>
      </c>
      <c r="B1258" s="1064">
        <v>1</v>
      </c>
      <c r="C1258" s="424"/>
      <c r="D1258" s="424"/>
      <c r="E1258" s="424"/>
      <c r="F1258" s="424"/>
      <c r="G1258" s="424"/>
      <c r="H1258" s="424"/>
      <c r="I1258" s="424"/>
      <c r="J1258" s="425"/>
      <c r="K1258" s="426"/>
      <c r="L1258" s="426"/>
      <c r="M1258" s="426"/>
      <c r="N1258" s="426"/>
      <c r="O1258" s="426"/>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24"/>
      <c r="D1259" s="424"/>
      <c r="E1259" s="424"/>
      <c r="F1259" s="424"/>
      <c r="G1259" s="424"/>
      <c r="H1259" s="424"/>
      <c r="I1259" s="424"/>
      <c r="J1259" s="425"/>
      <c r="K1259" s="426"/>
      <c r="L1259" s="426"/>
      <c r="M1259" s="426"/>
      <c r="N1259" s="426"/>
      <c r="O1259" s="426"/>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24"/>
      <c r="D1260" s="424"/>
      <c r="E1260" s="424"/>
      <c r="F1260" s="424"/>
      <c r="G1260" s="424"/>
      <c r="H1260" s="424"/>
      <c r="I1260" s="424"/>
      <c r="J1260" s="425"/>
      <c r="K1260" s="426"/>
      <c r="L1260" s="426"/>
      <c r="M1260" s="426"/>
      <c r="N1260" s="426"/>
      <c r="O1260" s="426"/>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24"/>
      <c r="D1261" s="424"/>
      <c r="E1261" s="424"/>
      <c r="F1261" s="424"/>
      <c r="G1261" s="424"/>
      <c r="H1261" s="424"/>
      <c r="I1261" s="424"/>
      <c r="J1261" s="425"/>
      <c r="K1261" s="426"/>
      <c r="L1261" s="426"/>
      <c r="M1261" s="426"/>
      <c r="N1261" s="426"/>
      <c r="O1261" s="426"/>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24"/>
      <c r="D1262" s="424"/>
      <c r="E1262" s="424"/>
      <c r="F1262" s="424"/>
      <c r="G1262" s="424"/>
      <c r="H1262" s="424"/>
      <c r="I1262" s="424"/>
      <c r="J1262" s="425"/>
      <c r="K1262" s="426"/>
      <c r="L1262" s="426"/>
      <c r="M1262" s="426"/>
      <c r="N1262" s="426"/>
      <c r="O1262" s="426"/>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24"/>
      <c r="D1263" s="424"/>
      <c r="E1263" s="424"/>
      <c r="F1263" s="424"/>
      <c r="G1263" s="424"/>
      <c r="H1263" s="424"/>
      <c r="I1263" s="424"/>
      <c r="J1263" s="425"/>
      <c r="K1263" s="426"/>
      <c r="L1263" s="426"/>
      <c r="M1263" s="426"/>
      <c r="N1263" s="426"/>
      <c r="O1263" s="426"/>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24"/>
      <c r="D1264" s="424"/>
      <c r="E1264" s="424"/>
      <c r="F1264" s="424"/>
      <c r="G1264" s="424"/>
      <c r="H1264" s="424"/>
      <c r="I1264" s="424"/>
      <c r="J1264" s="425"/>
      <c r="K1264" s="426"/>
      <c r="L1264" s="426"/>
      <c r="M1264" s="426"/>
      <c r="N1264" s="426"/>
      <c r="O1264" s="426"/>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24"/>
      <c r="D1265" s="424"/>
      <c r="E1265" s="424"/>
      <c r="F1265" s="424"/>
      <c r="G1265" s="424"/>
      <c r="H1265" s="424"/>
      <c r="I1265" s="424"/>
      <c r="J1265" s="425"/>
      <c r="K1265" s="426"/>
      <c r="L1265" s="426"/>
      <c r="M1265" s="426"/>
      <c r="N1265" s="426"/>
      <c r="O1265" s="426"/>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24"/>
      <c r="D1266" s="424"/>
      <c r="E1266" s="424"/>
      <c r="F1266" s="424"/>
      <c r="G1266" s="424"/>
      <c r="H1266" s="424"/>
      <c r="I1266" s="424"/>
      <c r="J1266" s="425"/>
      <c r="K1266" s="426"/>
      <c r="L1266" s="426"/>
      <c r="M1266" s="426"/>
      <c r="N1266" s="426"/>
      <c r="O1266" s="426"/>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24"/>
      <c r="D1267" s="424"/>
      <c r="E1267" s="424"/>
      <c r="F1267" s="424"/>
      <c r="G1267" s="424"/>
      <c r="H1267" s="424"/>
      <c r="I1267" s="424"/>
      <c r="J1267" s="425"/>
      <c r="K1267" s="426"/>
      <c r="L1267" s="426"/>
      <c r="M1267" s="426"/>
      <c r="N1267" s="426"/>
      <c r="O1267" s="426"/>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24"/>
      <c r="D1268" s="424"/>
      <c r="E1268" s="424"/>
      <c r="F1268" s="424"/>
      <c r="G1268" s="424"/>
      <c r="H1268" s="424"/>
      <c r="I1268" s="424"/>
      <c r="J1268" s="425"/>
      <c r="K1268" s="426"/>
      <c r="L1268" s="426"/>
      <c r="M1268" s="426"/>
      <c r="N1268" s="426"/>
      <c r="O1268" s="426"/>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24"/>
      <c r="D1269" s="424"/>
      <c r="E1269" s="424"/>
      <c r="F1269" s="424"/>
      <c r="G1269" s="424"/>
      <c r="H1269" s="424"/>
      <c r="I1269" s="424"/>
      <c r="J1269" s="425"/>
      <c r="K1269" s="426"/>
      <c r="L1269" s="426"/>
      <c r="M1269" s="426"/>
      <c r="N1269" s="426"/>
      <c r="O1269" s="426"/>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24"/>
      <c r="D1270" s="424"/>
      <c r="E1270" s="424"/>
      <c r="F1270" s="424"/>
      <c r="G1270" s="424"/>
      <c r="H1270" s="424"/>
      <c r="I1270" s="424"/>
      <c r="J1270" s="425"/>
      <c r="K1270" s="426"/>
      <c r="L1270" s="426"/>
      <c r="M1270" s="426"/>
      <c r="N1270" s="426"/>
      <c r="O1270" s="426"/>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24"/>
      <c r="D1271" s="424"/>
      <c r="E1271" s="424"/>
      <c r="F1271" s="424"/>
      <c r="G1271" s="424"/>
      <c r="H1271" s="424"/>
      <c r="I1271" s="424"/>
      <c r="J1271" s="425"/>
      <c r="K1271" s="426"/>
      <c r="L1271" s="426"/>
      <c r="M1271" s="426"/>
      <c r="N1271" s="426"/>
      <c r="O1271" s="426"/>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24"/>
      <c r="D1272" s="424"/>
      <c r="E1272" s="424"/>
      <c r="F1272" s="424"/>
      <c r="G1272" s="424"/>
      <c r="H1272" s="424"/>
      <c r="I1272" s="424"/>
      <c r="J1272" s="425"/>
      <c r="K1272" s="426"/>
      <c r="L1272" s="426"/>
      <c r="M1272" s="426"/>
      <c r="N1272" s="426"/>
      <c r="O1272" s="426"/>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24"/>
      <c r="D1273" s="424"/>
      <c r="E1273" s="424"/>
      <c r="F1273" s="424"/>
      <c r="G1273" s="424"/>
      <c r="H1273" s="424"/>
      <c r="I1273" s="424"/>
      <c r="J1273" s="425"/>
      <c r="K1273" s="426"/>
      <c r="L1273" s="426"/>
      <c r="M1273" s="426"/>
      <c r="N1273" s="426"/>
      <c r="O1273" s="426"/>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24"/>
      <c r="D1274" s="424"/>
      <c r="E1274" s="424"/>
      <c r="F1274" s="424"/>
      <c r="G1274" s="424"/>
      <c r="H1274" s="424"/>
      <c r="I1274" s="424"/>
      <c r="J1274" s="425"/>
      <c r="K1274" s="426"/>
      <c r="L1274" s="426"/>
      <c r="M1274" s="426"/>
      <c r="N1274" s="426"/>
      <c r="O1274" s="426"/>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24"/>
      <c r="D1275" s="424"/>
      <c r="E1275" s="424"/>
      <c r="F1275" s="424"/>
      <c r="G1275" s="424"/>
      <c r="H1275" s="424"/>
      <c r="I1275" s="424"/>
      <c r="J1275" s="425"/>
      <c r="K1275" s="426"/>
      <c r="L1275" s="426"/>
      <c r="M1275" s="426"/>
      <c r="N1275" s="426"/>
      <c r="O1275" s="426"/>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24"/>
      <c r="D1276" s="424"/>
      <c r="E1276" s="424"/>
      <c r="F1276" s="424"/>
      <c r="G1276" s="424"/>
      <c r="H1276" s="424"/>
      <c r="I1276" s="424"/>
      <c r="J1276" s="425"/>
      <c r="K1276" s="426"/>
      <c r="L1276" s="426"/>
      <c r="M1276" s="426"/>
      <c r="N1276" s="426"/>
      <c r="O1276" s="426"/>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24"/>
      <c r="D1277" s="424"/>
      <c r="E1277" s="424"/>
      <c r="F1277" s="424"/>
      <c r="G1277" s="424"/>
      <c r="H1277" s="424"/>
      <c r="I1277" s="424"/>
      <c r="J1277" s="425"/>
      <c r="K1277" s="426"/>
      <c r="L1277" s="426"/>
      <c r="M1277" s="426"/>
      <c r="N1277" s="426"/>
      <c r="O1277" s="426"/>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24"/>
      <c r="D1278" s="424"/>
      <c r="E1278" s="424"/>
      <c r="F1278" s="424"/>
      <c r="G1278" s="424"/>
      <c r="H1278" s="424"/>
      <c r="I1278" s="424"/>
      <c r="J1278" s="425"/>
      <c r="K1278" s="426"/>
      <c r="L1278" s="426"/>
      <c r="M1278" s="426"/>
      <c r="N1278" s="426"/>
      <c r="O1278" s="426"/>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24"/>
      <c r="D1279" s="424"/>
      <c r="E1279" s="424"/>
      <c r="F1279" s="424"/>
      <c r="G1279" s="424"/>
      <c r="H1279" s="424"/>
      <c r="I1279" s="424"/>
      <c r="J1279" s="425"/>
      <c r="K1279" s="426"/>
      <c r="L1279" s="426"/>
      <c r="M1279" s="426"/>
      <c r="N1279" s="426"/>
      <c r="O1279" s="426"/>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24"/>
      <c r="D1280" s="424"/>
      <c r="E1280" s="424"/>
      <c r="F1280" s="424"/>
      <c r="G1280" s="424"/>
      <c r="H1280" s="424"/>
      <c r="I1280" s="424"/>
      <c r="J1280" s="425"/>
      <c r="K1280" s="426"/>
      <c r="L1280" s="426"/>
      <c r="M1280" s="426"/>
      <c r="N1280" s="426"/>
      <c r="O1280" s="426"/>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24"/>
      <c r="D1281" s="424"/>
      <c r="E1281" s="424"/>
      <c r="F1281" s="424"/>
      <c r="G1281" s="424"/>
      <c r="H1281" s="424"/>
      <c r="I1281" s="424"/>
      <c r="J1281" s="425"/>
      <c r="K1281" s="426"/>
      <c r="L1281" s="426"/>
      <c r="M1281" s="426"/>
      <c r="N1281" s="426"/>
      <c r="O1281" s="426"/>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24"/>
      <c r="D1282" s="424"/>
      <c r="E1282" s="424"/>
      <c r="F1282" s="424"/>
      <c r="G1282" s="424"/>
      <c r="H1282" s="424"/>
      <c r="I1282" s="424"/>
      <c r="J1282" s="425"/>
      <c r="K1282" s="426"/>
      <c r="L1282" s="426"/>
      <c r="M1282" s="426"/>
      <c r="N1282" s="426"/>
      <c r="O1282" s="426"/>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24"/>
      <c r="D1283" s="424"/>
      <c r="E1283" s="424"/>
      <c r="F1283" s="424"/>
      <c r="G1283" s="424"/>
      <c r="H1283" s="424"/>
      <c r="I1283" s="424"/>
      <c r="J1283" s="425"/>
      <c r="K1283" s="426"/>
      <c r="L1283" s="426"/>
      <c r="M1283" s="426"/>
      <c r="N1283" s="426"/>
      <c r="O1283" s="426"/>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24"/>
      <c r="D1284" s="424"/>
      <c r="E1284" s="424"/>
      <c r="F1284" s="424"/>
      <c r="G1284" s="424"/>
      <c r="H1284" s="424"/>
      <c r="I1284" s="424"/>
      <c r="J1284" s="425"/>
      <c r="K1284" s="426"/>
      <c r="L1284" s="426"/>
      <c r="M1284" s="426"/>
      <c r="N1284" s="426"/>
      <c r="O1284" s="426"/>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24"/>
      <c r="D1285" s="424"/>
      <c r="E1285" s="424"/>
      <c r="F1285" s="424"/>
      <c r="G1285" s="424"/>
      <c r="H1285" s="424"/>
      <c r="I1285" s="424"/>
      <c r="J1285" s="425"/>
      <c r="K1285" s="426"/>
      <c r="L1285" s="426"/>
      <c r="M1285" s="426"/>
      <c r="N1285" s="426"/>
      <c r="O1285" s="426"/>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24"/>
      <c r="D1286" s="424"/>
      <c r="E1286" s="424"/>
      <c r="F1286" s="424"/>
      <c r="G1286" s="424"/>
      <c r="H1286" s="424"/>
      <c r="I1286" s="424"/>
      <c r="J1286" s="425"/>
      <c r="K1286" s="426"/>
      <c r="L1286" s="426"/>
      <c r="M1286" s="426"/>
      <c r="N1286" s="426"/>
      <c r="O1286" s="426"/>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24"/>
      <c r="D1287" s="424"/>
      <c r="E1287" s="424"/>
      <c r="F1287" s="424"/>
      <c r="G1287" s="424"/>
      <c r="H1287" s="424"/>
      <c r="I1287" s="424"/>
      <c r="J1287" s="425"/>
      <c r="K1287" s="426"/>
      <c r="L1287" s="426"/>
      <c r="M1287" s="426"/>
      <c r="N1287" s="426"/>
      <c r="O1287" s="426"/>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32"/>
      <c r="AP1290" s="433" t="s">
        <v>418</v>
      </c>
      <c r="AQ1290" s="433"/>
      <c r="AR1290" s="433"/>
      <c r="AS1290" s="433"/>
      <c r="AT1290" s="433"/>
      <c r="AU1290" s="433"/>
      <c r="AV1290" s="433"/>
      <c r="AW1290" s="433"/>
      <c r="AX1290" s="433"/>
    </row>
    <row r="1291" spans="1:50" ht="26.25" customHeight="1" x14ac:dyDescent="0.15">
      <c r="A1291" s="1064">
        <v>1</v>
      </c>
      <c r="B1291" s="1064">
        <v>1</v>
      </c>
      <c r="C1291" s="424"/>
      <c r="D1291" s="424"/>
      <c r="E1291" s="424"/>
      <c r="F1291" s="424"/>
      <c r="G1291" s="424"/>
      <c r="H1291" s="424"/>
      <c r="I1291" s="424"/>
      <c r="J1291" s="425"/>
      <c r="K1291" s="426"/>
      <c r="L1291" s="426"/>
      <c r="M1291" s="426"/>
      <c r="N1291" s="426"/>
      <c r="O1291" s="426"/>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24"/>
      <c r="D1292" s="424"/>
      <c r="E1292" s="424"/>
      <c r="F1292" s="424"/>
      <c r="G1292" s="424"/>
      <c r="H1292" s="424"/>
      <c r="I1292" s="424"/>
      <c r="J1292" s="425"/>
      <c r="K1292" s="426"/>
      <c r="L1292" s="426"/>
      <c r="M1292" s="426"/>
      <c r="N1292" s="426"/>
      <c r="O1292" s="426"/>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24"/>
      <c r="D1293" s="424"/>
      <c r="E1293" s="424"/>
      <c r="F1293" s="424"/>
      <c r="G1293" s="424"/>
      <c r="H1293" s="424"/>
      <c r="I1293" s="424"/>
      <c r="J1293" s="425"/>
      <c r="K1293" s="426"/>
      <c r="L1293" s="426"/>
      <c r="M1293" s="426"/>
      <c r="N1293" s="426"/>
      <c r="O1293" s="426"/>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24"/>
      <c r="D1294" s="424"/>
      <c r="E1294" s="424"/>
      <c r="F1294" s="424"/>
      <c r="G1294" s="424"/>
      <c r="H1294" s="424"/>
      <c r="I1294" s="424"/>
      <c r="J1294" s="425"/>
      <c r="K1294" s="426"/>
      <c r="L1294" s="426"/>
      <c r="M1294" s="426"/>
      <c r="N1294" s="426"/>
      <c r="O1294" s="426"/>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24"/>
      <c r="D1295" s="424"/>
      <c r="E1295" s="424"/>
      <c r="F1295" s="424"/>
      <c r="G1295" s="424"/>
      <c r="H1295" s="424"/>
      <c r="I1295" s="424"/>
      <c r="J1295" s="425"/>
      <c r="K1295" s="426"/>
      <c r="L1295" s="426"/>
      <c r="M1295" s="426"/>
      <c r="N1295" s="426"/>
      <c r="O1295" s="426"/>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24"/>
      <c r="D1296" s="424"/>
      <c r="E1296" s="424"/>
      <c r="F1296" s="424"/>
      <c r="G1296" s="424"/>
      <c r="H1296" s="424"/>
      <c r="I1296" s="424"/>
      <c r="J1296" s="425"/>
      <c r="K1296" s="426"/>
      <c r="L1296" s="426"/>
      <c r="M1296" s="426"/>
      <c r="N1296" s="426"/>
      <c r="O1296" s="426"/>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24"/>
      <c r="D1297" s="424"/>
      <c r="E1297" s="424"/>
      <c r="F1297" s="424"/>
      <c r="G1297" s="424"/>
      <c r="H1297" s="424"/>
      <c r="I1297" s="424"/>
      <c r="J1297" s="425"/>
      <c r="K1297" s="426"/>
      <c r="L1297" s="426"/>
      <c r="M1297" s="426"/>
      <c r="N1297" s="426"/>
      <c r="O1297" s="426"/>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24"/>
      <c r="D1298" s="424"/>
      <c r="E1298" s="424"/>
      <c r="F1298" s="424"/>
      <c r="G1298" s="424"/>
      <c r="H1298" s="424"/>
      <c r="I1298" s="424"/>
      <c r="J1298" s="425"/>
      <c r="K1298" s="426"/>
      <c r="L1298" s="426"/>
      <c r="M1298" s="426"/>
      <c r="N1298" s="426"/>
      <c r="O1298" s="426"/>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24"/>
      <c r="D1299" s="424"/>
      <c r="E1299" s="424"/>
      <c r="F1299" s="424"/>
      <c r="G1299" s="424"/>
      <c r="H1299" s="424"/>
      <c r="I1299" s="424"/>
      <c r="J1299" s="425"/>
      <c r="K1299" s="426"/>
      <c r="L1299" s="426"/>
      <c r="M1299" s="426"/>
      <c r="N1299" s="426"/>
      <c r="O1299" s="426"/>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24"/>
      <c r="D1300" s="424"/>
      <c r="E1300" s="424"/>
      <c r="F1300" s="424"/>
      <c r="G1300" s="424"/>
      <c r="H1300" s="424"/>
      <c r="I1300" s="424"/>
      <c r="J1300" s="425"/>
      <c r="K1300" s="426"/>
      <c r="L1300" s="426"/>
      <c r="M1300" s="426"/>
      <c r="N1300" s="426"/>
      <c r="O1300" s="426"/>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24"/>
      <c r="D1301" s="424"/>
      <c r="E1301" s="424"/>
      <c r="F1301" s="424"/>
      <c r="G1301" s="424"/>
      <c r="H1301" s="424"/>
      <c r="I1301" s="424"/>
      <c r="J1301" s="425"/>
      <c r="K1301" s="426"/>
      <c r="L1301" s="426"/>
      <c r="M1301" s="426"/>
      <c r="N1301" s="426"/>
      <c r="O1301" s="426"/>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24"/>
      <c r="D1302" s="424"/>
      <c r="E1302" s="424"/>
      <c r="F1302" s="424"/>
      <c r="G1302" s="424"/>
      <c r="H1302" s="424"/>
      <c r="I1302" s="424"/>
      <c r="J1302" s="425"/>
      <c r="K1302" s="426"/>
      <c r="L1302" s="426"/>
      <c r="M1302" s="426"/>
      <c r="N1302" s="426"/>
      <c r="O1302" s="426"/>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24"/>
      <c r="D1303" s="424"/>
      <c r="E1303" s="424"/>
      <c r="F1303" s="424"/>
      <c r="G1303" s="424"/>
      <c r="H1303" s="424"/>
      <c r="I1303" s="424"/>
      <c r="J1303" s="425"/>
      <c r="K1303" s="426"/>
      <c r="L1303" s="426"/>
      <c r="M1303" s="426"/>
      <c r="N1303" s="426"/>
      <c r="O1303" s="426"/>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24"/>
      <c r="D1304" s="424"/>
      <c r="E1304" s="424"/>
      <c r="F1304" s="424"/>
      <c r="G1304" s="424"/>
      <c r="H1304" s="424"/>
      <c r="I1304" s="424"/>
      <c r="J1304" s="425"/>
      <c r="K1304" s="426"/>
      <c r="L1304" s="426"/>
      <c r="M1304" s="426"/>
      <c r="N1304" s="426"/>
      <c r="O1304" s="426"/>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24"/>
      <c r="D1305" s="424"/>
      <c r="E1305" s="424"/>
      <c r="F1305" s="424"/>
      <c r="G1305" s="424"/>
      <c r="H1305" s="424"/>
      <c r="I1305" s="424"/>
      <c r="J1305" s="425"/>
      <c r="K1305" s="426"/>
      <c r="L1305" s="426"/>
      <c r="M1305" s="426"/>
      <c r="N1305" s="426"/>
      <c r="O1305" s="426"/>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24"/>
      <c r="D1306" s="424"/>
      <c r="E1306" s="424"/>
      <c r="F1306" s="424"/>
      <c r="G1306" s="424"/>
      <c r="H1306" s="424"/>
      <c r="I1306" s="424"/>
      <c r="J1306" s="425"/>
      <c r="K1306" s="426"/>
      <c r="L1306" s="426"/>
      <c r="M1306" s="426"/>
      <c r="N1306" s="426"/>
      <c r="O1306" s="426"/>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24"/>
      <c r="D1307" s="424"/>
      <c r="E1307" s="424"/>
      <c r="F1307" s="424"/>
      <c r="G1307" s="424"/>
      <c r="H1307" s="424"/>
      <c r="I1307" s="424"/>
      <c r="J1307" s="425"/>
      <c r="K1307" s="426"/>
      <c r="L1307" s="426"/>
      <c r="M1307" s="426"/>
      <c r="N1307" s="426"/>
      <c r="O1307" s="426"/>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24"/>
      <c r="D1308" s="424"/>
      <c r="E1308" s="424"/>
      <c r="F1308" s="424"/>
      <c r="G1308" s="424"/>
      <c r="H1308" s="424"/>
      <c r="I1308" s="424"/>
      <c r="J1308" s="425"/>
      <c r="K1308" s="426"/>
      <c r="L1308" s="426"/>
      <c r="M1308" s="426"/>
      <c r="N1308" s="426"/>
      <c r="O1308" s="426"/>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24"/>
      <c r="D1309" s="424"/>
      <c r="E1309" s="424"/>
      <c r="F1309" s="424"/>
      <c r="G1309" s="424"/>
      <c r="H1309" s="424"/>
      <c r="I1309" s="424"/>
      <c r="J1309" s="425"/>
      <c r="K1309" s="426"/>
      <c r="L1309" s="426"/>
      <c r="M1309" s="426"/>
      <c r="N1309" s="426"/>
      <c r="O1309" s="426"/>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24"/>
      <c r="D1310" s="424"/>
      <c r="E1310" s="424"/>
      <c r="F1310" s="424"/>
      <c r="G1310" s="424"/>
      <c r="H1310" s="424"/>
      <c r="I1310" s="424"/>
      <c r="J1310" s="425"/>
      <c r="K1310" s="426"/>
      <c r="L1310" s="426"/>
      <c r="M1310" s="426"/>
      <c r="N1310" s="426"/>
      <c r="O1310" s="426"/>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24"/>
      <c r="D1311" s="424"/>
      <c r="E1311" s="424"/>
      <c r="F1311" s="424"/>
      <c r="G1311" s="424"/>
      <c r="H1311" s="424"/>
      <c r="I1311" s="424"/>
      <c r="J1311" s="425"/>
      <c r="K1311" s="426"/>
      <c r="L1311" s="426"/>
      <c r="M1311" s="426"/>
      <c r="N1311" s="426"/>
      <c r="O1311" s="426"/>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24"/>
      <c r="D1312" s="424"/>
      <c r="E1312" s="424"/>
      <c r="F1312" s="424"/>
      <c r="G1312" s="424"/>
      <c r="H1312" s="424"/>
      <c r="I1312" s="424"/>
      <c r="J1312" s="425"/>
      <c r="K1312" s="426"/>
      <c r="L1312" s="426"/>
      <c r="M1312" s="426"/>
      <c r="N1312" s="426"/>
      <c r="O1312" s="426"/>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24"/>
      <c r="D1313" s="424"/>
      <c r="E1313" s="424"/>
      <c r="F1313" s="424"/>
      <c r="G1313" s="424"/>
      <c r="H1313" s="424"/>
      <c r="I1313" s="424"/>
      <c r="J1313" s="425"/>
      <c r="K1313" s="426"/>
      <c r="L1313" s="426"/>
      <c r="M1313" s="426"/>
      <c r="N1313" s="426"/>
      <c r="O1313" s="426"/>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24"/>
      <c r="D1314" s="424"/>
      <c r="E1314" s="424"/>
      <c r="F1314" s="424"/>
      <c r="G1314" s="424"/>
      <c r="H1314" s="424"/>
      <c r="I1314" s="424"/>
      <c r="J1314" s="425"/>
      <c r="K1314" s="426"/>
      <c r="L1314" s="426"/>
      <c r="M1314" s="426"/>
      <c r="N1314" s="426"/>
      <c r="O1314" s="426"/>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24"/>
      <c r="D1315" s="424"/>
      <c r="E1315" s="424"/>
      <c r="F1315" s="424"/>
      <c r="G1315" s="424"/>
      <c r="H1315" s="424"/>
      <c r="I1315" s="424"/>
      <c r="J1315" s="425"/>
      <c r="K1315" s="426"/>
      <c r="L1315" s="426"/>
      <c r="M1315" s="426"/>
      <c r="N1315" s="426"/>
      <c r="O1315" s="426"/>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24"/>
      <c r="D1316" s="424"/>
      <c r="E1316" s="424"/>
      <c r="F1316" s="424"/>
      <c r="G1316" s="424"/>
      <c r="H1316" s="424"/>
      <c r="I1316" s="424"/>
      <c r="J1316" s="425"/>
      <c r="K1316" s="426"/>
      <c r="L1316" s="426"/>
      <c r="M1316" s="426"/>
      <c r="N1316" s="426"/>
      <c r="O1316" s="426"/>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24"/>
      <c r="D1317" s="424"/>
      <c r="E1317" s="424"/>
      <c r="F1317" s="424"/>
      <c r="G1317" s="424"/>
      <c r="H1317" s="424"/>
      <c r="I1317" s="424"/>
      <c r="J1317" s="425"/>
      <c r="K1317" s="426"/>
      <c r="L1317" s="426"/>
      <c r="M1317" s="426"/>
      <c r="N1317" s="426"/>
      <c r="O1317" s="426"/>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24"/>
      <c r="D1318" s="424"/>
      <c r="E1318" s="424"/>
      <c r="F1318" s="424"/>
      <c r="G1318" s="424"/>
      <c r="H1318" s="424"/>
      <c r="I1318" s="424"/>
      <c r="J1318" s="425"/>
      <c r="K1318" s="426"/>
      <c r="L1318" s="426"/>
      <c r="M1318" s="426"/>
      <c r="N1318" s="426"/>
      <c r="O1318" s="426"/>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24"/>
      <c r="D1319" s="424"/>
      <c r="E1319" s="424"/>
      <c r="F1319" s="424"/>
      <c r="G1319" s="424"/>
      <c r="H1319" s="424"/>
      <c r="I1319" s="424"/>
      <c r="J1319" s="425"/>
      <c r="K1319" s="426"/>
      <c r="L1319" s="426"/>
      <c r="M1319" s="426"/>
      <c r="N1319" s="426"/>
      <c r="O1319" s="426"/>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24"/>
      <c r="D1320" s="424"/>
      <c r="E1320" s="424"/>
      <c r="F1320" s="424"/>
      <c r="G1320" s="424"/>
      <c r="H1320" s="424"/>
      <c r="I1320" s="424"/>
      <c r="J1320" s="425"/>
      <c r="K1320" s="426"/>
      <c r="L1320" s="426"/>
      <c r="M1320" s="426"/>
      <c r="N1320" s="426"/>
      <c r="O1320" s="426"/>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2019-05-20T08:31:21Z</cp:lastPrinted>
  <dcterms:created xsi:type="dcterms:W3CDTF">2012-03-13T00:50:25Z</dcterms:created>
  <dcterms:modified xsi:type="dcterms:W3CDTF">2019-07-19T06:17:15Z</dcterms:modified>
</cp:coreProperties>
</file>