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<sst xmlns="http://schemas.openxmlformats.org/spreadsheetml/2006/main" count="2857" uniqueCount="645">
  <si>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</si>
  <si>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</si>
  <si>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</si>
  <si>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</si>
  <si>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</si>
  <si>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</si>
  <si>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</si>
  <si>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</si>
  <si>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</si>
  <si>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</si>
  <si>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</si>
  <si>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</si>
  <si>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</si>
  <si>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</si>
  <si>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</si>
  <si>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</si>
  <si>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</si>
  <si>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</si>
  <si>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</si>
  <si>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</si>
  <si>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</si>
  <si>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</si>
  <si>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</si>
  <si>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</si>
  <si>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</si>
  <si>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</si>
  <si>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</si>
  <si>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</si>
  <si>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</si>
  <si>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</si>
  <si>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</si>
  <si>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</si>
  <si>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</si>
  <si>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</si>
  <si>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</si>
  <si>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</si>
  <si>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</si>
  <si>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</si>
  <si>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</si>
  <si>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</si>
  <si>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</si>
  <si>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</si>
  <si>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</si>
  <si>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</si>
  <si>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</si>
  <si>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</si>
  <si>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</si>
  <si>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</si>
  <si>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</si>
  <si>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</si>
  <si>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</si>
  <si>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</si>
  <si>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</si>
  <si>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</si>
  <si>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</si>
  <si>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</si>
  <si>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</si>
  <si>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</si>
  <si>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</si>
  <si>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</si>
  <si>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</si>
  <si>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</si>
  <si>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</si>
  <si>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</si>
  <si>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</si>
  <si>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</si>
  <si>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</si>
  <si>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</si>
  <si>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</si>
  <si>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</si>
  <si>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</si>
  <si>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</si>
  <si>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</si>
  <si>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</si>
  <si>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</si>
  <si>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</si>
  <si>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</si>
  <si>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</si>
  <si>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</si>
  <si>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</si>
  <si>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</si>
  <si>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</si>
  <si>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</si>
  <si>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</si>
  <si>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</si>
  <si>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</si>
  <si>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</si>
  <si>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</si>
  <si>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</si>
  <si>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</si>
  <si>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</si>
  <si>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</si>
  <si>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</si>
  <si>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</si>
  <si>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</si>
  <si>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</si>
  <si>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</si>
  <si>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</si>
  <si>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</si>
  <si>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</si>
  <si>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</si>
  <si>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</si>
  <si>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</si>
  <si>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</si>
  <si>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</si>
  <si>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</si>
  <si>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</si>
  <si>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</si>
  <si>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</si>
  <si>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</si>
  <si>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</si>
  <si>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</si>
  <si>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</si>
  <si>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</si>
  <si>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</si>
  <si>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</si>
  <si>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</si>
  <si>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</si>
  <si>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</si>
  <si>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</si>
  <si>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</si>
  <si>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</si>
  <si>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</si>
  <si>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</si>
  <si>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</si>
  <si>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</si>
  <si>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</si>
  <si>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</si>
  <si>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</si>
  <si>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</si>
  <si>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</si>
  <si>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</si>
  <si>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</si>
  <si>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</si>
  <si>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</si>
  <si>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</si>
  <si>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</si>
  <si>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</si>
  <si>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</si>
  <si>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</si>
  <si>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</si>
  <si>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</si>
  <si>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</si>
  <si>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</si>
  <si>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</si>
  <si>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</si>
  <si>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</si>
  <si>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</si>
  <si>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</si>
  <si>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</si>
  <si>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</si>
  <si>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</si>
  <si>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</si>
  <si>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</si>
  <si>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</si>
  <si>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</si>
  <si>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</si>
  <si>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</si>
  <si>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</si>
  <si>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</si>
  <si>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</si>
  <si>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</si>
  <si>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</si>
  <si>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</si>
  <si>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</si>
  <si>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</si>
  <si>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</si>
  <si>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</si>
  <si>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</si>
  <si>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</si>
  <si>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</si>
  <si>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</si>
  <si>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</si>
  <si>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</si>
  <si>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</si>
  <si>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</si>
  <si>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</si>
  <si>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</si>
  <si>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</si>
  <si>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</si>
  <si>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</si>
  <si>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</si>
  <si>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</si>
  <si>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</si>
  <si>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</si>
  <si>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</si>
  <si>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</si>
  <si>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</si>
  <si>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</si>
  <si>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</si>
  <si>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</si>
  <si>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</si>
  <si>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</si>
  <si>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</si>
  <si>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</si>
  <si>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</si>
  <si>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</si>
  <si>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</si>
  <si>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</si>
  <si>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</si>
  <si>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</si>
  <si>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</si>
  <si>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</si>
  <si>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</si>
  <si>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</si>
  <si>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</si>
  <si>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</si>
  <si>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</si>
  <si>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</si>
  <si>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</si>
  <si>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</si>
  <si>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</si>
  <si>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</si>
  <si>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</si>
  <si>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</si>
  <si>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</si>
  <si>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</si>
  <si>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</si>
  <si>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</si>
  <si>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</si>
  <si>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</si>
  <si>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</si>
  <si>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</si>
  <si>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</si>
  <si>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</si>
  <si>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</si>
  <si>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</si>
  <si>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</si>
  <si>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</si>
  <si>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</si>
  <si>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</si>
  <si>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</si>
  <si>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</si>
  <si>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</si>
  <si>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</si>
  <si>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</si>
  <si>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</si>
  <si>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</si>
  <si>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</si>
  <si>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</si>
  <si>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</si>
  <si>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</si>
  <si>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</si>
  <si>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</si>
  <si>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</si>
  <si>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</si>
  <si>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</si>
  <si>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</si>
  <si>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</si>
  <si>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</si>
  <si>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</si>
  <si>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</si>
  <si>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</si>
  <si>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</si>
  <si>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</si>
  <si>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</si>
  <si>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</si>
  <si>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</si>
  <si>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</si>
  <si>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</si>
  <si>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</si>
  <si>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</si>
  <si>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</si>
  <si>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</si>
  <si>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</si>
  <si>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</si>
  <si>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</si>
  <si>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</si>
  <si>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</si>
  <si>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</si>
  <si>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</si>
  <si>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</si>
  <si>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</si>
  <si>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</si>
  <si>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</si>
  <si>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</si>
  <si>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</si>
  <si>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</si>
  <si>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</si>
  <si>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</si>
  <si>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</si>
  <si>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</si>
  <si>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</si>
  <si>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</si>
  <si>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</si>
  <si>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</si>
  <si>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</si>
  <si>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</si>
  <si>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</si>
  <si>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</si>
  <si>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</si>
  <si>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</si>
  <si>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</si>
  <si>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</si>
  <si>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</si>
  <si>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</si>
  <si>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</si>
  <si>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</si>
  <si>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</si>
  <si>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</si>
  <si>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</si>
  <si>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</si>
  <si>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</si>
  <si>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</si>
  <si>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</si>
  <si>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</si>
  <si>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</si>
  <si>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</si>
  <si>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</si>
  <si>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</si>
  <si>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</si>
  <si>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</si>
  <si>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</si>
  <si>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</si>
  <si>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</si>
  <si>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</si>
  <si>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</si>
  <si>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</si>
  <si>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</si>
  <si>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</si>
  <si>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</si>
  <si>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</si>
  <si>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</si>
  <si>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</si>
  <si>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</si>
  <si>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</si>
  <si>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</si>
  <si>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</si>
  <si>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</si>
  <si>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</si>
  <si>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</si>
  <si>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</si>
  <si>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</si>
  <si>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</si>
  <si>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</si>
  <si>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</si>
  <si>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</si>
  <si>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</si>
  <si>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</si>
  <si>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</si>
  <si>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</si>
  <si>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</si>
  <si>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</si>
  <si>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</si>
  <si>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</si>
  <si>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</si>
  <si>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</si>
  <si>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</si>
  <si>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</si>
  <si>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</si>
  <si>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</si>
  <si>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</si>
  <si>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</si>
  <si>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</si>
  <si>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</si>
  <si>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</si>
  <si>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</si>
  <si>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</si>
  <si>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</si>
  <si>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</si>
  <si>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</si>
  <si>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</si>
  <si>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</si>
  <si>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</si>
  <si>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</si>
  <si>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</si>
  <si>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</si>
  <si>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</si>
  <si>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</si>
  <si>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</si>
  <si>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</si>
  <si>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</si>
  <si>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</si>
  <si>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</si>
  <si>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</si>
  <si>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</si>
  <si>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</si>
  <si>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</si>
  <si>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</si>
  <si>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</si>
  <si>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</si>
  <si>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</si>
  <si>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</si>
  <si>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</si>
  <si>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</si>
  <si>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</si>
  <si>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</si>
  <si>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</si>
  <si>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</si>
  <si>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</si>
  <si>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</si>
  <si>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</si>
  <si>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</si>
  <si>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</si>
  <si>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</si>
  <si>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</si>
  <si>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</si>
  <si>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</si>
  <si>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</si>
  <si>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</si>
  <si>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</si>
  <si>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</si>
  <si>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</si>
  <si>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</si>
  <si>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</si>
  <si>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</si>
  <si>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</si>
  <si>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</si>
  <si>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</si>
  <si>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</si>
  <si>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</si>
  <si>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</si>
  <si>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</si>
  <si>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</si>
  <si>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</si>
  <si>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</si>
  <si>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</si>
  <si>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</si>
  <si>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</si>
  <si>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</si>
  <si>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</si>
  <si>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</si>
  <si>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</si>
  <si>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</si>
  <si>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</si>
  <si>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</si>
  <si>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</si>
  <si>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</si>
  <si>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</si>
  <si>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</si>
  <si>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</si>
  <si>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</si>
  <si>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</si>
  <si>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</si>
  <si>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</si>
  <si>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</si>
  <si>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</si>
  <si>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</si>
  <si>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</si>
  <si>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</si>
  <si>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</si>
  <si>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</si>
  <si>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</si>
  <si>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</si>
  <si>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</si>
  <si>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</si>
  <si>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</si>
  <si>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</si>
  <si>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</si>
  <si>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</si>
  <si>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</si>
  <si>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</si>
  <si>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</si>
  <si>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</si>
  <si>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</si>
  <si>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</si>
  <si>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</si>
  <si>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</si>
  <si>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</si>
  <si>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</si>
  <si>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</si>
  <si>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</si>
  <si>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</si>
  <si>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</si>
  <si>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</si>
  <si>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</si>
  <si>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</si>
  <si>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</si>
  <si>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</si>
  <si>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</si>
  <si>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</si>
  <si>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</si>
  <si>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</si>
  <si>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</si>
  <si>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</si>
  <si>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</si>
  <si>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</si>
  <si>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</si>
  <si>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</si>
  <si>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</si>
  <si>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</si>
  <si>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</si>
  <si>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</si>
  <si>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</si>
  <si>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</si>
  <si>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</si>
  <si>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</si>
  <si>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</si>
  <si>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</si>
  <si>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</si>
  <si>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</si>
  <si>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</si>
  <si>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</si>
  <si>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</si>
  <si>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</si>
  <si>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</si>
  <si>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</si>
  <si>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</si>
  <si>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</si>
  <si>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</si>
  <si>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</si>
  <si>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</si>
  <si>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</si>
  <si>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</si>
  <si>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</si>
  <si>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</si>
  <si>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</si>
  <si>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</si>
  <si>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</si>
  <si>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</si>
  <si>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</si>
  <si>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</si>
  <si>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</si>
  <si>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</si>
  <si>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</si>
  <si>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</si>
  <si>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</si>
  <si>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</si>
  <si>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</si>
  <si>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</si>
  <si>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</si>
  <si>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</si>
  <si>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</si>
  <si>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</si>
  <si>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</si>
  <si>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</si>
  <si>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</si>
  <si>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</si>
  <si>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</si>
  <si>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</si>
  <si>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</si>
  <si>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</si>
  <si>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</si>
  <si>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</si>
  <si>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</si>
  <si>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</si>
  <si>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</si>
  <si>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</si>
  <si>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</si>
  <si>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</si>
  <si>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</si>
  <si>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</si>
  <si>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</si>
  <si>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</si>
  <si>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</si>
  <si>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</si>
  <si>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</si>
  <si>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</si>
  <si>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</si>
  <si>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</si>
  <si>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</si>
  <si>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</si>
  <si>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</si>
  <si>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</si>
  <si>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</si>
  <si>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</si>
  <si>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</si>
  <si>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</si>
  <si>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</si>
  <si>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</si>
  <si>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</si>
  <si>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</si>
  <si>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</si>
  <si>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</si>
  <si>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</si>
  <si>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</si>
  <si>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</si>
  <si>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</si>
  <si>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</si>
  <si>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</si>
  <si>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</si>
  <si>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外務報道官・広報文化組織</t>
    <rPh sb="0" eb="2">
      <t>ガイム</t>
    </rPh>
    <phoneticPr fontId="5"/>
  </si>
  <si>
    <t>広報文化外交戦略課</t>
    <phoneticPr fontId="5"/>
  </si>
  <si>
    <t>平成２７年度</t>
    <rPh sb="0" eb="2">
      <t>ヘイセイ</t>
    </rPh>
    <rPh sb="4" eb="5">
      <t>ネン</t>
    </rPh>
    <rPh sb="5" eb="6">
      <t>ド</t>
    </rPh>
    <phoneticPr fontId="5"/>
  </si>
  <si>
    <t>終了予定なし</t>
    <rPh sb="0" eb="2">
      <t>シュウリョウ</t>
    </rPh>
    <rPh sb="2" eb="4">
      <t>ヨテイ</t>
    </rPh>
    <phoneticPr fontId="5"/>
  </si>
  <si>
    <t>課長　岡崎　泰之</t>
    <phoneticPr fontId="5"/>
  </si>
  <si>
    <t>○</t>
  </si>
  <si>
    <t>外務省設置法第4条
外務省組織令第3条及び第24条</t>
    <phoneticPr fontId="5"/>
  </si>
  <si>
    <t>-</t>
    <phoneticPr fontId="5"/>
  </si>
  <si>
    <t>遠隔地における人的交流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rPh sb="0" eb="3">
      <t>エンカクチ</t>
    </rPh>
    <phoneticPr fontId="5"/>
  </si>
  <si>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rPh sb="65" eb="68">
      <t>エンカクチ</t>
    </rPh>
    <phoneticPr fontId="5"/>
  </si>
  <si>
    <t>-</t>
    <phoneticPr fontId="5"/>
  </si>
  <si>
    <t>-</t>
    <phoneticPr fontId="5"/>
  </si>
  <si>
    <t>-</t>
    <phoneticPr fontId="5"/>
  </si>
  <si>
    <t>-</t>
    <phoneticPr fontId="5"/>
  </si>
  <si>
    <t>-</t>
    <phoneticPr fontId="5"/>
  </si>
  <si>
    <t>-</t>
    <phoneticPr fontId="5"/>
  </si>
  <si>
    <t>-</t>
    <phoneticPr fontId="5"/>
  </si>
  <si>
    <t>在外公館人的交流等支援経費</t>
    <rPh sb="0" eb="2">
      <t>ザイガイ</t>
    </rPh>
    <rPh sb="2" eb="4">
      <t>コウカン</t>
    </rPh>
    <rPh sb="4" eb="6">
      <t>ジンテキ</t>
    </rPh>
    <rPh sb="6" eb="8">
      <t>コウリュウ</t>
    </rPh>
    <rPh sb="8" eb="9">
      <t>トウ</t>
    </rPh>
    <rPh sb="9" eb="11">
      <t>シエン</t>
    </rPh>
    <rPh sb="11" eb="13">
      <t>ケイヒ</t>
    </rPh>
    <phoneticPr fontId="5"/>
  </si>
  <si>
    <t>参加者の対日理解の増進　　</t>
    <phoneticPr fontId="5"/>
  </si>
  <si>
    <t>日本に対する親しみや理解が増したかといった質問に対して好意的に回答する割合（　「対日親近感・理解度が増したと答えた数／全回答数」　の実施公館平均値）</t>
    <rPh sb="40" eb="42">
      <t>タイニチ</t>
    </rPh>
    <rPh sb="42" eb="45">
      <t>シンキンカン</t>
    </rPh>
    <rPh sb="46" eb="49">
      <t>リカイド</t>
    </rPh>
    <rPh sb="50" eb="51">
      <t>マ</t>
    </rPh>
    <rPh sb="54" eb="55">
      <t>コタ</t>
    </rPh>
    <rPh sb="57" eb="58">
      <t>カズ</t>
    </rPh>
    <rPh sb="59" eb="62">
      <t>ゼンカイトウ</t>
    </rPh>
    <rPh sb="62" eb="63">
      <t>スウ</t>
    </rPh>
    <rPh sb="66" eb="68">
      <t>ジッシ</t>
    </rPh>
    <rPh sb="68" eb="70">
      <t>コウカン</t>
    </rPh>
    <rPh sb="70" eb="72">
      <t>ヘイキン</t>
    </rPh>
    <rPh sb="72" eb="73">
      <t>チ</t>
    </rPh>
    <phoneticPr fontId="5"/>
  </si>
  <si>
    <t>％</t>
    <phoneticPr fontId="5"/>
  </si>
  <si>
    <t>％</t>
    <phoneticPr fontId="5"/>
  </si>
  <si>
    <t>-</t>
    <phoneticPr fontId="5"/>
  </si>
  <si>
    <t>参加者に対するアンケート</t>
    <rPh sb="0" eb="3">
      <t>サンカシャ</t>
    </rPh>
    <rPh sb="4" eb="5">
      <t>タイ</t>
    </rPh>
    <phoneticPr fontId="5"/>
  </si>
  <si>
    <t>人的交流事業の委託件数</t>
    <rPh sb="0" eb="2">
      <t>ジンテキ</t>
    </rPh>
    <rPh sb="2" eb="4">
      <t>コウリュウ</t>
    </rPh>
    <rPh sb="4" eb="6">
      <t>ジギョウ</t>
    </rPh>
    <rPh sb="7" eb="9">
      <t>イタク</t>
    </rPh>
    <rPh sb="9" eb="11">
      <t>ケンスウ</t>
    </rPh>
    <phoneticPr fontId="5"/>
  </si>
  <si>
    <t>在外公館人的交流支援経費／実施件数　　　　　　　　　　　　　　</t>
    <rPh sb="0" eb="2">
      <t>ザイガイ</t>
    </rPh>
    <rPh sb="2" eb="4">
      <t>コウカン</t>
    </rPh>
    <rPh sb="4" eb="6">
      <t>ジンテキ</t>
    </rPh>
    <rPh sb="6" eb="8">
      <t>コウリュウ</t>
    </rPh>
    <rPh sb="8" eb="10">
      <t>シエン</t>
    </rPh>
    <rPh sb="10" eb="12">
      <t>ケイヒ</t>
    </rPh>
    <rPh sb="13" eb="15">
      <t>ジッシ</t>
    </rPh>
    <rPh sb="15" eb="17">
      <t>ケンスウ</t>
    </rPh>
    <phoneticPr fontId="5"/>
  </si>
  <si>
    <t>件</t>
    <rPh sb="0" eb="1">
      <t>ケン</t>
    </rPh>
    <phoneticPr fontId="5"/>
  </si>
  <si>
    <t>23,311千円
／34件</t>
    <rPh sb="6" eb="8">
      <t>センエン</t>
    </rPh>
    <rPh sb="12" eb="13">
      <t>ケン</t>
    </rPh>
    <phoneticPr fontId="5"/>
  </si>
  <si>
    <t>13,544千円
／62件</t>
    <rPh sb="6" eb="8">
      <t>センエン</t>
    </rPh>
    <rPh sb="12" eb="13">
      <t>ケン</t>
    </rPh>
    <phoneticPr fontId="5"/>
  </si>
  <si>
    <t>千円</t>
    <rPh sb="0" eb="2">
      <t>センエン</t>
    </rPh>
    <phoneticPr fontId="5"/>
  </si>
  <si>
    <t>経費/件数</t>
    <rPh sb="0" eb="2">
      <t>ケイヒ</t>
    </rPh>
    <rPh sb="3" eb="5">
      <t>ケンスウ</t>
    </rPh>
    <phoneticPr fontId="5"/>
  </si>
  <si>
    <t>14,386千円
／50件</t>
    <phoneticPr fontId="5"/>
  </si>
  <si>
    <t>12,029千円
／25件</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</si>
  <si>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</si>
  <si>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</si>
  <si>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 xml:space="preserve">                                            -</t>
    <phoneticPr fontId="5"/>
  </si>
  <si>
    <t>-</t>
  </si>
  <si>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</si>
  <si>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</si>
  <si>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 xml:space="preserve">                                                     -</t>
    <phoneticPr fontId="5"/>
  </si>
  <si>
    <t xml:space="preserve">                                                     -</t>
    <phoneticPr fontId="5"/>
  </si>
  <si>
    <t>主要国に所在する在外公館において，招へい，派遣等人的交流に関する業務（派遣プログラムの企画，派遣者の遠隔地でのアテンド，地方都市におけるイベントの開催等）を，幅広い人脈を有し現地に精通する対日友好団体等に委託し，更に効果的に事業を実施する。これにより，現地の知日層・親日層のネットワーク化による基盤整備に寄与する。</t>
    <rPh sb="0" eb="3">
      <t>シュヨウコク</t>
    </rPh>
    <rPh sb="4" eb="6">
      <t>ショザイ</t>
    </rPh>
    <rPh sb="8" eb="10">
      <t>ザイガイ</t>
    </rPh>
    <rPh sb="10" eb="12">
      <t>コウカン</t>
    </rPh>
    <rPh sb="17" eb="18">
      <t>ショウ</t>
    </rPh>
    <rPh sb="21" eb="23">
      <t>ハケン</t>
    </rPh>
    <rPh sb="23" eb="24">
      <t>トウ</t>
    </rPh>
    <rPh sb="24" eb="26">
      <t>ジンテキ</t>
    </rPh>
    <rPh sb="26" eb="28">
      <t>コウリュウ</t>
    </rPh>
    <rPh sb="29" eb="30">
      <t>カン</t>
    </rPh>
    <rPh sb="32" eb="34">
      <t>ギョウム</t>
    </rPh>
    <rPh sb="35" eb="37">
      <t>ハケン</t>
    </rPh>
    <rPh sb="43" eb="45">
      <t>キカク</t>
    </rPh>
    <rPh sb="46" eb="49">
      <t>ハケンシャ</t>
    </rPh>
    <rPh sb="50" eb="53">
      <t>エンカクチ</t>
    </rPh>
    <rPh sb="60" eb="62">
      <t>チホウ</t>
    </rPh>
    <rPh sb="62" eb="64">
      <t>トシ</t>
    </rPh>
    <rPh sb="73" eb="75">
      <t>カイサイ</t>
    </rPh>
    <rPh sb="75" eb="76">
      <t>トウ</t>
    </rPh>
    <rPh sb="79" eb="81">
      <t>ハバヒロ</t>
    </rPh>
    <rPh sb="82" eb="84">
      <t>ジンミャク</t>
    </rPh>
    <rPh sb="85" eb="86">
      <t>ユウ</t>
    </rPh>
    <rPh sb="87" eb="89">
      <t>ゲンチ</t>
    </rPh>
    <rPh sb="90" eb="92">
      <t>セイツウ</t>
    </rPh>
    <rPh sb="94" eb="96">
      <t>タイニチ</t>
    </rPh>
    <rPh sb="96" eb="98">
      <t>ユウコウ</t>
    </rPh>
    <rPh sb="98" eb="100">
      <t>ダンタイ</t>
    </rPh>
    <rPh sb="100" eb="101">
      <t>トウ</t>
    </rPh>
    <rPh sb="102" eb="104">
      <t>イタク</t>
    </rPh>
    <rPh sb="106" eb="107">
      <t>サラ</t>
    </rPh>
    <rPh sb="108" eb="111">
      <t>コウカテキ</t>
    </rPh>
    <rPh sb="112" eb="114">
      <t>ジギョウ</t>
    </rPh>
    <rPh sb="115" eb="117">
      <t>ジッシ</t>
    </rPh>
    <rPh sb="126" eb="128">
      <t>ゲンチ</t>
    </rPh>
    <rPh sb="129" eb="131">
      <t>チニチ</t>
    </rPh>
    <rPh sb="131" eb="132">
      <t>ソウ</t>
    </rPh>
    <rPh sb="133" eb="135">
      <t>シンニチ</t>
    </rPh>
    <rPh sb="135" eb="136">
      <t>ソウ</t>
    </rPh>
    <rPh sb="143" eb="144">
      <t>カ</t>
    </rPh>
    <rPh sb="147" eb="149">
      <t>キバン</t>
    </rPh>
    <rPh sb="149" eb="151">
      <t>セイビ</t>
    </rPh>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</si>
  <si>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</si>
  <si>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</si>
  <si>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</si>
  <si>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</si>
  <si>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無</t>
  </si>
  <si>
    <t>‐</t>
  </si>
  <si>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</si>
  <si>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</si>
  <si>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</si>
  <si>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目標を上回る成果があった。</t>
    <phoneticPr fontId="5"/>
  </si>
  <si>
    <t>現地における効果的な発信の実現のため、現地の対日友好団体を関与させることはより効果的な事業の実施に資するものである。</t>
    <phoneticPr fontId="5"/>
  </si>
  <si>
    <t>人的交流事業につき見込みを上回る活動実績があった。</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</si>
  <si>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</si>
  <si>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</si>
  <si>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t>
    <phoneticPr fontId="5"/>
  </si>
  <si>
    <t>新27-23</t>
    <phoneticPr fontId="5"/>
  </si>
  <si>
    <t>102</t>
    <phoneticPr fontId="5"/>
  </si>
  <si>
    <t>104</t>
    <phoneticPr fontId="5"/>
  </si>
  <si>
    <t>外務省</t>
  </si>
  <si>
    <t>謝金</t>
    <rPh sb="0" eb="2">
      <t>シャキン</t>
    </rPh>
    <phoneticPr fontId="5"/>
  </si>
  <si>
    <t>セミナー・ワークショップ開催</t>
    <rPh sb="12" eb="14">
      <t>カイサイ</t>
    </rPh>
    <phoneticPr fontId="5"/>
  </si>
  <si>
    <t>文化イベント・ワークショップ開催</t>
    <rPh sb="0" eb="2">
      <t>ブンカ</t>
    </rPh>
    <rPh sb="14" eb="16">
      <t>カイサイ</t>
    </rPh>
    <phoneticPr fontId="5"/>
  </si>
  <si>
    <t>ケニア帰国留学生同窓会協会(ＫＥＪＡＡ）</t>
    <phoneticPr fontId="5"/>
  </si>
  <si>
    <t>米日カウンシル</t>
    <phoneticPr fontId="5"/>
  </si>
  <si>
    <t>アルザス・欧州日本学研究所（CEEJA)</t>
    <phoneticPr fontId="5"/>
  </si>
  <si>
    <t>インド商工会議所連盟（ＦＩＣＣＩ)</t>
    <phoneticPr fontId="5"/>
  </si>
  <si>
    <t>在アルゼンチン帰国留学生の会</t>
    <phoneticPr fontId="5"/>
  </si>
  <si>
    <t>東方政策元留学同窓会（ＡＬＥＰＳ）　　</t>
    <phoneticPr fontId="5"/>
  </si>
  <si>
    <t>メキシコ帰国留学生の会（ＡＭＥＪ）</t>
    <phoneticPr fontId="5"/>
  </si>
  <si>
    <t>土日基金</t>
    <phoneticPr fontId="5"/>
  </si>
  <si>
    <t>エクストゥレマドゥーラ高等演劇学校及びカセレス大劇場</t>
    <phoneticPr fontId="5"/>
  </si>
  <si>
    <t>在外公館人的交流等支援事業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</si>
</sst>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154460</xdr:colOff>
      <xdr:row>741</xdr:row>
      <xdr:rowOff>51486</xdr:rowOff>
    </xdr:from>
    <xdr:to>
      <xdr:col>40</xdr:col>
      <xdr:colOff>14925</xdr:colOff>
      <xdr:row>750</xdr:row>
      <xdr:rowOff>316398</xdr:rowOff>
    </xdr:to>
    <xdr:grpSp>
      <xdr:nvGrpSpPr>
        <xdr:cNvPr id="3" name="グループ化 2"/>
        <xdr:cNvGrpSpPr/>
      </xdr:nvGrpSpPr>
      <xdr:grpSpPr>
        <a:xfrm>
          <a:off x="2831757" y="40815912"/>
          <a:ext cx="5421006" cy="3392716"/>
          <a:chOff x="3137647" y="40766999"/>
          <a:chExt cx="5490883" cy="3325944"/>
        </a:xfrm>
      </xdr:grpSpPr>
      <xdr:pic>
        <xdr:nvPicPr>
          <xdr:cNvPr id="4" name="図 3"/>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5" name="図 4"/>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6" name="正方形/長方形 5"/>
          <xdr:cNvSpPr/>
        </xdr:nvSpPr>
        <xdr:spPr>
          <a:xfrm>
            <a:off x="4986619" y="40766999"/>
            <a:ext cx="1815352"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b="1"/>
              <a:t>外務省</a:t>
            </a:r>
            <a:endParaRPr kumimoji="1" lang="en-US" altLang="ja-JP" sz="1100" b="1"/>
          </a:p>
          <a:p>
            <a:pPr algn="l"/>
            <a:r>
              <a:rPr kumimoji="1" lang="ja-JP" altLang="en-US" sz="1100" b="1"/>
              <a:t>　　　　　　</a:t>
            </a:r>
            <a:r>
              <a:rPr kumimoji="1" lang="en-US" altLang="ja-JP" sz="1100" b="1"/>
              <a:t>14</a:t>
            </a:r>
            <a:r>
              <a:rPr kumimoji="1" lang="ja-JP" altLang="en-US" sz="1100" b="1"/>
              <a:t>百万円</a:t>
            </a:r>
          </a:p>
        </xdr:txBody>
      </xdr:sp>
      <xdr:sp macro="" textlink="">
        <xdr:nvSpPr>
          <xdr:cNvPr id="7" name="正方形/長方形 6"/>
          <xdr:cNvSpPr/>
        </xdr:nvSpPr>
        <xdr:spPr>
          <a:xfrm>
            <a:off x="3878556" y="42649588"/>
            <a:ext cx="4143606" cy="717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b="1"/>
              <a:t>A</a:t>
            </a:r>
            <a:r>
              <a:rPr kumimoji="1" lang="ja-JP" altLang="en-US" sz="1100" b="1"/>
              <a:t>　対日友好団体の委託先</a:t>
            </a:r>
            <a:r>
              <a:rPr kumimoji="1" lang="en-US" altLang="ja-JP" sz="1100" b="1"/>
              <a:t>(</a:t>
            </a:r>
            <a:r>
              <a:rPr kumimoji="1" lang="ja-JP" altLang="en-US" sz="1100" b="1"/>
              <a:t>委託件数</a:t>
            </a:r>
            <a:r>
              <a:rPr kumimoji="1" lang="en-US" altLang="ja-JP" sz="1100" b="1"/>
              <a:t>22</a:t>
            </a:r>
            <a:r>
              <a:rPr kumimoji="1" lang="ja-JP" altLang="en-US" sz="1100" b="1"/>
              <a:t>件，各委託事業によるイベント件数合計</a:t>
            </a:r>
            <a:r>
              <a:rPr kumimoji="1" lang="en-US" altLang="ja-JP" sz="1100" b="1"/>
              <a:t>50</a:t>
            </a:r>
            <a:r>
              <a:rPr kumimoji="1" lang="ja-JP" altLang="en-US" sz="1100" b="1"/>
              <a:t>件）　　　　　　</a:t>
            </a:r>
            <a:r>
              <a:rPr kumimoji="1" lang="en-US" altLang="ja-JP" sz="1100" b="1">
                <a:solidFill>
                  <a:schemeClr val="dk1"/>
                </a:solidFill>
                <a:effectLst/>
                <a:latin typeface="+mn-lt"/>
                <a:ea typeface="+mn-ea"/>
                <a:cs typeface="+mn-cs"/>
              </a:rPr>
              <a:t>【14</a:t>
            </a:r>
            <a:r>
              <a:rPr kumimoji="1" lang="ja-JP" altLang="ja-JP" sz="1100" b="1">
                <a:solidFill>
                  <a:schemeClr val="dk1"/>
                </a:solidFill>
                <a:effectLst/>
                <a:latin typeface="+mn-lt"/>
                <a:ea typeface="+mn-ea"/>
                <a:cs typeface="+mn-cs"/>
              </a:rPr>
              <a:t>百万円</a:t>
            </a:r>
            <a:r>
              <a:rPr kumimoji="1" lang="en-US" altLang="ja-JP" sz="1100" b="1">
                <a:solidFill>
                  <a:schemeClr val="dk1"/>
                </a:solidFill>
                <a:effectLst/>
                <a:latin typeface="+mn-lt"/>
                <a:ea typeface="+mn-ea"/>
                <a:cs typeface="+mn-cs"/>
              </a:rPr>
              <a:t>】</a:t>
            </a:r>
            <a:endParaRPr lang="ja-JP" altLang="ja-JP">
              <a:effectLst/>
            </a:endParaRPr>
          </a:p>
          <a:p>
            <a:pPr algn="l"/>
            <a:endParaRPr kumimoji="1" lang="ja-JP" altLang="en-US" sz="1100" b="1"/>
          </a:p>
        </xdr:txBody>
      </xdr:sp>
      <xdr:sp macro="" textlink="">
        <xdr:nvSpPr>
          <xdr:cNvPr id="8" name="大かっこ 7"/>
          <xdr:cNvSpPr/>
        </xdr:nvSpPr>
        <xdr:spPr>
          <a:xfrm>
            <a:off x="3137647" y="43490030"/>
            <a:ext cx="5490883" cy="602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現地の対日友好団体に対し、遠隔地での派遣者等人的交流に関する</a:t>
            </a:r>
            <a:endParaRPr kumimoji="1" lang="en-US" altLang="ja-JP" sz="1100"/>
          </a:p>
          <a:p>
            <a:pPr algn="ctr"/>
            <a:r>
              <a:rPr kumimoji="1" lang="ja-JP" altLang="en-US" sz="1100"/>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108</v>
      </c>
      <c r="AT2" s="944"/>
      <c r="AU2" s="944"/>
      <c r="AV2" s="52" t="str">
        <f>IF(AW2="", "", "-")</f>
        <v/>
      </c>
      <c r="AW2" s="915"/>
      <c r="AX2" s="915"/>
    </row>
    <row r="3" spans="1:50" ht="21" customHeight="1" thickBot="1" x14ac:dyDescent="0.2">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644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573</v>
      </c>
      <c r="H5" s="844"/>
      <c r="I5" s="844"/>
      <c r="J5" s="844"/>
      <c r="K5" s="844"/>
      <c r="L5" s="844"/>
      <c r="M5" s="845" t="s">
        <v>66</v>
      </c>
      <c r="N5" s="846"/>
      <c r="O5" s="846"/>
      <c r="P5" s="846"/>
      <c r="Q5" s="846"/>
      <c r="R5" s="847"/>
      <c r="S5" s="848" t="s">
        <v>574</v>
      </c>
      <c r="T5" s="844"/>
      <c r="U5" s="844"/>
      <c r="V5" s="844"/>
      <c r="W5" s="844"/>
      <c r="X5" s="849"/>
      <c r="Y5" s="700" t="s">
        <v>3</v>
      </c>
      <c r="Z5" s="543"/>
      <c r="AA5" s="543"/>
      <c r="AB5" s="543"/>
      <c r="AC5" s="543"/>
      <c r="AD5" s="544"/>
      <c r="AE5" s="701" t="s">
        <v>572</v>
      </c>
      <c r="AF5" s="701"/>
      <c r="AG5" s="701"/>
      <c r="AH5" s="701"/>
      <c r="AI5" s="701"/>
      <c r="AJ5" s="701"/>
      <c r="AK5" s="701"/>
      <c r="AL5" s="701"/>
      <c r="AM5" s="701"/>
      <c r="AN5" s="701"/>
      <c r="AO5" s="701"/>
      <c r="AP5" s="702"/>
      <c r="AQ5" s="703" t="s">
        <v>575</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516</v>
      </c>
      <c r="Z7" s="443"/>
      <c r="AA7" s="443"/>
      <c r="AB7" s="443"/>
      <c r="AC7" s="443"/>
      <c r="AD7" s="927"/>
      <c r="AE7" s="916" t="s">
        <v>578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2"/>
      <c r="I8" s="722"/>
      <c r="J8" s="722"/>
      <c r="K8" s="722"/>
      <c r="L8" s="722"/>
      <c r="M8" s="722"/>
      <c r="N8" s="722"/>
      <c r="O8" s="722"/>
      <c r="P8" s="722"/>
      <c r="Q8" s="722"/>
      <c r="R8" s="722"/>
      <c r="S8" s="722"/>
      <c r="T8" s="722"/>
      <c r="U8" s="722"/>
      <c r="V8" s="722"/>
      <c r="W8" s="722"/>
      <c r="X8" s="946"/>
      <c r="Y8" s="850" t="s">
        <v>379</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4"/>
    </row>
    <row r="13" spans="1:50" ht="21" customHeight="1" x14ac:dyDescent="0.15">
      <c r="A13" s="618"/>
      <c r="B13" s="619"/>
      <c r="C13" s="619"/>
      <c r="D13" s="619"/>
      <c r="E13" s="619"/>
      <c r="F13" s="620"/>
      <c r="G13" s="725" t="s">
        <v>6</v>
      </c>
      <c r="H13" s="726"/>
      <c r="I13" s="765" t="s">
        <v>7</v>
      </c>
      <c r="J13" s="766"/>
      <c r="K13" s="766"/>
      <c r="L13" s="766"/>
      <c r="M13" s="766"/>
      <c r="N13" s="766"/>
      <c r="O13" s="767"/>
      <c r="P13" s="659">
        <v>30</v>
      </c>
      <c r="Q13" s="660"/>
      <c r="R13" s="660"/>
      <c r="S13" s="660"/>
      <c r="T13" s="660"/>
      <c r="U13" s="660"/>
      <c r="V13" s="661"/>
      <c r="W13" s="659">
        <v>14</v>
      </c>
      <c r="X13" s="660"/>
      <c r="Y13" s="660"/>
      <c r="Z13" s="660"/>
      <c r="AA13" s="660"/>
      <c r="AB13" s="660"/>
      <c r="AC13" s="661"/>
      <c r="AD13" s="659">
        <v>15</v>
      </c>
      <c r="AE13" s="660"/>
      <c r="AF13" s="660"/>
      <c r="AG13" s="660"/>
      <c r="AH13" s="660"/>
      <c r="AI13" s="660"/>
      <c r="AJ13" s="661"/>
      <c r="AK13" s="659">
        <v>12</v>
      </c>
      <c r="AL13" s="660"/>
      <c r="AM13" s="660"/>
      <c r="AN13" s="660"/>
      <c r="AO13" s="660"/>
      <c r="AP13" s="660"/>
      <c r="AQ13" s="661"/>
      <c r="AR13" s="923"/>
      <c r="AS13" s="924"/>
      <c r="AT13" s="924"/>
      <c r="AU13" s="924"/>
      <c r="AV13" s="924"/>
      <c r="AW13" s="924"/>
      <c r="AX13" s="925"/>
    </row>
    <row r="14" spans="1:50" ht="21" customHeight="1" x14ac:dyDescent="0.15">
      <c r="A14" s="618"/>
      <c r="B14" s="619"/>
      <c r="C14" s="619"/>
      <c r="D14" s="619"/>
      <c r="E14" s="619"/>
      <c r="F14" s="620"/>
      <c r="G14" s="727"/>
      <c r="H14" s="728"/>
      <c r="I14" s="713" t="s">
        <v>8</v>
      </c>
      <c r="J14" s="763"/>
      <c r="K14" s="763"/>
      <c r="L14" s="763"/>
      <c r="M14" s="763"/>
      <c r="N14" s="763"/>
      <c r="O14" s="764"/>
      <c r="P14" s="659" t="s">
        <v>581</v>
      </c>
      <c r="Q14" s="660"/>
      <c r="R14" s="660"/>
      <c r="S14" s="660"/>
      <c r="T14" s="660"/>
      <c r="U14" s="660"/>
      <c r="V14" s="661"/>
      <c r="W14" s="659" t="s">
        <v>583</v>
      </c>
      <c r="X14" s="660"/>
      <c r="Y14" s="660"/>
      <c r="Z14" s="660"/>
      <c r="AA14" s="660"/>
      <c r="AB14" s="660"/>
      <c r="AC14" s="661"/>
      <c r="AD14" s="659" t="s">
        <v>582</v>
      </c>
      <c r="AE14" s="660"/>
      <c r="AF14" s="660"/>
      <c r="AG14" s="660"/>
      <c r="AH14" s="660"/>
      <c r="AI14" s="660"/>
      <c r="AJ14" s="661"/>
      <c r="AK14" s="659" t="s">
        <v>582</v>
      </c>
      <c r="AL14" s="660"/>
      <c r="AM14" s="660"/>
      <c r="AN14" s="660"/>
      <c r="AO14" s="660"/>
      <c r="AP14" s="660"/>
      <c r="AQ14" s="661"/>
      <c r="AR14" s="789"/>
      <c r="AS14" s="789"/>
      <c r="AT14" s="789"/>
      <c r="AU14" s="789"/>
      <c r="AV14" s="789"/>
      <c r="AW14" s="789"/>
      <c r="AX14" s="790"/>
    </row>
    <row r="15" spans="1:50" ht="21" customHeight="1" x14ac:dyDescent="0.15">
      <c r="A15" s="618"/>
      <c r="B15" s="619"/>
      <c r="C15" s="619"/>
      <c r="D15" s="619"/>
      <c r="E15" s="619"/>
      <c r="F15" s="620"/>
      <c r="G15" s="727"/>
      <c r="H15" s="728"/>
      <c r="I15" s="713" t="s">
        <v>51</v>
      </c>
      <c r="J15" s="714"/>
      <c r="K15" s="714"/>
      <c r="L15" s="714"/>
      <c r="M15" s="714"/>
      <c r="N15" s="714"/>
      <c r="O15" s="715"/>
      <c r="P15" s="659" t="s">
        <v>582</v>
      </c>
      <c r="Q15" s="660"/>
      <c r="R15" s="660"/>
      <c r="S15" s="660"/>
      <c r="T15" s="660"/>
      <c r="U15" s="660"/>
      <c r="V15" s="661"/>
      <c r="W15" s="659" t="s">
        <v>581</v>
      </c>
      <c r="X15" s="660"/>
      <c r="Y15" s="660"/>
      <c r="Z15" s="660"/>
      <c r="AA15" s="660"/>
      <c r="AB15" s="660"/>
      <c r="AC15" s="661"/>
      <c r="AD15" s="659" t="s">
        <v>585</v>
      </c>
      <c r="AE15" s="660"/>
      <c r="AF15" s="660"/>
      <c r="AG15" s="660"/>
      <c r="AH15" s="660"/>
      <c r="AI15" s="660"/>
      <c r="AJ15" s="661"/>
      <c r="AK15" s="659" t="s">
        <v>585</v>
      </c>
      <c r="AL15" s="660"/>
      <c r="AM15" s="660"/>
      <c r="AN15" s="660"/>
      <c r="AO15" s="660"/>
      <c r="AP15" s="660"/>
      <c r="AQ15" s="661"/>
      <c r="AR15" s="659"/>
      <c r="AS15" s="660"/>
      <c r="AT15" s="660"/>
      <c r="AU15" s="660"/>
      <c r="AV15" s="660"/>
      <c r="AW15" s="660"/>
      <c r="AX15" s="810"/>
    </row>
    <row r="16" spans="1:50" ht="21" customHeight="1" x14ac:dyDescent="0.15">
      <c r="A16" s="618"/>
      <c r="B16" s="619"/>
      <c r="C16" s="619"/>
      <c r="D16" s="619"/>
      <c r="E16" s="619"/>
      <c r="F16" s="620"/>
      <c r="G16" s="727"/>
      <c r="H16" s="728"/>
      <c r="I16" s="713" t="s">
        <v>52</v>
      </c>
      <c r="J16" s="714"/>
      <c r="K16" s="714"/>
      <c r="L16" s="714"/>
      <c r="M16" s="714"/>
      <c r="N16" s="714"/>
      <c r="O16" s="715"/>
      <c r="P16" s="659" t="s">
        <v>581</v>
      </c>
      <c r="Q16" s="660"/>
      <c r="R16" s="660"/>
      <c r="S16" s="660"/>
      <c r="T16" s="660"/>
      <c r="U16" s="660"/>
      <c r="V16" s="661"/>
      <c r="W16" s="659" t="s">
        <v>584</v>
      </c>
      <c r="X16" s="660"/>
      <c r="Y16" s="660"/>
      <c r="Z16" s="660"/>
      <c r="AA16" s="660"/>
      <c r="AB16" s="660"/>
      <c r="AC16" s="661"/>
      <c r="AD16" s="659" t="s">
        <v>586</v>
      </c>
      <c r="AE16" s="660"/>
      <c r="AF16" s="660"/>
      <c r="AG16" s="660"/>
      <c r="AH16" s="660"/>
      <c r="AI16" s="660"/>
      <c r="AJ16" s="661"/>
      <c r="AK16" s="659" t="s">
        <v>586</v>
      </c>
      <c r="AL16" s="660"/>
      <c r="AM16" s="660"/>
      <c r="AN16" s="660"/>
      <c r="AO16" s="660"/>
      <c r="AP16" s="660"/>
      <c r="AQ16" s="661"/>
      <c r="AR16" s="758"/>
      <c r="AS16" s="759"/>
      <c r="AT16" s="759"/>
      <c r="AU16" s="759"/>
      <c r="AV16" s="759"/>
      <c r="AW16" s="759"/>
      <c r="AX16" s="760"/>
    </row>
    <row r="17" spans="1:50" ht="24.75" customHeight="1" x14ac:dyDescent="0.15">
      <c r="A17" s="618"/>
      <c r="B17" s="619"/>
      <c r="C17" s="619"/>
      <c r="D17" s="619"/>
      <c r="E17" s="619"/>
      <c r="F17" s="620"/>
      <c r="G17" s="727"/>
      <c r="H17" s="728"/>
      <c r="I17" s="713" t="s">
        <v>50</v>
      </c>
      <c r="J17" s="763"/>
      <c r="K17" s="763"/>
      <c r="L17" s="763"/>
      <c r="M17" s="763"/>
      <c r="N17" s="763"/>
      <c r="O17" s="764"/>
      <c r="P17" s="659" t="s">
        <v>581</v>
      </c>
      <c r="Q17" s="660"/>
      <c r="R17" s="660"/>
      <c r="S17" s="660"/>
      <c r="T17" s="660"/>
      <c r="U17" s="660"/>
      <c r="V17" s="661"/>
      <c r="W17" s="659">
        <v>-4</v>
      </c>
      <c r="X17" s="660"/>
      <c r="Y17" s="660"/>
      <c r="Z17" s="660"/>
      <c r="AA17" s="660"/>
      <c r="AB17" s="660"/>
      <c r="AC17" s="661"/>
      <c r="AD17" s="659" t="s">
        <v>587</v>
      </c>
      <c r="AE17" s="660"/>
      <c r="AF17" s="660"/>
      <c r="AG17" s="660"/>
      <c r="AH17" s="660"/>
      <c r="AI17" s="660"/>
      <c r="AJ17" s="661"/>
      <c r="AK17" s="659" t="s">
        <v>587</v>
      </c>
      <c r="AL17" s="660"/>
      <c r="AM17" s="660"/>
      <c r="AN17" s="660"/>
      <c r="AO17" s="660"/>
      <c r="AP17" s="660"/>
      <c r="AQ17" s="661"/>
      <c r="AR17" s="921"/>
      <c r="AS17" s="921"/>
      <c r="AT17" s="921"/>
      <c r="AU17" s="921"/>
      <c r="AV17" s="921"/>
      <c r="AW17" s="921"/>
      <c r="AX17" s="922"/>
    </row>
    <row r="18" spans="1:50" ht="24.75" customHeight="1" x14ac:dyDescent="0.15">
      <c r="A18" s="618"/>
      <c r="B18" s="619"/>
      <c r="C18" s="619"/>
      <c r="D18" s="619"/>
      <c r="E18" s="619"/>
      <c r="F18" s="620"/>
      <c r="G18" s="729"/>
      <c r="H18" s="730"/>
      <c r="I18" s="718" t="s">
        <v>20</v>
      </c>
      <c r="J18" s="719"/>
      <c r="K18" s="719"/>
      <c r="L18" s="719"/>
      <c r="M18" s="719"/>
      <c r="N18" s="719"/>
      <c r="O18" s="720"/>
      <c r="P18" s="882">
        <f>SUM(P13:V17)</f>
        <v>30</v>
      </c>
      <c r="Q18" s="883"/>
      <c r="R18" s="883"/>
      <c r="S18" s="883"/>
      <c r="T18" s="883"/>
      <c r="U18" s="883"/>
      <c r="V18" s="884"/>
      <c r="W18" s="882">
        <f>SUM(W13:AC17)</f>
        <v>10</v>
      </c>
      <c r="X18" s="883"/>
      <c r="Y18" s="883"/>
      <c r="Z18" s="883"/>
      <c r="AA18" s="883"/>
      <c r="AB18" s="883"/>
      <c r="AC18" s="884"/>
      <c r="AD18" s="882">
        <f>SUM(AD13:AJ17)</f>
        <v>15</v>
      </c>
      <c r="AE18" s="883"/>
      <c r="AF18" s="883"/>
      <c r="AG18" s="883"/>
      <c r="AH18" s="883"/>
      <c r="AI18" s="883"/>
      <c r="AJ18" s="884"/>
      <c r="AK18" s="882">
        <f>SUM(AK13:AQ17)</f>
        <v>12</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791">
        <v>23</v>
      </c>
      <c r="Q19" s="792"/>
      <c r="R19" s="792"/>
      <c r="S19" s="792"/>
      <c r="T19" s="792"/>
      <c r="U19" s="792"/>
      <c r="V19" s="793"/>
      <c r="W19" s="659">
        <v>9</v>
      </c>
      <c r="X19" s="660"/>
      <c r="Y19" s="660"/>
      <c r="Z19" s="660"/>
      <c r="AA19" s="660"/>
      <c r="AB19" s="660"/>
      <c r="AC19" s="661"/>
      <c r="AD19" s="659">
        <v>14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0.76666666666666672</v>
      </c>
      <c r="Q20" s="318"/>
      <c r="R20" s="318"/>
      <c r="S20" s="318"/>
      <c r="T20" s="318"/>
      <c r="U20" s="318"/>
      <c r="V20" s="318"/>
      <c r="W20" s="318">
        <f t="shared" ref="W20" si="0">IF(W18=0, "-", SUM(W19)/W18)</f>
        <v>0.9</v>
      </c>
      <c r="X20" s="318"/>
      <c r="Y20" s="318"/>
      <c r="Z20" s="318"/>
      <c r="AA20" s="318"/>
      <c r="AB20" s="318"/>
      <c r="AC20" s="318"/>
      <c r="AD20" s="318">
        <f t="shared" ref="AD20" si="1">IF(AD18=0, "-", SUM(AD19)/AD18)</f>
        <v>0.93333333333333335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0.76666666666666672</v>
      </c>
      <c r="Q21" s="318"/>
      <c r="R21" s="318"/>
      <c r="S21" s="318"/>
      <c r="T21" s="318"/>
      <c r="U21" s="318"/>
      <c r="V21" s="318"/>
      <c r="W21" s="318">
        <f t="shared" ref="W21" si="2">IF(W19=0, "-", SUM(W19)/SUM(W13,W14))</f>
        <v>0.6428571428571429</v>
      </c>
      <c r="X21" s="318"/>
      <c r="Y21" s="318"/>
      <c r="Z21" s="318"/>
      <c r="AA21" s="318"/>
      <c r="AB21" s="318"/>
      <c r="AC21" s="318"/>
      <c r="AD21" s="318">
        <f t="shared" ref="AD21" si="3">IF(AD19=0, "-", SUM(AD19)/SUM(AD13,AD14))</f>
        <v>0.93333333333333335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560</v>
      </c>
      <c r="B22" s="969"/>
      <c r="C22" s="969"/>
      <c r="D22" s="969"/>
      <c r="E22" s="969"/>
      <c r="F22" s="970"/>
      <c r="G22" s="955"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588</v>
      </c>
      <c r="H23" s="957"/>
      <c r="I23" s="957"/>
      <c r="J23" s="957"/>
      <c r="K23" s="957"/>
      <c r="L23" s="957"/>
      <c r="M23" s="957"/>
      <c r="N23" s="957"/>
      <c r="O23" s="958"/>
      <c r="P23" s="923">
        <v>12</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9"/>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9">
        <f>AK13</f>
        <v>12</v>
      </c>
      <c r="Q29" s="660"/>
      <c r="R29" s="660"/>
      <c r="S29" s="660"/>
      <c r="T29" s="660"/>
      <c r="U29" s="660"/>
      <c r="V29" s="661"/>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536</v>
      </c>
      <c r="AF30" s="863"/>
      <c r="AG30" s="863"/>
      <c r="AH30" s="864"/>
      <c r="AI30" s="862" t="s">
        <v>533</v>
      </c>
      <c r="AJ30" s="863"/>
      <c r="AK30" s="863"/>
      <c r="AL30" s="864"/>
      <c r="AM30" s="919" t="s">
        <v>528</v>
      </c>
      <c r="AN30" s="919"/>
      <c r="AO30" s="919"/>
      <c r="AP30" s="862"/>
      <c r="AQ30" s="768" t="s">
        <v>354</v>
      </c>
      <c r="AR30" s="769"/>
      <c r="AS30" s="769"/>
      <c r="AT30" s="770"/>
      <c r="AU30" s="775" t="s">
        <v>253</v>
      </c>
      <c r="AV30" s="775"/>
      <c r="AW30" s="775"/>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c r="AV31" s="199"/>
      <c r="AW31" s="398" t="s">
        <v>300</v>
      </c>
      <c r="AX31" s="399"/>
    </row>
    <row r="32" spans="1:50" ht="36" customHeight="1" x14ac:dyDescent="0.15">
      <c r="A32" s="403"/>
      <c r="B32" s="401"/>
      <c r="C32" s="401"/>
      <c r="D32" s="401"/>
      <c r="E32" s="401"/>
      <c r="F32" s="402"/>
      <c r="G32" s="567" t="s">
        <v>589</v>
      </c>
      <c r="H32" s="568"/>
      <c r="I32" s="568"/>
      <c r="J32" s="568"/>
      <c r="K32" s="568"/>
      <c r="L32" s="568"/>
      <c r="M32" s="568"/>
      <c r="N32" s="568"/>
      <c r="O32" s="569"/>
      <c r="P32" s="105" t="s">
        <v>590</v>
      </c>
      <c r="Q32" s="105"/>
      <c r="R32" s="105"/>
      <c r="S32" s="105"/>
      <c r="T32" s="105"/>
      <c r="U32" s="105"/>
      <c r="V32" s="105"/>
      <c r="W32" s="105"/>
      <c r="X32" s="106"/>
      <c r="Y32" s="471" t="s">
        <v>12</v>
      </c>
      <c r="Z32" s="531"/>
      <c r="AA32" s="532"/>
      <c r="AB32" s="461" t="s">
        <v>591</v>
      </c>
      <c r="AC32" s="461"/>
      <c r="AD32" s="461"/>
      <c r="AE32" s="218">
        <v>100</v>
      </c>
      <c r="AF32" s="219"/>
      <c r="AG32" s="219"/>
      <c r="AH32" s="219"/>
      <c r="AI32" s="218">
        <v>81</v>
      </c>
      <c r="AJ32" s="219"/>
      <c r="AK32" s="219"/>
      <c r="AL32" s="219"/>
      <c r="AM32" s="218">
        <v>91</v>
      </c>
      <c r="AN32" s="219"/>
      <c r="AO32" s="219"/>
      <c r="AP32" s="219"/>
      <c r="AQ32" s="340" t="s">
        <v>582</v>
      </c>
      <c r="AR32" s="207"/>
      <c r="AS32" s="207"/>
      <c r="AT32" s="341"/>
      <c r="AU32" s="219" t="s">
        <v>582</v>
      </c>
      <c r="AV32" s="219"/>
      <c r="AW32" s="219"/>
      <c r="AX32" s="221"/>
    </row>
    <row r="33" spans="1:50" ht="36"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592</v>
      </c>
      <c r="AC33" s="523"/>
      <c r="AD33" s="523"/>
      <c r="AE33" s="218">
        <v>70</v>
      </c>
      <c r="AF33" s="219"/>
      <c r="AG33" s="219"/>
      <c r="AH33" s="219"/>
      <c r="AI33" s="340">
        <v>80</v>
      </c>
      <c r="AJ33" s="207"/>
      <c r="AK33" s="207"/>
      <c r="AL33" s="341"/>
      <c r="AM33" s="340">
        <v>80</v>
      </c>
      <c r="AN33" s="207"/>
      <c r="AO33" s="207"/>
      <c r="AP33" s="341"/>
      <c r="AQ33" s="340">
        <v>80</v>
      </c>
      <c r="AR33" s="207"/>
      <c r="AS33" s="207"/>
      <c r="AT33" s="341"/>
      <c r="AU33" s="219" t="s">
        <v>593</v>
      </c>
      <c r="AV33" s="219"/>
      <c r="AW33" s="219"/>
      <c r="AX33" s="221"/>
    </row>
    <row r="34" spans="1:50" ht="36"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143</v>
      </c>
      <c r="AF34" s="219"/>
      <c r="AG34" s="219"/>
      <c r="AH34" s="219"/>
      <c r="AI34" s="218">
        <v>101</v>
      </c>
      <c r="AJ34" s="219"/>
      <c r="AK34" s="219"/>
      <c r="AL34" s="219"/>
      <c r="AM34" s="218">
        <v>114</v>
      </c>
      <c r="AN34" s="219"/>
      <c r="AO34" s="219"/>
      <c r="AP34" s="219"/>
      <c r="AQ34" s="340" t="s">
        <v>582</v>
      </c>
      <c r="AR34" s="207"/>
      <c r="AS34" s="207"/>
      <c r="AT34" s="341"/>
      <c r="AU34" s="219" t="s">
        <v>582</v>
      </c>
      <c r="AV34" s="219"/>
      <c r="AW34" s="219"/>
      <c r="AX34" s="221"/>
    </row>
    <row r="35" spans="1:50" ht="23.25" customHeight="1" x14ac:dyDescent="0.15">
      <c r="A35" s="226" t="s">
        <v>506</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customHeight="1" x14ac:dyDescent="0.15">
      <c r="A113" s="422"/>
      <c r="B113" s="423"/>
      <c r="C113" s="423"/>
      <c r="D113" s="423"/>
      <c r="E113" s="423"/>
      <c r="F113" s="424"/>
      <c r="G113" s="105" t="s">
        <v>595</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461" t="s">
        <v>597</v>
      </c>
      <c r="AC113" s="461"/>
      <c r="AD113" s="461"/>
      <c r="AE113" s="218">
        <v>34</v>
      </c>
      <c r="AF113" s="219"/>
      <c r="AG113" s="219"/>
      <c r="AH113" s="220"/>
      <c r="AI113" s="218">
        <v>62</v>
      </c>
      <c r="AJ113" s="219"/>
      <c r="AK113" s="219"/>
      <c r="AL113" s="220"/>
      <c r="AM113" s="418">
        <v>50</v>
      </c>
      <c r="AN113" s="418"/>
      <c r="AO113" s="418"/>
      <c r="AP113" s="418"/>
      <c r="AQ113" s="218" t="s">
        <v>578</v>
      </c>
      <c r="AR113" s="219"/>
      <c r="AS113" s="219"/>
      <c r="AT113" s="220"/>
      <c r="AU113" s="219" t="s">
        <v>593</v>
      </c>
      <c r="AV113" s="219"/>
      <c r="AW113" s="219"/>
      <c r="AX113" s="221"/>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1" t="s">
        <v>597</v>
      </c>
      <c r="AC114" s="461"/>
      <c r="AD114" s="461"/>
      <c r="AE114" s="418">
        <v>25</v>
      </c>
      <c r="AF114" s="418"/>
      <c r="AG114" s="418"/>
      <c r="AH114" s="418"/>
      <c r="AI114" s="273">
        <v>20</v>
      </c>
      <c r="AJ114" s="274"/>
      <c r="AK114" s="274"/>
      <c r="AL114" s="319"/>
      <c r="AM114" s="218">
        <v>27</v>
      </c>
      <c r="AN114" s="219"/>
      <c r="AO114" s="219"/>
      <c r="AP114" s="220"/>
      <c r="AQ114" s="218">
        <v>27</v>
      </c>
      <c r="AR114" s="219"/>
      <c r="AS114" s="219"/>
      <c r="AT114" s="220"/>
      <c r="AU114" s="219" t="s">
        <v>593</v>
      </c>
      <c r="AV114" s="219"/>
      <c r="AW114" s="219"/>
      <c r="AX114" s="221"/>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5" t="s">
        <v>523</v>
      </c>
      <c r="AR115" s="596"/>
      <c r="AS115" s="596"/>
      <c r="AT115" s="596"/>
      <c r="AU115" s="596"/>
      <c r="AV115" s="596"/>
      <c r="AW115" s="596"/>
      <c r="AX115" s="597"/>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600</v>
      </c>
      <c r="AC116" s="546"/>
      <c r="AD116" s="547"/>
      <c r="AE116" s="418">
        <v>686</v>
      </c>
      <c r="AF116" s="418"/>
      <c r="AG116" s="418"/>
      <c r="AH116" s="418"/>
      <c r="AI116" s="418">
        <v>218</v>
      </c>
      <c r="AJ116" s="418"/>
      <c r="AK116" s="418"/>
      <c r="AL116" s="418"/>
      <c r="AM116" s="418">
        <v>288</v>
      </c>
      <c r="AN116" s="418"/>
      <c r="AO116" s="418"/>
      <c r="AP116" s="418"/>
      <c r="AQ116" s="218">
        <v>481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94" t="s">
        <v>598</v>
      </c>
      <c r="AF117" s="554"/>
      <c r="AG117" s="554"/>
      <c r="AH117" s="554"/>
      <c r="AI117" s="594" t="s">
        <v>599</v>
      </c>
      <c r="AJ117" s="554"/>
      <c r="AK117" s="554"/>
      <c r="AL117" s="554"/>
      <c r="AM117" s="594" t="s">
        <v>602</v>
      </c>
      <c r="AN117" s="554"/>
      <c r="AO117" s="554"/>
      <c r="AP117" s="554"/>
      <c r="AQ117" s="594" t="s">
        <v>603</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5" t="s">
        <v>523</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5" t="s">
        <v>523</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5" t="s">
        <v>523</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536</v>
      </c>
      <c r="AF127" s="416"/>
      <c r="AG127" s="416"/>
      <c r="AH127" s="417"/>
      <c r="AI127" s="415" t="s">
        <v>533</v>
      </c>
      <c r="AJ127" s="416"/>
      <c r="AK127" s="416"/>
      <c r="AL127" s="417"/>
      <c r="AM127" s="415" t="s">
        <v>528</v>
      </c>
      <c r="AN127" s="416"/>
      <c r="AO127" s="416"/>
      <c r="AP127" s="417"/>
      <c r="AQ127" s="595" t="s">
        <v>523</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355</v>
      </c>
      <c r="AT133" s="134"/>
      <c r="AU133" s="198" t="s">
        <v>607</v>
      </c>
      <c r="AV133" s="199"/>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608</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578</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47" t="s">
        <v>611</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5"/>
      <c r="E430" s="174" t="s">
        <v>546</v>
      </c>
      <c r="F430" s="902"/>
      <c r="G430" s="903" t="s">
        <v>374</v>
      </c>
      <c r="H430" s="123"/>
      <c r="I430" s="123"/>
      <c r="J430" s="904"/>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2.75"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576</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576</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576</v>
      </c>
      <c r="AE704" s="784"/>
      <c r="AF704" s="784"/>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6" t="s">
        <v>576</v>
      </c>
      <c r="AE705" s="717"/>
      <c r="AF705" s="717"/>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8"/>
      <c r="D706" s="799"/>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617</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800"/>
      <c r="D707" s="801"/>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617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618</v>
      </c>
      <c r="AE708" s="609"/>
      <c r="AF708" s="609"/>
      <c r="AG708" s="743"/>
      <c r="AH708" s="744"/>
      <c r="AI708" s="744"/>
      <c r="AJ708" s="744"/>
      <c r="AK708" s="744"/>
      <c r="AL708" s="744"/>
      <c r="AM708" s="744"/>
      <c r="AN708" s="744"/>
      <c r="AO708" s="744"/>
      <c r="AP708" s="744"/>
      <c r="AQ708" s="744"/>
      <c r="AR708" s="744"/>
      <c r="AS708" s="744"/>
      <c r="AT708" s="744"/>
      <c r="AU708" s="744"/>
      <c r="AV708" s="744"/>
      <c r="AW708" s="744"/>
      <c r="AX708" s="745"/>
    </row>
    <row r="709" spans="1:50" ht="60"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576</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3" t="s">
        <v>618</v>
      </c>
      <c r="AE712" s="784"/>
      <c r="AF712" s="784"/>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618</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576</v>
      </c>
      <c r="AE714" s="812"/>
      <c r="AF714" s="813"/>
      <c r="AG714" s="737" t="s">
        <v>621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2"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8" t="s">
        <v>576</v>
      </c>
      <c r="AE715" s="609"/>
      <c r="AF715" s="658"/>
      <c r="AG715" s="743" t="s">
        <v>622</v>
      </c>
      <c r="AH715" s="744"/>
      <c r="AI715" s="744"/>
      <c r="AJ715" s="744"/>
      <c r="AK715" s="744"/>
      <c r="AL715" s="744"/>
      <c r="AM715" s="744"/>
      <c r="AN715" s="744"/>
      <c r="AO715" s="744"/>
      <c r="AP715" s="744"/>
      <c r="AQ715" s="744"/>
      <c r="AR715" s="744"/>
      <c r="AS715" s="744"/>
      <c r="AT715" s="744"/>
      <c r="AU715" s="744"/>
      <c r="AV715" s="744"/>
      <c r="AW715" s="744"/>
      <c r="AX715" s="745"/>
    </row>
    <row r="716" spans="1:50" ht="47.25" customHeight="1" x14ac:dyDescent="0.15">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576</v>
      </c>
      <c r="AE716" s="631"/>
      <c r="AF716" s="631"/>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6"/>
      <c r="C726" s="819" t="s">
        <v>53</v>
      </c>
      <c r="D726" s="841"/>
      <c r="E726" s="841"/>
      <c r="F726" s="842"/>
      <c r="G726" s="580" t="s">
        <v>625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49" t="s">
        <v>57</v>
      </c>
      <c r="D727" s="750"/>
      <c r="E727" s="750"/>
      <c r="F727" s="751"/>
      <c r="G727" s="578" t="s">
        <v>626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3"/>
      <c r="B731" s="804"/>
      <c r="C731" s="804"/>
      <c r="D731" s="804"/>
      <c r="E731" s="805"/>
      <c r="F731" s="641"/>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5"/>
      <c r="B733" s="676"/>
      <c r="C733" s="676"/>
      <c r="D733" s="676"/>
      <c r="E733" s="677"/>
      <c r="F733" s="641"/>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550</v>
      </c>
      <c r="B737" s="210"/>
      <c r="C737" s="210"/>
      <c r="D737" s="211"/>
      <c r="E737" s="994" t="s">
        <v>627</v>
      </c>
      <c r="F737" s="994"/>
      <c r="G737" s="994"/>
      <c r="H737" s="994"/>
      <c r="I737" s="994"/>
      <c r="J737" s="994"/>
      <c r="K737" s="994"/>
      <c r="L737" s="994"/>
      <c r="M737" s="994"/>
      <c r="N737" s="365" t="s">
        <v>543</v>
      </c>
      <c r="O737" s="365"/>
      <c r="P737" s="365"/>
      <c r="Q737" s="365"/>
      <c r="R737" s="994" t="s">
        <v>578</v>
      </c>
      <c r="S737" s="994"/>
      <c r="T737" s="994"/>
      <c r="U737" s="994"/>
      <c r="V737" s="994"/>
      <c r="W737" s="994"/>
      <c r="X737" s="994"/>
      <c r="Y737" s="994"/>
      <c r="Z737" s="994"/>
      <c r="AA737" s="365" t="s">
        <v>542</v>
      </c>
      <c r="AB737" s="365"/>
      <c r="AC737" s="365"/>
      <c r="AD737" s="365"/>
      <c r="AE737" s="994" t="s">
        <v>627</v>
      </c>
      <c r="AF737" s="994"/>
      <c r="AG737" s="994"/>
      <c r="AH737" s="994"/>
      <c r="AI737" s="994"/>
      <c r="AJ737" s="994"/>
      <c r="AK737" s="994"/>
      <c r="AL737" s="994"/>
      <c r="AM737" s="994"/>
      <c r="AN737" s="365" t="s">
        <v>541</v>
      </c>
      <c r="AO737" s="365"/>
      <c r="AP737" s="365"/>
      <c r="AQ737" s="365"/>
      <c r="AR737" s="986" t="s">
        <v>607</v>
      </c>
      <c r="AS737" s="987"/>
      <c r="AT737" s="987"/>
      <c r="AU737" s="987"/>
      <c r="AV737" s="987"/>
      <c r="AW737" s="987"/>
      <c r="AX737" s="988"/>
      <c r="AY737" s="89"/>
      <c r="AZ737" s="89"/>
    </row>
    <row r="738" spans="1:52" ht="24.75" customHeight="1" x14ac:dyDescent="0.15">
      <c r="A738" s="995" t="s">
        <v>540</v>
      </c>
      <c r="B738" s="210"/>
      <c r="C738" s="210"/>
      <c r="D738" s="211"/>
      <c r="E738" s="994" t="s">
        <v>578</v>
      </c>
      <c r="F738" s="994"/>
      <c r="G738" s="994"/>
      <c r="H738" s="994"/>
      <c r="I738" s="994"/>
      <c r="J738" s="994"/>
      <c r="K738" s="994"/>
      <c r="L738" s="994"/>
      <c r="M738" s="994"/>
      <c r="N738" s="365" t="s">
        <v>539</v>
      </c>
      <c r="O738" s="365"/>
      <c r="P738" s="365"/>
      <c r="Q738" s="365"/>
      <c r="R738" s="994" t="s">
        <v>628</v>
      </c>
      <c r="S738" s="994"/>
      <c r="T738" s="994"/>
      <c r="U738" s="994"/>
      <c r="V738" s="994"/>
      <c r="W738" s="994"/>
      <c r="X738" s="994"/>
      <c r="Y738" s="994"/>
      <c r="Z738" s="994"/>
      <c r="AA738" s="365" t="s">
        <v>538</v>
      </c>
      <c r="AB738" s="365"/>
      <c r="AC738" s="365"/>
      <c r="AD738" s="365"/>
      <c r="AE738" s="994" t="s">
        <v>629</v>
      </c>
      <c r="AF738" s="994"/>
      <c r="AG738" s="994"/>
      <c r="AH738" s="994"/>
      <c r="AI738" s="994"/>
      <c r="AJ738" s="994"/>
      <c r="AK738" s="994"/>
      <c r="AL738" s="994"/>
      <c r="AM738" s="994"/>
      <c r="AN738" s="365" t="s">
        <v>534</v>
      </c>
      <c r="AO738" s="365"/>
      <c r="AP738" s="365"/>
      <c r="AQ738" s="365"/>
      <c r="AR738" s="986" t="s">
        <v>630</v>
      </c>
      <c r="AS738" s="987"/>
      <c r="AT738" s="987"/>
      <c r="AU738" s="987"/>
      <c r="AV738" s="987"/>
      <c r="AW738" s="987"/>
      <c r="AX738" s="988"/>
    </row>
    <row r="739" spans="1:52" ht="24.75" customHeight="1" thickBot="1" x14ac:dyDescent="0.2">
      <c r="A739" s="996" t="s">
        <v>530</v>
      </c>
      <c r="B739" s="997"/>
      <c r="C739" s="997"/>
      <c r="D739" s="998"/>
      <c r="E739" s="999" t="s">
        <v>631</v>
      </c>
      <c r="F739" s="989"/>
      <c r="G739" s="989"/>
      <c r="H739" s="93" t="str">
        <f>IF(E739="", "", "(")</f>
        <v>(</v>
      </c>
      <c r="I739" s="989"/>
      <c r="J739" s="989"/>
      <c r="K739" s="93" t="str">
        <f>IF(OR(I739="　", I739=""), "", "-")</f>
        <v/>
      </c>
      <c r="L739" s="990">
        <v>98</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486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5"/>
      <c r="B781" s="636"/>
      <c r="C781" s="636"/>
      <c r="D781" s="636"/>
      <c r="E781" s="636"/>
      <c r="F781" s="637"/>
      <c r="G781" s="672" t="s">
        <v>632</v>
      </c>
      <c r="H781" s="673"/>
      <c r="I781" s="673"/>
      <c r="J781" s="673"/>
      <c r="K781" s="674"/>
      <c r="L781" s="666" t="s">
        <v>633</v>
      </c>
      <c r="M781" s="667"/>
      <c r="N781" s="667"/>
      <c r="O781" s="667"/>
      <c r="P781" s="667"/>
      <c r="Q781" s="667"/>
      <c r="R781" s="667"/>
      <c r="S781" s="667"/>
      <c r="T781" s="667"/>
      <c r="U781" s="667"/>
      <c r="V781" s="667"/>
      <c r="W781" s="667"/>
      <c r="X781" s="668"/>
      <c r="Y781" s="388">
        <v>2</v>
      </c>
      <c r="Z781" s="389"/>
      <c r="AA781" s="389"/>
      <c r="AB781" s="809"/>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5"/>
      <c r="B794" s="636"/>
      <c r="C794" s="636"/>
      <c r="D794" s="636"/>
      <c r="E794" s="636"/>
      <c r="F794" s="637"/>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9"/>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5"/>
      <c r="B807" s="636"/>
      <c r="C807" s="636"/>
      <c r="D807" s="636"/>
      <c r="E807" s="636"/>
      <c r="F807" s="637"/>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9"/>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5"/>
      <c r="B820" s="636"/>
      <c r="C820" s="636"/>
      <c r="D820" s="636"/>
      <c r="E820" s="636"/>
      <c r="F820" s="637"/>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9"/>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t="s">
        <v>627</v>
      </c>
      <c r="K837" s="349"/>
      <c r="L837" s="349"/>
      <c r="M837" s="349"/>
      <c r="N837" s="349"/>
      <c r="O837" s="349"/>
      <c r="P837" s="362" t="s">
        <v>633</v>
      </c>
      <c r="Q837" s="350"/>
      <c r="R837" s="350"/>
      <c r="S837" s="350"/>
      <c r="T837" s="350"/>
      <c r="U837" s="350"/>
      <c r="V837" s="350"/>
      <c r="W837" s="350"/>
      <c r="X837" s="350"/>
      <c r="Y837" s="351">
        <v>2</v>
      </c>
      <c r="Z837" s="352"/>
      <c r="AA837" s="352"/>
      <c r="AB837" s="353"/>
      <c r="AC837" s="354" t="s">
        <v>505</v>
      </c>
      <c r="AD837" s="354"/>
      <c r="AE837" s="354"/>
      <c r="AF837" s="354"/>
      <c r="AG837" s="354"/>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636</v>
      </c>
      <c r="D838" s="347"/>
      <c r="E838" s="347"/>
      <c r="F838" s="347"/>
      <c r="G838" s="347"/>
      <c r="H838" s="347"/>
      <c r="I838" s="347"/>
      <c r="J838" s="348" t="s">
        <v>578</v>
      </c>
      <c r="K838" s="349"/>
      <c r="L838" s="349"/>
      <c r="M838" s="349"/>
      <c r="N838" s="349"/>
      <c r="O838" s="349"/>
      <c r="P838" s="362" t="s">
        <v>633</v>
      </c>
      <c r="Q838" s="350"/>
      <c r="R838" s="350"/>
      <c r="S838" s="350"/>
      <c r="T838" s="350"/>
      <c r="U838" s="350"/>
      <c r="V838" s="350"/>
      <c r="W838" s="350"/>
      <c r="X838" s="350"/>
      <c r="Y838" s="351">
        <v>1</v>
      </c>
      <c r="Z838" s="352"/>
      <c r="AA838" s="352"/>
      <c r="AB838" s="353"/>
      <c r="AC838" s="354" t="s">
        <v>505</v>
      </c>
      <c r="AD838" s="354"/>
      <c r="AE838" s="354"/>
      <c r="AF838" s="354"/>
      <c r="AG838" s="354"/>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637</v>
      </c>
      <c r="D839" s="347"/>
      <c r="E839" s="347"/>
      <c r="F839" s="347"/>
      <c r="G839" s="347"/>
      <c r="H839" s="347"/>
      <c r="I839" s="347"/>
      <c r="J839" s="348" t="s">
        <v>578</v>
      </c>
      <c r="K839" s="349"/>
      <c r="L839" s="349"/>
      <c r="M839" s="349"/>
      <c r="N839" s="349"/>
      <c r="O839" s="349"/>
      <c r="P839" s="362" t="s">
        <v>633</v>
      </c>
      <c r="Q839" s="350"/>
      <c r="R839" s="350"/>
      <c r="S839" s="350"/>
      <c r="T839" s="350"/>
      <c r="U839" s="350"/>
      <c r="V839" s="350"/>
      <c r="W839" s="350"/>
      <c r="X839" s="350"/>
      <c r="Y839" s="351">
        <v>1</v>
      </c>
      <c r="Z839" s="352"/>
      <c r="AA839" s="352"/>
      <c r="AB839" s="353"/>
      <c r="AC839" s="354" t="s">
        <v>505</v>
      </c>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638</v>
      </c>
      <c r="D840" s="347"/>
      <c r="E840" s="347"/>
      <c r="F840" s="347"/>
      <c r="G840" s="347"/>
      <c r="H840" s="347"/>
      <c r="I840" s="347"/>
      <c r="J840" s="348" t="s">
        <v>578</v>
      </c>
      <c r="K840" s="349"/>
      <c r="L840" s="349"/>
      <c r="M840" s="349"/>
      <c r="N840" s="349"/>
      <c r="O840" s="349"/>
      <c r="P840" s="362" t="s">
        <v>633</v>
      </c>
      <c r="Q840" s="350"/>
      <c r="R840" s="350"/>
      <c r="S840" s="350"/>
      <c r="T840" s="350"/>
      <c r="U840" s="350"/>
      <c r="V840" s="350"/>
      <c r="W840" s="350"/>
      <c r="X840" s="350"/>
      <c r="Y840" s="351">
        <v>1</v>
      </c>
      <c r="Z840" s="352"/>
      <c r="AA840" s="352"/>
      <c r="AB840" s="353"/>
      <c r="AC840" s="354" t="s">
        <v>505</v>
      </c>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638</v>
      </c>
      <c r="D841" s="347"/>
      <c r="E841" s="347"/>
      <c r="F841" s="347"/>
      <c r="G841" s="347"/>
      <c r="H841" s="347"/>
      <c r="I841" s="347"/>
      <c r="J841" s="348" t="s">
        <v>627</v>
      </c>
      <c r="K841" s="349"/>
      <c r="L841" s="349"/>
      <c r="M841" s="349"/>
      <c r="N841" s="349"/>
      <c r="O841" s="349"/>
      <c r="P841" s="362" t="s">
        <v>633</v>
      </c>
      <c r="Q841" s="350"/>
      <c r="R841" s="350"/>
      <c r="S841" s="350"/>
      <c r="T841" s="350"/>
      <c r="U841" s="350"/>
      <c r="V841" s="350"/>
      <c r="W841" s="350"/>
      <c r="X841" s="350"/>
      <c r="Y841" s="351">
        <v>1</v>
      </c>
      <c r="Z841" s="352"/>
      <c r="AA841" s="352"/>
      <c r="AB841" s="353"/>
      <c r="AC841" s="354" t="s">
        <v>505</v>
      </c>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639</v>
      </c>
      <c r="D842" s="347"/>
      <c r="E842" s="347"/>
      <c r="F842" s="347"/>
      <c r="G842" s="347"/>
      <c r="H842" s="347"/>
      <c r="I842" s="347"/>
      <c r="J842" s="348" t="s">
        <v>627</v>
      </c>
      <c r="K842" s="349"/>
      <c r="L842" s="349"/>
      <c r="M842" s="349"/>
      <c r="N842" s="349"/>
      <c r="O842" s="349"/>
      <c r="P842" s="362" t="s">
        <v>633</v>
      </c>
      <c r="Q842" s="350"/>
      <c r="R842" s="350"/>
      <c r="S842" s="350"/>
      <c r="T842" s="350"/>
      <c r="U842" s="350"/>
      <c r="V842" s="350"/>
      <c r="W842" s="350"/>
      <c r="X842" s="350"/>
      <c r="Y842" s="351">
        <v>0.80200000000000005</v>
      </c>
      <c r="Z842" s="352"/>
      <c r="AA842" s="352"/>
      <c r="AB842" s="353"/>
      <c r="AC842" s="354" t="s">
        <v>505</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640</v>
      </c>
      <c r="D843" s="347"/>
      <c r="E843" s="347"/>
      <c r="F843" s="347"/>
      <c r="G843" s="347"/>
      <c r="H843" s="347"/>
      <c r="I843" s="347"/>
      <c r="J843" s="348" t="s">
        <v>578</v>
      </c>
      <c r="K843" s="349"/>
      <c r="L843" s="349"/>
      <c r="M843" s="349"/>
      <c r="N843" s="349"/>
      <c r="O843" s="349"/>
      <c r="P843" s="362" t="s">
        <v>633</v>
      </c>
      <c r="Q843" s="350"/>
      <c r="R843" s="350"/>
      <c r="S843" s="350"/>
      <c r="T843" s="350"/>
      <c r="U843" s="350"/>
      <c r="V843" s="350"/>
      <c r="W843" s="350"/>
      <c r="X843" s="350"/>
      <c r="Y843" s="351">
        <v>0.77800000000000002</v>
      </c>
      <c r="Z843" s="352"/>
      <c r="AA843" s="352"/>
      <c r="AB843" s="353"/>
      <c r="AC843" s="354" t="s">
        <v>505</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641</v>
      </c>
      <c r="D844" s="347"/>
      <c r="E844" s="347"/>
      <c r="F844" s="347"/>
      <c r="G844" s="347"/>
      <c r="H844" s="347"/>
      <c r="I844" s="347"/>
      <c r="J844" s="348" t="s">
        <v>578</v>
      </c>
      <c r="K844" s="349"/>
      <c r="L844" s="349"/>
      <c r="M844" s="349"/>
      <c r="N844" s="349"/>
      <c r="O844" s="349"/>
      <c r="P844" s="362" t="s">
        <v>633</v>
      </c>
      <c r="Q844" s="350"/>
      <c r="R844" s="350"/>
      <c r="S844" s="350"/>
      <c r="T844" s="350"/>
      <c r="U844" s="350"/>
      <c r="V844" s="350"/>
      <c r="W844" s="350"/>
      <c r="X844" s="350"/>
      <c r="Y844" s="351">
        <v>0.77600000000000002</v>
      </c>
      <c r="Z844" s="352"/>
      <c r="AA844" s="352"/>
      <c r="AB844" s="353"/>
      <c r="AC844" s="354" t="s">
        <v>505</v>
      </c>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642</v>
      </c>
      <c r="D845" s="347"/>
      <c r="E845" s="347"/>
      <c r="F845" s="347"/>
      <c r="G845" s="347"/>
      <c r="H845" s="347"/>
      <c r="I845" s="347"/>
      <c r="J845" s="348" t="s">
        <v>578</v>
      </c>
      <c r="K845" s="349"/>
      <c r="L845" s="349"/>
      <c r="M845" s="349"/>
      <c r="N845" s="349"/>
      <c r="O845" s="349"/>
      <c r="P845" s="362" t="s">
        <v>634</v>
      </c>
      <c r="Q845" s="350"/>
      <c r="R845" s="350"/>
      <c r="S845" s="350"/>
      <c r="T845" s="350"/>
      <c r="U845" s="350"/>
      <c r="V845" s="350"/>
      <c r="W845" s="350"/>
      <c r="X845" s="350"/>
      <c r="Y845" s="351">
        <v>0.76400000000000001</v>
      </c>
      <c r="Z845" s="352"/>
      <c r="AA845" s="352"/>
      <c r="AB845" s="353"/>
      <c r="AC845" s="354" t="s">
        <v>505</v>
      </c>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48" customHeight="1" x14ac:dyDescent="0.15">
      <c r="A846" s="376">
        <v>10</v>
      </c>
      <c r="B846" s="376">
        <v>1</v>
      </c>
      <c r="C846" s="361" t="s">
        <v>643</v>
      </c>
      <c r="D846" s="347"/>
      <c r="E846" s="347"/>
      <c r="F846" s="347"/>
      <c r="G846" s="347"/>
      <c r="H846" s="347"/>
      <c r="I846" s="347"/>
      <c r="J846" s="348" t="s">
        <v>578</v>
      </c>
      <c r="K846" s="349"/>
      <c r="L846" s="349"/>
      <c r="M846" s="349"/>
      <c r="N846" s="349"/>
      <c r="O846" s="349"/>
      <c r="P846" s="362" t="s">
        <v>634</v>
      </c>
      <c r="Q846" s="350"/>
      <c r="R846" s="350"/>
      <c r="S846" s="350"/>
      <c r="T846" s="350"/>
      <c r="U846" s="350"/>
      <c r="V846" s="350"/>
      <c r="W846" s="350"/>
      <c r="X846" s="350"/>
      <c r="Y846" s="351">
        <v>0.51800000000000002</v>
      </c>
      <c r="Z846" s="352"/>
      <c r="AA846" s="352"/>
      <c r="AB846" s="353"/>
      <c r="AC846" s="354" t="s">
        <v>505</v>
      </c>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53">
      <formula>IF(RIGHT(TEXT(P18,"0.#"),1)=".",FALSE,TRUE)</formula>
    </cfRule>
    <cfRule type="expression" dxfId="2830" priority="13954">
      <formula>IF(RIGHT(TEXT(P18,"0.#"),1)=".",TRUE,FALSE)</formula>
    </cfRule>
  </conditionalFormatting>
  <conditionalFormatting sqref="Y782">
    <cfRule type="expression" dxfId="2829" priority="13949">
      <formula>IF(RIGHT(TEXT(Y782,"0.#"),1)=".",FALSE,TRUE)</formula>
    </cfRule>
    <cfRule type="expression" dxfId="2828" priority="13950">
      <formula>IF(RIGHT(TEXT(Y782,"0.#"),1)=".",TRUE,FALSE)</formula>
    </cfRule>
  </conditionalFormatting>
  <conditionalFormatting sqref="Y791">
    <cfRule type="expression" dxfId="2827" priority="13945">
      <formula>IF(RIGHT(TEXT(Y791,"0.#"),1)=".",FALSE,TRUE)</formula>
    </cfRule>
    <cfRule type="expression" dxfId="2826" priority="13946">
      <formula>IF(RIGHT(TEXT(Y791,"0.#"),1)=".",TRUE,FALSE)</formula>
    </cfRule>
  </conditionalFormatting>
  <conditionalFormatting sqref="Y822:Y829 Y820 Y809:Y816 Y807 Y796:Y803 Y794">
    <cfRule type="expression" dxfId="2825" priority="13727">
      <formula>IF(RIGHT(TEXT(Y794,"0.#"),1)=".",FALSE,TRUE)</formula>
    </cfRule>
    <cfRule type="expression" dxfId="2824" priority="13728">
      <formula>IF(RIGHT(TEXT(Y794,"0.#"),1)=".",TRUE,FALSE)</formula>
    </cfRule>
  </conditionalFormatting>
  <conditionalFormatting sqref="AR15:AX15 AK13:AX13">
    <cfRule type="expression" dxfId="2823" priority="13775">
      <formula>IF(RIGHT(TEXT(AK13,"0.#"),1)=".",FALSE,TRUE)</formula>
    </cfRule>
    <cfRule type="expression" dxfId="2822" priority="13776">
      <formula>IF(RIGHT(TEXT(AK13,"0.#"),1)=".",TRUE,FALSE)</formula>
    </cfRule>
  </conditionalFormatting>
  <conditionalFormatting sqref="AD19:AJ19">
    <cfRule type="expression" dxfId="2821" priority="13773">
      <formula>IF(RIGHT(TEXT(AD19,"0.#"),1)=".",FALSE,TRUE)</formula>
    </cfRule>
    <cfRule type="expression" dxfId="2820" priority="13774">
      <formula>IF(RIGHT(TEXT(AD19,"0.#"),1)=".",TRUE,FALSE)</formula>
    </cfRule>
  </conditionalFormatting>
  <conditionalFormatting sqref="AE101 AQ101">
    <cfRule type="expression" dxfId="2819" priority="13765">
      <formula>IF(RIGHT(TEXT(AE101,"0.#"),1)=".",FALSE,TRUE)</formula>
    </cfRule>
    <cfRule type="expression" dxfId="2818" priority="13766">
      <formula>IF(RIGHT(TEXT(AE101,"0.#"),1)=".",TRUE,FALSE)</formula>
    </cfRule>
  </conditionalFormatting>
  <conditionalFormatting sqref="Y783:Y790">
    <cfRule type="expression" dxfId="2817" priority="13751">
      <formula>IF(RIGHT(TEXT(Y783,"0.#"),1)=".",FALSE,TRUE)</formula>
    </cfRule>
    <cfRule type="expression" dxfId="2816" priority="13752">
      <formula>IF(RIGHT(TEXT(Y783,"0.#"),1)=".",TRUE,FALSE)</formula>
    </cfRule>
  </conditionalFormatting>
  <conditionalFormatting sqref="AU782">
    <cfRule type="expression" dxfId="2815" priority="13749">
      <formula>IF(RIGHT(TEXT(AU782,"0.#"),1)=".",FALSE,TRUE)</formula>
    </cfRule>
    <cfRule type="expression" dxfId="2814" priority="13750">
      <formula>IF(RIGHT(TEXT(AU782,"0.#"),1)=".",TRUE,FALSE)</formula>
    </cfRule>
  </conditionalFormatting>
  <conditionalFormatting sqref="AU791">
    <cfRule type="expression" dxfId="2813" priority="13747">
      <formula>IF(RIGHT(TEXT(AU791,"0.#"),1)=".",FALSE,TRUE)</formula>
    </cfRule>
    <cfRule type="expression" dxfId="2812" priority="13748">
      <formula>IF(RIGHT(TEXT(AU791,"0.#"),1)=".",TRUE,FALSE)</formula>
    </cfRule>
  </conditionalFormatting>
  <conditionalFormatting sqref="AU783:AU790 AU781">
    <cfRule type="expression" dxfId="2811" priority="13745">
      <formula>IF(RIGHT(TEXT(AU781,"0.#"),1)=".",FALSE,TRUE)</formula>
    </cfRule>
    <cfRule type="expression" dxfId="2810" priority="13746">
      <formula>IF(RIGHT(TEXT(AU781,"0.#"),1)=".",TRUE,FALSE)</formula>
    </cfRule>
  </conditionalFormatting>
  <conditionalFormatting sqref="Y821 Y808 Y795">
    <cfRule type="expression" dxfId="2809" priority="13731">
      <formula>IF(RIGHT(TEXT(Y795,"0.#"),1)=".",FALSE,TRUE)</formula>
    </cfRule>
    <cfRule type="expression" dxfId="2808" priority="13732">
      <formula>IF(RIGHT(TEXT(Y795,"0.#"),1)=".",TRUE,FALSE)</formula>
    </cfRule>
  </conditionalFormatting>
  <conditionalFormatting sqref="Y830 Y817 Y804">
    <cfRule type="expression" dxfId="2807" priority="13729">
      <formula>IF(RIGHT(TEXT(Y804,"0.#"),1)=".",FALSE,TRUE)</formula>
    </cfRule>
    <cfRule type="expression" dxfId="2806" priority="13730">
      <formula>IF(RIGHT(TEXT(Y804,"0.#"),1)=".",TRUE,FALSE)</formula>
    </cfRule>
  </conditionalFormatting>
  <conditionalFormatting sqref="AU821 AU808 AU795">
    <cfRule type="expression" dxfId="2805" priority="13725">
      <formula>IF(RIGHT(TEXT(AU795,"0.#"),1)=".",FALSE,TRUE)</formula>
    </cfRule>
    <cfRule type="expression" dxfId="2804" priority="13726">
      <formula>IF(RIGHT(TEXT(AU795,"0.#"),1)=".",TRUE,FALSE)</formula>
    </cfRule>
  </conditionalFormatting>
  <conditionalFormatting sqref="AU830 AU817 AU804">
    <cfRule type="expression" dxfId="2803" priority="13723">
      <formula>IF(RIGHT(TEXT(AU804,"0.#"),1)=".",FALSE,TRUE)</formula>
    </cfRule>
    <cfRule type="expression" dxfId="2802" priority="13724">
      <formula>IF(RIGHT(TEXT(AU804,"0.#"),1)=".",TRUE,FALSE)</formula>
    </cfRule>
  </conditionalFormatting>
  <conditionalFormatting sqref="AU822:AU829 AU820 AU809:AU816 AU807 AU796:AU803 AU794">
    <cfRule type="expression" dxfId="2801" priority="13721">
      <formula>IF(RIGHT(TEXT(AU794,"0.#"),1)=".",FALSE,TRUE)</formula>
    </cfRule>
    <cfRule type="expression" dxfId="2800" priority="13722">
      <formula>IF(RIGHT(TEXT(AU794,"0.#"),1)=".",TRUE,FALSE)</formula>
    </cfRule>
  </conditionalFormatting>
  <conditionalFormatting sqref="AM87">
    <cfRule type="expression" dxfId="2799" priority="13375">
      <formula>IF(RIGHT(TEXT(AM87,"0.#"),1)=".",FALSE,TRUE)</formula>
    </cfRule>
    <cfRule type="expression" dxfId="2798" priority="13376">
      <formula>IF(RIGHT(TEXT(AM87,"0.#"),1)=".",TRUE,FALSE)</formula>
    </cfRule>
  </conditionalFormatting>
  <conditionalFormatting sqref="AE55">
    <cfRule type="expression" dxfId="2797" priority="13443">
      <formula>IF(RIGHT(TEXT(AE55,"0.#"),1)=".",FALSE,TRUE)</formula>
    </cfRule>
    <cfRule type="expression" dxfId="2796" priority="13444">
      <formula>IF(RIGHT(TEXT(AE55,"0.#"),1)=".",TRUE,FALSE)</formula>
    </cfRule>
  </conditionalFormatting>
  <conditionalFormatting sqref="AI55">
    <cfRule type="expression" dxfId="2795" priority="13441">
      <formula>IF(RIGHT(TEXT(AI55,"0.#"),1)=".",FALSE,TRUE)</formula>
    </cfRule>
    <cfRule type="expression" dxfId="2794" priority="13442">
      <formula>IF(RIGHT(TEXT(AI55,"0.#"),1)=".",TRUE,FALSE)</formula>
    </cfRule>
  </conditionalFormatting>
  <conditionalFormatting sqref="AM34">
    <cfRule type="expression" dxfId="2793" priority="13521">
      <formula>IF(RIGHT(TEXT(AM34,"0.#"),1)=".",FALSE,TRUE)</formula>
    </cfRule>
    <cfRule type="expression" dxfId="2792" priority="13522">
      <formula>IF(RIGHT(TEXT(AM34,"0.#"),1)=".",TRUE,FALSE)</formula>
    </cfRule>
  </conditionalFormatting>
  <conditionalFormatting sqref="AE34">
    <cfRule type="expression" dxfId="2791" priority="13533">
      <formula>IF(RIGHT(TEXT(AE34,"0.#"),1)=".",FALSE,TRUE)</formula>
    </cfRule>
    <cfRule type="expression" dxfId="2790" priority="13534">
      <formula>IF(RIGHT(TEXT(AE34,"0.#"),1)=".",TRUE,FALSE)</formula>
    </cfRule>
  </conditionalFormatting>
  <conditionalFormatting sqref="AI34">
    <cfRule type="expression" dxfId="2789" priority="13531">
      <formula>IF(RIGHT(TEXT(AI34,"0.#"),1)=".",FALSE,TRUE)</formula>
    </cfRule>
    <cfRule type="expression" dxfId="2788" priority="13532">
      <formula>IF(RIGHT(TEXT(AI34,"0.#"),1)=".",TRUE,FALSE)</formula>
    </cfRule>
  </conditionalFormatting>
  <conditionalFormatting sqref="AM32">
    <cfRule type="expression" dxfId="2787" priority="13525">
      <formula>IF(RIGHT(TEXT(AM32,"0.#"),1)=".",FALSE,TRUE)</formula>
    </cfRule>
    <cfRule type="expression" dxfId="2786" priority="13526">
      <formula>IF(RIGHT(TEXT(AM32,"0.#"),1)=".",TRUE,FALSE)</formula>
    </cfRule>
  </conditionalFormatting>
  <conditionalFormatting sqref="AE53">
    <cfRule type="expression" dxfId="2785" priority="13447">
      <formula>IF(RIGHT(TEXT(AE53,"0.#"),1)=".",FALSE,TRUE)</formula>
    </cfRule>
    <cfRule type="expression" dxfId="2784" priority="13448">
      <formula>IF(RIGHT(TEXT(AE53,"0.#"),1)=".",TRUE,FALSE)</formula>
    </cfRule>
  </conditionalFormatting>
  <conditionalFormatting sqref="AE54">
    <cfRule type="expression" dxfId="2783" priority="13445">
      <formula>IF(RIGHT(TEXT(AE54,"0.#"),1)=".",FALSE,TRUE)</formula>
    </cfRule>
    <cfRule type="expression" dxfId="2782" priority="13446">
      <formula>IF(RIGHT(TEXT(AE54,"0.#"),1)=".",TRUE,FALSE)</formula>
    </cfRule>
  </conditionalFormatting>
  <conditionalFormatting sqref="AI54">
    <cfRule type="expression" dxfId="2781" priority="13439">
      <formula>IF(RIGHT(TEXT(AI54,"0.#"),1)=".",FALSE,TRUE)</formula>
    </cfRule>
    <cfRule type="expression" dxfId="2780" priority="13440">
      <formula>IF(RIGHT(TEXT(AI54,"0.#"),1)=".",TRUE,FALSE)</formula>
    </cfRule>
  </conditionalFormatting>
  <conditionalFormatting sqref="AI53">
    <cfRule type="expression" dxfId="2779" priority="13437">
      <formula>IF(RIGHT(TEXT(AI53,"0.#"),1)=".",FALSE,TRUE)</formula>
    </cfRule>
    <cfRule type="expression" dxfId="2778" priority="13438">
      <formula>IF(RIGHT(TEXT(AI53,"0.#"),1)=".",TRUE,FALSE)</formula>
    </cfRule>
  </conditionalFormatting>
  <conditionalFormatting sqref="AM53">
    <cfRule type="expression" dxfId="2777" priority="13435">
      <formula>IF(RIGHT(TEXT(AM53,"0.#"),1)=".",FALSE,TRUE)</formula>
    </cfRule>
    <cfRule type="expression" dxfId="2776" priority="13436">
      <formula>IF(RIGHT(TEXT(AM53,"0.#"),1)=".",TRUE,FALSE)</formula>
    </cfRule>
  </conditionalFormatting>
  <conditionalFormatting sqref="AM54">
    <cfRule type="expression" dxfId="2775" priority="13433">
      <formula>IF(RIGHT(TEXT(AM54,"0.#"),1)=".",FALSE,TRUE)</formula>
    </cfRule>
    <cfRule type="expression" dxfId="2774" priority="13434">
      <formula>IF(RIGHT(TEXT(AM54,"0.#"),1)=".",TRUE,FALSE)</formula>
    </cfRule>
  </conditionalFormatting>
  <conditionalFormatting sqref="AM55">
    <cfRule type="expression" dxfId="2773" priority="13431">
      <formula>IF(RIGHT(TEXT(AM55,"0.#"),1)=".",FALSE,TRUE)</formula>
    </cfRule>
    <cfRule type="expression" dxfId="2772" priority="13432">
      <formula>IF(RIGHT(TEXT(AM55,"0.#"),1)=".",TRUE,FALSE)</formula>
    </cfRule>
  </conditionalFormatting>
  <conditionalFormatting sqref="AE60">
    <cfRule type="expression" dxfId="2771" priority="13417">
      <formula>IF(RIGHT(TEXT(AE60,"0.#"),1)=".",FALSE,TRUE)</formula>
    </cfRule>
    <cfRule type="expression" dxfId="2770" priority="13418">
      <formula>IF(RIGHT(TEXT(AE60,"0.#"),1)=".",TRUE,FALSE)</formula>
    </cfRule>
  </conditionalFormatting>
  <conditionalFormatting sqref="AE61">
    <cfRule type="expression" dxfId="2769" priority="13415">
      <formula>IF(RIGHT(TEXT(AE61,"0.#"),1)=".",FALSE,TRUE)</formula>
    </cfRule>
    <cfRule type="expression" dxfId="2768" priority="13416">
      <formula>IF(RIGHT(TEXT(AE61,"0.#"),1)=".",TRUE,FALSE)</formula>
    </cfRule>
  </conditionalFormatting>
  <conditionalFormatting sqref="AE62">
    <cfRule type="expression" dxfId="2767" priority="13413">
      <formula>IF(RIGHT(TEXT(AE62,"0.#"),1)=".",FALSE,TRUE)</formula>
    </cfRule>
    <cfRule type="expression" dxfId="2766" priority="13414">
      <formula>IF(RIGHT(TEXT(AE62,"0.#"),1)=".",TRUE,FALSE)</formula>
    </cfRule>
  </conditionalFormatting>
  <conditionalFormatting sqref="AI62">
    <cfRule type="expression" dxfId="2765" priority="13411">
      <formula>IF(RIGHT(TEXT(AI62,"0.#"),1)=".",FALSE,TRUE)</formula>
    </cfRule>
    <cfRule type="expression" dxfId="2764" priority="13412">
      <formula>IF(RIGHT(TEXT(AI62,"0.#"),1)=".",TRUE,FALSE)</formula>
    </cfRule>
  </conditionalFormatting>
  <conditionalFormatting sqref="AI61">
    <cfRule type="expression" dxfId="2763" priority="13409">
      <formula>IF(RIGHT(TEXT(AI61,"0.#"),1)=".",FALSE,TRUE)</formula>
    </cfRule>
    <cfRule type="expression" dxfId="2762" priority="13410">
      <formula>IF(RIGHT(TEXT(AI61,"0.#"),1)=".",TRUE,FALSE)</formula>
    </cfRule>
  </conditionalFormatting>
  <conditionalFormatting sqref="AI60">
    <cfRule type="expression" dxfId="2761" priority="13407">
      <formula>IF(RIGHT(TEXT(AI60,"0.#"),1)=".",FALSE,TRUE)</formula>
    </cfRule>
    <cfRule type="expression" dxfId="2760" priority="13408">
      <formula>IF(RIGHT(TEXT(AI60,"0.#"),1)=".",TRUE,FALSE)</formula>
    </cfRule>
  </conditionalFormatting>
  <conditionalFormatting sqref="AM60">
    <cfRule type="expression" dxfId="2759" priority="13405">
      <formula>IF(RIGHT(TEXT(AM60,"0.#"),1)=".",FALSE,TRUE)</formula>
    </cfRule>
    <cfRule type="expression" dxfId="2758" priority="13406">
      <formula>IF(RIGHT(TEXT(AM60,"0.#"),1)=".",TRUE,FALSE)</formula>
    </cfRule>
  </conditionalFormatting>
  <conditionalFormatting sqref="AM61">
    <cfRule type="expression" dxfId="2757" priority="13403">
      <formula>IF(RIGHT(TEXT(AM61,"0.#"),1)=".",FALSE,TRUE)</formula>
    </cfRule>
    <cfRule type="expression" dxfId="2756" priority="13404">
      <formula>IF(RIGHT(TEXT(AM61,"0.#"),1)=".",TRUE,FALSE)</formula>
    </cfRule>
  </conditionalFormatting>
  <conditionalFormatting sqref="AM62">
    <cfRule type="expression" dxfId="2755" priority="13401">
      <formula>IF(RIGHT(TEXT(AM62,"0.#"),1)=".",FALSE,TRUE)</formula>
    </cfRule>
    <cfRule type="expression" dxfId="2754" priority="13402">
      <formula>IF(RIGHT(TEXT(AM62,"0.#"),1)=".",TRUE,FALSE)</formula>
    </cfRule>
  </conditionalFormatting>
  <conditionalFormatting sqref="AE87">
    <cfRule type="expression" dxfId="2753" priority="13387">
      <formula>IF(RIGHT(TEXT(AE87,"0.#"),1)=".",FALSE,TRUE)</formula>
    </cfRule>
    <cfRule type="expression" dxfId="2752" priority="13388">
      <formula>IF(RIGHT(TEXT(AE87,"0.#"),1)=".",TRUE,FALSE)</formula>
    </cfRule>
  </conditionalFormatting>
  <conditionalFormatting sqref="AE88">
    <cfRule type="expression" dxfId="2751" priority="13385">
      <formula>IF(RIGHT(TEXT(AE88,"0.#"),1)=".",FALSE,TRUE)</formula>
    </cfRule>
    <cfRule type="expression" dxfId="2750" priority="13386">
      <formula>IF(RIGHT(TEXT(AE88,"0.#"),1)=".",TRUE,FALSE)</formula>
    </cfRule>
  </conditionalFormatting>
  <conditionalFormatting sqref="AE89">
    <cfRule type="expression" dxfId="2749" priority="13383">
      <formula>IF(RIGHT(TEXT(AE89,"0.#"),1)=".",FALSE,TRUE)</formula>
    </cfRule>
    <cfRule type="expression" dxfId="2748" priority="13384">
      <formula>IF(RIGHT(TEXT(AE89,"0.#"),1)=".",TRUE,FALSE)</formula>
    </cfRule>
  </conditionalFormatting>
  <conditionalFormatting sqref="AI89">
    <cfRule type="expression" dxfId="2747" priority="13381">
      <formula>IF(RIGHT(TEXT(AI89,"0.#"),1)=".",FALSE,TRUE)</formula>
    </cfRule>
    <cfRule type="expression" dxfId="2746" priority="13382">
      <formula>IF(RIGHT(TEXT(AI89,"0.#"),1)=".",TRUE,FALSE)</formula>
    </cfRule>
  </conditionalFormatting>
  <conditionalFormatting sqref="AI88">
    <cfRule type="expression" dxfId="2745" priority="13379">
      <formula>IF(RIGHT(TEXT(AI88,"0.#"),1)=".",FALSE,TRUE)</formula>
    </cfRule>
    <cfRule type="expression" dxfId="2744" priority="13380">
      <formula>IF(RIGHT(TEXT(AI88,"0.#"),1)=".",TRUE,FALSE)</formula>
    </cfRule>
  </conditionalFormatting>
  <conditionalFormatting sqref="AI87">
    <cfRule type="expression" dxfId="2743" priority="13377">
      <formula>IF(RIGHT(TEXT(AI87,"0.#"),1)=".",FALSE,TRUE)</formula>
    </cfRule>
    <cfRule type="expression" dxfId="2742" priority="13378">
      <formula>IF(RIGHT(TEXT(AI87,"0.#"),1)=".",TRUE,FALSE)</formula>
    </cfRule>
  </conditionalFormatting>
  <conditionalFormatting sqref="AM88">
    <cfRule type="expression" dxfId="2741" priority="13373">
      <formula>IF(RIGHT(TEXT(AM88,"0.#"),1)=".",FALSE,TRUE)</formula>
    </cfRule>
    <cfRule type="expression" dxfId="2740" priority="13374">
      <formula>IF(RIGHT(TEXT(AM88,"0.#"),1)=".",TRUE,FALSE)</formula>
    </cfRule>
  </conditionalFormatting>
  <conditionalFormatting sqref="AM89">
    <cfRule type="expression" dxfId="2739" priority="13371">
      <formula>IF(RIGHT(TEXT(AM89,"0.#"),1)=".",FALSE,TRUE)</formula>
    </cfRule>
    <cfRule type="expression" dxfId="2738" priority="13372">
      <formula>IF(RIGHT(TEXT(AM89,"0.#"),1)=".",TRUE,FALSE)</formula>
    </cfRule>
  </conditionalFormatting>
  <conditionalFormatting sqref="AE92">
    <cfRule type="expression" dxfId="2737" priority="13357">
      <formula>IF(RIGHT(TEXT(AE92,"0.#"),1)=".",FALSE,TRUE)</formula>
    </cfRule>
    <cfRule type="expression" dxfId="2736" priority="13358">
      <formula>IF(RIGHT(TEXT(AE92,"0.#"),1)=".",TRUE,FALSE)</formula>
    </cfRule>
  </conditionalFormatting>
  <conditionalFormatting sqref="AE93">
    <cfRule type="expression" dxfId="2735" priority="13355">
      <formula>IF(RIGHT(TEXT(AE93,"0.#"),1)=".",FALSE,TRUE)</formula>
    </cfRule>
    <cfRule type="expression" dxfId="2734" priority="13356">
      <formula>IF(RIGHT(TEXT(AE93,"0.#"),1)=".",TRUE,FALSE)</formula>
    </cfRule>
  </conditionalFormatting>
  <conditionalFormatting sqref="AE94">
    <cfRule type="expression" dxfId="2733" priority="13353">
      <formula>IF(RIGHT(TEXT(AE94,"0.#"),1)=".",FALSE,TRUE)</formula>
    </cfRule>
    <cfRule type="expression" dxfId="2732" priority="13354">
      <formula>IF(RIGHT(TEXT(AE94,"0.#"),1)=".",TRUE,FALSE)</formula>
    </cfRule>
  </conditionalFormatting>
  <conditionalFormatting sqref="AI94">
    <cfRule type="expression" dxfId="2731" priority="13351">
      <formula>IF(RIGHT(TEXT(AI94,"0.#"),1)=".",FALSE,TRUE)</formula>
    </cfRule>
    <cfRule type="expression" dxfId="2730" priority="13352">
      <formula>IF(RIGHT(TEXT(AI94,"0.#"),1)=".",TRUE,FALSE)</formula>
    </cfRule>
  </conditionalFormatting>
  <conditionalFormatting sqref="AI93">
    <cfRule type="expression" dxfId="2729" priority="13349">
      <formula>IF(RIGHT(TEXT(AI93,"0.#"),1)=".",FALSE,TRUE)</formula>
    </cfRule>
    <cfRule type="expression" dxfId="2728" priority="13350">
      <formula>IF(RIGHT(TEXT(AI93,"0.#"),1)=".",TRUE,FALSE)</formula>
    </cfRule>
  </conditionalFormatting>
  <conditionalFormatting sqref="AI92">
    <cfRule type="expression" dxfId="2727" priority="13347">
      <formula>IF(RIGHT(TEXT(AI92,"0.#"),1)=".",FALSE,TRUE)</formula>
    </cfRule>
    <cfRule type="expression" dxfId="2726" priority="13348">
      <formula>IF(RIGHT(TEXT(AI92,"0.#"),1)=".",TRUE,FALSE)</formula>
    </cfRule>
  </conditionalFormatting>
  <conditionalFormatting sqref="AM92">
    <cfRule type="expression" dxfId="2725" priority="13345">
      <formula>IF(RIGHT(TEXT(AM92,"0.#"),1)=".",FALSE,TRUE)</formula>
    </cfRule>
    <cfRule type="expression" dxfId="2724" priority="13346">
      <formula>IF(RIGHT(TEXT(AM92,"0.#"),1)=".",TRUE,FALSE)</formula>
    </cfRule>
  </conditionalFormatting>
  <conditionalFormatting sqref="AM93">
    <cfRule type="expression" dxfId="2723" priority="13343">
      <formula>IF(RIGHT(TEXT(AM93,"0.#"),1)=".",FALSE,TRUE)</formula>
    </cfRule>
    <cfRule type="expression" dxfId="2722" priority="13344">
      <formula>IF(RIGHT(TEXT(AM93,"0.#"),1)=".",TRUE,FALSE)</formula>
    </cfRule>
  </conditionalFormatting>
  <conditionalFormatting sqref="AM94">
    <cfRule type="expression" dxfId="2721" priority="13341">
      <formula>IF(RIGHT(TEXT(AM94,"0.#"),1)=".",FALSE,TRUE)</formula>
    </cfRule>
    <cfRule type="expression" dxfId="2720" priority="13342">
      <formula>IF(RIGHT(TEXT(AM94,"0.#"),1)=".",TRUE,FALSE)</formula>
    </cfRule>
  </conditionalFormatting>
  <conditionalFormatting sqref="AE97">
    <cfRule type="expression" dxfId="2719" priority="13327">
      <formula>IF(RIGHT(TEXT(AE97,"0.#"),1)=".",FALSE,TRUE)</formula>
    </cfRule>
    <cfRule type="expression" dxfId="2718" priority="13328">
      <formula>IF(RIGHT(TEXT(AE97,"0.#"),1)=".",TRUE,FALSE)</formula>
    </cfRule>
  </conditionalFormatting>
  <conditionalFormatting sqref="AE98">
    <cfRule type="expression" dxfId="2717" priority="13325">
      <formula>IF(RIGHT(TEXT(AE98,"0.#"),1)=".",FALSE,TRUE)</formula>
    </cfRule>
    <cfRule type="expression" dxfId="2716" priority="13326">
      <formula>IF(RIGHT(TEXT(AE98,"0.#"),1)=".",TRUE,FALSE)</formula>
    </cfRule>
  </conditionalFormatting>
  <conditionalFormatting sqref="AE99">
    <cfRule type="expression" dxfId="2715" priority="13323">
      <formula>IF(RIGHT(TEXT(AE99,"0.#"),1)=".",FALSE,TRUE)</formula>
    </cfRule>
    <cfRule type="expression" dxfId="2714" priority="13324">
      <formula>IF(RIGHT(TEXT(AE99,"0.#"),1)=".",TRUE,FALSE)</formula>
    </cfRule>
  </conditionalFormatting>
  <conditionalFormatting sqref="AI99">
    <cfRule type="expression" dxfId="2713" priority="13321">
      <formula>IF(RIGHT(TEXT(AI99,"0.#"),1)=".",FALSE,TRUE)</formula>
    </cfRule>
    <cfRule type="expression" dxfId="2712" priority="13322">
      <formula>IF(RIGHT(TEXT(AI99,"0.#"),1)=".",TRUE,FALSE)</formula>
    </cfRule>
  </conditionalFormatting>
  <conditionalFormatting sqref="AI98">
    <cfRule type="expression" dxfId="2711" priority="13319">
      <formula>IF(RIGHT(TEXT(AI98,"0.#"),1)=".",FALSE,TRUE)</formula>
    </cfRule>
    <cfRule type="expression" dxfId="2710" priority="13320">
      <formula>IF(RIGHT(TEXT(AI98,"0.#"),1)=".",TRUE,FALSE)</formula>
    </cfRule>
  </conditionalFormatting>
  <conditionalFormatting sqref="AI97">
    <cfRule type="expression" dxfId="2709" priority="13317">
      <formula>IF(RIGHT(TEXT(AI97,"0.#"),1)=".",FALSE,TRUE)</formula>
    </cfRule>
    <cfRule type="expression" dxfId="2708" priority="13318">
      <formula>IF(RIGHT(TEXT(AI97,"0.#"),1)=".",TRUE,FALSE)</formula>
    </cfRule>
  </conditionalFormatting>
  <conditionalFormatting sqref="AM97">
    <cfRule type="expression" dxfId="2707" priority="13315">
      <formula>IF(RIGHT(TEXT(AM97,"0.#"),1)=".",FALSE,TRUE)</formula>
    </cfRule>
    <cfRule type="expression" dxfId="2706" priority="13316">
      <formula>IF(RIGHT(TEXT(AM97,"0.#"),1)=".",TRUE,FALSE)</formula>
    </cfRule>
  </conditionalFormatting>
  <conditionalFormatting sqref="AM98">
    <cfRule type="expression" dxfId="2705" priority="13313">
      <formula>IF(RIGHT(TEXT(AM98,"0.#"),1)=".",FALSE,TRUE)</formula>
    </cfRule>
    <cfRule type="expression" dxfId="2704" priority="13314">
      <formula>IF(RIGHT(TEXT(AM98,"0.#"),1)=".",TRUE,FALSE)</formula>
    </cfRule>
  </conditionalFormatting>
  <conditionalFormatting sqref="AM99">
    <cfRule type="expression" dxfId="2703" priority="13311">
      <formula>IF(RIGHT(TEXT(AM99,"0.#"),1)=".",FALSE,TRUE)</formula>
    </cfRule>
    <cfRule type="expression" dxfId="2702" priority="13312">
      <formula>IF(RIGHT(TEXT(AM99,"0.#"),1)=".",TRUE,FALSE)</formula>
    </cfRule>
  </conditionalFormatting>
  <conditionalFormatting sqref="AI101">
    <cfRule type="expression" dxfId="2701" priority="13297">
      <formula>IF(RIGHT(TEXT(AI101,"0.#"),1)=".",FALSE,TRUE)</formula>
    </cfRule>
    <cfRule type="expression" dxfId="2700" priority="13298">
      <formula>IF(RIGHT(TEXT(AI101,"0.#"),1)=".",TRUE,FALSE)</formula>
    </cfRule>
  </conditionalFormatting>
  <conditionalFormatting sqref="AM101">
    <cfRule type="expression" dxfId="2699" priority="13295">
      <formula>IF(RIGHT(TEXT(AM101,"0.#"),1)=".",FALSE,TRUE)</formula>
    </cfRule>
    <cfRule type="expression" dxfId="2698" priority="13296">
      <formula>IF(RIGHT(TEXT(AM101,"0.#"),1)=".",TRUE,FALSE)</formula>
    </cfRule>
  </conditionalFormatting>
  <conditionalFormatting sqref="AE102">
    <cfRule type="expression" dxfId="2697" priority="13293">
      <formula>IF(RIGHT(TEXT(AE102,"0.#"),1)=".",FALSE,TRUE)</formula>
    </cfRule>
    <cfRule type="expression" dxfId="2696" priority="13294">
      <formula>IF(RIGHT(TEXT(AE102,"0.#"),1)=".",TRUE,FALSE)</formula>
    </cfRule>
  </conditionalFormatting>
  <conditionalFormatting sqref="AI102">
    <cfRule type="expression" dxfId="2695" priority="13291">
      <formula>IF(RIGHT(TEXT(AI102,"0.#"),1)=".",FALSE,TRUE)</formula>
    </cfRule>
    <cfRule type="expression" dxfId="2694" priority="13292">
      <formula>IF(RIGHT(TEXT(AI102,"0.#"),1)=".",TRUE,FALSE)</formula>
    </cfRule>
  </conditionalFormatting>
  <conditionalFormatting sqref="AM102">
    <cfRule type="expression" dxfId="2693" priority="13289">
      <formula>IF(RIGHT(TEXT(AM102,"0.#"),1)=".",FALSE,TRUE)</formula>
    </cfRule>
    <cfRule type="expression" dxfId="2692" priority="13290">
      <formula>IF(RIGHT(TEXT(AM102,"0.#"),1)=".",TRUE,FALSE)</formula>
    </cfRule>
  </conditionalFormatting>
  <conditionalFormatting sqref="AQ102">
    <cfRule type="expression" dxfId="2691" priority="13287">
      <formula>IF(RIGHT(TEXT(AQ102,"0.#"),1)=".",FALSE,TRUE)</formula>
    </cfRule>
    <cfRule type="expression" dxfId="2690" priority="13288">
      <formula>IF(RIGHT(TEXT(AQ102,"0.#"),1)=".",TRUE,FALSE)</formula>
    </cfRule>
  </conditionalFormatting>
  <conditionalFormatting sqref="AE104">
    <cfRule type="expression" dxfId="2689" priority="13285">
      <formula>IF(RIGHT(TEXT(AE104,"0.#"),1)=".",FALSE,TRUE)</formula>
    </cfRule>
    <cfRule type="expression" dxfId="2688" priority="13286">
      <formula>IF(RIGHT(TEXT(AE104,"0.#"),1)=".",TRUE,FALSE)</formula>
    </cfRule>
  </conditionalFormatting>
  <conditionalFormatting sqref="AI104">
    <cfRule type="expression" dxfId="2687" priority="13283">
      <formula>IF(RIGHT(TEXT(AI104,"0.#"),1)=".",FALSE,TRUE)</formula>
    </cfRule>
    <cfRule type="expression" dxfId="2686" priority="13284">
      <formula>IF(RIGHT(TEXT(AI104,"0.#"),1)=".",TRUE,FALSE)</formula>
    </cfRule>
  </conditionalFormatting>
  <conditionalFormatting sqref="AM104">
    <cfRule type="expression" dxfId="2685" priority="13281">
      <formula>IF(RIGHT(TEXT(AM104,"0.#"),1)=".",FALSE,TRUE)</formula>
    </cfRule>
    <cfRule type="expression" dxfId="2684" priority="13282">
      <formula>IF(RIGHT(TEXT(AM104,"0.#"),1)=".",TRUE,FALSE)</formula>
    </cfRule>
  </conditionalFormatting>
  <conditionalFormatting sqref="AE105">
    <cfRule type="expression" dxfId="2683" priority="13279">
      <formula>IF(RIGHT(TEXT(AE105,"0.#"),1)=".",FALSE,TRUE)</formula>
    </cfRule>
    <cfRule type="expression" dxfId="2682" priority="13280">
      <formula>IF(RIGHT(TEXT(AE105,"0.#"),1)=".",TRUE,FALSE)</formula>
    </cfRule>
  </conditionalFormatting>
  <conditionalFormatting sqref="AI105">
    <cfRule type="expression" dxfId="2681" priority="13277">
      <formula>IF(RIGHT(TEXT(AI105,"0.#"),1)=".",FALSE,TRUE)</formula>
    </cfRule>
    <cfRule type="expression" dxfId="2680" priority="13278">
      <formula>IF(RIGHT(TEXT(AI105,"0.#"),1)=".",TRUE,FALSE)</formula>
    </cfRule>
  </conditionalFormatting>
  <conditionalFormatting sqref="AM105">
    <cfRule type="expression" dxfId="2679" priority="13275">
      <formula>IF(RIGHT(TEXT(AM105,"0.#"),1)=".",FALSE,TRUE)</formula>
    </cfRule>
    <cfRule type="expression" dxfId="2678" priority="13276">
      <formula>IF(RIGHT(TEXT(AM105,"0.#"),1)=".",TRUE,FALSE)</formula>
    </cfRule>
  </conditionalFormatting>
  <conditionalFormatting sqref="AE107">
    <cfRule type="expression" dxfId="2677" priority="13271">
      <formula>IF(RIGHT(TEXT(AE107,"0.#"),1)=".",FALSE,TRUE)</formula>
    </cfRule>
    <cfRule type="expression" dxfId="2676" priority="13272">
      <formula>IF(RIGHT(TEXT(AE107,"0.#"),1)=".",TRUE,FALSE)</formula>
    </cfRule>
  </conditionalFormatting>
  <conditionalFormatting sqref="AI107">
    <cfRule type="expression" dxfId="2675" priority="13269">
      <formula>IF(RIGHT(TEXT(AI107,"0.#"),1)=".",FALSE,TRUE)</formula>
    </cfRule>
    <cfRule type="expression" dxfId="2674" priority="13270">
      <formula>IF(RIGHT(TEXT(AI107,"0.#"),1)=".",TRUE,FALSE)</formula>
    </cfRule>
  </conditionalFormatting>
  <conditionalFormatting sqref="AM107">
    <cfRule type="expression" dxfId="2673" priority="13267">
      <formula>IF(RIGHT(TEXT(AM107,"0.#"),1)=".",FALSE,TRUE)</formula>
    </cfRule>
    <cfRule type="expression" dxfId="2672" priority="13268">
      <formula>IF(RIGHT(TEXT(AM107,"0.#"),1)=".",TRUE,FALSE)</formula>
    </cfRule>
  </conditionalFormatting>
  <conditionalFormatting sqref="AE108">
    <cfRule type="expression" dxfId="2671" priority="13265">
      <formula>IF(RIGHT(TEXT(AE108,"0.#"),1)=".",FALSE,TRUE)</formula>
    </cfRule>
    <cfRule type="expression" dxfId="2670" priority="13266">
      <formula>IF(RIGHT(TEXT(AE108,"0.#"),1)=".",TRUE,FALSE)</formula>
    </cfRule>
  </conditionalFormatting>
  <conditionalFormatting sqref="AI108">
    <cfRule type="expression" dxfId="2669" priority="13263">
      <formula>IF(RIGHT(TEXT(AI108,"0.#"),1)=".",FALSE,TRUE)</formula>
    </cfRule>
    <cfRule type="expression" dxfId="2668" priority="13264">
      <formula>IF(RIGHT(TEXT(AI108,"0.#"),1)=".",TRUE,FALSE)</formula>
    </cfRule>
  </conditionalFormatting>
  <conditionalFormatting sqref="AM108">
    <cfRule type="expression" dxfId="2667" priority="13261">
      <formula>IF(RIGHT(TEXT(AM108,"0.#"),1)=".",FALSE,TRUE)</formula>
    </cfRule>
    <cfRule type="expression" dxfId="2666" priority="13262">
      <formula>IF(RIGHT(TEXT(AM108,"0.#"),1)=".",TRUE,FALSE)</formula>
    </cfRule>
  </conditionalFormatting>
  <conditionalFormatting sqref="AE110">
    <cfRule type="expression" dxfId="2665" priority="13257">
      <formula>IF(RIGHT(TEXT(AE110,"0.#"),1)=".",FALSE,TRUE)</formula>
    </cfRule>
    <cfRule type="expression" dxfId="2664" priority="13258">
      <formula>IF(RIGHT(TEXT(AE110,"0.#"),1)=".",TRUE,FALSE)</formula>
    </cfRule>
  </conditionalFormatting>
  <conditionalFormatting sqref="AI110">
    <cfRule type="expression" dxfId="2663" priority="13255">
      <formula>IF(RIGHT(TEXT(AI110,"0.#"),1)=".",FALSE,TRUE)</formula>
    </cfRule>
    <cfRule type="expression" dxfId="2662" priority="13256">
      <formula>IF(RIGHT(TEXT(AI110,"0.#"),1)=".",TRUE,FALSE)</formula>
    </cfRule>
  </conditionalFormatting>
  <conditionalFormatting sqref="AM110">
    <cfRule type="expression" dxfId="2661" priority="13253">
      <formula>IF(RIGHT(TEXT(AM110,"0.#"),1)=".",FALSE,TRUE)</formula>
    </cfRule>
    <cfRule type="expression" dxfId="2660" priority="13254">
      <formula>IF(RIGHT(TEXT(AM110,"0.#"),1)=".",TRUE,FALSE)</formula>
    </cfRule>
  </conditionalFormatting>
  <conditionalFormatting sqref="AE111">
    <cfRule type="expression" dxfId="2659" priority="13251">
      <formula>IF(RIGHT(TEXT(AE111,"0.#"),1)=".",FALSE,TRUE)</formula>
    </cfRule>
    <cfRule type="expression" dxfId="2658" priority="13252">
      <formula>IF(RIGHT(TEXT(AE111,"0.#"),1)=".",TRUE,FALSE)</formula>
    </cfRule>
  </conditionalFormatting>
  <conditionalFormatting sqref="AI111">
    <cfRule type="expression" dxfId="2657" priority="13249">
      <formula>IF(RIGHT(TEXT(AI111,"0.#"),1)=".",FALSE,TRUE)</formula>
    </cfRule>
    <cfRule type="expression" dxfId="2656" priority="13250">
      <formula>IF(RIGHT(TEXT(AI111,"0.#"),1)=".",TRUE,FALSE)</formula>
    </cfRule>
  </conditionalFormatting>
  <conditionalFormatting sqref="AM111">
    <cfRule type="expression" dxfId="2655" priority="13247">
      <formula>IF(RIGHT(TEXT(AM111,"0.#"),1)=".",FALSE,TRUE)</formula>
    </cfRule>
    <cfRule type="expression" dxfId="2654" priority="13248">
      <formula>IF(RIGHT(TEXT(AM111,"0.#"),1)=".",TRUE,FALSE)</formula>
    </cfRule>
  </conditionalFormatting>
  <conditionalFormatting sqref="AM113">
    <cfRule type="expression" dxfId="2653" priority="13239">
      <formula>IF(RIGHT(TEXT(AM113,"0.#"),1)=".",FALSE,TRUE)</formula>
    </cfRule>
    <cfRule type="expression" dxfId="2652" priority="13240">
      <formula>IF(RIGHT(TEXT(AM113,"0.#"),1)=".",TRUE,FALSE)</formula>
    </cfRule>
  </conditionalFormatting>
  <conditionalFormatting sqref="AQ116">
    <cfRule type="expression" dxfId="2651" priority="13229">
      <formula>IF(RIGHT(TEXT(AQ116,"0.#"),1)=".",FALSE,TRUE)</formula>
    </cfRule>
    <cfRule type="expression" dxfId="2650" priority="13230">
      <formula>IF(RIGHT(TEXT(AQ116,"0.#"),1)=".",TRUE,FALSE)</formula>
    </cfRule>
  </conditionalFormatting>
  <conditionalFormatting sqref="AM116">
    <cfRule type="expression" dxfId="2649" priority="13225">
      <formula>IF(RIGHT(TEXT(AM116,"0.#"),1)=".",FALSE,TRUE)</formula>
    </cfRule>
    <cfRule type="expression" dxfId="2648" priority="13226">
      <formula>IF(RIGHT(TEXT(AM116,"0.#"),1)=".",TRUE,FALSE)</formula>
    </cfRule>
  </conditionalFormatting>
  <conditionalFormatting sqref="AM117">
    <cfRule type="expression" dxfId="2647" priority="13223">
      <formula>IF(RIGHT(TEXT(AM117,"0.#"),1)=".",FALSE,TRUE)</formula>
    </cfRule>
    <cfRule type="expression" dxfId="2646" priority="13224">
      <formula>IF(RIGHT(TEXT(AM117,"0.#"),1)=".",TRUE,FALSE)</formula>
    </cfRule>
  </conditionalFormatting>
  <conditionalFormatting sqref="AQ117">
    <cfRule type="expression" dxfId="2645" priority="13217">
      <formula>IF(RIGHT(TEXT(AQ117,"0.#"),1)=".",FALSE,TRUE)</formula>
    </cfRule>
    <cfRule type="expression" dxfId="2644" priority="13218">
      <formula>IF(RIGHT(TEXT(AQ117,"0.#"),1)=".",TRUE,FALSE)</formula>
    </cfRule>
  </conditionalFormatting>
  <conditionalFormatting sqref="AE119 AQ119">
    <cfRule type="expression" dxfId="2643" priority="13215">
      <formula>IF(RIGHT(TEXT(AE119,"0.#"),1)=".",FALSE,TRUE)</formula>
    </cfRule>
    <cfRule type="expression" dxfId="2642" priority="13216">
      <formula>IF(RIGHT(TEXT(AE119,"0.#"),1)=".",TRUE,FALSE)</formula>
    </cfRule>
  </conditionalFormatting>
  <conditionalFormatting sqref="AI119">
    <cfRule type="expression" dxfId="2641" priority="13213">
      <formula>IF(RIGHT(TEXT(AI119,"0.#"),1)=".",FALSE,TRUE)</formula>
    </cfRule>
    <cfRule type="expression" dxfId="2640" priority="13214">
      <formula>IF(RIGHT(TEXT(AI119,"0.#"),1)=".",TRUE,FALSE)</formula>
    </cfRule>
  </conditionalFormatting>
  <conditionalFormatting sqref="AM119">
    <cfRule type="expression" dxfId="2639" priority="13211">
      <formula>IF(RIGHT(TEXT(AM119,"0.#"),1)=".",FALSE,TRUE)</formula>
    </cfRule>
    <cfRule type="expression" dxfId="2638" priority="13212">
      <formula>IF(RIGHT(TEXT(AM119,"0.#"),1)=".",TRUE,FALSE)</formula>
    </cfRule>
  </conditionalFormatting>
  <conditionalFormatting sqref="AQ120">
    <cfRule type="expression" dxfId="2637" priority="13203">
      <formula>IF(RIGHT(TEXT(AQ120,"0.#"),1)=".",FALSE,TRUE)</formula>
    </cfRule>
    <cfRule type="expression" dxfId="2636" priority="13204">
      <formula>IF(RIGHT(TEXT(AQ120,"0.#"),1)=".",TRUE,FALSE)</formula>
    </cfRule>
  </conditionalFormatting>
  <conditionalFormatting sqref="AE122 AQ122">
    <cfRule type="expression" dxfId="2635" priority="13201">
      <formula>IF(RIGHT(TEXT(AE122,"0.#"),1)=".",FALSE,TRUE)</formula>
    </cfRule>
    <cfRule type="expression" dxfId="2634" priority="13202">
      <formula>IF(RIGHT(TEXT(AE122,"0.#"),1)=".",TRUE,FALSE)</formula>
    </cfRule>
  </conditionalFormatting>
  <conditionalFormatting sqref="AI122">
    <cfRule type="expression" dxfId="2633" priority="13199">
      <formula>IF(RIGHT(TEXT(AI122,"0.#"),1)=".",FALSE,TRUE)</formula>
    </cfRule>
    <cfRule type="expression" dxfId="2632" priority="13200">
      <formula>IF(RIGHT(TEXT(AI122,"0.#"),1)=".",TRUE,FALSE)</formula>
    </cfRule>
  </conditionalFormatting>
  <conditionalFormatting sqref="AM122">
    <cfRule type="expression" dxfId="2631" priority="13197">
      <formula>IF(RIGHT(TEXT(AM122,"0.#"),1)=".",FALSE,TRUE)</formula>
    </cfRule>
    <cfRule type="expression" dxfId="2630" priority="13198">
      <formula>IF(RIGHT(TEXT(AM122,"0.#"),1)=".",TRUE,FALSE)</formula>
    </cfRule>
  </conditionalFormatting>
  <conditionalFormatting sqref="AQ123">
    <cfRule type="expression" dxfId="2629" priority="13189">
      <formula>IF(RIGHT(TEXT(AQ123,"0.#"),1)=".",FALSE,TRUE)</formula>
    </cfRule>
    <cfRule type="expression" dxfId="2628" priority="13190">
      <formula>IF(RIGHT(TEXT(AQ123,"0.#"),1)=".",TRUE,FALSE)</formula>
    </cfRule>
  </conditionalFormatting>
  <conditionalFormatting sqref="AE125 AQ125">
    <cfRule type="expression" dxfId="2627" priority="13187">
      <formula>IF(RIGHT(TEXT(AE125,"0.#"),1)=".",FALSE,TRUE)</formula>
    </cfRule>
    <cfRule type="expression" dxfId="2626" priority="13188">
      <formula>IF(RIGHT(TEXT(AE125,"0.#"),1)=".",TRUE,FALSE)</formula>
    </cfRule>
  </conditionalFormatting>
  <conditionalFormatting sqref="AI125">
    <cfRule type="expression" dxfId="2625" priority="13185">
      <formula>IF(RIGHT(TEXT(AI125,"0.#"),1)=".",FALSE,TRUE)</formula>
    </cfRule>
    <cfRule type="expression" dxfId="2624" priority="13186">
      <formula>IF(RIGHT(TEXT(AI125,"0.#"),1)=".",TRUE,FALSE)</formula>
    </cfRule>
  </conditionalFormatting>
  <conditionalFormatting sqref="AM125">
    <cfRule type="expression" dxfId="2623" priority="13183">
      <formula>IF(RIGHT(TEXT(AM125,"0.#"),1)=".",FALSE,TRUE)</formula>
    </cfRule>
    <cfRule type="expression" dxfId="2622" priority="13184">
      <formula>IF(RIGHT(TEXT(AM125,"0.#"),1)=".",TRUE,FALSE)</formula>
    </cfRule>
  </conditionalFormatting>
  <conditionalFormatting sqref="AQ126">
    <cfRule type="expression" dxfId="2621" priority="13175">
      <formula>IF(RIGHT(TEXT(AQ126,"0.#"),1)=".",FALSE,TRUE)</formula>
    </cfRule>
    <cfRule type="expression" dxfId="2620" priority="13176">
      <formula>IF(RIGHT(TEXT(AQ126,"0.#"),1)=".",TRUE,FALSE)</formula>
    </cfRule>
  </conditionalFormatting>
  <conditionalFormatting sqref="AE128 AQ128">
    <cfRule type="expression" dxfId="2619" priority="13173">
      <formula>IF(RIGHT(TEXT(AE128,"0.#"),1)=".",FALSE,TRUE)</formula>
    </cfRule>
    <cfRule type="expression" dxfId="2618" priority="13174">
      <formula>IF(RIGHT(TEXT(AE128,"0.#"),1)=".",TRUE,FALSE)</formula>
    </cfRule>
  </conditionalFormatting>
  <conditionalFormatting sqref="AI128">
    <cfRule type="expression" dxfId="2617" priority="13171">
      <formula>IF(RIGHT(TEXT(AI128,"0.#"),1)=".",FALSE,TRUE)</formula>
    </cfRule>
    <cfRule type="expression" dxfId="2616" priority="13172">
      <formula>IF(RIGHT(TEXT(AI128,"0.#"),1)=".",TRUE,FALSE)</formula>
    </cfRule>
  </conditionalFormatting>
  <conditionalFormatting sqref="AM128">
    <cfRule type="expression" dxfId="2615" priority="13169">
      <formula>IF(RIGHT(TEXT(AM128,"0.#"),1)=".",FALSE,TRUE)</formula>
    </cfRule>
    <cfRule type="expression" dxfId="2614" priority="13170">
      <formula>IF(RIGHT(TEXT(AM128,"0.#"),1)=".",TRUE,FALSE)</formula>
    </cfRule>
  </conditionalFormatting>
  <conditionalFormatting sqref="AQ129">
    <cfRule type="expression" dxfId="2613" priority="13161">
      <formula>IF(RIGHT(TEXT(AQ129,"0.#"),1)=".",FALSE,TRUE)</formula>
    </cfRule>
    <cfRule type="expression" dxfId="2612" priority="13162">
      <formula>IF(RIGHT(TEXT(AQ129,"0.#"),1)=".",TRUE,FALSE)</formula>
    </cfRule>
  </conditionalFormatting>
  <conditionalFormatting sqref="AE75">
    <cfRule type="expression" dxfId="2611" priority="13159">
      <formula>IF(RIGHT(TEXT(AE75,"0.#"),1)=".",FALSE,TRUE)</formula>
    </cfRule>
    <cfRule type="expression" dxfId="2610" priority="13160">
      <formula>IF(RIGHT(TEXT(AE75,"0.#"),1)=".",TRUE,FALSE)</formula>
    </cfRule>
  </conditionalFormatting>
  <conditionalFormatting sqref="AE76">
    <cfRule type="expression" dxfId="2609" priority="13157">
      <formula>IF(RIGHT(TEXT(AE76,"0.#"),1)=".",FALSE,TRUE)</formula>
    </cfRule>
    <cfRule type="expression" dxfId="2608" priority="13158">
      <formula>IF(RIGHT(TEXT(AE76,"0.#"),1)=".",TRUE,FALSE)</formula>
    </cfRule>
  </conditionalFormatting>
  <conditionalFormatting sqref="AE77">
    <cfRule type="expression" dxfId="2607" priority="13155">
      <formula>IF(RIGHT(TEXT(AE77,"0.#"),1)=".",FALSE,TRUE)</formula>
    </cfRule>
    <cfRule type="expression" dxfId="2606" priority="13156">
      <formula>IF(RIGHT(TEXT(AE77,"0.#"),1)=".",TRUE,FALSE)</formula>
    </cfRule>
  </conditionalFormatting>
  <conditionalFormatting sqref="AI77">
    <cfRule type="expression" dxfId="2605" priority="13153">
      <formula>IF(RIGHT(TEXT(AI77,"0.#"),1)=".",FALSE,TRUE)</formula>
    </cfRule>
    <cfRule type="expression" dxfId="2604" priority="13154">
      <formula>IF(RIGHT(TEXT(AI77,"0.#"),1)=".",TRUE,FALSE)</formula>
    </cfRule>
  </conditionalFormatting>
  <conditionalFormatting sqref="AI76">
    <cfRule type="expression" dxfId="2603" priority="13151">
      <formula>IF(RIGHT(TEXT(AI76,"0.#"),1)=".",FALSE,TRUE)</formula>
    </cfRule>
    <cfRule type="expression" dxfId="2602" priority="13152">
      <formula>IF(RIGHT(TEXT(AI76,"0.#"),1)=".",TRUE,FALSE)</formula>
    </cfRule>
  </conditionalFormatting>
  <conditionalFormatting sqref="AI75">
    <cfRule type="expression" dxfId="2601" priority="13149">
      <formula>IF(RIGHT(TEXT(AI75,"0.#"),1)=".",FALSE,TRUE)</formula>
    </cfRule>
    <cfRule type="expression" dxfId="2600" priority="13150">
      <formula>IF(RIGHT(TEXT(AI75,"0.#"),1)=".",TRUE,FALSE)</formula>
    </cfRule>
  </conditionalFormatting>
  <conditionalFormatting sqref="AM75">
    <cfRule type="expression" dxfId="2599" priority="13147">
      <formula>IF(RIGHT(TEXT(AM75,"0.#"),1)=".",FALSE,TRUE)</formula>
    </cfRule>
    <cfRule type="expression" dxfId="2598" priority="13148">
      <formula>IF(RIGHT(TEXT(AM75,"0.#"),1)=".",TRUE,FALSE)</formula>
    </cfRule>
  </conditionalFormatting>
  <conditionalFormatting sqref="AM76">
    <cfRule type="expression" dxfId="2597" priority="13145">
      <formula>IF(RIGHT(TEXT(AM76,"0.#"),1)=".",FALSE,TRUE)</formula>
    </cfRule>
    <cfRule type="expression" dxfId="2596" priority="13146">
      <formula>IF(RIGHT(TEXT(AM76,"0.#"),1)=".",TRUE,FALSE)</formula>
    </cfRule>
  </conditionalFormatting>
  <conditionalFormatting sqref="AM77">
    <cfRule type="expression" dxfId="2595" priority="13143">
      <formula>IF(RIGHT(TEXT(AM77,"0.#"),1)=".",FALSE,TRUE)</formula>
    </cfRule>
    <cfRule type="expression" dxfId="2594" priority="13144">
      <formula>IF(RIGHT(TEXT(AM77,"0.#"),1)=".",TRUE,FALSE)</formula>
    </cfRule>
  </conditionalFormatting>
  <conditionalFormatting sqref="AE433">
    <cfRule type="expression" dxfId="2593" priority="13099">
      <formula>IF(RIGHT(TEXT(AE433,"0.#"),1)=".",FALSE,TRUE)</formula>
    </cfRule>
    <cfRule type="expression" dxfId="2592" priority="13100">
      <formula>IF(RIGHT(TEXT(AE433,"0.#"),1)=".",TRUE,FALSE)</formula>
    </cfRule>
  </conditionalFormatting>
  <conditionalFormatting sqref="AM435">
    <cfRule type="expression" dxfId="2591" priority="13083">
      <formula>IF(RIGHT(TEXT(AM435,"0.#"),1)=".",FALSE,TRUE)</formula>
    </cfRule>
    <cfRule type="expression" dxfId="2590" priority="13084">
      <formula>IF(RIGHT(TEXT(AM435,"0.#"),1)=".",TRUE,FALSE)</formula>
    </cfRule>
  </conditionalFormatting>
  <conditionalFormatting sqref="AE434">
    <cfRule type="expression" dxfId="2589" priority="13097">
      <formula>IF(RIGHT(TEXT(AE434,"0.#"),1)=".",FALSE,TRUE)</formula>
    </cfRule>
    <cfRule type="expression" dxfId="2588" priority="13098">
      <formula>IF(RIGHT(TEXT(AE434,"0.#"),1)=".",TRUE,FALSE)</formula>
    </cfRule>
  </conditionalFormatting>
  <conditionalFormatting sqref="AE435">
    <cfRule type="expression" dxfId="2587" priority="13095">
      <formula>IF(RIGHT(TEXT(AE435,"0.#"),1)=".",FALSE,TRUE)</formula>
    </cfRule>
    <cfRule type="expression" dxfId="2586" priority="13096">
      <formula>IF(RIGHT(TEXT(AE435,"0.#"),1)=".",TRUE,FALSE)</formula>
    </cfRule>
  </conditionalFormatting>
  <conditionalFormatting sqref="AM433">
    <cfRule type="expression" dxfId="2585" priority="13087">
      <formula>IF(RIGHT(TEXT(AM433,"0.#"),1)=".",FALSE,TRUE)</formula>
    </cfRule>
    <cfRule type="expression" dxfId="2584" priority="13088">
      <formula>IF(RIGHT(TEXT(AM433,"0.#"),1)=".",TRUE,FALSE)</formula>
    </cfRule>
  </conditionalFormatting>
  <conditionalFormatting sqref="AM434">
    <cfRule type="expression" dxfId="2583" priority="13085">
      <formula>IF(RIGHT(TEXT(AM434,"0.#"),1)=".",FALSE,TRUE)</formula>
    </cfRule>
    <cfRule type="expression" dxfId="2582" priority="13086">
      <formula>IF(RIGHT(TEXT(AM434,"0.#"),1)=".",TRUE,FALSE)</formula>
    </cfRule>
  </conditionalFormatting>
  <conditionalFormatting sqref="AU433">
    <cfRule type="expression" dxfId="2581" priority="13075">
      <formula>IF(RIGHT(TEXT(AU433,"0.#"),1)=".",FALSE,TRUE)</formula>
    </cfRule>
    <cfRule type="expression" dxfId="2580" priority="13076">
      <formula>IF(RIGHT(TEXT(AU433,"0.#"),1)=".",TRUE,FALSE)</formula>
    </cfRule>
  </conditionalFormatting>
  <conditionalFormatting sqref="AU434">
    <cfRule type="expression" dxfId="2579" priority="13073">
      <formula>IF(RIGHT(TEXT(AU434,"0.#"),1)=".",FALSE,TRUE)</formula>
    </cfRule>
    <cfRule type="expression" dxfId="2578" priority="13074">
      <formula>IF(RIGHT(TEXT(AU434,"0.#"),1)=".",TRUE,FALSE)</formula>
    </cfRule>
  </conditionalFormatting>
  <conditionalFormatting sqref="AU435">
    <cfRule type="expression" dxfId="2577" priority="13071">
      <formula>IF(RIGHT(TEXT(AU435,"0.#"),1)=".",FALSE,TRUE)</formula>
    </cfRule>
    <cfRule type="expression" dxfId="2576" priority="13072">
      <formula>IF(RIGHT(TEXT(AU435,"0.#"),1)=".",TRUE,FALSE)</formula>
    </cfRule>
  </conditionalFormatting>
  <conditionalFormatting sqref="AI435">
    <cfRule type="expression" dxfId="2575" priority="13005">
      <formula>IF(RIGHT(TEXT(AI435,"0.#"),1)=".",FALSE,TRUE)</formula>
    </cfRule>
    <cfRule type="expression" dxfId="2574" priority="13006">
      <formula>IF(RIGHT(TEXT(AI435,"0.#"),1)=".",TRUE,FALSE)</formula>
    </cfRule>
  </conditionalFormatting>
  <conditionalFormatting sqref="AI433">
    <cfRule type="expression" dxfId="2573" priority="13009">
      <formula>IF(RIGHT(TEXT(AI433,"0.#"),1)=".",FALSE,TRUE)</formula>
    </cfRule>
    <cfRule type="expression" dxfId="2572" priority="13010">
      <formula>IF(RIGHT(TEXT(AI433,"0.#"),1)=".",TRUE,FALSE)</formula>
    </cfRule>
  </conditionalFormatting>
  <conditionalFormatting sqref="AI434">
    <cfRule type="expression" dxfId="2571" priority="13007">
      <formula>IF(RIGHT(TEXT(AI434,"0.#"),1)=".",FALSE,TRUE)</formula>
    </cfRule>
    <cfRule type="expression" dxfId="2570" priority="13008">
      <formula>IF(RIGHT(TEXT(AI434,"0.#"),1)=".",TRUE,FALSE)</formula>
    </cfRule>
  </conditionalFormatting>
  <conditionalFormatting sqref="AQ434">
    <cfRule type="expression" dxfId="2569" priority="12991">
      <formula>IF(RIGHT(TEXT(AQ434,"0.#"),1)=".",FALSE,TRUE)</formula>
    </cfRule>
    <cfRule type="expression" dxfId="2568" priority="12992">
      <formula>IF(RIGHT(TEXT(AQ434,"0.#"),1)=".",TRUE,FALSE)</formula>
    </cfRule>
  </conditionalFormatting>
  <conditionalFormatting sqref="AQ435">
    <cfRule type="expression" dxfId="2567" priority="12977">
      <formula>IF(RIGHT(TEXT(AQ435,"0.#"),1)=".",FALSE,TRUE)</formula>
    </cfRule>
    <cfRule type="expression" dxfId="2566" priority="12978">
      <formula>IF(RIGHT(TEXT(AQ435,"0.#"),1)=".",TRUE,FALSE)</formula>
    </cfRule>
  </conditionalFormatting>
  <conditionalFormatting sqref="AQ433">
    <cfRule type="expression" dxfId="2565" priority="12975">
      <formula>IF(RIGHT(TEXT(AQ433,"0.#"),1)=".",FALSE,TRUE)</formula>
    </cfRule>
    <cfRule type="expression" dxfId="2564" priority="12976">
      <formula>IF(RIGHT(TEXT(AQ433,"0.#"),1)=".",TRUE,FALSE)</formula>
    </cfRule>
  </conditionalFormatting>
  <conditionalFormatting sqref="AL839:AO866">
    <cfRule type="expression" dxfId="2563" priority="6699">
      <formula>IF(AND(AL839&gt;=0, RIGHT(TEXT(AL839,"0.#"),1)&lt;&gt;"."),TRUE,FALSE)</formula>
    </cfRule>
    <cfRule type="expression" dxfId="2562" priority="6700">
      <formula>IF(AND(AL839&gt;=0, RIGHT(TEXT(AL839,"0.#"),1)="."),TRUE,FALSE)</formula>
    </cfRule>
    <cfRule type="expression" dxfId="2561" priority="6701">
      <formula>IF(AND(AL839&lt;0, RIGHT(TEXT(AL839,"0.#"),1)&lt;&gt;"."),TRUE,FALSE)</formula>
    </cfRule>
    <cfRule type="expression" dxfId="2560" priority="6702">
      <formula>IF(AND(AL839&lt;0, RIGHT(TEXT(AL839,"0.#"),1)="."),TRUE,FALSE)</formula>
    </cfRule>
  </conditionalFormatting>
  <conditionalFormatting sqref="AQ53:AQ55">
    <cfRule type="expression" dxfId="2559" priority="4721">
      <formula>IF(RIGHT(TEXT(AQ53,"0.#"),1)=".",FALSE,TRUE)</formula>
    </cfRule>
    <cfRule type="expression" dxfId="2558" priority="4722">
      <formula>IF(RIGHT(TEXT(AQ53,"0.#"),1)=".",TRUE,FALSE)</formula>
    </cfRule>
  </conditionalFormatting>
  <conditionalFormatting sqref="AU53:AU55">
    <cfRule type="expression" dxfId="2557" priority="4719">
      <formula>IF(RIGHT(TEXT(AU53,"0.#"),1)=".",FALSE,TRUE)</formula>
    </cfRule>
    <cfRule type="expression" dxfId="2556" priority="4720">
      <formula>IF(RIGHT(TEXT(AU53,"0.#"),1)=".",TRUE,FALSE)</formula>
    </cfRule>
  </conditionalFormatting>
  <conditionalFormatting sqref="AQ60:AQ62">
    <cfRule type="expression" dxfId="2555" priority="4717">
      <formula>IF(RIGHT(TEXT(AQ60,"0.#"),1)=".",FALSE,TRUE)</formula>
    </cfRule>
    <cfRule type="expression" dxfId="2554" priority="4718">
      <formula>IF(RIGHT(TEXT(AQ60,"0.#"),1)=".",TRUE,FALSE)</formula>
    </cfRule>
  </conditionalFormatting>
  <conditionalFormatting sqref="AU60:AU62">
    <cfRule type="expression" dxfId="2553" priority="4715">
      <formula>IF(RIGHT(TEXT(AU60,"0.#"),1)=".",FALSE,TRUE)</formula>
    </cfRule>
    <cfRule type="expression" dxfId="2552" priority="4716">
      <formula>IF(RIGHT(TEXT(AU60,"0.#"),1)=".",TRUE,FALSE)</formula>
    </cfRule>
  </conditionalFormatting>
  <conditionalFormatting sqref="AQ75:AQ77">
    <cfRule type="expression" dxfId="2551" priority="4713">
      <formula>IF(RIGHT(TEXT(AQ75,"0.#"),1)=".",FALSE,TRUE)</formula>
    </cfRule>
    <cfRule type="expression" dxfId="2550" priority="4714">
      <formula>IF(RIGHT(TEXT(AQ75,"0.#"),1)=".",TRUE,FALSE)</formula>
    </cfRule>
  </conditionalFormatting>
  <conditionalFormatting sqref="AU75:AU77">
    <cfRule type="expression" dxfId="2549" priority="4711">
      <formula>IF(RIGHT(TEXT(AU75,"0.#"),1)=".",FALSE,TRUE)</formula>
    </cfRule>
    <cfRule type="expression" dxfId="2548" priority="4712">
      <formula>IF(RIGHT(TEXT(AU75,"0.#"),1)=".",TRUE,FALSE)</formula>
    </cfRule>
  </conditionalFormatting>
  <conditionalFormatting sqref="AQ87:AQ89">
    <cfRule type="expression" dxfId="2547" priority="4709">
      <formula>IF(RIGHT(TEXT(AQ87,"0.#"),1)=".",FALSE,TRUE)</formula>
    </cfRule>
    <cfRule type="expression" dxfId="2546" priority="4710">
      <formula>IF(RIGHT(TEXT(AQ87,"0.#"),1)=".",TRUE,FALSE)</formula>
    </cfRule>
  </conditionalFormatting>
  <conditionalFormatting sqref="AU87:AU89">
    <cfRule type="expression" dxfId="2545" priority="4707">
      <formula>IF(RIGHT(TEXT(AU87,"0.#"),1)=".",FALSE,TRUE)</formula>
    </cfRule>
    <cfRule type="expression" dxfId="2544" priority="4708">
      <formula>IF(RIGHT(TEXT(AU87,"0.#"),1)=".",TRUE,FALSE)</formula>
    </cfRule>
  </conditionalFormatting>
  <conditionalFormatting sqref="AQ92:AQ94">
    <cfRule type="expression" dxfId="2543" priority="4705">
      <formula>IF(RIGHT(TEXT(AQ92,"0.#"),1)=".",FALSE,TRUE)</formula>
    </cfRule>
    <cfRule type="expression" dxfId="2542" priority="4706">
      <formula>IF(RIGHT(TEXT(AQ92,"0.#"),1)=".",TRUE,FALSE)</formula>
    </cfRule>
  </conditionalFormatting>
  <conditionalFormatting sqref="AU92:AU94">
    <cfRule type="expression" dxfId="2541" priority="4703">
      <formula>IF(RIGHT(TEXT(AU92,"0.#"),1)=".",FALSE,TRUE)</formula>
    </cfRule>
    <cfRule type="expression" dxfId="2540" priority="4704">
      <formula>IF(RIGHT(TEXT(AU92,"0.#"),1)=".",TRUE,FALSE)</formula>
    </cfRule>
  </conditionalFormatting>
  <conditionalFormatting sqref="AQ97:AQ99">
    <cfRule type="expression" dxfId="2539" priority="4701">
      <formula>IF(RIGHT(TEXT(AQ97,"0.#"),1)=".",FALSE,TRUE)</formula>
    </cfRule>
    <cfRule type="expression" dxfId="2538" priority="4702">
      <formula>IF(RIGHT(TEXT(AQ97,"0.#"),1)=".",TRUE,FALSE)</formula>
    </cfRule>
  </conditionalFormatting>
  <conditionalFormatting sqref="AU97:AU99">
    <cfRule type="expression" dxfId="2537" priority="4699">
      <formula>IF(RIGHT(TEXT(AU97,"0.#"),1)=".",FALSE,TRUE)</formula>
    </cfRule>
    <cfRule type="expression" dxfId="2536" priority="4700">
      <formula>IF(RIGHT(TEXT(AU97,"0.#"),1)=".",TRUE,FALSE)</formula>
    </cfRule>
  </conditionalFormatting>
  <conditionalFormatting sqref="AE458">
    <cfRule type="expression" dxfId="2535" priority="4393">
      <formula>IF(RIGHT(TEXT(AE458,"0.#"),1)=".",FALSE,TRUE)</formula>
    </cfRule>
    <cfRule type="expression" dxfId="2534" priority="4394">
      <formula>IF(RIGHT(TEXT(AE458,"0.#"),1)=".",TRUE,FALSE)</formula>
    </cfRule>
  </conditionalFormatting>
  <conditionalFormatting sqref="AM460">
    <cfRule type="expression" dxfId="2533" priority="4383">
      <formula>IF(RIGHT(TEXT(AM460,"0.#"),1)=".",FALSE,TRUE)</formula>
    </cfRule>
    <cfRule type="expression" dxfId="2532" priority="4384">
      <formula>IF(RIGHT(TEXT(AM460,"0.#"),1)=".",TRUE,FALSE)</formula>
    </cfRule>
  </conditionalFormatting>
  <conditionalFormatting sqref="AE459">
    <cfRule type="expression" dxfId="2531" priority="4391">
      <formula>IF(RIGHT(TEXT(AE459,"0.#"),1)=".",FALSE,TRUE)</formula>
    </cfRule>
    <cfRule type="expression" dxfId="2530" priority="4392">
      <formula>IF(RIGHT(TEXT(AE459,"0.#"),1)=".",TRUE,FALSE)</formula>
    </cfRule>
  </conditionalFormatting>
  <conditionalFormatting sqref="AE460">
    <cfRule type="expression" dxfId="2529" priority="4389">
      <formula>IF(RIGHT(TEXT(AE460,"0.#"),1)=".",FALSE,TRUE)</formula>
    </cfRule>
    <cfRule type="expression" dxfId="2528" priority="4390">
      <formula>IF(RIGHT(TEXT(AE460,"0.#"),1)=".",TRUE,FALSE)</formula>
    </cfRule>
  </conditionalFormatting>
  <conditionalFormatting sqref="AM458">
    <cfRule type="expression" dxfId="2527" priority="4387">
      <formula>IF(RIGHT(TEXT(AM458,"0.#"),1)=".",FALSE,TRUE)</formula>
    </cfRule>
    <cfRule type="expression" dxfId="2526" priority="4388">
      <formula>IF(RIGHT(TEXT(AM458,"0.#"),1)=".",TRUE,FALSE)</formula>
    </cfRule>
  </conditionalFormatting>
  <conditionalFormatting sqref="AM459">
    <cfRule type="expression" dxfId="2525" priority="4385">
      <formula>IF(RIGHT(TEXT(AM459,"0.#"),1)=".",FALSE,TRUE)</formula>
    </cfRule>
    <cfRule type="expression" dxfId="2524" priority="4386">
      <formula>IF(RIGHT(TEXT(AM459,"0.#"),1)=".",TRUE,FALSE)</formula>
    </cfRule>
  </conditionalFormatting>
  <conditionalFormatting sqref="AU458">
    <cfRule type="expression" dxfId="2523" priority="4381">
      <formula>IF(RIGHT(TEXT(AU458,"0.#"),1)=".",FALSE,TRUE)</formula>
    </cfRule>
    <cfRule type="expression" dxfId="2522" priority="4382">
      <formula>IF(RIGHT(TEXT(AU458,"0.#"),1)=".",TRUE,FALSE)</formula>
    </cfRule>
  </conditionalFormatting>
  <conditionalFormatting sqref="AU459">
    <cfRule type="expression" dxfId="2521" priority="4379">
      <formula>IF(RIGHT(TEXT(AU459,"0.#"),1)=".",FALSE,TRUE)</formula>
    </cfRule>
    <cfRule type="expression" dxfId="2520" priority="4380">
      <formula>IF(RIGHT(TEXT(AU459,"0.#"),1)=".",TRUE,FALSE)</formula>
    </cfRule>
  </conditionalFormatting>
  <conditionalFormatting sqref="AU460">
    <cfRule type="expression" dxfId="2519" priority="4377">
      <formula>IF(RIGHT(TEXT(AU460,"0.#"),1)=".",FALSE,TRUE)</formula>
    </cfRule>
    <cfRule type="expression" dxfId="2518" priority="4378">
      <formula>IF(RIGHT(TEXT(AU460,"0.#"),1)=".",TRUE,FALSE)</formula>
    </cfRule>
  </conditionalFormatting>
  <conditionalFormatting sqref="AI460">
    <cfRule type="expression" dxfId="2517" priority="4371">
      <formula>IF(RIGHT(TEXT(AI460,"0.#"),1)=".",FALSE,TRUE)</formula>
    </cfRule>
    <cfRule type="expression" dxfId="2516" priority="4372">
      <formula>IF(RIGHT(TEXT(AI460,"0.#"),1)=".",TRUE,FALSE)</formula>
    </cfRule>
  </conditionalFormatting>
  <conditionalFormatting sqref="AI458">
    <cfRule type="expression" dxfId="2515" priority="4375">
      <formula>IF(RIGHT(TEXT(AI458,"0.#"),1)=".",FALSE,TRUE)</formula>
    </cfRule>
    <cfRule type="expression" dxfId="2514" priority="4376">
      <formula>IF(RIGHT(TEXT(AI458,"0.#"),1)=".",TRUE,FALSE)</formula>
    </cfRule>
  </conditionalFormatting>
  <conditionalFormatting sqref="AI459">
    <cfRule type="expression" dxfId="2513" priority="4373">
      <formula>IF(RIGHT(TEXT(AI459,"0.#"),1)=".",FALSE,TRUE)</formula>
    </cfRule>
    <cfRule type="expression" dxfId="2512" priority="4374">
      <formula>IF(RIGHT(TEXT(AI459,"0.#"),1)=".",TRUE,FALSE)</formula>
    </cfRule>
  </conditionalFormatting>
  <conditionalFormatting sqref="AQ459">
    <cfRule type="expression" dxfId="2511" priority="4369">
      <formula>IF(RIGHT(TEXT(AQ459,"0.#"),1)=".",FALSE,TRUE)</formula>
    </cfRule>
    <cfRule type="expression" dxfId="2510" priority="4370">
      <formula>IF(RIGHT(TEXT(AQ459,"0.#"),1)=".",TRUE,FALSE)</formula>
    </cfRule>
  </conditionalFormatting>
  <conditionalFormatting sqref="AQ460">
    <cfRule type="expression" dxfId="2509" priority="4367">
      <formula>IF(RIGHT(TEXT(AQ460,"0.#"),1)=".",FALSE,TRUE)</formula>
    </cfRule>
    <cfRule type="expression" dxfId="2508" priority="4368">
      <formula>IF(RIGHT(TEXT(AQ460,"0.#"),1)=".",TRUE,FALSE)</formula>
    </cfRule>
  </conditionalFormatting>
  <conditionalFormatting sqref="AQ458">
    <cfRule type="expression" dxfId="2507" priority="4365">
      <formula>IF(RIGHT(TEXT(AQ458,"0.#"),1)=".",FALSE,TRUE)</formula>
    </cfRule>
    <cfRule type="expression" dxfId="2506" priority="4366">
      <formula>IF(RIGHT(TEXT(AQ458,"0.#"),1)=".",TRUE,FALSE)</formula>
    </cfRule>
  </conditionalFormatting>
  <conditionalFormatting sqref="AE120 AM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AM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2:Y1131">
    <cfRule type="expression" dxfId="2455" priority="2931">
      <formula>IF(RIGHT(TEXT(Y1102,"0.#"),1)=".",FALSE,TRUE)</formula>
    </cfRule>
    <cfRule type="expression" dxfId="2454" priority="2932">
      <formula>IF(RIGHT(TEXT(Y1102,"0.#"),1)=".",TRUE,FALSE)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L837:AO838">
    <cfRule type="expression" dxfId="2445" priority="2885">
      <formula>IF(AND(AL837&gt;=0, RIGHT(TEXT(AL837,"0.#"),1)&lt;&gt;"."),TRUE,FALSE)</formula>
    </cfRule>
    <cfRule type="expression" dxfId="2444" priority="2886">
      <formula>IF(AND(AL837&gt;=0, RIGHT(TEXT(AL837,"0.#"),1)="."),TRUE,FALSE)</formula>
    </cfRule>
    <cfRule type="expression" dxfId="2443" priority="2887">
      <formula>IF(AND(AL837&lt;0, RIGHT(TEXT(AL837,"0.#"),1)&lt;&gt;"."),TRUE,FALSE)</formula>
    </cfRule>
    <cfRule type="expression" dxfId="2442" priority="2888">
      <formula>IF(AND(AL837&lt;0, RIGHT(TEXT(AL837,"0.#"),1)="."),TRUE,FALSE)</formula>
    </cfRule>
  </conditionalFormatting>
  <conditionalFormatting sqref="Y837:Y838">
    <cfRule type="expression" dxfId="2441" priority="2883">
      <formula>IF(RIGHT(TEXT(Y837,"0.#"),1)=".",FALSE,TRUE)</formula>
    </cfRule>
    <cfRule type="expression" dxfId="2440" priority="2884">
      <formula>IF(RIGHT(TEXT(Y837,"0.#"),1)=".",TRUE,FALSE)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72:Y899">
    <cfRule type="expression" dxfId="2123" priority="2143">
      <formula>IF(RIGHT(TEXT(Y872,"0.#"),1)=".",FALSE,TRUE)</formula>
    </cfRule>
    <cfRule type="expression" dxfId="2122" priority="2144">
      <formula>IF(RIGHT(TEXT(Y872,"0.#"),1)=".",TRUE,FALSE)</formula>
    </cfRule>
  </conditionalFormatting>
  <conditionalFormatting sqref="Y870:Y871">
    <cfRule type="expression" dxfId="2121" priority="2137">
      <formula>IF(RIGHT(TEXT(Y870,"0.#"),1)=".",FALSE,TRUE)</formula>
    </cfRule>
    <cfRule type="expression" dxfId="2120" priority="2138">
      <formula>IF(RIGHT(TEXT(Y870,"0.#"),1)=".",TRUE,FALSE)</formula>
    </cfRule>
  </conditionalFormatting>
  <conditionalFormatting sqref="Y905:Y932">
    <cfRule type="expression" dxfId="2119" priority="2131">
      <formula>IF(RIGHT(TEXT(Y905,"0.#"),1)=".",FALSE,TRUE)</formula>
    </cfRule>
    <cfRule type="expression" dxfId="2118" priority="2132">
      <formula>IF(RIGHT(TEXT(Y905,"0.#"),1)=".",TRUE,FALSE)</formula>
    </cfRule>
  </conditionalFormatting>
  <conditionalFormatting sqref="Y903:Y904">
    <cfRule type="expression" dxfId="2117" priority="2125">
      <formula>IF(RIGHT(TEXT(Y903,"0.#"),1)=".",FALSE,TRUE)</formula>
    </cfRule>
    <cfRule type="expression" dxfId="2116" priority="2126">
      <formula>IF(RIGHT(TEXT(Y903,"0.#"),1)=".",TRUE,FALSE)</formula>
    </cfRule>
  </conditionalFormatting>
  <conditionalFormatting sqref="Y938:Y965">
    <cfRule type="expression" dxfId="2115" priority="2119">
      <formula>IF(RIGHT(TEXT(Y938,"0.#"),1)=".",FALSE,TRUE)</formula>
    </cfRule>
    <cfRule type="expression" dxfId="2114" priority="2120">
      <formula>IF(RIGHT(TEXT(Y938,"0.#"),1)=".",TRUE,FALSE)</formula>
    </cfRule>
  </conditionalFormatting>
  <conditionalFormatting sqref="Y936:Y937">
    <cfRule type="expression" dxfId="2113" priority="2113">
      <formula>IF(RIGHT(TEXT(Y936,"0.#"),1)=".",FALSE,TRUE)</formula>
    </cfRule>
    <cfRule type="expression" dxfId="2112" priority="2114">
      <formula>IF(RIGHT(TEXT(Y936,"0.#"),1)=".",TRUE,FALSE)</formula>
    </cfRule>
  </conditionalFormatting>
  <conditionalFormatting sqref="Y971:Y998">
    <cfRule type="expression" dxfId="2111" priority="2107">
      <formula>IF(RIGHT(TEXT(Y971,"0.#"),1)=".",FALSE,TRUE)</formula>
    </cfRule>
    <cfRule type="expression" dxfId="2110" priority="2108">
      <formula>IF(RIGHT(TEXT(Y971,"0.#"),1)=".",TRUE,FALSE)</formula>
    </cfRule>
  </conditionalFormatting>
  <conditionalFormatting sqref="Y969:Y970">
    <cfRule type="expression" dxfId="2109" priority="2101">
      <formula>IF(RIGHT(TEXT(Y969,"0.#"),1)=".",FALSE,TRUE)</formula>
    </cfRule>
    <cfRule type="expression" dxfId="2108" priority="2102">
      <formula>IF(RIGHT(TEXT(Y969,"0.#"),1)=".",TRUE,FALSE)</formula>
    </cfRule>
  </conditionalFormatting>
  <conditionalFormatting sqref="Y1004:Y1031">
    <cfRule type="expression" dxfId="2107" priority="2095">
      <formula>IF(RIGHT(TEXT(Y1004,"0.#"),1)=".",FALSE,TRUE)</formula>
    </cfRule>
    <cfRule type="expression" dxfId="2106" priority="2096">
      <formula>IF(RIGHT(TEXT(Y1004,"0.#"),1)=".",TRUE,FALSE)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E67">
    <cfRule type="expression" dxfId="2079" priority="2279">
      <formula>IF(RIGHT(TEXT(AE67,"0.#"),1)=".",FALSE,TRUE)</formula>
    </cfRule>
    <cfRule type="expression" dxfId="2078" priority="2280">
      <formula>IF(RIGHT(TEXT(AE67,"0.#"),1)=".",TRUE,FALSE)</formula>
    </cfRule>
  </conditionalFormatting>
  <conditionalFormatting sqref="AE68">
    <cfRule type="expression" dxfId="2077" priority="2277">
      <formula>IF(RIGHT(TEXT(AE68,"0.#"),1)=".",FALSE,TRUE)</formula>
    </cfRule>
    <cfRule type="expression" dxfId="2076" priority="2278">
      <formula>IF(RIGHT(TEXT(AE68,"0.#"),1)=".",TRUE,FALSE)</formula>
    </cfRule>
  </conditionalFormatting>
  <conditionalFormatting sqref="AE69">
    <cfRule type="expression" dxfId="2075" priority="2275">
      <formula>IF(RIGHT(TEXT(AE69,"0.#"),1)=".",FALSE,TRUE)</formula>
    </cfRule>
    <cfRule type="expression" dxfId="2074" priority="2276">
      <formula>IF(RIGHT(TEXT(AE69,"0.#"),1)=".",TRUE,FALSE)</formula>
    </cfRule>
  </conditionalFormatting>
  <conditionalFormatting sqref="AI69">
    <cfRule type="expression" dxfId="2073" priority="2273">
      <formula>IF(RIGHT(TEXT(AI69,"0.#"),1)=".",FALSE,TRUE)</formula>
    </cfRule>
    <cfRule type="expression" dxfId="2072" priority="2274">
      <formula>IF(RIGHT(TEXT(AI69,"0.#"),1)=".",TRUE,FALSE)</formula>
    </cfRule>
  </conditionalFormatting>
  <conditionalFormatting sqref="AI68">
    <cfRule type="expression" dxfId="2071" priority="2271">
      <formula>IF(RIGHT(TEXT(AI68,"0.#"),1)=".",FALSE,TRUE)</formula>
    </cfRule>
    <cfRule type="expression" dxfId="2070" priority="2272">
      <formula>IF(RIGHT(TEXT(AI68,"0.#"),1)=".",TRUE,FALSE)</formula>
    </cfRule>
  </conditionalFormatting>
  <conditionalFormatting sqref="AI67">
    <cfRule type="expression" dxfId="2069" priority="2269">
      <formula>IF(RIGHT(TEXT(AI67,"0.#"),1)=".",FALSE,TRUE)</formula>
    </cfRule>
    <cfRule type="expression" dxfId="2068" priority="2270">
      <formula>IF(RIGHT(TEXT(AI67,"0.#"),1)=".",TRUE,FALSE)</formula>
    </cfRule>
  </conditionalFormatting>
  <conditionalFormatting sqref="AM67">
    <cfRule type="expression" dxfId="2067" priority="2267">
      <formula>IF(RIGHT(TEXT(AM67,"0.#"),1)=".",FALSE,TRUE)</formula>
    </cfRule>
    <cfRule type="expression" dxfId="2066" priority="2268">
      <formula>IF(RIGHT(TEXT(AM67,"0.#"),1)=".",TRUE,FALSE)</formula>
    </cfRule>
  </conditionalFormatting>
  <conditionalFormatting sqref="AM68">
    <cfRule type="expression" dxfId="2065" priority="2265">
      <formula>IF(RIGHT(TEXT(AM68,"0.#"),1)=".",FALSE,TRUE)</formula>
    </cfRule>
    <cfRule type="expression" dxfId="2064" priority="2266">
      <formula>IF(RIGHT(TEXT(AM68,"0.#"),1)=".",TRUE,FALSE)</formula>
    </cfRule>
  </conditionalFormatting>
  <conditionalFormatting sqref="AM69">
    <cfRule type="expression" dxfId="2063" priority="2263">
      <formula>IF(RIGHT(TEXT(AM69,"0.#"),1)=".",FALSE,TRUE)</formula>
    </cfRule>
    <cfRule type="expression" dxfId="2062" priority="2264">
      <formula>IF(RIGHT(TEXT(AM69,"0.#"),1)=".",TRUE,FALSE)</formula>
    </cfRule>
  </conditionalFormatting>
  <conditionalFormatting sqref="AQ67:AQ69">
    <cfRule type="expression" dxfId="2061" priority="2261">
      <formula>IF(RIGHT(TEXT(AQ67,"0.#"),1)=".",FALSE,TRUE)</formula>
    </cfRule>
    <cfRule type="expression" dxfId="2060" priority="2262">
      <formula>IF(RIGHT(TEXT(AQ67,"0.#"),1)=".",TRUE,FALSE)</formula>
    </cfRule>
  </conditionalFormatting>
  <conditionalFormatting sqref="AU67:AU69">
    <cfRule type="expression" dxfId="2059" priority="2259">
      <formula>IF(RIGHT(TEXT(AU67,"0.#"),1)=".",FALSE,TRUE)</formula>
    </cfRule>
    <cfRule type="expression" dxfId="2058" priority="2260">
      <formula>IF(RIGHT(TEXT(AU67,"0.#"),1)=".",TRUE,FALSE)</formula>
    </cfRule>
  </conditionalFormatting>
  <conditionalFormatting sqref="AE70">
    <cfRule type="expression" dxfId="2057" priority="2257">
      <formula>IF(RIGHT(TEXT(AE70,"0.#"),1)=".",FALSE,TRUE)</formula>
    </cfRule>
    <cfRule type="expression" dxfId="2056" priority="2258">
      <formula>IF(RIGHT(TEXT(AE70,"0.#"),1)=".",TRUE,FALSE)</formula>
    </cfRule>
  </conditionalFormatting>
  <conditionalFormatting sqref="AE71">
    <cfRule type="expression" dxfId="2055" priority="2255">
      <formula>IF(RIGHT(TEXT(AE71,"0.#"),1)=".",FALSE,TRUE)</formula>
    </cfRule>
    <cfRule type="expression" dxfId="2054" priority="2256">
      <formula>IF(RIGHT(TEXT(AE71,"0.#"),1)=".",TRUE,FALSE)</formula>
    </cfRule>
  </conditionalFormatting>
  <conditionalFormatting sqref="AE72">
    <cfRule type="expression" dxfId="2053" priority="2253">
      <formula>IF(RIGHT(TEXT(AE72,"0.#"),1)=".",FALSE,TRUE)</formula>
    </cfRule>
    <cfRule type="expression" dxfId="2052" priority="2254">
      <formula>IF(RIGHT(TEXT(AE72,"0.#"),1)=".",TRUE,FALSE)</formula>
    </cfRule>
  </conditionalFormatting>
  <conditionalFormatting sqref="AI72">
    <cfRule type="expression" dxfId="2051" priority="2251">
      <formula>IF(RIGHT(TEXT(AI72,"0.#"),1)=".",FALSE,TRUE)</formula>
    </cfRule>
    <cfRule type="expression" dxfId="2050" priority="2252">
      <formula>IF(RIGHT(TEXT(AI72,"0.#"),1)=".",TRUE,FALSE)</formula>
    </cfRule>
  </conditionalFormatting>
  <conditionalFormatting sqref="AI71">
    <cfRule type="expression" dxfId="2049" priority="2249">
      <formula>IF(RIGHT(TEXT(AI71,"0.#"),1)=".",FALSE,TRUE)</formula>
    </cfRule>
    <cfRule type="expression" dxfId="2048" priority="2250">
      <formula>IF(RIGHT(TEXT(AI71,"0.#"),1)=".",TRUE,FALSE)</formula>
    </cfRule>
  </conditionalFormatting>
  <conditionalFormatting sqref="AI70">
    <cfRule type="expression" dxfId="2047" priority="2247">
      <formula>IF(RIGHT(TEXT(AI70,"0.#"),1)=".",FALSE,TRUE)</formula>
    </cfRule>
    <cfRule type="expression" dxfId="2046" priority="2248">
      <formula>IF(RIGHT(TEXT(AI70,"0.#"),1)=".",TRUE,FALSE)</formula>
    </cfRule>
  </conditionalFormatting>
  <conditionalFormatting sqref="AM70">
    <cfRule type="expression" dxfId="2045" priority="2245">
      <formula>IF(RIGHT(TEXT(AM70,"0.#"),1)=".",FALSE,TRUE)</formula>
    </cfRule>
    <cfRule type="expression" dxfId="2044" priority="2246">
      <formula>IF(RIGHT(TEXT(AM70,"0.#"),1)=".",TRUE,FALSE)</formula>
    </cfRule>
  </conditionalFormatting>
  <conditionalFormatting sqref="AM71">
    <cfRule type="expression" dxfId="2043" priority="2243">
      <formula>IF(RIGHT(TEXT(AM71,"0.#"),1)=".",FALSE,TRUE)</formula>
    </cfRule>
    <cfRule type="expression" dxfId="2042" priority="2244">
      <formula>IF(RIGHT(TEXT(AM71,"0.#"),1)=".",TRUE,FALSE)</formula>
    </cfRule>
  </conditionalFormatting>
  <conditionalFormatting sqref="AM72">
    <cfRule type="expression" dxfId="2041" priority="2241">
      <formula>IF(RIGHT(TEXT(AM72,"0.#"),1)=".",FALSE,TRUE)</formula>
    </cfRule>
    <cfRule type="expression" dxfId="2040" priority="2242">
      <formula>IF(RIGHT(TEXT(AM72,"0.#"),1)=".",TRUE,FALSE)</formula>
    </cfRule>
  </conditionalFormatting>
  <conditionalFormatting sqref="AQ70:AQ72">
    <cfRule type="expression" dxfId="2039" priority="2239">
      <formula>IF(RIGHT(TEXT(AQ70,"0.#"),1)=".",FALSE,TRUE)</formula>
    </cfRule>
    <cfRule type="expression" dxfId="2038" priority="2240">
      <formula>IF(RIGHT(TEXT(AQ70,"0.#"),1)=".",TRUE,FALSE)</formula>
    </cfRule>
  </conditionalFormatting>
  <conditionalFormatting sqref="AU70:AU72">
    <cfRule type="expression" dxfId="2037" priority="2237">
      <formula>IF(RIGHT(TEXT(AU70,"0.#"),1)=".",FALSE,TRUE)</formula>
    </cfRule>
    <cfRule type="expression" dxfId="2036" priority="2238">
      <formula>IF(RIGHT(TEXT(AU70,"0.#"),1)=".",TRUE,FALSE)</formula>
    </cfRule>
  </conditionalFormatting>
  <conditionalFormatting sqref="AU656">
    <cfRule type="expression" dxfId="2035" priority="755">
      <formula>IF(RIGHT(TEXT(AU656,"0.#"),1)=".",FALSE,TRUE)</formula>
    </cfRule>
    <cfRule type="expression" dxfId="2034" priority="756">
      <formula>IF(RIGHT(TEXT(AU656,"0.#"),1)=".",TRUE,FALSE)</formula>
    </cfRule>
  </conditionalFormatting>
  <conditionalFormatting sqref="AQ655">
    <cfRule type="expression" dxfId="2033" priority="747">
      <formula>IF(RIGHT(TEXT(AQ655,"0.#"),1)=".",FALSE,TRUE)</formula>
    </cfRule>
    <cfRule type="expression" dxfId="2032" priority="748">
      <formula>IF(RIGHT(TEXT(AQ655,"0.#"),1)=".",TRUE,FALSE)</formula>
    </cfRule>
  </conditionalFormatting>
  <conditionalFormatting sqref="AI696">
    <cfRule type="expression" dxfId="2031" priority="539">
      <formula>IF(RIGHT(TEXT(AI696,"0.#"),1)=".",FALSE,TRUE)</formula>
    </cfRule>
    <cfRule type="expression" dxfId="2030" priority="540">
      <formula>IF(RIGHT(TEXT(AI696,"0.#"),1)=".",TRUE,FALSE)</formula>
    </cfRule>
  </conditionalFormatting>
  <conditionalFormatting sqref="AQ694">
    <cfRule type="expression" dxfId="2029" priority="533">
      <formula>IF(RIGHT(TEXT(AQ694,"0.#"),1)=".",FALSE,TRUE)</formula>
    </cfRule>
    <cfRule type="expression" dxfId="2028" priority="534">
      <formula>IF(RIGHT(TEXT(AQ694,"0.#"),1)=".",TRUE,FALSE)</formula>
    </cfRule>
  </conditionalFormatting>
  <conditionalFormatting sqref="AL872:AO899">
    <cfRule type="expression" dxfId="2027" priority="2145">
      <formula>IF(AND(AL872&gt;=0, RIGHT(TEXT(AL872,"0.#"),1)&lt;&gt;"."),TRUE,FALSE)</formula>
    </cfRule>
    <cfRule type="expression" dxfId="2026" priority="2146">
      <formula>IF(AND(AL872&gt;=0, RIGHT(TEXT(AL872,"0.#"),1)="."),TRUE,FALSE)</formula>
    </cfRule>
    <cfRule type="expression" dxfId="2025" priority="2147">
      <formula>IF(AND(AL872&lt;0, RIGHT(TEXT(AL872,"0.#"),1)&lt;&gt;"."),TRUE,FALSE)</formula>
    </cfRule>
    <cfRule type="expression" dxfId="2024" priority="2148">
      <formula>IF(AND(AL872&lt;0, RIGHT(TEXT(AL872,"0.#"),1)="."),TRUE,FALSE)</formula>
    </cfRule>
  </conditionalFormatting>
  <conditionalFormatting sqref="AL870:AO871">
    <cfRule type="expression" dxfId="2023" priority="2139">
      <formula>IF(AND(AL870&gt;=0, RIGHT(TEXT(AL870,"0.#"),1)&lt;&gt;"."),TRUE,FALSE)</formula>
    </cfRule>
    <cfRule type="expression" dxfId="2022" priority="2140">
      <formula>IF(AND(AL870&gt;=0, RIGHT(TEXT(AL870,"0.#"),1)="."),TRUE,FALSE)</formula>
    </cfRule>
    <cfRule type="expression" dxfId="2021" priority="2141">
      <formula>IF(AND(AL870&lt;0, RIGHT(TEXT(AL870,"0.#"),1)&lt;&gt;"."),TRUE,FALSE)</formula>
    </cfRule>
    <cfRule type="expression" dxfId="2020" priority="2142">
      <formula>IF(AND(AL870&lt;0, RIGHT(TEXT(AL870,"0.#"),1)="."),TRUE,FALSE)</formula>
    </cfRule>
  </conditionalFormatting>
  <conditionalFormatting sqref="AL905:AO932">
    <cfRule type="expression" dxfId="2019" priority="2133">
      <formula>IF(AND(AL905&gt;=0, RIGHT(TEXT(AL905,"0.#"),1)&lt;&gt;"."),TRUE,FALSE)</formula>
    </cfRule>
    <cfRule type="expression" dxfId="2018" priority="2134">
      <formula>IF(AND(AL905&gt;=0, RIGHT(TEXT(AL905,"0.#"),1)="."),TRUE,FALSE)</formula>
    </cfRule>
    <cfRule type="expression" dxfId="2017" priority="2135">
      <formula>IF(AND(AL905&lt;0, RIGHT(TEXT(AL905,"0.#"),1)&lt;&gt;"."),TRUE,FALSE)</formula>
    </cfRule>
    <cfRule type="expression" dxfId="2016" priority="2136">
      <formula>IF(AND(AL905&lt;0, RIGHT(TEXT(AL905,"0.#"),1)="."),TRUE,FALSE)</formula>
    </cfRule>
  </conditionalFormatting>
  <conditionalFormatting sqref="AL903:AO904">
    <cfRule type="expression" dxfId="2015" priority="2127">
      <formula>IF(AND(AL903&gt;=0, RIGHT(TEXT(AL903,"0.#"),1)&lt;&gt;"."),TRUE,FALSE)</formula>
    </cfRule>
    <cfRule type="expression" dxfId="2014" priority="2128">
      <formula>IF(AND(AL903&gt;=0, RIGHT(TEXT(AL903,"0.#"),1)="."),TRUE,FALSE)</formula>
    </cfRule>
    <cfRule type="expression" dxfId="2013" priority="2129">
      <formula>IF(AND(AL903&lt;0, RIGHT(TEXT(AL903,"0.#"),1)&lt;&gt;"."),TRUE,FALSE)</formula>
    </cfRule>
    <cfRule type="expression" dxfId="2012" priority="2130">
      <formula>IF(AND(AL903&lt;0, RIGHT(TEXT(AL903,"0.#"),1)="."),TRUE,FALSE)</formula>
    </cfRule>
  </conditionalFormatting>
  <conditionalFormatting sqref="AL938:AO965">
    <cfRule type="expression" dxfId="2011" priority="2121">
      <formula>IF(AND(AL938&gt;=0, RIGHT(TEXT(AL938,"0.#"),1)&lt;&gt;"."),TRUE,FALSE)</formula>
    </cfRule>
    <cfRule type="expression" dxfId="2010" priority="2122">
      <formula>IF(AND(AL938&gt;=0, RIGHT(TEXT(AL938,"0.#"),1)="."),TRUE,FALSE)</formula>
    </cfRule>
    <cfRule type="expression" dxfId="2009" priority="2123">
      <formula>IF(AND(AL938&lt;0, RIGHT(TEXT(AL938,"0.#"),1)&lt;&gt;"."),TRUE,FALSE)</formula>
    </cfRule>
    <cfRule type="expression" dxfId="2008" priority="2124">
      <formula>IF(AND(AL938&lt;0, RIGHT(TEXT(AL938,"0.#"),1)="."),TRUE,FALSE)</formula>
    </cfRule>
  </conditionalFormatting>
  <conditionalFormatting sqref="AL936:AO937">
    <cfRule type="expression" dxfId="2007" priority="2115">
      <formula>IF(AND(AL936&gt;=0, RIGHT(TEXT(AL936,"0.#"),1)&lt;&gt;"."),TRUE,FALSE)</formula>
    </cfRule>
    <cfRule type="expression" dxfId="2006" priority="2116">
      <formula>IF(AND(AL936&gt;=0, RIGHT(TEXT(AL936,"0.#"),1)="."),TRUE,FALSE)</formula>
    </cfRule>
    <cfRule type="expression" dxfId="2005" priority="2117">
      <formula>IF(AND(AL936&lt;0, RIGHT(TEXT(AL936,"0.#"),1)&lt;&gt;"."),TRUE,FALSE)</formula>
    </cfRule>
    <cfRule type="expression" dxfId="2004" priority="2118">
      <formula>IF(AND(AL936&lt;0, RIGHT(TEXT(AL936,"0.#"),1)="."),TRUE,FALSE)</formula>
    </cfRule>
  </conditionalFormatting>
  <conditionalFormatting sqref="AL971:AO998">
    <cfRule type="expression" dxfId="2003" priority="2109">
      <formula>IF(AND(AL971&gt;=0, RIGHT(TEXT(AL971,"0.#"),1)&lt;&gt;"."),TRUE,FALSE)</formula>
    </cfRule>
    <cfRule type="expression" dxfId="2002" priority="2110">
      <formula>IF(AND(AL971&gt;=0, RIGHT(TEXT(AL971,"0.#"),1)="."),TRUE,FALSE)</formula>
    </cfRule>
    <cfRule type="expression" dxfId="2001" priority="2111">
      <formula>IF(AND(AL971&lt;0, RIGHT(TEXT(AL971,"0.#"),1)&lt;&gt;"."),TRUE,FALSE)</formula>
    </cfRule>
    <cfRule type="expression" dxfId="2000" priority="2112">
      <formula>IF(AND(AL971&lt;0, RIGHT(TEXT(AL971,"0.#"),1)="."),TRUE,FALSE)</formula>
    </cfRule>
  </conditionalFormatting>
  <conditionalFormatting sqref="AL969:AO970">
    <cfRule type="expression" dxfId="1999" priority="2103">
      <formula>IF(AND(AL969&gt;=0, RIGHT(TEXT(AL969,"0.#"),1)&lt;&gt;"."),TRUE,FALSE)</formula>
    </cfRule>
    <cfRule type="expression" dxfId="1998" priority="2104">
      <formula>IF(AND(AL969&gt;=0, RIGHT(TEXT(AL969,"0.#"),1)="."),TRUE,FALSE)</formula>
    </cfRule>
    <cfRule type="expression" dxfId="1997" priority="2105">
      <formula>IF(AND(AL969&lt;0, RIGHT(TEXT(AL969,"0.#"),1)&lt;&gt;"."),TRUE,FALSE)</formula>
    </cfRule>
    <cfRule type="expression" dxfId="1996" priority="2106">
      <formula>IF(AND(AL969&lt;0, RIGHT(TEXT(AL969,"0.#"),1)="."),TRUE,FALSE)</formula>
    </cfRule>
  </conditionalFormatting>
  <conditionalFormatting sqref="AL1004:AO1031">
    <cfRule type="expression" dxfId="1995" priority="2097">
      <formula>IF(AND(AL1004&gt;=0, RIGHT(TEXT(AL1004,"0.#"),1)&lt;&gt;"."),TRUE,FALSE)</formula>
    </cfRule>
    <cfRule type="expression" dxfId="1994" priority="2098">
      <formula>IF(AND(AL1004&gt;=0, RIGHT(TEXT(AL1004,"0.#"),1)="."),TRUE,FALSE)</formula>
    </cfRule>
    <cfRule type="expression" dxfId="1993" priority="2099">
      <formula>IF(AND(AL1004&lt;0, RIGHT(TEXT(AL1004,"0.#"),1)&lt;&gt;"."),TRUE,FALSE)</formula>
    </cfRule>
    <cfRule type="expression" dxfId="1992" priority="2100">
      <formula>IF(AND(AL1004&lt;0, RIGHT(TEXT(AL1004,"0.#"),1)="."),TRUE,FALSE)</formula>
    </cfRule>
  </conditionalFormatting>
  <conditionalFormatting sqref="AL1002:AO1003">
    <cfRule type="expression" dxfId="1991" priority="2091">
      <formula>IF(AND(AL1002&gt;=0, RIGHT(TEXT(AL1002,"0.#"),1)&lt;&gt;"."),TRUE,FALSE)</formula>
    </cfRule>
    <cfRule type="expression" dxfId="1990" priority="2092">
      <formula>IF(AND(AL1002&gt;=0, RIGHT(TEXT(AL1002,"0.#"),1)="."),TRUE,FALSE)</formula>
    </cfRule>
    <cfRule type="expression" dxfId="1989" priority="2093">
      <formula>IF(AND(AL1002&lt;0, RIGHT(TEXT(AL1002,"0.#"),1)&lt;&gt;"."),TRUE,FALSE)</formula>
    </cfRule>
    <cfRule type="expression" dxfId="1988" priority="2094">
      <formula>IF(AND(AL1002&lt;0, RIGHT(TEXT(AL1002,"0.#"),1)="."),TRUE,FALSE)</formula>
    </cfRule>
  </conditionalFormatting>
  <conditionalFormatting sqref="Y1002:Y1003">
    <cfRule type="expression" dxfId="1987" priority="2089">
      <formula>IF(RIGHT(TEXT(Y1002,"0.#"),1)=".",FALSE,TRUE)</formula>
    </cfRule>
    <cfRule type="expression" dxfId="1986" priority="2090">
      <formula>IF(RIGHT(TEXT(Y1002,"0.#"),1)=".",TRUE,FALSE)</formula>
    </cfRule>
  </conditionalFormatting>
  <conditionalFormatting sqref="AL1037:AO1064">
    <cfRule type="expression" dxfId="1985" priority="2085">
      <formula>IF(AND(AL1037&gt;=0, RIGHT(TEXT(AL1037,"0.#"),1)&lt;&gt;"."),TRUE,FALSE)</formula>
    </cfRule>
    <cfRule type="expression" dxfId="1984" priority="2086">
      <formula>IF(AND(AL1037&gt;=0, RIGHT(TEXT(AL1037,"0.#"),1)="."),TRUE,FALSE)</formula>
    </cfRule>
    <cfRule type="expression" dxfId="1983" priority="2087">
      <formula>IF(AND(AL1037&lt;0, RIGHT(TEXT(AL1037,"0.#"),1)&lt;&gt;"."),TRUE,FALSE)</formula>
    </cfRule>
    <cfRule type="expression" dxfId="1982" priority="2088">
      <formula>IF(AND(AL1037&lt;0, RIGHT(TEXT(AL1037,"0.#"),1)="."),TRUE,FALSE)</formula>
    </cfRule>
  </conditionalFormatting>
  <conditionalFormatting sqref="Y1037:Y1064">
    <cfRule type="expression" dxfId="1981" priority="2083">
      <formula>IF(RIGHT(TEXT(Y1037,"0.#"),1)=".",FALSE,TRUE)</formula>
    </cfRule>
    <cfRule type="expression" dxfId="1980" priority="2084">
      <formula>IF(RIGHT(TEXT(Y1037,"0.#"),1)=".",TRUE,FALSE)</formula>
    </cfRule>
  </conditionalFormatting>
  <conditionalFormatting sqref="AL1035:AO1036">
    <cfRule type="expression" dxfId="1979" priority="2079">
      <formula>IF(AND(AL1035&gt;=0, RIGHT(TEXT(AL1035,"0.#"),1)&lt;&gt;"."),TRUE,FALSE)</formula>
    </cfRule>
    <cfRule type="expression" dxfId="1978" priority="2080">
      <formula>IF(AND(AL1035&gt;=0, RIGHT(TEXT(AL1035,"0.#"),1)="."),TRUE,FALSE)</formula>
    </cfRule>
    <cfRule type="expression" dxfId="1977" priority="2081">
      <formula>IF(AND(AL1035&lt;0, RIGHT(TEXT(AL1035,"0.#"),1)&lt;&gt;"."),TRUE,FALSE)</formula>
    </cfRule>
    <cfRule type="expression" dxfId="1976" priority="2082">
      <formula>IF(AND(AL1035&lt;0, RIGHT(TEXT(AL1035,"0.#"),1)="."),TRUE,FALSE)</formula>
    </cfRule>
  </conditionalFormatting>
  <conditionalFormatting sqref="Y1035:Y1036">
    <cfRule type="expression" dxfId="1975" priority="2077">
      <formula>IF(RIGHT(TEXT(Y1035,"0.#"),1)=".",FALSE,TRUE)</formula>
    </cfRule>
    <cfRule type="expression" dxfId="1974" priority="2078">
      <formula>IF(RIGHT(TEXT(Y1035,"0.#"),1)=".",TRUE,FALSE)</formula>
    </cfRule>
  </conditionalFormatting>
  <conditionalFormatting sqref="AL1070:AO1097">
    <cfRule type="expression" dxfId="1973" priority="2073">
      <formula>IF(AND(AL1070&gt;=0, RIGHT(TEXT(AL1070,"0.#"),1)&lt;&gt;"."),TRUE,FALSE)</formula>
    </cfRule>
    <cfRule type="expression" dxfId="1972" priority="2074">
      <formula>IF(AND(AL1070&gt;=0, RIGHT(TEXT(AL1070,"0.#"),1)="."),TRUE,FALSE)</formula>
    </cfRule>
    <cfRule type="expression" dxfId="1971" priority="2075">
      <formula>IF(AND(AL1070&lt;0, RIGHT(TEXT(AL1070,"0.#"),1)&lt;&gt;"."),TRUE,FALSE)</formula>
    </cfRule>
    <cfRule type="expression" dxfId="1970" priority="2076">
      <formula>IF(AND(AL1070&lt;0, RIGHT(TEXT(AL1070,"0.#"),1)="."),TRUE,FALSE)</formula>
    </cfRule>
  </conditionalFormatting>
  <conditionalFormatting sqref="Y1070:Y1097">
    <cfRule type="expression" dxfId="1969" priority="2071">
      <formula>IF(RIGHT(TEXT(Y1070,"0.#"),1)=".",FALSE,TRUE)</formula>
    </cfRule>
    <cfRule type="expression" dxfId="1968" priority="2072">
      <formula>IF(RIGHT(TEXT(Y1070,"0.#"),1)=".",TRUE,FALSE)</formula>
    </cfRule>
  </conditionalFormatting>
  <conditionalFormatting sqref="AL1068:AO1069">
    <cfRule type="expression" dxfId="1967" priority="2067">
      <formula>IF(AND(AL1068&gt;=0, RIGHT(TEXT(AL1068,"0.#"),1)&lt;&gt;"."),TRUE,FALSE)</formula>
    </cfRule>
    <cfRule type="expression" dxfId="1966" priority="2068">
      <formula>IF(AND(AL1068&gt;=0, RIGHT(TEXT(AL1068,"0.#"),1)="."),TRUE,FALSE)</formula>
    </cfRule>
    <cfRule type="expression" dxfId="1965" priority="2069">
      <formula>IF(AND(AL1068&lt;0, RIGHT(TEXT(AL1068,"0.#"),1)&lt;&gt;"."),TRUE,FALSE)</formula>
    </cfRule>
    <cfRule type="expression" dxfId="1964" priority="2070">
      <formula>IF(AND(AL1068&lt;0, RIGHT(TEXT(AL1068,"0.#"),1)="."),TRUE,FALSE)</formula>
    </cfRule>
  </conditionalFormatting>
  <conditionalFormatting sqref="Y1068:Y1069">
    <cfRule type="expression" dxfId="1963" priority="2065">
      <formula>IF(RIGHT(TEXT(Y1068,"0.#"),1)=".",FALSE,TRUE)</formula>
    </cfRule>
    <cfRule type="expression" dxfId="1962" priority="2066">
      <formula>IF(RIGHT(TEXT(Y1068,"0.#"),1)=".",TRUE,FALSE)</formula>
    </cfRule>
  </conditionalFormatting>
  <conditionalFormatting sqref="AE39">
    <cfRule type="expression" dxfId="1961" priority="2063">
      <formula>IF(RIGHT(TEXT(AE39,"0.#"),1)=".",FALSE,TRUE)</formula>
    </cfRule>
    <cfRule type="expression" dxfId="1960" priority="2064">
      <formula>IF(RIGHT(TEXT(AE39,"0.#"),1)=".",TRUE,FALSE)</formula>
    </cfRule>
  </conditionalFormatting>
  <conditionalFormatting sqref="AM41">
    <cfRule type="expression" dxfId="1959" priority="2047">
      <formula>IF(RIGHT(TEXT(AM41,"0.#"),1)=".",FALSE,TRUE)</formula>
    </cfRule>
    <cfRule type="expression" dxfId="1958" priority="2048">
      <formula>IF(RIGHT(TEXT(AM41,"0.#"),1)=".",TRUE,FALSE)</formula>
    </cfRule>
  </conditionalFormatting>
  <conditionalFormatting sqref="AE40">
    <cfRule type="expression" dxfId="1957" priority="2061">
      <formula>IF(RIGHT(TEXT(AE40,"0.#"),1)=".",FALSE,TRUE)</formula>
    </cfRule>
    <cfRule type="expression" dxfId="1956" priority="2062">
      <formula>IF(RIGHT(TEXT(AE40,"0.#"),1)=".",TRUE,FALSE)</formula>
    </cfRule>
  </conditionalFormatting>
  <conditionalFormatting sqref="AE41">
    <cfRule type="expression" dxfId="1955" priority="2059">
      <formula>IF(RIGHT(TEXT(AE41,"0.#"),1)=".",FALSE,TRUE)</formula>
    </cfRule>
    <cfRule type="expression" dxfId="1954" priority="2060">
      <formula>IF(RIGHT(TEXT(AE41,"0.#"),1)=".",TRUE,FALSE)</formula>
    </cfRule>
  </conditionalFormatting>
  <conditionalFormatting sqref="AI41">
    <cfRule type="expression" dxfId="1953" priority="2057">
      <formula>IF(RIGHT(TEXT(AI41,"0.#"),1)=".",FALSE,TRUE)</formula>
    </cfRule>
    <cfRule type="expression" dxfId="1952" priority="2058">
      <formula>IF(RIGHT(TEXT(AI41,"0.#"),1)=".",TRUE,FALSE)</formula>
    </cfRule>
  </conditionalFormatting>
  <conditionalFormatting sqref="AI40">
    <cfRule type="expression" dxfId="1951" priority="2055">
      <formula>IF(RIGHT(TEXT(AI40,"0.#"),1)=".",FALSE,TRUE)</formula>
    </cfRule>
    <cfRule type="expression" dxfId="1950" priority="2056">
      <formula>IF(RIGHT(TEXT(AI40,"0.#"),1)=".",TRUE,FALSE)</formula>
    </cfRule>
  </conditionalFormatting>
  <conditionalFormatting sqref="AI39">
    <cfRule type="expression" dxfId="1949" priority="2053">
      <formula>IF(RIGHT(TEXT(AI39,"0.#"),1)=".",FALSE,TRUE)</formula>
    </cfRule>
    <cfRule type="expression" dxfId="1948" priority="2054">
      <formula>IF(RIGHT(TEXT(AI39,"0.#"),1)=".",TRUE,FALSE)</formula>
    </cfRule>
  </conditionalFormatting>
  <conditionalFormatting sqref="AM39">
    <cfRule type="expression" dxfId="1947" priority="2051">
      <formula>IF(RIGHT(TEXT(AM39,"0.#"),1)=".",FALSE,TRUE)</formula>
    </cfRule>
    <cfRule type="expression" dxfId="1946" priority="2052">
      <formula>IF(RIGHT(TEXT(AM39,"0.#"),1)=".",TRUE,FALSE)</formula>
    </cfRule>
  </conditionalFormatting>
  <conditionalFormatting sqref="AM40">
    <cfRule type="expression" dxfId="1945" priority="2049">
      <formula>IF(RIGHT(TEXT(AM40,"0.#"),1)=".",FALSE,TRUE)</formula>
    </cfRule>
    <cfRule type="expression" dxfId="1944" priority="2050">
      <formula>IF(RIGHT(TEXT(AM40,"0.#"),1)=".",TRUE,FALSE)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P29:AC29">
    <cfRule type="expression" dxfId="773" priority="75">
      <formula>IF(RIGHT(TEXT(P29,"0.#"),1)=".",FALSE,TRUE)</formula>
    </cfRule>
    <cfRule type="expression" dxfId="772" priority="76">
      <formula>IF(RIGHT(TEXT(P29,"0.#"),1)=".",TRUE,FALSE)</formula>
    </cfRule>
  </conditionalFormatting>
  <conditionalFormatting sqref="P14:V14">
    <cfRule type="expression" dxfId="771" priority="73">
      <formula>IF(RIGHT(TEXT(P14,"0.#"),1)=".",FALSE,TRUE)</formula>
    </cfRule>
    <cfRule type="expression" dxfId="770" priority="74">
      <formula>IF(RIGHT(TEXT(P14,"0.#"),1)=".",TRUE,FALSE)</formula>
    </cfRule>
  </conditionalFormatting>
  <conditionalFormatting sqref="P15:V16">
    <cfRule type="expression" dxfId="769" priority="71">
      <formula>IF(RIGHT(TEXT(P15,"0.#"),1)=".",FALSE,TRUE)</formula>
    </cfRule>
    <cfRule type="expression" dxfId="768" priority="72">
      <formula>IF(RIGHT(TEXT(P15,"0.#"),1)=".",TRUE,FALSE)</formula>
    </cfRule>
  </conditionalFormatting>
  <conditionalFormatting sqref="P13:V13">
    <cfRule type="expression" dxfId="767" priority="69">
      <formula>IF(RIGHT(TEXT(P13,"0.#"),1)=".",FALSE,TRUE)</formula>
    </cfRule>
    <cfRule type="expression" dxfId="766" priority="70">
      <formula>IF(RIGHT(TEXT(P13,"0.#"),1)=".",TRUE,FALSE)</formula>
    </cfRule>
  </conditionalFormatting>
  <conditionalFormatting sqref="P17:V17">
    <cfRule type="expression" dxfId="765" priority="67">
      <formula>IF(RIGHT(TEXT(P17,"0.#"),1)=".",FALSE,TRUE)</formula>
    </cfRule>
    <cfRule type="expression" dxfId="764" priority="68">
      <formula>IF(RIGHT(TEXT(P17,"0.#"),1)=".",TRUE,FALSE)</formula>
    </cfRule>
  </conditionalFormatting>
  <conditionalFormatting sqref="W17:AC17">
    <cfRule type="expression" dxfId="763" priority="65">
      <formula>IF(RIGHT(TEXT(W17,"0.#"),1)=".",FALSE,TRUE)</formula>
    </cfRule>
    <cfRule type="expression" dxfId="762" priority="66">
      <formula>IF(RIGHT(TEXT(W17,"0.#"),1)=".",TRUE,FALSE)</formula>
    </cfRule>
  </conditionalFormatting>
  <conditionalFormatting sqref="W14:AC14">
    <cfRule type="expression" dxfId="761" priority="63">
      <formula>IF(RIGHT(TEXT(W14,"0.#"),1)=".",FALSE,TRUE)</formula>
    </cfRule>
    <cfRule type="expression" dxfId="760" priority="64">
      <formula>IF(RIGHT(TEXT(W14,"0.#"),1)=".",TRUE,FALSE)</formula>
    </cfRule>
  </conditionalFormatting>
  <conditionalFormatting sqref="W15:AC16 W13:AC13">
    <cfRule type="expression" dxfId="759" priority="61">
      <formula>IF(RIGHT(TEXT(W13,"0.#"),1)=".",FALSE,TRUE)</formula>
    </cfRule>
    <cfRule type="expression" dxfId="758" priority="62">
      <formula>IF(RIGHT(TEXT(W13,"0.#"),1)=".",TRUE,FALSE)</formula>
    </cfRule>
  </conditionalFormatting>
  <conditionalFormatting sqref="AD14:AJ14">
    <cfRule type="expression" dxfId="757" priority="59">
      <formula>IF(RIGHT(TEXT(AD14,"0.#"),1)=".",FALSE,TRUE)</formula>
    </cfRule>
    <cfRule type="expression" dxfId="756" priority="60">
      <formula>IF(RIGHT(TEXT(AD14,"0.#"),1)=".",TRUE,FALSE)</formula>
    </cfRule>
  </conditionalFormatting>
  <conditionalFormatting sqref="AD13:AJ13 AD15:AJ17">
    <cfRule type="expression" dxfId="755" priority="57">
      <formula>IF(RIGHT(TEXT(AD13,"0.#"),1)=".",FALSE,TRUE)</formula>
    </cfRule>
    <cfRule type="expression" dxfId="754" priority="58">
      <formula>IF(RIGHT(TEXT(AD13,"0.#"),1)=".",TRUE,FALSE)</formula>
    </cfRule>
  </conditionalFormatting>
  <conditionalFormatting sqref="AK14:AQ14">
    <cfRule type="expression" dxfId="753" priority="55">
      <formula>IF(RIGHT(TEXT(AK14,"0.#"),1)=".",FALSE,TRUE)</formula>
    </cfRule>
    <cfRule type="expression" dxfId="752" priority="56">
      <formula>IF(RIGHT(TEXT(AK14,"0.#"),1)=".",TRUE,FALSE)</formula>
    </cfRule>
  </conditionalFormatting>
  <conditionalFormatting sqref="AK15:AQ17">
    <cfRule type="expression" dxfId="751" priority="53">
      <formula>IF(RIGHT(TEXT(AK15,"0.#"),1)=".",FALSE,TRUE)</formula>
    </cfRule>
    <cfRule type="expression" dxfId="750" priority="54">
      <formula>IF(RIGHT(TEXT(AK15,"0.#"),1)=".",TRUE,FALSE)</formula>
    </cfRule>
  </conditionalFormatting>
  <conditionalFormatting sqref="P19:AC19">
    <cfRule type="expression" dxfId="749" priority="51">
      <formula>IF(RIGHT(TEXT(P19,"0.#"),1)=".",FALSE,TRUE)</formula>
    </cfRule>
    <cfRule type="expression" dxfId="748" priority="52">
      <formula>IF(RIGHT(TEXT(P19,"0.#"),1)=".",TRUE,FALSE)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Q33">
    <cfRule type="expression" dxfId="737" priority="39">
      <formula>IF(RIGHT(TEXT(AQ33,"0.#"),1)=".",FALSE,TRUE)</formula>
    </cfRule>
    <cfRule type="expression" dxfId="736" priority="40">
      <formula>IF(RIGHT(TEXT(AQ33,"0.#"),1)=".",TRUE,FALSE)</formula>
    </cfRule>
  </conditionalFormatting>
  <conditionalFormatting sqref="AU32:AU34">
    <cfRule type="expression" dxfId="735" priority="37">
      <formula>IF(RIGHT(TEXT(AU32,"0.#"),1)=".",FALSE,TRUE)</formula>
    </cfRule>
    <cfRule type="expression" dxfId="734" priority="38">
      <formula>IF(RIGHT(TEXT(AU32,"0.#"),1)=".",TRUE,FALSE)</formula>
    </cfRule>
  </conditionalFormatting>
  <conditionalFormatting sqref="AQ32">
    <cfRule type="expression" dxfId="733" priority="33">
      <formula>IF(RIGHT(TEXT(AQ32,"0.#"),1)=".",FALSE,TRUE)</formula>
    </cfRule>
    <cfRule type="expression" dxfId="732" priority="34">
      <formula>IF(RIGHT(TEXT(AQ32,"0.#"),1)=".",TRUE,FALSE)</formula>
    </cfRule>
  </conditionalFormatting>
  <conditionalFormatting sqref="AQ34">
    <cfRule type="expression" dxfId="731" priority="31">
      <formula>IF(RIGHT(TEXT(AQ34,"0.#"),1)=".",FALSE,TRUE)</formula>
    </cfRule>
    <cfRule type="expression" dxfId="730" priority="32">
      <formula>IF(RIGHT(TEXT(AQ34,"0.#"),1)=".",TRUE,FALSE)</formula>
    </cfRule>
  </conditionalFormatting>
  <conditionalFormatting sqref="AI113">
    <cfRule type="expression" dxfId="729" priority="29">
      <formula>IF(RIGHT(TEXT(AI113,"0.#"),1)=".",FALSE,TRUE)</formula>
    </cfRule>
    <cfRule type="expression" dxfId="728" priority="30">
      <formula>IF(RIGHT(TEXT(AI113,"0.#"),1)=".",TRUE,FALSE)</formula>
    </cfRule>
  </conditionalFormatting>
  <conditionalFormatting sqref="AE113">
    <cfRule type="expression" dxfId="727" priority="27">
      <formula>IF(RIGHT(TEXT(AE113,"0.#"),1)=".",FALSE,TRUE)</formula>
    </cfRule>
    <cfRule type="expression" dxfId="726" priority="28">
      <formula>IF(RIGHT(TEXT(AE113,"0.#"),1)=".",TRUE,FALSE)</formula>
    </cfRule>
  </conditionalFormatting>
  <conditionalFormatting sqref="AE114">
    <cfRule type="expression" dxfId="725" priority="25">
      <formula>IF(RIGHT(TEXT(AE114,"0.#"),1)=".",FALSE,TRUE)</formula>
    </cfRule>
    <cfRule type="expression" dxfId="724" priority="26">
      <formula>IF(RIGHT(TEXT(AE114,"0.#"),1)=".",TRUE,FALSE)</formula>
    </cfRule>
  </conditionalFormatting>
  <conditionalFormatting sqref="AI114">
    <cfRule type="expression" dxfId="723" priority="23">
      <formula>IF(RIGHT(TEXT(AI114,"0.#"),1)=".",FALSE,TRUE)</formula>
    </cfRule>
    <cfRule type="expression" dxfId="722" priority="24">
      <formula>IF(RIGHT(TEXT(AI114,"0.#"),1)=".",TRUE,FALSE)</formula>
    </cfRule>
  </conditionalFormatting>
  <conditionalFormatting sqref="AM114">
    <cfRule type="expression" dxfId="721" priority="21">
      <formula>IF(RIGHT(TEXT(AM114,"0.#"),1)=".",FALSE,TRUE)</formula>
    </cfRule>
    <cfRule type="expression" dxfId="720" priority="22">
      <formula>IF(RIGHT(TEXT(AM114,"0.#"),1)=".",TRUE,FALSE)</formula>
    </cfRule>
  </conditionalFormatting>
  <conditionalFormatting sqref="AQ113">
    <cfRule type="expression" dxfId="719" priority="19">
      <formula>IF(RIGHT(TEXT(AQ113,"0.#"),1)=".",FALSE,TRUE)</formula>
    </cfRule>
    <cfRule type="expression" dxfId="718" priority="20">
      <formula>IF(RIGHT(TEXT(AQ113,"0.#"),1)=".",TRUE,FALSE)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Q134:AQ135 AU134:AU135">
    <cfRule type="expression" dxfId="703" priority="3">
      <formula>IF(RIGHT(TEXT(AQ134,"0.#"),1)=".",FALSE,TRUE)</formula>
    </cfRule>
    <cfRule type="expression" dxfId="702" priority="4">
      <formula>IF(RIGHT(TEXT(AQ134,"0.#"),1)=".",TRUE,FALSE)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557</v>
      </c>
      <c r="AF2" s="1036"/>
      <c r="AG2" s="1036"/>
      <c r="AH2" s="1036"/>
      <c r="AI2" s="1036" t="s">
        <v>554</v>
      </c>
      <c r="AJ2" s="1036"/>
      <c r="AK2" s="1036"/>
      <c r="AL2" s="1036"/>
      <c r="AM2" s="1036" t="s">
        <v>528</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558</v>
      </c>
      <c r="AF9" s="1036"/>
      <c r="AG9" s="1036"/>
      <c r="AH9" s="1036"/>
      <c r="AI9" s="1036" t="s">
        <v>554</v>
      </c>
      <c r="AJ9" s="1036"/>
      <c r="AK9" s="1036"/>
      <c r="AL9" s="1036"/>
      <c r="AM9" s="1036" t="s">
        <v>528</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557</v>
      </c>
      <c r="AF16" s="1036"/>
      <c r="AG16" s="1036"/>
      <c r="AH16" s="1036"/>
      <c r="AI16" s="1036" t="s">
        <v>555</v>
      </c>
      <c r="AJ16" s="1036"/>
      <c r="AK16" s="1036"/>
      <c r="AL16" s="1036"/>
      <c r="AM16" s="1036" t="s">
        <v>528</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559</v>
      </c>
      <c r="AF23" s="1036"/>
      <c r="AG23" s="1036"/>
      <c r="AH23" s="1036"/>
      <c r="AI23" s="1036" t="s">
        <v>554</v>
      </c>
      <c r="AJ23" s="1036"/>
      <c r="AK23" s="1036"/>
      <c r="AL23" s="1036"/>
      <c r="AM23" s="1036" t="s">
        <v>528</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557</v>
      </c>
      <c r="AF30" s="1036"/>
      <c r="AG30" s="1036"/>
      <c r="AH30" s="1036"/>
      <c r="AI30" s="1036" t="s">
        <v>554</v>
      </c>
      <c r="AJ30" s="1036"/>
      <c r="AK30" s="1036"/>
      <c r="AL30" s="1036"/>
      <c r="AM30" s="1036" t="s">
        <v>552</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559</v>
      </c>
      <c r="AF37" s="1036"/>
      <c r="AG37" s="1036"/>
      <c r="AH37" s="1036"/>
      <c r="AI37" s="1036" t="s">
        <v>556</v>
      </c>
      <c r="AJ37" s="1036"/>
      <c r="AK37" s="1036"/>
      <c r="AL37" s="1036"/>
      <c r="AM37" s="1036" t="s">
        <v>553</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557</v>
      </c>
      <c r="AF44" s="1036"/>
      <c r="AG44" s="1036"/>
      <c r="AH44" s="1036"/>
      <c r="AI44" s="1036" t="s">
        <v>554</v>
      </c>
      <c r="AJ44" s="1036"/>
      <c r="AK44" s="1036"/>
      <c r="AL44" s="1036"/>
      <c r="AM44" s="1036" t="s">
        <v>528</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557</v>
      </c>
      <c r="AF51" s="1036"/>
      <c r="AG51" s="1036"/>
      <c r="AH51" s="1036"/>
      <c r="AI51" s="1036" t="s">
        <v>554</v>
      </c>
      <c r="AJ51" s="1036"/>
      <c r="AK51" s="1036"/>
      <c r="AL51" s="1036"/>
      <c r="AM51" s="1036" t="s">
        <v>528</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557</v>
      </c>
      <c r="AF58" s="1036"/>
      <c r="AG58" s="1036"/>
      <c r="AH58" s="1036"/>
      <c r="AI58" s="1036" t="s">
        <v>554</v>
      </c>
      <c r="AJ58" s="1036"/>
      <c r="AK58" s="1036"/>
      <c r="AL58" s="1036"/>
      <c r="AM58" s="1036" t="s">
        <v>528</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557</v>
      </c>
      <c r="AF65" s="1036"/>
      <c r="AG65" s="1036"/>
      <c r="AH65" s="1036"/>
      <c r="AI65" s="1036" t="s">
        <v>554</v>
      </c>
      <c r="AJ65" s="1036"/>
      <c r="AK65" s="1036"/>
      <c r="AL65" s="1036"/>
      <c r="AM65" s="1036" t="s">
        <v>528</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8"/>
      <c r="Z4" s="389"/>
      <c r="AA4" s="389"/>
      <c r="AB4" s="809"/>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8"/>
      <c r="Z17" s="389"/>
      <c r="AA17" s="389"/>
      <c r="AB17" s="809"/>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8"/>
      <c r="Z30" s="389"/>
      <c r="AA30" s="389"/>
      <c r="AB30" s="809"/>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8"/>
      <c r="Z43" s="389"/>
      <c r="AA43" s="389"/>
      <c r="AB43" s="809"/>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8"/>
      <c r="Z57" s="389"/>
      <c r="AA57" s="389"/>
      <c r="AB57" s="809"/>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8"/>
      <c r="Z70" s="389"/>
      <c r="AA70" s="389"/>
      <c r="AB70" s="809"/>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8"/>
      <c r="Z83" s="389"/>
      <c r="AA83" s="389"/>
      <c r="AB83" s="809"/>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8"/>
      <c r="Z96" s="389"/>
      <c r="AA96" s="389"/>
      <c r="AB96" s="809"/>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9"/>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9"/>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9"/>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9"/>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9"/>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9"/>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9"/>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9"/>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9"/>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9"/>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9"/>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9"/>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2019-06-04T06:32:36Z</cp:lastPrinted>
  <dcterms:created xsi:type="dcterms:W3CDTF">2012-03-13T00:50:25Z</dcterms:created>
  <dcterms:modified xsi:type="dcterms:W3CDTF">2019-07-18T07:41:20Z</dcterms:modified>
</cp:coreProperties>
</file>