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<sst xmlns="http://schemas.openxmlformats.org/spreadsheetml/2006/main" count="2898" uniqueCount="666">
  <si>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</si>
  <si>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</si>
  <si>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</si>
  <si>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</si>
  <si>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</si>
  <si>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</si>
  <si>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</si>
  <si>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</si>
  <si>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</si>
  <si>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</si>
  <si>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</si>
  <si>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</si>
  <si>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</si>
  <si>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</si>
  <si>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</si>
  <si>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</si>
  <si>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</si>
  <si>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</si>
  <si>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</si>
  <si>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</si>
  <si>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</si>
  <si>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</si>
  <si>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</si>
  <si>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</si>
  <si>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</si>
  <si>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</si>
  <si>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</si>
  <si>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</si>
  <si>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</si>
  <si>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</si>
  <si>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</si>
  <si>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</si>
  <si>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</si>
  <si>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</si>
  <si>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</si>
  <si>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</si>
  <si>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</si>
  <si>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</si>
  <si>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</si>
  <si>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</si>
  <si>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</si>
  <si>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</si>
  <si>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</si>
  <si>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</si>
  <si>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</si>
  <si>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</si>
  <si>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</si>
  <si>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</si>
  <si>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</si>
  <si>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</si>
  <si>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</si>
  <si>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</si>
  <si>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</si>
  <si>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</si>
  <si>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</si>
  <si>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</si>
  <si>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</si>
  <si>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</si>
  <si>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</si>
  <si>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</si>
  <si>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</si>
  <si>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</si>
  <si>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</si>
  <si>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</si>
  <si>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</si>
  <si>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</si>
  <si>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</si>
  <si>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</si>
  <si>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</si>
  <si>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</si>
  <si>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</si>
  <si>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</si>
  <si>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</si>
  <si>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</si>
  <si>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</si>
  <si>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</si>
  <si>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</si>
  <si>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</si>
  <si>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</si>
  <si>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</si>
  <si>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</si>
  <si>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</si>
  <si>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</si>
  <si>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</si>
  <si>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</si>
  <si>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</si>
  <si>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</si>
  <si>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</si>
  <si>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</si>
  <si>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</si>
  <si>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</si>
  <si>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</si>
  <si>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</si>
  <si>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</si>
  <si>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</si>
  <si>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</si>
  <si>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</si>
  <si>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</si>
  <si>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</si>
  <si>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</si>
  <si>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</si>
  <si>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</si>
  <si>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</si>
  <si>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</si>
  <si>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</si>
  <si>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</si>
  <si>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</si>
  <si>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</si>
  <si>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</si>
  <si>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</si>
  <si>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</si>
  <si>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</si>
  <si>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</si>
  <si>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</si>
  <si>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</si>
  <si>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</si>
  <si>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</si>
  <si>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</si>
  <si>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</si>
  <si>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</si>
  <si>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</si>
  <si>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</si>
  <si>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</si>
  <si>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</si>
  <si>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</si>
  <si>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</si>
  <si>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</si>
  <si>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</si>
  <si>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</si>
  <si>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</si>
  <si>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</si>
  <si>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</si>
  <si>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</si>
  <si>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</si>
  <si>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</si>
  <si>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</si>
  <si>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</si>
  <si>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</si>
  <si>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</si>
  <si>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</si>
  <si>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</si>
  <si>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</si>
  <si>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</si>
  <si>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</si>
  <si>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</si>
  <si>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</si>
  <si>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</si>
  <si>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</si>
  <si>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</si>
  <si>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</si>
  <si>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</si>
  <si>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</si>
  <si>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</si>
  <si>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</si>
  <si>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</si>
  <si>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</si>
  <si>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</si>
  <si>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</si>
  <si>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</si>
  <si>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</si>
  <si>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</si>
  <si>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</si>
  <si>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</si>
  <si>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</si>
  <si>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</si>
  <si>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</si>
  <si>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</si>
  <si>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</si>
  <si>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</si>
  <si>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</si>
  <si>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</si>
  <si>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</si>
  <si>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</si>
  <si>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</si>
  <si>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</si>
  <si>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</si>
  <si>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</si>
  <si>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</si>
  <si>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</si>
  <si>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</si>
  <si>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</si>
  <si>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</si>
  <si>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</si>
  <si>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</si>
  <si>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</si>
  <si>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</si>
  <si>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</si>
  <si>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</si>
  <si>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</si>
  <si>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</si>
  <si>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</si>
  <si>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</si>
  <si>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</si>
  <si>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</si>
  <si>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</si>
  <si>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</si>
  <si>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</si>
  <si>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</si>
  <si>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</si>
  <si>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</si>
  <si>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</si>
  <si>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</si>
  <si>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</si>
  <si>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</si>
  <si>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</si>
  <si>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</si>
  <si>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</si>
  <si>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</si>
  <si>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</si>
  <si>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</si>
  <si>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</si>
  <si>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</si>
  <si>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</si>
  <si>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</si>
  <si>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</si>
  <si>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</si>
  <si>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</si>
  <si>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</si>
  <si>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</si>
  <si>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</si>
  <si>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</si>
  <si>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</si>
  <si>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</si>
  <si>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</si>
  <si>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</si>
  <si>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</si>
  <si>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</si>
  <si>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</si>
  <si>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</si>
  <si>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</si>
  <si>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</si>
  <si>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</si>
  <si>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</si>
  <si>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</si>
  <si>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</si>
  <si>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</si>
  <si>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</si>
  <si>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</si>
  <si>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</si>
  <si>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</si>
  <si>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</si>
  <si>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</si>
  <si>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</si>
  <si>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</si>
  <si>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</si>
  <si>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</si>
  <si>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</si>
  <si>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</si>
  <si>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</si>
  <si>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</si>
  <si>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</si>
  <si>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</si>
  <si>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</si>
  <si>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</si>
  <si>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</si>
  <si>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</si>
  <si>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</si>
  <si>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</si>
  <si>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</si>
  <si>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</si>
  <si>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</si>
  <si>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</si>
  <si>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</si>
  <si>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</si>
  <si>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</si>
  <si>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</si>
  <si>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</si>
  <si>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</si>
  <si>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</si>
  <si>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</si>
  <si>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</si>
  <si>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</si>
  <si>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</si>
  <si>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</si>
  <si>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</si>
  <si>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</si>
  <si>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</si>
  <si>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</si>
  <si>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</si>
  <si>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</si>
  <si>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</si>
  <si>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</si>
  <si>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</si>
  <si>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</si>
  <si>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</si>
  <si>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</si>
  <si>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</si>
  <si>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</si>
  <si>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</si>
  <si>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</si>
  <si>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</si>
  <si>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</si>
  <si>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</si>
  <si>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</si>
  <si>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</si>
  <si>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</si>
  <si>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</si>
  <si>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</si>
  <si>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</si>
  <si>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</si>
  <si>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</si>
  <si>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</si>
  <si>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</si>
  <si>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</si>
  <si>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</si>
  <si>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</si>
  <si>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</si>
  <si>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</si>
  <si>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</si>
  <si>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</si>
  <si>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</si>
  <si>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</si>
  <si>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</si>
  <si>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</si>
  <si>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</si>
  <si>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</si>
  <si>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</si>
  <si>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</si>
  <si>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</si>
  <si>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</si>
  <si>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</si>
  <si>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</si>
  <si>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</si>
  <si>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</si>
  <si>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</si>
  <si>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</si>
  <si>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</si>
  <si>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</si>
  <si>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</si>
  <si>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</si>
  <si>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</si>
  <si>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</si>
  <si>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</si>
  <si>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</si>
  <si>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</si>
  <si>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</si>
  <si>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</si>
  <si>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</si>
  <si>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</si>
  <si>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</si>
  <si>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</si>
  <si>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</si>
  <si>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</si>
  <si>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</si>
  <si>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</si>
  <si>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</si>
  <si>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</si>
  <si>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</si>
  <si>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</si>
  <si>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</si>
  <si>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</si>
  <si>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</si>
  <si>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</si>
  <si>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</si>
  <si>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</si>
  <si>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</si>
  <si>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</si>
  <si>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</si>
  <si>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</si>
  <si>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</si>
  <si>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</si>
  <si>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</si>
  <si>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</si>
  <si>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</si>
  <si>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</si>
  <si>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</si>
  <si>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</si>
  <si>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</si>
  <si>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</si>
  <si>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</si>
  <si>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</si>
  <si>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</si>
  <si>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</si>
  <si>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</si>
  <si>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</si>
  <si>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</si>
  <si>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</si>
  <si>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</si>
  <si>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</si>
  <si>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</si>
  <si>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</si>
  <si>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</si>
  <si>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</si>
  <si>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</si>
  <si>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</si>
  <si>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</si>
  <si>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</si>
  <si>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</si>
  <si>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</si>
  <si>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</si>
  <si>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</si>
  <si>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</si>
  <si>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</si>
  <si>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</si>
  <si>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</si>
  <si>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</si>
  <si>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</si>
  <si>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</si>
  <si>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</si>
  <si>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</si>
  <si>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</si>
  <si>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</si>
  <si>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</si>
  <si>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</si>
  <si>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</si>
  <si>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</si>
  <si>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</si>
  <si>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</si>
  <si>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</si>
  <si>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</si>
  <si>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</si>
  <si>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</si>
  <si>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</si>
  <si>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</si>
  <si>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</si>
  <si>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</si>
  <si>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</si>
  <si>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</si>
  <si>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</si>
  <si>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</si>
  <si>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</si>
  <si>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</si>
  <si>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</si>
  <si>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</si>
  <si>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</si>
  <si>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</si>
  <si>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</si>
  <si>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</si>
  <si>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</si>
  <si>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</si>
  <si>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</si>
  <si>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</si>
  <si>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</si>
  <si>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</si>
  <si>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</si>
  <si>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</si>
  <si>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</si>
  <si>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</si>
  <si>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</si>
  <si>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</si>
  <si>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</si>
  <si>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</si>
  <si>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</si>
  <si>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</si>
  <si>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</si>
  <si>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</si>
  <si>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</si>
  <si>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</si>
  <si>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</si>
  <si>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</si>
  <si>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</si>
  <si>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</si>
  <si>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</si>
  <si>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</si>
  <si>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</si>
  <si>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</si>
  <si>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</si>
  <si>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</si>
  <si>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</si>
  <si>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</si>
  <si>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</si>
  <si>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</si>
  <si>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</si>
  <si>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</si>
  <si>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</si>
  <si>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</si>
  <si>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</si>
  <si>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</si>
  <si>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</si>
  <si>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</si>
  <si>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</si>
  <si>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</si>
  <si>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</si>
  <si>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</si>
  <si>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</si>
  <si>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</si>
  <si>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</si>
  <si>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</si>
  <si>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</si>
  <si>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</si>
  <si>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</si>
  <si>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</si>
  <si>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</si>
  <si>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</si>
  <si>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</si>
  <si>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</si>
  <si>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</si>
  <si>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</si>
  <si>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</si>
  <si>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</si>
  <si>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</si>
  <si>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</si>
  <si>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</si>
  <si>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</si>
  <si>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</si>
  <si>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</si>
  <si>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</si>
  <si>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</si>
  <si>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</si>
  <si>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</si>
  <si>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</si>
  <si>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</si>
  <si>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</si>
  <si>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</si>
  <si>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</si>
  <si>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</si>
  <si>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</si>
  <si>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</si>
  <si>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</si>
  <si>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</si>
  <si>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</si>
  <si>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</si>
  <si>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</si>
  <si>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</si>
  <si>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</si>
  <si>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</si>
  <si>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</si>
  <si>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</si>
  <si>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</si>
  <si>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</si>
  <si>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</si>
  <si>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</si>
  <si>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</si>
  <si>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</si>
  <si>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</si>
  <si>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</si>
  <si>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</si>
  <si>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</si>
  <si>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</si>
  <si>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</si>
  <si>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</si>
  <si>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</si>
  <si>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</si>
  <si>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</si>
  <si>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</si>
  <si>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</si>
  <si>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</si>
  <si>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</si>
  <si>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</si>
  <si>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</si>
  <si>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</si>
  <si>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</si>
  <si>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</si>
  <si>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</si>
  <si>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</si>
  <si>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</si>
  <si>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</si>
  <si>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</si>
  <si>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</si>
  <si>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</si>
  <si>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</si>
  <si>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</si>
  <si>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</si>
  <si>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</si>
  <si>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</si>
  <si>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</si>
  <si>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</si>
  <si>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</si>
  <si>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</si>
  <si>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</si>
  <si>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</si>
  <si>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</si>
  <si>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</si>
  <si>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</si>
  <si>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</si>
  <si>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</si>
  <si>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</si>
  <si>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</si>
  <si>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</si>
  <si>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</si>
  <si>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</si>
  <si>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アジア大洋州局</t>
    <rPh sb="3" eb="7">
      <t>タイヨウシュウキョク</t>
    </rPh>
    <phoneticPr fontId="5"/>
  </si>
  <si>
    <t>大洋州課</t>
    <rPh sb="0" eb="4">
      <t>アヨウ</t>
    </rPh>
    <phoneticPr fontId="5"/>
  </si>
  <si>
    <t>山口　大治</t>
    <rPh sb="0" eb="2">
      <t>ヤマグチ</t>
    </rPh>
    <rPh sb="3" eb="5">
      <t>ダイジ</t>
    </rPh>
    <phoneticPr fontId="5"/>
  </si>
  <si>
    <t>○</t>
  </si>
  <si>
    <t>-</t>
    <phoneticPr fontId="5"/>
  </si>
  <si>
    <t>－</t>
    <phoneticPr fontId="5"/>
  </si>
  <si>
    <t>太平洋地域諸国との友好関係の強化</t>
    <phoneticPr fontId="5"/>
  </si>
  <si>
    <t>-</t>
    <phoneticPr fontId="5"/>
  </si>
  <si>
    <t>外務省設置法第４条第１項
外務省組織令第４２条</t>
    <phoneticPr fontId="5"/>
  </si>
  <si>
    <t>-</t>
    <phoneticPr fontId="5"/>
  </si>
  <si>
    <t>創造的パートナーシップのための日ＮＺ会議開催</t>
    <phoneticPr fontId="5"/>
  </si>
  <si>
    <t>日豪１．５トラック安全保障対話開催経費</t>
    <phoneticPr fontId="5"/>
  </si>
  <si>
    <t>日豪経済連携協定関連会合開催</t>
    <phoneticPr fontId="5"/>
  </si>
  <si>
    <t>創造的パートナーシップのための日豪会議開催</t>
    <phoneticPr fontId="5"/>
  </si>
  <si>
    <t>件</t>
    <rPh sb="0" eb="1">
      <t>ケン</t>
    </rPh>
    <phoneticPr fontId="5"/>
  </si>
  <si>
    <t>-</t>
    <phoneticPr fontId="5"/>
  </si>
  <si>
    <t>-</t>
    <phoneticPr fontId="5"/>
  </si>
  <si>
    <t>-</t>
    <phoneticPr fontId="5"/>
  </si>
  <si>
    <t>日豪会議，日ＮＺ会議等の実施事業数</t>
    <phoneticPr fontId="5"/>
  </si>
  <si>
    <t>回</t>
    <rPh sb="0" eb="1">
      <t>カイ</t>
    </rPh>
    <phoneticPr fontId="5"/>
  </si>
  <si>
    <t>執行額／実施事業数　　　　　　　　　　　　　</t>
    <phoneticPr fontId="5"/>
  </si>
  <si>
    <t>百万円</t>
    <rPh sb="0" eb="2">
      <t>ヒャクマン</t>
    </rPh>
    <rPh sb="2" eb="3">
      <t>エン</t>
    </rPh>
    <phoneticPr fontId="5"/>
  </si>
  <si>
    <t>　百万円/件</t>
    <rPh sb="1" eb="3">
      <t>ヒャクマン</t>
    </rPh>
    <rPh sb="3" eb="4">
      <t>エン</t>
    </rPh>
    <rPh sb="5" eb="6">
      <t>ケン</t>
    </rPh>
    <phoneticPr fontId="5"/>
  </si>
  <si>
    <t>27/3</t>
    <phoneticPr fontId="5"/>
  </si>
  <si>
    <t>2.6/3</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</si>
  <si>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</si>
  <si>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</si>
  <si>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回</t>
    <rPh sb="0" eb="1">
      <t>カイ</t>
    </rPh>
    <phoneticPr fontId="5"/>
  </si>
  <si>
    <t>ハイレベルでの要人往来，二国間会談及び各種国際会議出席を通じた友好関係の強化は，施策目標の達成に貢献する。</t>
    <phoneticPr fontId="5"/>
  </si>
  <si>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側面からも国の関与は不可欠。こうした政府間関係の維持促進にかかる政策は国以外に主たる責任者として担うことはできず，今後とも注力すべき事業。</t>
    <phoneticPr fontId="5"/>
  </si>
  <si>
    <t>外交政策として国が実施する必要がある。</t>
    <phoneticPr fontId="5"/>
  </si>
  <si>
    <t>適切なものであり，優先度の高い事業である。</t>
    <phoneticPr fontId="5"/>
  </si>
  <si>
    <t>‐</t>
  </si>
  <si>
    <t>－</t>
    <phoneticPr fontId="5"/>
  </si>
  <si>
    <t>－</t>
    <phoneticPr fontId="5"/>
  </si>
  <si>
    <t>333,335,341,355</t>
    <phoneticPr fontId="5"/>
  </si>
  <si>
    <t>新25-18, 224</t>
    <phoneticPr fontId="5"/>
  </si>
  <si>
    <t>新25-7,014</t>
    <phoneticPr fontId="5"/>
  </si>
  <si>
    <t>14</t>
    <phoneticPr fontId="5"/>
  </si>
  <si>
    <t>15</t>
    <phoneticPr fontId="5"/>
  </si>
  <si>
    <t>0015</t>
    <phoneticPr fontId="5"/>
  </si>
  <si>
    <t>-</t>
    <phoneticPr fontId="5"/>
  </si>
  <si>
    <t>-</t>
    <phoneticPr fontId="5"/>
  </si>
  <si>
    <t>-</t>
    <phoneticPr fontId="5"/>
  </si>
  <si>
    <t>-</t>
    <phoneticPr fontId="5"/>
  </si>
  <si>
    <t>-</t>
    <phoneticPr fontId="5"/>
  </si>
  <si>
    <t>１　「創造的パートナーシップのための日豪会議」開催経費</t>
    <rPh sb="3" eb="6">
      <t>ソウゾウテキ</t>
    </rPh>
    <rPh sb="18" eb="22">
      <t>ニチゴウカイギ</t>
    </rPh>
    <rPh sb="23" eb="25">
      <t>カイサイ</t>
    </rPh>
    <rPh sb="25" eb="27">
      <t>ケイヒ</t>
    </rPh>
    <phoneticPr fontId="5"/>
  </si>
  <si>
    <t>外務省
０．２百万円</t>
    <rPh sb="0" eb="3">
      <t>ガイムショウ</t>
    </rPh>
    <rPh sb="8" eb="10">
      <t>ヒャクマン</t>
    </rPh>
    <rPh sb="10" eb="11">
      <t>エン</t>
    </rPh>
    <phoneticPr fontId="5"/>
  </si>
  <si>
    <t>B　　　　　　　　　　　　（株）フードワークス
会食　　　　　　　　　　　　　　　　　　　　　　　　　　　　　　　　　　　　　　　　　　　　　　　　　　　　　　　　　　　　　　　　　　　　　　　　　　　　　０．１百万円　　　</t>
    <rPh sb="13" eb="16">
      <t>カブ</t>
    </rPh>
    <rPh sb="24" eb="26">
      <t>カイショク</t>
    </rPh>
    <rPh sb="106" eb="108">
      <t>ヒャクマン</t>
    </rPh>
    <rPh sb="108" eb="109">
      <t>エン</t>
    </rPh>
    <phoneticPr fontId="5"/>
  </si>
  <si>
    <t>外務省
０．７百万円</t>
    <rPh sb="0" eb="3">
      <t>ガイムショウ</t>
    </rPh>
    <rPh sb="8" eb="10">
      <t>ヒャクマン</t>
    </rPh>
    <rPh sb="10" eb="11">
      <t>エン</t>
    </rPh>
    <phoneticPr fontId="5"/>
  </si>
  <si>
    <t>２　「日豪１．５トラック安全保障対話」開催経費</t>
    <rPh sb="3" eb="5">
      <t>ニチゴウ</t>
    </rPh>
    <rPh sb="12" eb="18">
      <t>アンゼンホショウタイワ</t>
    </rPh>
    <rPh sb="19" eb="21">
      <t>カイサイ</t>
    </rPh>
    <rPh sb="21" eb="23">
      <t>ケイヒ</t>
    </rPh>
    <phoneticPr fontId="5"/>
  </si>
  <si>
    <t>３　「日・豪経済連携協定関連会合」開催経費</t>
    <rPh sb="3" eb="4">
      <t>ニチ</t>
    </rPh>
    <rPh sb="5" eb="6">
      <t>ゴウ</t>
    </rPh>
    <rPh sb="6" eb="16">
      <t>ケイザイレンケイキョウテイカンレンカイゴウ</t>
    </rPh>
    <rPh sb="17" eb="19">
      <t>カイサイ</t>
    </rPh>
    <rPh sb="19" eb="21">
      <t>ケイヒ</t>
    </rPh>
    <phoneticPr fontId="5"/>
  </si>
  <si>
    <t>外務省
０．９百万円</t>
    <rPh sb="0" eb="3">
      <t>ガイムショウ</t>
    </rPh>
    <rPh sb="8" eb="10">
      <t>ヒャクマン</t>
    </rPh>
    <rPh sb="10" eb="11">
      <t>エン</t>
    </rPh>
    <phoneticPr fontId="5"/>
  </si>
  <si>
    <t>４　「創造的パートナーシップのための日NZ会議」開催経費</t>
    <rPh sb="3" eb="6">
      <t>ソウゾウテキ</t>
    </rPh>
    <rPh sb="18" eb="19">
      <t>ニチ</t>
    </rPh>
    <rPh sb="21" eb="23">
      <t>カイギ</t>
    </rPh>
    <rPh sb="24" eb="26">
      <t>カイサイ</t>
    </rPh>
    <rPh sb="26" eb="28">
      <t>ケイヒ</t>
    </rPh>
    <phoneticPr fontId="5"/>
  </si>
  <si>
    <t>C　　　　　　　　　　　　（株）阪急阪神
ビジネストラベル
国際航空券手配　　　　　　　　　　　　　　　　　　　　　　　　　　　　　　　　　　　　　　　　　　　　　　　　　　　　　　　　　　　　　　　　　　　　　　　　　　　　　　　０．７百万円　　　　</t>
    <phoneticPr fontId="5"/>
  </si>
  <si>
    <t>E　　　　　　　　　　　　東京ケータリング（株）
会議用飲食手配　　　　　　　　　　　　　　　　　　　　　　　　　　　　　　　　　　　　　　　　　　　　　　　　　　　　　　　　　　　　　　　　　　　　　　　　　　　　　　　０．２百万円　　　　</t>
    <rPh sb="13" eb="15">
      <t>トウキョウ</t>
    </rPh>
    <rPh sb="25" eb="28">
      <t>カイギヨウ</t>
    </rPh>
    <rPh sb="28" eb="30">
      <t>インショク</t>
    </rPh>
    <rPh sb="30" eb="32">
      <t>テハイ</t>
    </rPh>
    <phoneticPr fontId="5"/>
  </si>
  <si>
    <t>F　　　　　　　　　　　　（株）阪急阪神
ビジネストラベル
国際航空券手配　　　　　　　　　　　　　　　　　　　　　　　　　　　　　　　　　　　　　　　　　　　　　　　　　　　　　　　　　　　　　　　　　　　　　　　　　　　　　　　０．８百万円　　　　</t>
    <phoneticPr fontId="5"/>
  </si>
  <si>
    <t>－</t>
    <phoneticPr fontId="5"/>
  </si>
  <si>
    <t>-</t>
    <phoneticPr fontId="5"/>
  </si>
  <si>
    <t>－</t>
    <phoneticPr fontId="5"/>
  </si>
  <si>
    <t>要人の往来数</t>
    <phoneticPr fontId="5"/>
  </si>
  <si>
    <t>オーストラリア，ニュージーランドとの二国間関係を更に強化すること，及び，太平洋島嶼国との友好協力関係を深化させ，国際社会等における我が国の取り組みへの支援を確保すること。</t>
    <phoneticPr fontId="5"/>
  </si>
  <si>
    <t>オーストラリア，ニュージーランドとの二国間関係を更に強化すること，及び，太平洋島嶼国との友好協力関係を深化させ，国際社会等における我が国の取り組みへの支援を確保すること。</t>
    <phoneticPr fontId="5"/>
  </si>
  <si>
    <t>ザ・ホテリエ・グループ赤坂（株）</t>
    <rPh sb="13" eb="16">
      <t>カブ</t>
    </rPh>
    <phoneticPr fontId="5"/>
  </si>
  <si>
    <t>A　　　　　　　　　　　　ザ・ホテリエ・グループ赤坂（株）
会食　　　　　　　　　　　　　　　　　　　　　　　　　　　　　　　　　　　　　　　　　　　　　　　　　　　　　　　　　　　　　　　　　　　　　　　　　　　　　　　０．１百万円　　　</t>
    <rPh sb="26" eb="29">
      <t>カブ</t>
    </rPh>
    <rPh sb="30" eb="32">
      <t>カイショク</t>
    </rPh>
    <rPh sb="114" eb="116">
      <t>ヒャクマン</t>
    </rPh>
    <rPh sb="116" eb="117">
      <t>エン</t>
    </rPh>
    <phoneticPr fontId="5"/>
  </si>
  <si>
    <t>（株）フードワークス</t>
    <phoneticPr fontId="5"/>
  </si>
  <si>
    <t>会食</t>
    <rPh sb="0" eb="2">
      <t>カイショク</t>
    </rPh>
    <phoneticPr fontId="5"/>
  </si>
  <si>
    <t>（株）阪急阪神ビジネストラベル</t>
    <rPh sb="0" eb="3">
      <t>カブ</t>
    </rPh>
    <rPh sb="3" eb="7">
      <t>ハンキュウハンシン</t>
    </rPh>
    <phoneticPr fontId="5"/>
  </si>
  <si>
    <t>国際航空券手配</t>
    <rPh sb="0" eb="7">
      <t>コクサイコウクウケンテハイ</t>
    </rPh>
    <phoneticPr fontId="5"/>
  </si>
  <si>
    <t>出張者A</t>
    <rPh sb="0" eb="3">
      <t>シュッチョウシャ</t>
    </rPh>
    <phoneticPr fontId="5"/>
  </si>
  <si>
    <t>出張者B</t>
    <rPh sb="0" eb="3">
      <t>シュッチョウシャ</t>
    </rPh>
    <phoneticPr fontId="5"/>
  </si>
  <si>
    <t>-</t>
    <phoneticPr fontId="5"/>
  </si>
  <si>
    <t>外国出張</t>
    <rPh sb="0" eb="2">
      <t>ガイコク</t>
    </rPh>
    <rPh sb="2" eb="4">
      <t>シュッチョウ</t>
    </rPh>
    <phoneticPr fontId="5"/>
  </si>
  <si>
    <t>G　　　　　　　　　　　　出張者（２名）
外国出張　　　　　　　　　　　　　　　　　　　　　　　　　　　　　　　　　　　　　　　　　　　　　　　　　　　　　　　　　　　　　　　　　　　　　　　　　　　　　　　　　０．１百万円　　　　</t>
    <rPh sb="21" eb="23">
      <t>ガイコク</t>
    </rPh>
    <rPh sb="23" eb="25">
      <t>シュッチョウ</t>
    </rPh>
    <phoneticPr fontId="5"/>
  </si>
  <si>
    <t>D　　　　　　　　　　　　出張者（２名）
外国出張　　　　　　　　　　　　　　　　　　　　　　　　　　　　　　　　　　　　　　　　　　　　　　　　　　　　　　　　　　　　　　　　　　　　　　　　　　　　　　　　　０．１百万円　　　　</t>
    <rPh sb="21" eb="23">
      <t>ガイコク</t>
    </rPh>
    <rPh sb="23" eb="25">
      <t>シュッチョウ</t>
    </rPh>
    <phoneticPr fontId="5"/>
  </si>
  <si>
    <t>東京ケータリング（株）</t>
    <rPh sb="0" eb="2">
      <t>トウキョウ</t>
    </rPh>
    <rPh sb="8" eb="11">
      <t>カブ</t>
    </rPh>
    <phoneticPr fontId="5"/>
  </si>
  <si>
    <t>会議用飲食手配</t>
    <rPh sb="0" eb="7">
      <t>カイギヨウインショクテハイ</t>
    </rPh>
    <phoneticPr fontId="5"/>
  </si>
  <si>
    <t>－</t>
    <phoneticPr fontId="5"/>
  </si>
  <si>
    <t>アジア大洋州地域の平和と安定に資するよう，オーストラリア及びニュージーランドとの間で様々なレベルでの対話を実施する。また，島嶼国の対日友好関係を深化させ，我が国の国際場裏における取り組みに対する支持と理解を得るため，ハイレベルを含む人的交流を拡大し，対話を行う。</t>
    <phoneticPr fontId="5"/>
  </si>
  <si>
    <t>要人往来数</t>
    <phoneticPr fontId="5"/>
  </si>
  <si>
    <t>-</t>
    <phoneticPr fontId="5"/>
  </si>
  <si>
    <t>-</t>
    <phoneticPr fontId="5"/>
  </si>
  <si>
    <t>会議開催時期等を早期に決定するなどして，より一層合理的な支出を行い，コスト削減に努める。</t>
    <phoneticPr fontId="5"/>
  </si>
  <si>
    <t>合理的な支出及びコスト削減を心がけつつ，事業の目標達成に努めるととともに，今後の新たな課題を見つけ，国民の要請に一層応えられるよう，大洋州諸国との外交関係を深めていく。なお，会議の実施に向けた調整を早期に開始し，案件をスムーズに実施できるようにする必要がある。また，出張旅費削減の観点から，可能な場合はテレビ会議を活用しており，今後さらに積極的な活用を行う。</t>
    <phoneticPr fontId="5"/>
  </si>
  <si>
    <t>外務省調べ。
平成３０年度の要人往来数の実績値は第８回太平洋・島サミット（平成３０年５月開催。於：東京）への各国からの要人出席があったため，増加している。</t>
    <rPh sb="7" eb="9">
      <t>ヘイセイ</t>
    </rPh>
    <rPh sb="11" eb="13">
      <t>ネンド</t>
    </rPh>
    <rPh sb="14" eb="16">
      <t>ヨウジン</t>
    </rPh>
    <rPh sb="16" eb="18">
      <t>オウライ</t>
    </rPh>
    <rPh sb="18" eb="19">
      <t>スウ</t>
    </rPh>
    <rPh sb="20" eb="23">
      <t>ジッセキチ</t>
    </rPh>
    <rPh sb="24" eb="25">
      <t>ダイ</t>
    </rPh>
    <rPh sb="26" eb="27">
      <t>カイ</t>
    </rPh>
    <rPh sb="27" eb="30">
      <t>タイヘイヨウ</t>
    </rPh>
    <rPh sb="37" eb="39">
      <t>ヘイセイ</t>
    </rPh>
    <rPh sb="41" eb="42">
      <t>ネン</t>
    </rPh>
    <rPh sb="43" eb="44">
      <t>ガツ</t>
    </rPh>
    <rPh sb="44" eb="46">
      <t>カイサイ</t>
    </rPh>
    <rPh sb="47" eb="48">
      <t>オ</t>
    </rPh>
    <rPh sb="49" eb="51">
      <t>トウキョウ</t>
    </rPh>
    <rPh sb="54" eb="56">
      <t>カッコク</t>
    </rPh>
    <rPh sb="59" eb="61">
      <t>ヨウジン</t>
    </rPh>
    <rPh sb="61" eb="63">
      <t>シュッセキ</t>
    </rPh>
    <rPh sb="70" eb="72">
      <t>ゾウカ</t>
    </rPh>
    <phoneticPr fontId="5"/>
  </si>
  <si>
    <t>2/3</t>
    <phoneticPr fontId="5"/>
  </si>
  <si>
    <t>5.3/4</t>
    <phoneticPr fontId="5"/>
  </si>
  <si>
    <t>必要に応じ，見積もり合わせにより実施し，費目・使途を事業目的に応じて限定する等，効率性を追求した。</t>
    <phoneticPr fontId="5"/>
  </si>
  <si>
    <t>会議開催にあたって，見積もり合わせを行うなど，経費の節約に努めた。また，会議開催に向け，日程調整を行ったが，調整がつかず，開催できない会議があったため，不要が生じた。</t>
    <rPh sb="0" eb="2">
      <t>カイギ</t>
    </rPh>
    <rPh sb="2" eb="4">
      <t>カイサイ</t>
    </rPh>
    <rPh sb="10" eb="12">
      <t>ミツ</t>
    </rPh>
    <rPh sb="14" eb="15">
      <t>ア</t>
    </rPh>
    <rPh sb="18" eb="19">
      <t>オコナ</t>
    </rPh>
    <rPh sb="23" eb="25">
      <t>ケイヒ</t>
    </rPh>
    <rPh sb="26" eb="28">
      <t>セツヤク</t>
    </rPh>
    <rPh sb="29" eb="30">
      <t>ツト</t>
    </rPh>
    <rPh sb="36" eb="38">
      <t>カイギ</t>
    </rPh>
    <rPh sb="38" eb="40">
      <t>カイサイ</t>
    </rPh>
    <rPh sb="41" eb="42">
      <t>ム</t>
    </rPh>
    <rPh sb="44" eb="46">
      <t>ニッテイ</t>
    </rPh>
    <rPh sb="46" eb="48">
      <t>チョウセイ</t>
    </rPh>
    <rPh sb="49" eb="50">
      <t>オコナ</t>
    </rPh>
    <rPh sb="54" eb="56">
      <t>チョウセイ</t>
    </rPh>
    <rPh sb="61" eb="63">
      <t>カイサイ</t>
    </rPh>
    <rPh sb="67" eb="69">
      <t>カイギ</t>
    </rPh>
    <rPh sb="76" eb="78">
      <t>フヨウ</t>
    </rPh>
    <rPh sb="79" eb="80">
      <t>ショウ</t>
    </rPh>
    <phoneticPr fontId="5"/>
  </si>
  <si>
    <t>見積もり合わせを実施するなど水準は妥当と言える。</t>
    <phoneticPr fontId="5"/>
  </si>
  <si>
    <t>目的に沿った必要最小限の費目・使途に限定されている。</t>
    <phoneticPr fontId="5"/>
  </si>
  <si>
    <t>限られた予算の節約に努め，業務の効率化を図っている。</t>
    <phoneticPr fontId="5"/>
  </si>
  <si>
    <t>－</t>
    <phoneticPr fontId="5"/>
  </si>
  <si>
    <t>会議開催により，各国との関係強化に繋がっている。</t>
    <rPh sb="0" eb="2">
      <t>カイギ</t>
    </rPh>
    <rPh sb="2" eb="4">
      <t>カイサイ</t>
    </rPh>
    <rPh sb="8" eb="10">
      <t>カッコク</t>
    </rPh>
    <rPh sb="12" eb="16">
      <t>カンケイキョウカ</t>
    </rPh>
    <rPh sb="17" eb="18">
      <t>ツナ</t>
    </rPh>
    <phoneticPr fontId="5"/>
  </si>
  <si>
    <t>実績は下回ったものの，十分な成果が得られている。</t>
    <rPh sb="0" eb="2">
      <t>ジッセキ</t>
    </rPh>
    <rPh sb="3" eb="5">
      <t>シタマワ</t>
    </rPh>
    <rPh sb="11" eb="13">
      <t>ジュウブン</t>
    </rPh>
    <rPh sb="14" eb="16">
      <t>セイカ</t>
    </rPh>
    <rPh sb="17" eb="18">
      <t>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</si>
</sst>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60"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179860</xdr:colOff>
      <xdr:row>743</xdr:row>
      <xdr:rowOff>401595</xdr:rowOff>
    </xdr:from>
    <xdr:to>
      <xdr:col>26</xdr:col>
      <xdr:colOff>46338</xdr:colOff>
      <xdr:row>743</xdr:row>
      <xdr:rowOff>414467</xdr:rowOff>
    </xdr:to>
    <xdr:cxnSp macro="">
      <xdr:nvCxnSpPr>
        <xdr:cNvPr id="3" name="直線コネクタ 2"/>
        <xdr:cNvCxnSpPr/>
      </xdr:nvCxnSpPr>
      <xdr:spPr>
        <a:xfrm>
          <a:off x="2008660" y="39200095"/>
          <a:ext cx="3320878"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177800</xdr:colOff>
      <xdr:row>742</xdr:row>
      <xdr:rowOff>419100</xdr:rowOff>
    </xdr:from>
    <xdr:to>
      <xdr:col>9</xdr:col>
      <xdr:colOff>179860</xdr:colOff>
      <xdr:row>743</xdr:row>
      <xdr:rowOff>414467</xdr:rowOff>
    </xdr:to>
    <xdr:cxnSp macro="">
      <xdr:nvCxnSpPr>
        <xdr:cNvPr id="4" name="直線コネクタ 3"/>
        <xdr:cNvCxnSpPr/>
      </xdr:nvCxnSpPr>
      <xdr:spPr>
        <a:xfrm>
          <a:off x="2006600" y="38785800"/>
          <a:ext cx="2060" cy="42716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26</xdr:col>
      <xdr:colOff>20595</xdr:colOff>
      <xdr:row>743</xdr:row>
      <xdr:rowOff>414467</xdr:rowOff>
    </xdr:from>
    <xdr:to>
      <xdr:col>26</xdr:col>
      <xdr:colOff>33467</xdr:colOff>
      <xdr:row>745</xdr:row>
      <xdr:rowOff>115159</xdr:rowOff>
    </xdr:to>
    <xdr:cxnSp macro="">
      <xdr:nvCxnSpPr>
        <xdr:cNvPr id="5" name="直線矢印コネクタ 4"/>
        <xdr:cNvCxnSpPr/>
      </xdr:nvCxnSpPr>
      <xdr:spPr>
        <a:xfrm flipH="1">
          <a:off x="5303795" y="39212967"/>
          <a:ext cx="12872" cy="5642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31235</xdr:colOff>
      <xdr:row>743</xdr:row>
      <xdr:rowOff>401595</xdr:rowOff>
    </xdr:from>
    <xdr:to>
      <xdr:col>16</xdr:col>
      <xdr:colOff>44107</xdr:colOff>
      <xdr:row>745</xdr:row>
      <xdr:rowOff>102287</xdr:rowOff>
    </xdr:to>
    <xdr:cxnSp macro="">
      <xdr:nvCxnSpPr>
        <xdr:cNvPr id="6" name="直線矢印コネクタ 5"/>
        <xdr:cNvCxnSpPr/>
      </xdr:nvCxnSpPr>
      <xdr:spPr>
        <a:xfrm flipH="1">
          <a:off x="3282435" y="39200095"/>
          <a:ext cx="12872" cy="5642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12</xdr:col>
      <xdr:colOff>0</xdr:colOff>
      <xdr:row>745</xdr:row>
      <xdr:rowOff>38100</xdr:rowOff>
    </xdr:from>
    <xdr:ext cx="1647567" cy="325730"/>
    <xdr:sp macro="" textlink="">
      <xdr:nvSpPr>
        <xdr:cNvPr id="11" name="テキスト ボックス 10"/>
        <xdr:cNvSpPr txBox="1"/>
      </xdr:nvSpPr>
      <xdr:spPr>
        <a:xfrm>
          <a:off x="2438400" y="393192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22</xdr:col>
      <xdr:colOff>0</xdr:colOff>
      <xdr:row>745</xdr:row>
      <xdr:rowOff>12700</xdr:rowOff>
    </xdr:from>
    <xdr:ext cx="1647567" cy="325730"/>
    <xdr:sp macro="" textlink="">
      <xdr:nvSpPr>
        <xdr:cNvPr id="12" name="テキスト ボックス 11"/>
        <xdr:cNvSpPr txBox="1"/>
      </xdr:nvSpPr>
      <xdr:spPr>
        <a:xfrm>
          <a:off x="4470400" y="39293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9</xdr:col>
      <xdr:colOff>165100</xdr:colOff>
      <xdr:row>753</xdr:row>
      <xdr:rowOff>0</xdr:rowOff>
    </xdr:from>
    <xdr:to>
      <xdr:col>9</xdr:col>
      <xdr:colOff>167160</xdr:colOff>
      <xdr:row>753</xdr:row>
      <xdr:rowOff>427167</xdr:rowOff>
    </xdr:to>
    <xdr:cxnSp macro="">
      <xdr:nvCxnSpPr>
        <xdr:cNvPr id="14" name="直線コネクタ 13"/>
        <xdr:cNvCxnSpPr/>
      </xdr:nvCxnSpPr>
      <xdr:spPr>
        <a:xfrm>
          <a:off x="1993900" y="43116500"/>
          <a:ext cx="2060" cy="42716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139700</xdr:colOff>
      <xdr:row>754</xdr:row>
      <xdr:rowOff>0</xdr:rowOff>
    </xdr:from>
    <xdr:to>
      <xdr:col>26</xdr:col>
      <xdr:colOff>6178</xdr:colOff>
      <xdr:row>754</xdr:row>
      <xdr:rowOff>12872</xdr:rowOff>
    </xdr:to>
    <xdr:cxnSp macro="">
      <xdr:nvCxnSpPr>
        <xdr:cNvPr id="15" name="直線コネクタ 14"/>
        <xdr:cNvCxnSpPr/>
      </xdr:nvCxnSpPr>
      <xdr:spPr>
        <a:xfrm>
          <a:off x="1968500" y="42481500"/>
          <a:ext cx="3320878"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183635</xdr:colOff>
      <xdr:row>754</xdr:row>
      <xdr:rowOff>12872</xdr:rowOff>
    </xdr:from>
    <xdr:to>
      <xdr:col>25</xdr:col>
      <xdr:colOff>196507</xdr:colOff>
      <xdr:row>755</xdr:row>
      <xdr:rowOff>69164</xdr:rowOff>
    </xdr:to>
    <xdr:cxnSp macro="">
      <xdr:nvCxnSpPr>
        <xdr:cNvPr id="16" name="直線矢印コネクタ 15"/>
        <xdr:cNvCxnSpPr/>
      </xdr:nvCxnSpPr>
      <xdr:spPr>
        <a:xfrm flipH="1">
          <a:off x="5263635" y="42494372"/>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194275</xdr:colOff>
      <xdr:row>754</xdr:row>
      <xdr:rowOff>0</xdr:rowOff>
    </xdr:from>
    <xdr:to>
      <xdr:col>16</xdr:col>
      <xdr:colOff>3947</xdr:colOff>
      <xdr:row>755</xdr:row>
      <xdr:rowOff>56292</xdr:rowOff>
    </xdr:to>
    <xdr:cxnSp macro="">
      <xdr:nvCxnSpPr>
        <xdr:cNvPr id="17" name="直線矢印コネクタ 16"/>
        <xdr:cNvCxnSpPr/>
      </xdr:nvCxnSpPr>
      <xdr:spPr>
        <a:xfrm flipH="1">
          <a:off x="3242275" y="42481500"/>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11</xdr:col>
      <xdr:colOff>188440</xdr:colOff>
      <xdr:row>755</xdr:row>
      <xdr:rowOff>68305</xdr:rowOff>
    </xdr:from>
    <xdr:ext cx="1647567" cy="325730"/>
    <xdr:sp macro="" textlink="">
      <xdr:nvSpPr>
        <xdr:cNvPr id="18" name="テキスト ボックス 17"/>
        <xdr:cNvSpPr txBox="1"/>
      </xdr:nvSpPr>
      <xdr:spPr>
        <a:xfrm>
          <a:off x="2423640" y="4290540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21</xdr:col>
      <xdr:colOff>188440</xdr:colOff>
      <xdr:row>755</xdr:row>
      <xdr:rowOff>42905</xdr:rowOff>
    </xdr:from>
    <xdr:ext cx="1647567" cy="325730"/>
    <xdr:sp macro="" textlink="">
      <xdr:nvSpPr>
        <xdr:cNvPr id="19" name="テキスト ボックス 18"/>
        <xdr:cNvSpPr txBox="1"/>
      </xdr:nvSpPr>
      <xdr:spPr>
        <a:xfrm>
          <a:off x="4455640" y="4288000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twoCellAnchor>
    <xdr:from>
      <xdr:col>15</xdr:col>
      <xdr:colOff>25400</xdr:colOff>
      <xdr:row>763</xdr:row>
      <xdr:rowOff>12700</xdr:rowOff>
    </xdr:from>
    <xdr:to>
      <xdr:col>15</xdr:col>
      <xdr:colOff>25400</xdr:colOff>
      <xdr:row>764</xdr:row>
      <xdr:rowOff>12700</xdr:rowOff>
    </xdr:to>
    <xdr:cxnSp macro="">
      <xdr:nvCxnSpPr>
        <xdr:cNvPr id="24" name="直線矢印コネクタ 23"/>
        <xdr:cNvCxnSpPr/>
      </xdr:nvCxnSpPr>
      <xdr:spPr>
        <a:xfrm>
          <a:off x="3073400" y="47447200"/>
          <a:ext cx="0" cy="4318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11</xdr:col>
      <xdr:colOff>23340</xdr:colOff>
      <xdr:row>764</xdr:row>
      <xdr:rowOff>30205</xdr:rowOff>
    </xdr:from>
    <xdr:ext cx="1647567" cy="325730"/>
    <xdr:sp macro="" textlink="">
      <xdr:nvSpPr>
        <xdr:cNvPr id="26" name="テキスト ボックス 25"/>
        <xdr:cNvSpPr txBox="1"/>
      </xdr:nvSpPr>
      <xdr:spPr>
        <a:xfrm>
          <a:off x="2258540" y="4789650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twoCellAnchor>
    <xdr:from>
      <xdr:col>25</xdr:col>
      <xdr:colOff>190500</xdr:colOff>
      <xdr:row>763</xdr:row>
      <xdr:rowOff>0</xdr:rowOff>
    </xdr:from>
    <xdr:to>
      <xdr:col>25</xdr:col>
      <xdr:colOff>192560</xdr:colOff>
      <xdr:row>763</xdr:row>
      <xdr:rowOff>427167</xdr:rowOff>
    </xdr:to>
    <xdr:cxnSp macro="">
      <xdr:nvCxnSpPr>
        <xdr:cNvPr id="29" name="直線コネクタ 28"/>
        <xdr:cNvCxnSpPr/>
      </xdr:nvCxnSpPr>
      <xdr:spPr>
        <a:xfrm>
          <a:off x="5270500" y="47434500"/>
          <a:ext cx="2060" cy="42716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165100</xdr:colOff>
      <xdr:row>764</xdr:row>
      <xdr:rowOff>0</xdr:rowOff>
    </xdr:from>
    <xdr:to>
      <xdr:col>42</xdr:col>
      <xdr:colOff>31578</xdr:colOff>
      <xdr:row>764</xdr:row>
      <xdr:rowOff>12872</xdr:rowOff>
    </xdr:to>
    <xdr:cxnSp macro="">
      <xdr:nvCxnSpPr>
        <xdr:cNvPr id="30" name="直線コネクタ 29"/>
        <xdr:cNvCxnSpPr/>
      </xdr:nvCxnSpPr>
      <xdr:spPr>
        <a:xfrm>
          <a:off x="5245100" y="47866300"/>
          <a:ext cx="3320878"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42</xdr:col>
      <xdr:colOff>5835</xdr:colOff>
      <xdr:row>764</xdr:row>
      <xdr:rowOff>12872</xdr:rowOff>
    </xdr:from>
    <xdr:to>
      <xdr:col>42</xdr:col>
      <xdr:colOff>18707</xdr:colOff>
      <xdr:row>765</xdr:row>
      <xdr:rowOff>69164</xdr:rowOff>
    </xdr:to>
    <xdr:cxnSp macro="">
      <xdr:nvCxnSpPr>
        <xdr:cNvPr id="31" name="直線矢印コネクタ 30"/>
        <xdr:cNvCxnSpPr/>
      </xdr:nvCxnSpPr>
      <xdr:spPr>
        <a:xfrm flipH="1">
          <a:off x="8540235" y="47879172"/>
          <a:ext cx="12872" cy="4880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16475</xdr:colOff>
      <xdr:row>764</xdr:row>
      <xdr:rowOff>0</xdr:rowOff>
    </xdr:from>
    <xdr:to>
      <xdr:col>32</xdr:col>
      <xdr:colOff>29347</xdr:colOff>
      <xdr:row>765</xdr:row>
      <xdr:rowOff>56292</xdr:rowOff>
    </xdr:to>
    <xdr:cxnSp macro="">
      <xdr:nvCxnSpPr>
        <xdr:cNvPr id="32" name="直線矢印コネクタ 31"/>
        <xdr:cNvCxnSpPr/>
      </xdr:nvCxnSpPr>
      <xdr:spPr>
        <a:xfrm flipH="1">
          <a:off x="6518875" y="47866300"/>
          <a:ext cx="12872" cy="4880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28</xdr:col>
      <xdr:colOff>0</xdr:colOff>
      <xdr:row>765</xdr:row>
      <xdr:rowOff>0</xdr:rowOff>
    </xdr:from>
    <xdr:ext cx="1647567" cy="325730"/>
    <xdr:sp macro="" textlink="">
      <xdr:nvSpPr>
        <xdr:cNvPr id="33" name="テキスト ボックス 32"/>
        <xdr:cNvSpPr txBox="1"/>
      </xdr:nvSpPr>
      <xdr:spPr>
        <a:xfrm>
          <a:off x="5689600" y="482981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38</xdr:col>
      <xdr:colOff>0</xdr:colOff>
      <xdr:row>765</xdr:row>
      <xdr:rowOff>0</xdr:rowOff>
    </xdr:from>
    <xdr:ext cx="1647567" cy="325730"/>
    <xdr:sp macro="" textlink="">
      <xdr:nvSpPr>
        <xdr:cNvPr id="34" name="テキスト ボックス 33"/>
        <xdr:cNvSpPr txBox="1"/>
      </xdr:nvSpPr>
      <xdr:spPr>
        <a:xfrm>
          <a:off x="7721600" y="482981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1" zoomScale="75" zoomScaleNormal="75" zoomScaleSheetLayoutView="75"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16</v>
      </c>
      <c r="AT2" s="221"/>
      <c r="AU2" s="221"/>
      <c r="AV2" s="52" t="str">
        <f>IF(AW2="", "", "-")</f>
        <v/>
      </c>
      <c r="AW2" s="398"/>
      <c r="AX2" s="398"/>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570</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68</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572</v>
      </c>
      <c r="AF5" s="721"/>
      <c r="AG5" s="721"/>
      <c r="AH5" s="721"/>
      <c r="AI5" s="721"/>
      <c r="AJ5" s="721"/>
      <c r="AK5" s="721"/>
      <c r="AL5" s="721"/>
      <c r="AM5" s="721"/>
      <c r="AN5" s="721"/>
      <c r="AO5" s="721"/>
      <c r="AP5" s="722"/>
      <c r="AQ5" s="723" t="s">
        <v>573</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579</v>
      </c>
      <c r="H7" s="834"/>
      <c r="I7" s="834"/>
      <c r="J7" s="834"/>
      <c r="K7" s="834"/>
      <c r="L7" s="834"/>
      <c r="M7" s="834"/>
      <c r="N7" s="834"/>
      <c r="O7" s="834"/>
      <c r="P7" s="834"/>
      <c r="Q7" s="834"/>
      <c r="R7" s="834"/>
      <c r="S7" s="834"/>
      <c r="T7" s="834"/>
      <c r="U7" s="834"/>
      <c r="V7" s="834"/>
      <c r="W7" s="834"/>
      <c r="X7" s="835"/>
      <c r="Y7" s="396" t="s">
        <v>516</v>
      </c>
      <c r="Z7" s="297"/>
      <c r="AA7" s="297"/>
      <c r="AB7" s="297"/>
      <c r="AC7" s="297"/>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378</v>
      </c>
      <c r="B8" s="831"/>
      <c r="C8" s="831"/>
      <c r="D8" s="831"/>
      <c r="E8" s="831"/>
      <c r="F8" s="832"/>
      <c r="G8" s="224" t="str">
        <f>入力規則等!A28</f>
        <v>-</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6" t="s">
        <v>23</v>
      </c>
      <c r="B9" s="147"/>
      <c r="C9" s="147"/>
      <c r="D9" s="147"/>
      <c r="E9" s="147"/>
      <c r="F9" s="147"/>
      <c r="G9" s="576" t="s">
        <v>632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649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5"/>
    </row>
    <row r="13" spans="1:50" ht="21" customHeight="1" x14ac:dyDescent="0.15">
      <c r="A13" s="143"/>
      <c r="B13" s="144"/>
      <c r="C13" s="144"/>
      <c r="D13" s="144"/>
      <c r="E13" s="144"/>
      <c r="F13" s="145"/>
      <c r="G13" s="746" t="s">
        <v>6</v>
      </c>
      <c r="H13" s="747"/>
      <c r="I13" s="639" t="s">
        <v>7</v>
      </c>
      <c r="J13" s="640"/>
      <c r="K13" s="640"/>
      <c r="L13" s="640"/>
      <c r="M13" s="640"/>
      <c r="N13" s="640"/>
      <c r="O13" s="641"/>
      <c r="P13" s="109">
        <v>38</v>
      </c>
      <c r="Q13" s="110"/>
      <c r="R13" s="110"/>
      <c r="S13" s="110"/>
      <c r="T13" s="110"/>
      <c r="U13" s="110"/>
      <c r="V13" s="111"/>
      <c r="W13" s="109">
        <v>9</v>
      </c>
      <c r="X13" s="110"/>
      <c r="Y13" s="110"/>
      <c r="Z13" s="110"/>
      <c r="AA13" s="110"/>
      <c r="AB13" s="110"/>
      <c r="AC13" s="111"/>
      <c r="AD13" s="109">
        <v>5.4</v>
      </c>
      <c r="AE13" s="110"/>
      <c r="AF13" s="110"/>
      <c r="AG13" s="110"/>
      <c r="AH13" s="110"/>
      <c r="AI13" s="110"/>
      <c r="AJ13" s="111"/>
      <c r="AK13" s="109">
        <v>5.3</v>
      </c>
      <c r="AL13" s="110"/>
      <c r="AM13" s="110"/>
      <c r="AN13" s="110"/>
      <c r="AO13" s="110"/>
      <c r="AP13" s="110"/>
      <c r="AQ13" s="111"/>
      <c r="AR13" s="106" t="s">
        <v>614</v>
      </c>
      <c r="AS13" s="107"/>
      <c r="AT13" s="107"/>
      <c r="AU13" s="107"/>
      <c r="AV13" s="107"/>
      <c r="AW13" s="107"/>
      <c r="AX13" s="395"/>
    </row>
    <row r="14" spans="1:50" ht="21" customHeight="1" x14ac:dyDescent="0.15">
      <c r="A14" s="143"/>
      <c r="B14" s="144"/>
      <c r="C14" s="144"/>
      <c r="D14" s="144"/>
      <c r="E14" s="144"/>
      <c r="F14" s="145"/>
      <c r="G14" s="748"/>
      <c r="H14" s="749"/>
      <c r="I14" s="579" t="s">
        <v>8</v>
      </c>
      <c r="J14" s="633"/>
      <c r="K14" s="633"/>
      <c r="L14" s="633"/>
      <c r="M14" s="633"/>
      <c r="N14" s="633"/>
      <c r="O14" s="634"/>
      <c r="P14" s="109" t="s">
        <v>580</v>
      </c>
      <c r="Q14" s="110"/>
      <c r="R14" s="110"/>
      <c r="S14" s="110"/>
      <c r="T14" s="110"/>
      <c r="U14" s="110"/>
      <c r="V14" s="111"/>
      <c r="W14" s="109" t="s">
        <v>580</v>
      </c>
      <c r="X14" s="110"/>
      <c r="Y14" s="110"/>
      <c r="Z14" s="110"/>
      <c r="AA14" s="110"/>
      <c r="AB14" s="110"/>
      <c r="AC14" s="111"/>
      <c r="AD14" s="109" t="s">
        <v>580</v>
      </c>
      <c r="AE14" s="110"/>
      <c r="AF14" s="110"/>
      <c r="AG14" s="110"/>
      <c r="AH14" s="110"/>
      <c r="AI14" s="110"/>
      <c r="AJ14" s="111"/>
      <c r="AK14" s="109" t="s">
        <v>580</v>
      </c>
      <c r="AL14" s="110"/>
      <c r="AM14" s="110"/>
      <c r="AN14" s="110"/>
      <c r="AO14" s="110"/>
      <c r="AP14" s="110"/>
      <c r="AQ14" s="111"/>
      <c r="AR14" s="666"/>
      <c r="AS14" s="666"/>
      <c r="AT14" s="666"/>
      <c r="AU14" s="666"/>
      <c r="AV14" s="666"/>
      <c r="AW14" s="666"/>
      <c r="AX14" s="667"/>
    </row>
    <row r="15" spans="1:50" ht="21" customHeight="1" x14ac:dyDescent="0.15">
      <c r="A15" s="143"/>
      <c r="B15" s="144"/>
      <c r="C15" s="144"/>
      <c r="D15" s="144"/>
      <c r="E15" s="144"/>
      <c r="F15" s="145"/>
      <c r="G15" s="748"/>
      <c r="H15" s="749"/>
      <c r="I15" s="579" t="s">
        <v>51</v>
      </c>
      <c r="J15" s="580"/>
      <c r="K15" s="580"/>
      <c r="L15" s="580"/>
      <c r="M15" s="580"/>
      <c r="N15" s="580"/>
      <c r="O15" s="581"/>
      <c r="P15" s="109" t="s">
        <v>580</v>
      </c>
      <c r="Q15" s="110"/>
      <c r="R15" s="110"/>
      <c r="S15" s="110"/>
      <c r="T15" s="110"/>
      <c r="U15" s="110"/>
      <c r="V15" s="111"/>
      <c r="W15" s="109" t="s">
        <v>580</v>
      </c>
      <c r="X15" s="110"/>
      <c r="Y15" s="110"/>
      <c r="Z15" s="110"/>
      <c r="AA15" s="110"/>
      <c r="AB15" s="110"/>
      <c r="AC15" s="111"/>
      <c r="AD15" s="109" t="s">
        <v>580</v>
      </c>
      <c r="AE15" s="110"/>
      <c r="AF15" s="110"/>
      <c r="AG15" s="110"/>
      <c r="AH15" s="110"/>
      <c r="AI15" s="110"/>
      <c r="AJ15" s="111"/>
      <c r="AK15" s="109" t="s">
        <v>580</v>
      </c>
      <c r="AL15" s="110"/>
      <c r="AM15" s="110"/>
      <c r="AN15" s="110"/>
      <c r="AO15" s="110"/>
      <c r="AP15" s="110"/>
      <c r="AQ15" s="111"/>
      <c r="AR15" s="109" t="s">
        <v>575</v>
      </c>
      <c r="AS15" s="110"/>
      <c r="AT15" s="110"/>
      <c r="AU15" s="110"/>
      <c r="AV15" s="110"/>
      <c r="AW15" s="110"/>
      <c r="AX15" s="632"/>
    </row>
    <row r="16" spans="1:50" ht="21" customHeight="1" x14ac:dyDescent="0.15">
      <c r="A16" s="143"/>
      <c r="B16" s="144"/>
      <c r="C16" s="144"/>
      <c r="D16" s="144"/>
      <c r="E16" s="144"/>
      <c r="F16" s="145"/>
      <c r="G16" s="748"/>
      <c r="H16" s="749"/>
      <c r="I16" s="579" t="s">
        <v>52</v>
      </c>
      <c r="J16" s="580"/>
      <c r="K16" s="580"/>
      <c r="L16" s="580"/>
      <c r="M16" s="580"/>
      <c r="N16" s="580"/>
      <c r="O16" s="581"/>
      <c r="P16" s="109" t="s">
        <v>580</v>
      </c>
      <c r="Q16" s="110"/>
      <c r="R16" s="110"/>
      <c r="S16" s="110"/>
      <c r="T16" s="110"/>
      <c r="U16" s="110"/>
      <c r="V16" s="111"/>
      <c r="W16" s="109" t="s">
        <v>580</v>
      </c>
      <c r="X16" s="110"/>
      <c r="Y16" s="110"/>
      <c r="Z16" s="110"/>
      <c r="AA16" s="110"/>
      <c r="AB16" s="110"/>
      <c r="AC16" s="111"/>
      <c r="AD16" s="109" t="s">
        <v>580</v>
      </c>
      <c r="AE16" s="110"/>
      <c r="AF16" s="110"/>
      <c r="AG16" s="110"/>
      <c r="AH16" s="110"/>
      <c r="AI16" s="110"/>
      <c r="AJ16" s="111"/>
      <c r="AK16" s="109" t="s">
        <v>580</v>
      </c>
      <c r="AL16" s="110"/>
      <c r="AM16" s="110"/>
      <c r="AN16" s="110"/>
      <c r="AO16" s="110"/>
      <c r="AP16" s="110"/>
      <c r="AQ16" s="111"/>
      <c r="AR16" s="679"/>
      <c r="AS16" s="680"/>
      <c r="AT16" s="680"/>
      <c r="AU16" s="680"/>
      <c r="AV16" s="680"/>
      <c r="AW16" s="680"/>
      <c r="AX16" s="681"/>
    </row>
    <row r="17" spans="1:50" ht="24.75" customHeight="1" x14ac:dyDescent="0.15">
      <c r="A17" s="143"/>
      <c r="B17" s="144"/>
      <c r="C17" s="144"/>
      <c r="D17" s="144"/>
      <c r="E17" s="144"/>
      <c r="F17" s="145"/>
      <c r="G17" s="748"/>
      <c r="H17" s="749"/>
      <c r="I17" s="579" t="s">
        <v>50</v>
      </c>
      <c r="J17" s="633"/>
      <c r="K17" s="633"/>
      <c r="L17" s="633"/>
      <c r="M17" s="633"/>
      <c r="N17" s="633"/>
      <c r="O17" s="634"/>
      <c r="P17" s="109" t="s">
        <v>580</v>
      </c>
      <c r="Q17" s="110"/>
      <c r="R17" s="110"/>
      <c r="S17" s="110"/>
      <c r="T17" s="110"/>
      <c r="U17" s="110"/>
      <c r="V17" s="111"/>
      <c r="W17" s="109" t="s">
        <v>580</v>
      </c>
      <c r="X17" s="110"/>
      <c r="Y17" s="110"/>
      <c r="Z17" s="110"/>
      <c r="AA17" s="110"/>
      <c r="AB17" s="110"/>
      <c r="AC17" s="111"/>
      <c r="AD17" s="109" t="s">
        <v>580</v>
      </c>
      <c r="AE17" s="110"/>
      <c r="AF17" s="110"/>
      <c r="AG17" s="110"/>
      <c r="AH17" s="110"/>
      <c r="AI17" s="110"/>
      <c r="AJ17" s="111"/>
      <c r="AK17" s="109" t="s">
        <v>580</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0"/>
      <c r="H18" s="751"/>
      <c r="I18" s="738" t="s">
        <v>20</v>
      </c>
      <c r="J18" s="739"/>
      <c r="K18" s="739"/>
      <c r="L18" s="739"/>
      <c r="M18" s="739"/>
      <c r="N18" s="739"/>
      <c r="O18" s="740"/>
      <c r="P18" s="115">
        <f>SUM(P13:V17)</f>
        <v>38</v>
      </c>
      <c r="Q18" s="116"/>
      <c r="R18" s="116"/>
      <c r="S18" s="116"/>
      <c r="T18" s="116"/>
      <c r="U18" s="116"/>
      <c r="V18" s="117"/>
      <c r="W18" s="115">
        <f>SUM(W13:AC17)</f>
        <v>9</v>
      </c>
      <c r="X18" s="116"/>
      <c r="Y18" s="116"/>
      <c r="Z18" s="116"/>
      <c r="AA18" s="116"/>
      <c r="AB18" s="116"/>
      <c r="AC18" s="117"/>
      <c r="AD18" s="115">
        <f>SUM(AD13:AJ17)</f>
        <v>5.4</v>
      </c>
      <c r="AE18" s="116"/>
      <c r="AF18" s="116"/>
      <c r="AG18" s="116"/>
      <c r="AH18" s="116"/>
      <c r="AI18" s="116"/>
      <c r="AJ18" s="117"/>
      <c r="AK18" s="115">
        <f>SUM(AK13:AQ17)</f>
        <v>5.3</v>
      </c>
      <c r="AL18" s="116"/>
      <c r="AM18" s="116"/>
      <c r="AN18" s="116"/>
      <c r="AO18" s="116"/>
      <c r="AP18" s="116"/>
      <c r="AQ18" s="117"/>
      <c r="AR18" s="115">
        <f>SUM(AR13:AX17)</f>
        <v>0</v>
      </c>
      <c r="AS18" s="116"/>
      <c r="AT18" s="116"/>
      <c r="AU18" s="116"/>
      <c r="AV18" s="116"/>
      <c r="AW18" s="116"/>
      <c r="AX18" s="541"/>
    </row>
    <row r="19" spans="1:50" ht="24.75" customHeight="1" x14ac:dyDescent="0.15">
      <c r="A19" s="143"/>
      <c r="B19" s="144"/>
      <c r="C19" s="144"/>
      <c r="D19" s="144"/>
      <c r="E19" s="144"/>
      <c r="F19" s="145"/>
      <c r="G19" s="539" t="s">
        <v>9</v>
      </c>
      <c r="H19" s="540"/>
      <c r="I19" s="540"/>
      <c r="J19" s="540"/>
      <c r="K19" s="540"/>
      <c r="L19" s="540"/>
      <c r="M19" s="540"/>
      <c r="N19" s="540"/>
      <c r="O19" s="540"/>
      <c r="P19" s="109">
        <v>27</v>
      </c>
      <c r="Q19" s="110"/>
      <c r="R19" s="110"/>
      <c r="S19" s="110"/>
      <c r="T19" s="110"/>
      <c r="U19" s="110"/>
      <c r="V19" s="111"/>
      <c r="W19" s="109">
        <v>2.6</v>
      </c>
      <c r="X19" s="110"/>
      <c r="Y19" s="110"/>
      <c r="Z19" s="110"/>
      <c r="AA19" s="110"/>
      <c r="AB19" s="110"/>
      <c r="AC19" s="111"/>
      <c r="AD19" s="109">
        <v>2</v>
      </c>
      <c r="AE19" s="110"/>
      <c r="AF19" s="110"/>
      <c r="AG19" s="110"/>
      <c r="AH19" s="110"/>
      <c r="AI19" s="110"/>
      <c r="AJ19" s="111"/>
      <c r="AK19" s="487"/>
      <c r="AL19" s="487"/>
      <c r="AM19" s="487"/>
      <c r="AN19" s="487"/>
      <c r="AO19" s="487"/>
      <c r="AP19" s="487"/>
      <c r="AQ19" s="487"/>
      <c r="AR19" s="487"/>
      <c r="AS19" s="487"/>
      <c r="AT19" s="487"/>
      <c r="AU19" s="487"/>
      <c r="AV19" s="487"/>
      <c r="AW19" s="487"/>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0.71052631578947367</v>
      </c>
      <c r="Q20" s="543"/>
      <c r="R20" s="543"/>
      <c r="S20" s="543"/>
      <c r="T20" s="543"/>
      <c r="U20" s="543"/>
      <c r="V20" s="543"/>
      <c r="W20" s="543">
        <f>IF(W18=0, "-", SUM(W19)/W18)</f>
        <v>0.28888888888888892</v>
      </c>
      <c r="X20" s="543"/>
      <c r="Y20" s="543"/>
      <c r="Z20" s="543"/>
      <c r="AA20" s="543"/>
      <c r="AB20" s="543"/>
      <c r="AC20" s="543"/>
      <c r="AD20" s="543">
        <f>IF(AD18=0, "-", SUM(AD19)/AD18)</f>
        <v>0.37037037037037035</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6"/>
      <c r="B21" s="147"/>
      <c r="C21" s="147"/>
      <c r="D21" s="147"/>
      <c r="E21" s="147"/>
      <c r="F21" s="148"/>
      <c r="G21" s="930" t="s">
        <v>478</v>
      </c>
      <c r="H21" s="931"/>
      <c r="I21" s="931"/>
      <c r="J21" s="931"/>
      <c r="K21" s="931"/>
      <c r="L21" s="931"/>
      <c r="M21" s="931"/>
      <c r="N21" s="931"/>
      <c r="O21" s="931"/>
      <c r="P21" s="543">
        <f>IF(P19=0, "-", SUM(P19)/SUM(P13,P14))</f>
        <v>0.71052631578947367</v>
      </c>
      <c r="Q21" s="543"/>
      <c r="R21" s="543"/>
      <c r="S21" s="543"/>
      <c r="T21" s="543"/>
      <c r="U21" s="543"/>
      <c r="V21" s="543"/>
      <c r="W21" s="543">
        <f>IF(W19=0, "-", SUM(W19)/SUM(W13,W14))</f>
        <v>0.28888888888888892</v>
      </c>
      <c r="X21" s="543"/>
      <c r="Y21" s="543"/>
      <c r="Z21" s="543"/>
      <c r="AA21" s="543"/>
      <c r="AB21" s="543"/>
      <c r="AC21" s="543"/>
      <c r="AD21" s="543">
        <f>IF(AD19=0, "-", SUM(AD19)/SUM(AD13,AD14))</f>
        <v>0.37037037037037035</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581</v>
      </c>
      <c r="H23" s="188"/>
      <c r="I23" s="188"/>
      <c r="J23" s="188"/>
      <c r="K23" s="188"/>
      <c r="L23" s="188"/>
      <c r="M23" s="188"/>
      <c r="N23" s="188"/>
      <c r="O23" s="189"/>
      <c r="P23" s="106">
        <v>2.6</v>
      </c>
      <c r="Q23" s="107"/>
      <c r="R23" s="107"/>
      <c r="S23" s="107"/>
      <c r="T23" s="107"/>
      <c r="U23" s="107"/>
      <c r="V23" s="108"/>
      <c r="W23" s="106" t="s">
        <v>615</v>
      </c>
      <c r="X23" s="107"/>
      <c r="Y23" s="107"/>
      <c r="Z23" s="107"/>
      <c r="AA23" s="107"/>
      <c r="AB23" s="107"/>
      <c r="AC23" s="108"/>
      <c r="AD23" s="210" t="s">
        <v>576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582</v>
      </c>
      <c r="H24" s="191"/>
      <c r="I24" s="191"/>
      <c r="J24" s="191"/>
      <c r="K24" s="191"/>
      <c r="L24" s="191"/>
      <c r="M24" s="191"/>
      <c r="N24" s="191"/>
      <c r="O24" s="192"/>
      <c r="P24" s="109">
        <v>1.5</v>
      </c>
      <c r="Q24" s="110"/>
      <c r="R24" s="110"/>
      <c r="S24" s="110"/>
      <c r="T24" s="110"/>
      <c r="U24" s="110"/>
      <c r="V24" s="111"/>
      <c r="W24" s="109" t="s">
        <v>616</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583</v>
      </c>
      <c r="H25" s="191"/>
      <c r="I25" s="191"/>
      <c r="J25" s="191"/>
      <c r="K25" s="191"/>
      <c r="L25" s="191"/>
      <c r="M25" s="191"/>
      <c r="N25" s="191"/>
      <c r="O25" s="192"/>
      <c r="P25" s="109">
        <v>1</v>
      </c>
      <c r="Q25" s="110"/>
      <c r="R25" s="110"/>
      <c r="S25" s="110"/>
      <c r="T25" s="110"/>
      <c r="U25" s="110"/>
      <c r="V25" s="111"/>
      <c r="W25" s="109" t="s">
        <v>616</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584</v>
      </c>
      <c r="H26" s="191"/>
      <c r="I26" s="191"/>
      <c r="J26" s="191"/>
      <c r="K26" s="191"/>
      <c r="L26" s="191"/>
      <c r="M26" s="191"/>
      <c r="N26" s="191"/>
      <c r="O26" s="192"/>
      <c r="P26" s="109">
        <v>0.2</v>
      </c>
      <c r="Q26" s="110"/>
      <c r="R26" s="110"/>
      <c r="S26" s="110"/>
      <c r="T26" s="110"/>
      <c r="U26" s="110"/>
      <c r="V26" s="111"/>
      <c r="W26" s="109" t="s">
        <v>616</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t="e">
        <f>W29-SUM(W23:W27)</f>
        <v>#VALUE!</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5.3</v>
      </c>
      <c r="Q29" s="110"/>
      <c r="R29" s="110"/>
      <c r="S29" s="110"/>
      <c r="T29" s="110"/>
      <c r="U29" s="110"/>
      <c r="V29" s="111"/>
      <c r="W29" s="228" t="str">
        <f>AR13</f>
        <v>-</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42" t="s">
        <v>354</v>
      </c>
      <c r="AR30" s="643"/>
      <c r="AS30" s="643"/>
      <c r="AT30" s="644"/>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8">
        <v>31</v>
      </c>
      <c r="AR31" s="137"/>
      <c r="AS31" s="138" t="s">
        <v>355</v>
      </c>
      <c r="AT31" s="173"/>
      <c r="AU31" s="272" t="s">
        <v>586</v>
      </c>
      <c r="AV31" s="272"/>
      <c r="AW31" s="380" t="s">
        <v>300</v>
      </c>
      <c r="AX31" s="381"/>
    </row>
    <row r="32" spans="1:50" ht="39.75" customHeight="1" x14ac:dyDescent="0.15">
      <c r="A32" s="519"/>
      <c r="B32" s="517"/>
      <c r="C32" s="517"/>
      <c r="D32" s="517"/>
      <c r="E32" s="517"/>
      <c r="F32" s="518"/>
      <c r="G32" s="544" t="s">
        <v>633</v>
      </c>
      <c r="H32" s="545"/>
      <c r="I32" s="545"/>
      <c r="J32" s="545"/>
      <c r="K32" s="545"/>
      <c r="L32" s="545"/>
      <c r="M32" s="545"/>
      <c r="N32" s="545"/>
      <c r="O32" s="546"/>
      <c r="P32" s="162" t="s">
        <v>650</v>
      </c>
      <c r="Q32" s="162"/>
      <c r="R32" s="162"/>
      <c r="S32" s="162"/>
      <c r="T32" s="162"/>
      <c r="U32" s="162"/>
      <c r="V32" s="162"/>
      <c r="W32" s="162"/>
      <c r="X32" s="232"/>
      <c r="Y32" s="339" t="s">
        <v>12</v>
      </c>
      <c r="Z32" s="553"/>
      <c r="AA32" s="554"/>
      <c r="AB32" s="555" t="s">
        <v>585</v>
      </c>
      <c r="AC32" s="555"/>
      <c r="AD32" s="555"/>
      <c r="AE32" s="365">
        <v>38</v>
      </c>
      <c r="AF32" s="366"/>
      <c r="AG32" s="366"/>
      <c r="AH32" s="366"/>
      <c r="AI32" s="365">
        <v>46</v>
      </c>
      <c r="AJ32" s="366"/>
      <c r="AK32" s="366"/>
      <c r="AL32" s="366"/>
      <c r="AM32" s="365">
        <v>77</v>
      </c>
      <c r="AN32" s="366"/>
      <c r="AO32" s="366"/>
      <c r="AP32" s="366"/>
      <c r="AQ32" s="112" t="s">
        <v>651</v>
      </c>
      <c r="AR32" s="113"/>
      <c r="AS32" s="113"/>
      <c r="AT32" s="114"/>
      <c r="AU32" s="366" t="s">
        <v>588</v>
      </c>
      <c r="AV32" s="366"/>
      <c r="AW32" s="366"/>
      <c r="AX32" s="368"/>
    </row>
    <row r="33" spans="1:50" ht="39.7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585</v>
      </c>
      <c r="AC33" s="526"/>
      <c r="AD33" s="526"/>
      <c r="AE33" s="365">
        <v>34</v>
      </c>
      <c r="AF33" s="366"/>
      <c r="AG33" s="366"/>
      <c r="AH33" s="366"/>
      <c r="AI33" s="365">
        <v>34</v>
      </c>
      <c r="AJ33" s="366"/>
      <c r="AK33" s="366"/>
      <c r="AL33" s="366"/>
      <c r="AM33" s="365">
        <v>34</v>
      </c>
      <c r="AN33" s="366"/>
      <c r="AO33" s="366"/>
      <c r="AP33" s="366"/>
      <c r="AQ33" s="112">
        <v>34</v>
      </c>
      <c r="AR33" s="113"/>
      <c r="AS33" s="113"/>
      <c r="AT33" s="114"/>
      <c r="AU33" s="366" t="s">
        <v>586</v>
      </c>
      <c r="AV33" s="366"/>
      <c r="AW33" s="366"/>
      <c r="AX33" s="368"/>
    </row>
    <row r="34" spans="1:50" ht="39.7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7"/>
      <c r="Y34" s="304" t="s">
        <v>13</v>
      </c>
      <c r="Z34" s="299"/>
      <c r="AA34" s="300"/>
      <c r="AB34" s="498" t="s">
        <v>301</v>
      </c>
      <c r="AC34" s="498"/>
      <c r="AD34" s="498"/>
      <c r="AE34" s="365">
        <v>112</v>
      </c>
      <c r="AF34" s="366"/>
      <c r="AG34" s="366"/>
      <c r="AH34" s="366"/>
      <c r="AI34" s="365">
        <v>135</v>
      </c>
      <c r="AJ34" s="366"/>
      <c r="AK34" s="366"/>
      <c r="AL34" s="366"/>
      <c r="AM34" s="365">
        <v>226</v>
      </c>
      <c r="AN34" s="366"/>
      <c r="AO34" s="366"/>
      <c r="AP34" s="366"/>
      <c r="AQ34" s="112" t="s">
        <v>651</v>
      </c>
      <c r="AR34" s="113"/>
      <c r="AS34" s="113"/>
      <c r="AT34" s="114"/>
      <c r="AU34" s="366" t="s">
        <v>586</v>
      </c>
      <c r="AV34" s="366"/>
      <c r="AW34" s="366"/>
      <c r="AX34" s="368"/>
    </row>
    <row r="35" spans="1:50" ht="23.25" customHeight="1" x14ac:dyDescent="0.15">
      <c r="A35" s="901" t="s">
        <v>506</v>
      </c>
      <c r="B35" s="902"/>
      <c r="C35" s="902"/>
      <c r="D35" s="902"/>
      <c r="E35" s="902"/>
      <c r="F35" s="903"/>
      <c r="G35" s="907" t="s">
        <v>655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473</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2"/>
      <c r="Q39" s="162"/>
      <c r="R39" s="162"/>
      <c r="S39" s="162"/>
      <c r="T39" s="162"/>
      <c r="U39" s="162"/>
      <c r="V39" s="162"/>
      <c r="W39" s="162"/>
      <c r="X39" s="232"/>
      <c r="Y39" s="339" t="s">
        <v>12</v>
      </c>
      <c r="Z39" s="553"/>
      <c r="AA39" s="554"/>
      <c r="AB39" s="555"/>
      <c r="AC39" s="555"/>
      <c r="AD39" s="55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c r="AC40" s="526"/>
      <c r="AD40" s="526"/>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8"/>
      <c r="B41" s="649"/>
      <c r="C41" s="649"/>
      <c r="D41" s="649"/>
      <c r="E41" s="649"/>
      <c r="F41" s="650"/>
      <c r="G41" s="550"/>
      <c r="H41" s="551"/>
      <c r="I41" s="551"/>
      <c r="J41" s="551"/>
      <c r="K41" s="551"/>
      <c r="L41" s="551"/>
      <c r="M41" s="551"/>
      <c r="N41" s="551"/>
      <c r="O41" s="552"/>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473</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2"/>
      <c r="Y46" s="339" t="s">
        <v>12</v>
      </c>
      <c r="Z46" s="553"/>
      <c r="AA46" s="554"/>
      <c r="AB46" s="555"/>
      <c r="AC46" s="555"/>
      <c r="AD46" s="55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2"/>
      <c r="Y53" s="339" t="s">
        <v>12</v>
      </c>
      <c r="Z53" s="553"/>
      <c r="AA53" s="554"/>
      <c r="AB53" s="555"/>
      <c r="AC53" s="555"/>
      <c r="AD53" s="55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2"/>
      <c r="Y60" s="339" t="s">
        <v>12</v>
      </c>
      <c r="Z60" s="553"/>
      <c r="AA60" s="554"/>
      <c r="AB60" s="555"/>
      <c r="AC60" s="555"/>
      <c r="AD60" s="55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9" t="s">
        <v>536</v>
      </c>
      <c r="AF65" s="370"/>
      <c r="AG65" s="370"/>
      <c r="AH65" s="371"/>
      <c r="AI65" s="369" t="s">
        <v>533</v>
      </c>
      <c r="AJ65" s="370"/>
      <c r="AK65" s="370"/>
      <c r="AL65" s="371"/>
      <c r="AM65" s="376" t="s">
        <v>528</v>
      </c>
      <c r="AN65" s="376"/>
      <c r="AO65" s="376"/>
      <c r="AP65" s="369"/>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1"/>
      <c r="AR66" s="272"/>
      <c r="AS66" s="869" t="s">
        <v>355</v>
      </c>
      <c r="AT66" s="870"/>
      <c r="AU66" s="272"/>
      <c r="AV66" s="272"/>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496</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5" t="s">
        <v>54</v>
      </c>
      <c r="Z68" s="185"/>
      <c r="AA68" s="186"/>
      <c r="AB68" s="978" t="s">
        <v>496</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5" t="s">
        <v>13</v>
      </c>
      <c r="Z69" s="185"/>
      <c r="AA69" s="186"/>
      <c r="AB69" s="979" t="s">
        <v>497</v>
      </c>
      <c r="AC69" s="979"/>
      <c r="AD69" s="979"/>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495</v>
      </c>
      <c r="X70" s="948"/>
      <c r="Y70" s="953" t="s">
        <v>12</v>
      </c>
      <c r="Z70" s="953"/>
      <c r="AA70" s="954"/>
      <c r="AB70" s="955" t="s">
        <v>496</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5" t="s">
        <v>54</v>
      </c>
      <c r="Z71" s="185"/>
      <c r="AA71" s="186"/>
      <c r="AB71" s="978" t="s">
        <v>496</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5" t="s">
        <v>13</v>
      </c>
      <c r="Z72" s="185"/>
      <c r="AA72" s="186"/>
      <c r="AB72" s="979" t="s">
        <v>497</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474</v>
      </c>
      <c r="B73" s="842"/>
      <c r="C73" s="842"/>
      <c r="D73" s="842"/>
      <c r="E73" s="842"/>
      <c r="F73" s="843"/>
      <c r="G73" s="810"/>
      <c r="H73" s="170" t="s">
        <v>265</v>
      </c>
      <c r="I73" s="170"/>
      <c r="J73" s="170"/>
      <c r="K73" s="170"/>
      <c r="L73" s="170"/>
      <c r="M73" s="170"/>
      <c r="N73" s="170"/>
      <c r="O73" s="171"/>
      <c r="P73" s="177" t="s">
        <v>59</v>
      </c>
      <c r="Q73" s="170"/>
      <c r="R73" s="170"/>
      <c r="S73" s="170"/>
      <c r="T73" s="170"/>
      <c r="U73" s="170"/>
      <c r="V73" s="170"/>
      <c r="W73" s="170"/>
      <c r="X73" s="171"/>
      <c r="Y73" s="812"/>
      <c r="Z73" s="813"/>
      <c r="AA73" s="814"/>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4"/>
      <c r="B74" s="845"/>
      <c r="C74" s="845"/>
      <c r="D74" s="845"/>
      <c r="E74" s="845"/>
      <c r="F74" s="846"/>
      <c r="G74" s="81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4"/>
      <c r="B75" s="845"/>
      <c r="C75" s="845"/>
      <c r="D75" s="845"/>
      <c r="E75" s="845"/>
      <c r="F75" s="846"/>
      <c r="G75" s="785"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4"/>
      <c r="B76" s="845"/>
      <c r="C76" s="845"/>
      <c r="D76" s="845"/>
      <c r="E76" s="845"/>
      <c r="F76" s="846"/>
      <c r="G76" s="786"/>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4"/>
      <c r="B77" s="845"/>
      <c r="C77" s="845"/>
      <c r="D77" s="845"/>
      <c r="E77" s="845"/>
      <c r="F77" s="846"/>
      <c r="G77" s="78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5" t="s">
        <v>509</v>
      </c>
      <c r="B78" s="916"/>
      <c r="C78" s="916"/>
      <c r="D78" s="916"/>
      <c r="E78" s="913" t="s">
        <v>451</v>
      </c>
      <c r="F78" s="914"/>
      <c r="G78" s="57" t="s">
        <v>357</v>
      </c>
      <c r="H78" s="796"/>
      <c r="I78" s="245"/>
      <c r="J78" s="245"/>
      <c r="K78" s="245"/>
      <c r="L78" s="245"/>
      <c r="M78" s="245"/>
      <c r="N78" s="245"/>
      <c r="O78" s="797"/>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9" t="s">
        <v>468</v>
      </c>
      <c r="AP79" s="150"/>
      <c r="AQ79" s="150"/>
      <c r="AR79" s="81" t="s">
        <v>466</v>
      </c>
      <c r="AS79" s="149"/>
      <c r="AT79" s="150"/>
      <c r="AU79" s="150"/>
      <c r="AV79" s="150"/>
      <c r="AW79" s="150"/>
      <c r="AX79" s="151"/>
    </row>
    <row r="80" spans="1:50" ht="18.75" hidden="1" customHeight="1" x14ac:dyDescent="0.15">
      <c r="A80" s="523"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2"/>
      <c r="I87" s="162"/>
      <c r="J87" s="162"/>
      <c r="K87" s="162"/>
      <c r="L87" s="162"/>
      <c r="M87" s="162"/>
      <c r="N87" s="162"/>
      <c r="O87" s="232"/>
      <c r="P87" s="162"/>
      <c r="Q87" s="803"/>
      <c r="R87" s="803"/>
      <c r="S87" s="803"/>
      <c r="T87" s="803"/>
      <c r="U87" s="803"/>
      <c r="V87" s="803"/>
      <c r="W87" s="803"/>
      <c r="X87" s="804"/>
      <c r="Y87" s="759" t="s">
        <v>62</v>
      </c>
      <c r="Z87" s="760"/>
      <c r="AA87" s="761"/>
      <c r="AB87" s="555"/>
      <c r="AC87" s="555"/>
      <c r="AD87" s="555"/>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4"/>
      <c r="B88" s="556"/>
      <c r="C88" s="556"/>
      <c r="D88" s="556"/>
      <c r="E88" s="556"/>
      <c r="F88" s="557"/>
      <c r="G88" s="233"/>
      <c r="H88" s="234"/>
      <c r="I88" s="234"/>
      <c r="J88" s="234"/>
      <c r="K88" s="234"/>
      <c r="L88" s="234"/>
      <c r="M88" s="234"/>
      <c r="N88" s="234"/>
      <c r="O88" s="235"/>
      <c r="P88" s="805"/>
      <c r="Q88" s="805"/>
      <c r="R88" s="805"/>
      <c r="S88" s="805"/>
      <c r="T88" s="805"/>
      <c r="U88" s="805"/>
      <c r="V88" s="805"/>
      <c r="W88" s="805"/>
      <c r="X88" s="806"/>
      <c r="Y88" s="733" t="s">
        <v>54</v>
      </c>
      <c r="Z88" s="734"/>
      <c r="AA88" s="735"/>
      <c r="AB88" s="526"/>
      <c r="AC88" s="526"/>
      <c r="AD88" s="526"/>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4"/>
      <c r="B89" s="558"/>
      <c r="C89" s="558"/>
      <c r="D89" s="558"/>
      <c r="E89" s="558"/>
      <c r="F89" s="559"/>
      <c r="G89" s="236"/>
      <c r="H89" s="165"/>
      <c r="I89" s="165"/>
      <c r="J89" s="165"/>
      <c r="K89" s="165"/>
      <c r="L89" s="165"/>
      <c r="M89" s="165"/>
      <c r="N89" s="165"/>
      <c r="O89" s="237"/>
      <c r="P89" s="305"/>
      <c r="Q89" s="305"/>
      <c r="R89" s="305"/>
      <c r="S89" s="305"/>
      <c r="T89" s="305"/>
      <c r="U89" s="305"/>
      <c r="V89" s="305"/>
      <c r="W89" s="305"/>
      <c r="X89" s="807"/>
      <c r="Y89" s="733" t="s">
        <v>13</v>
      </c>
      <c r="Z89" s="734"/>
      <c r="AA89" s="735"/>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4"/>
      <c r="B92" s="556"/>
      <c r="C92" s="556"/>
      <c r="D92" s="556"/>
      <c r="E92" s="556"/>
      <c r="F92" s="557"/>
      <c r="G92" s="231"/>
      <c r="H92" s="162"/>
      <c r="I92" s="162"/>
      <c r="J92" s="162"/>
      <c r="K92" s="162"/>
      <c r="L92" s="162"/>
      <c r="M92" s="162"/>
      <c r="N92" s="162"/>
      <c r="O92" s="232"/>
      <c r="P92" s="162"/>
      <c r="Q92" s="803"/>
      <c r="R92" s="803"/>
      <c r="S92" s="803"/>
      <c r="T92" s="803"/>
      <c r="U92" s="803"/>
      <c r="V92" s="803"/>
      <c r="W92" s="803"/>
      <c r="X92" s="804"/>
      <c r="Y92" s="759" t="s">
        <v>62</v>
      </c>
      <c r="Z92" s="760"/>
      <c r="AA92" s="761"/>
      <c r="AB92" s="555"/>
      <c r="AC92" s="555"/>
      <c r="AD92" s="555"/>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5"/>
      <c r="Q93" s="805"/>
      <c r="R93" s="805"/>
      <c r="S93" s="805"/>
      <c r="T93" s="805"/>
      <c r="U93" s="805"/>
      <c r="V93" s="805"/>
      <c r="W93" s="805"/>
      <c r="X93" s="806"/>
      <c r="Y93" s="733" t="s">
        <v>54</v>
      </c>
      <c r="Z93" s="734"/>
      <c r="AA93" s="735"/>
      <c r="AB93" s="526"/>
      <c r="AC93" s="526"/>
      <c r="AD93" s="526"/>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4"/>
      <c r="B94" s="558"/>
      <c r="C94" s="558"/>
      <c r="D94" s="558"/>
      <c r="E94" s="558"/>
      <c r="F94" s="559"/>
      <c r="G94" s="236"/>
      <c r="H94" s="165"/>
      <c r="I94" s="165"/>
      <c r="J94" s="165"/>
      <c r="K94" s="165"/>
      <c r="L94" s="165"/>
      <c r="M94" s="165"/>
      <c r="N94" s="165"/>
      <c r="O94" s="237"/>
      <c r="P94" s="305"/>
      <c r="Q94" s="305"/>
      <c r="R94" s="305"/>
      <c r="S94" s="305"/>
      <c r="T94" s="305"/>
      <c r="U94" s="305"/>
      <c r="V94" s="305"/>
      <c r="W94" s="305"/>
      <c r="X94" s="807"/>
      <c r="Y94" s="733" t="s">
        <v>13</v>
      </c>
      <c r="Z94" s="734"/>
      <c r="AA94" s="735"/>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4"/>
      <c r="B97" s="556"/>
      <c r="C97" s="556"/>
      <c r="D97" s="556"/>
      <c r="E97" s="556"/>
      <c r="F97" s="557"/>
      <c r="G97" s="231"/>
      <c r="H97" s="162"/>
      <c r="I97" s="162"/>
      <c r="J97" s="162"/>
      <c r="K97" s="162"/>
      <c r="L97" s="162"/>
      <c r="M97" s="162"/>
      <c r="N97" s="162"/>
      <c r="O97" s="232"/>
      <c r="P97" s="162"/>
      <c r="Q97" s="803"/>
      <c r="R97" s="803"/>
      <c r="S97" s="803"/>
      <c r="T97" s="803"/>
      <c r="U97" s="803"/>
      <c r="V97" s="803"/>
      <c r="W97" s="803"/>
      <c r="X97" s="804"/>
      <c r="Y97" s="759" t="s">
        <v>62</v>
      </c>
      <c r="Z97" s="760"/>
      <c r="AA97" s="761"/>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5"/>
      <c r="Q98" s="805"/>
      <c r="R98" s="805"/>
      <c r="S98" s="805"/>
      <c r="T98" s="805"/>
      <c r="U98" s="805"/>
      <c r="V98" s="805"/>
      <c r="W98" s="805"/>
      <c r="X98" s="806"/>
      <c r="Y98" s="733" t="s">
        <v>54</v>
      </c>
      <c r="Z98" s="734"/>
      <c r="AA98" s="735"/>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8"/>
      <c r="I99" s="248"/>
      <c r="J99" s="248"/>
      <c r="K99" s="248"/>
      <c r="L99" s="248"/>
      <c r="M99" s="248"/>
      <c r="N99" s="248"/>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536</v>
      </c>
      <c r="AF100" s="828"/>
      <c r="AG100" s="828"/>
      <c r="AH100" s="829"/>
      <c r="AI100" s="827" t="s">
        <v>533</v>
      </c>
      <c r="AJ100" s="828"/>
      <c r="AK100" s="828"/>
      <c r="AL100" s="829"/>
      <c r="AM100" s="827" t="s">
        <v>529</v>
      </c>
      <c r="AN100" s="828"/>
      <c r="AO100" s="828"/>
      <c r="AP100" s="829"/>
      <c r="AQ100" s="932" t="s">
        <v>522</v>
      </c>
      <c r="AR100" s="933"/>
      <c r="AS100" s="933"/>
      <c r="AT100" s="934"/>
      <c r="AU100" s="932" t="s">
        <v>519</v>
      </c>
      <c r="AV100" s="933"/>
      <c r="AW100" s="933"/>
      <c r="AX100" s="935"/>
    </row>
    <row r="101" spans="1:60" ht="23.25" customHeight="1" x14ac:dyDescent="0.15">
      <c r="A101" s="492"/>
      <c r="B101" s="493"/>
      <c r="C101" s="493"/>
      <c r="D101" s="493"/>
      <c r="E101" s="493"/>
      <c r="F101" s="494"/>
      <c r="G101" s="162" t="s">
        <v>589</v>
      </c>
      <c r="H101" s="162"/>
      <c r="I101" s="162"/>
      <c r="J101" s="162"/>
      <c r="K101" s="162"/>
      <c r="L101" s="162"/>
      <c r="M101" s="162"/>
      <c r="N101" s="162"/>
      <c r="O101" s="162"/>
      <c r="P101" s="162"/>
      <c r="Q101" s="162"/>
      <c r="R101" s="162"/>
      <c r="S101" s="162"/>
      <c r="T101" s="162"/>
      <c r="U101" s="162"/>
      <c r="V101" s="162"/>
      <c r="W101" s="162"/>
      <c r="X101" s="232"/>
      <c r="Y101" s="817" t="s">
        <v>55</v>
      </c>
      <c r="Z101" s="719"/>
      <c r="AA101" s="720"/>
      <c r="AB101" s="555" t="s">
        <v>590</v>
      </c>
      <c r="AC101" s="555"/>
      <c r="AD101" s="555"/>
      <c r="AE101" s="365">
        <v>3</v>
      </c>
      <c r="AF101" s="366"/>
      <c r="AG101" s="366"/>
      <c r="AH101" s="367"/>
      <c r="AI101" s="365">
        <v>3</v>
      </c>
      <c r="AJ101" s="366"/>
      <c r="AK101" s="366"/>
      <c r="AL101" s="367"/>
      <c r="AM101" s="365">
        <v>3</v>
      </c>
      <c r="AN101" s="366"/>
      <c r="AO101" s="366"/>
      <c r="AP101" s="367"/>
      <c r="AQ101" s="365" t="s">
        <v>586</v>
      </c>
      <c r="AR101" s="366"/>
      <c r="AS101" s="366"/>
      <c r="AT101" s="367"/>
      <c r="AU101" s="365" t="s">
        <v>587</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5" t="s">
        <v>590</v>
      </c>
      <c r="AC102" s="555"/>
      <c r="AD102" s="555"/>
      <c r="AE102" s="359">
        <v>5</v>
      </c>
      <c r="AF102" s="359"/>
      <c r="AG102" s="359"/>
      <c r="AH102" s="359"/>
      <c r="AI102" s="359">
        <v>5</v>
      </c>
      <c r="AJ102" s="359"/>
      <c r="AK102" s="359"/>
      <c r="AL102" s="359"/>
      <c r="AM102" s="501">
        <v>5</v>
      </c>
      <c r="AN102" s="502"/>
      <c r="AO102" s="502"/>
      <c r="AP102" s="503"/>
      <c r="AQ102" s="501">
        <v>4</v>
      </c>
      <c r="AR102" s="502"/>
      <c r="AS102" s="502"/>
      <c r="AT102" s="503"/>
      <c r="AU102" s="501">
        <v>4</v>
      </c>
      <c r="AV102" s="502"/>
      <c r="AW102" s="502"/>
      <c r="AX102" s="503"/>
    </row>
    <row r="103" spans="1:60" ht="31.5" hidden="1"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8" t="s">
        <v>592</v>
      </c>
      <c r="AC116" s="819"/>
      <c r="AD116" s="820"/>
      <c r="AE116" s="359">
        <v>9</v>
      </c>
      <c r="AF116" s="359"/>
      <c r="AG116" s="359"/>
      <c r="AH116" s="359"/>
      <c r="AI116" s="359">
        <v>0.9</v>
      </c>
      <c r="AJ116" s="359"/>
      <c r="AK116" s="359"/>
      <c r="AL116" s="359"/>
      <c r="AM116" s="359">
        <v>0.7</v>
      </c>
      <c r="AN116" s="359"/>
      <c r="AO116" s="359"/>
      <c r="AP116" s="359"/>
      <c r="AQ116" s="365">
        <v>1.3</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593</v>
      </c>
      <c r="AC117" s="343"/>
      <c r="AD117" s="344"/>
      <c r="AE117" s="307" t="s">
        <v>594</v>
      </c>
      <c r="AF117" s="307"/>
      <c r="AG117" s="307"/>
      <c r="AH117" s="307"/>
      <c r="AI117" s="307" t="s">
        <v>595</v>
      </c>
      <c r="AJ117" s="307"/>
      <c r="AK117" s="307"/>
      <c r="AL117" s="307"/>
      <c r="AM117" s="307" t="s">
        <v>656</v>
      </c>
      <c r="AN117" s="307"/>
      <c r="AO117" s="307"/>
      <c r="AP117" s="307"/>
      <c r="AQ117" s="307" t="s">
        <v>657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7" t="s">
        <v>566</v>
      </c>
      <c r="B130" s="995"/>
      <c r="C130" s="994" t="s">
        <v>358</v>
      </c>
      <c r="D130" s="995"/>
      <c r="E130" s="309" t="s">
        <v>387</v>
      </c>
      <c r="F130" s="310"/>
      <c r="G130" s="311" t="s">
        <v>596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8"/>
      <c r="B131" s="253"/>
      <c r="C131" s="252"/>
      <c r="D131" s="253"/>
      <c r="E131" s="239" t="s">
        <v>386</v>
      </c>
      <c r="F131" s="240"/>
      <c r="G131" s="236" t="s">
        <v>597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8"/>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31</v>
      </c>
      <c r="AR133" s="272"/>
      <c r="AS133" s="138" t="s">
        <v>355</v>
      </c>
      <c r="AT133" s="173"/>
      <c r="AU133" s="137" t="s">
        <v>613</v>
      </c>
      <c r="AV133" s="137"/>
      <c r="AW133" s="138" t="s">
        <v>300</v>
      </c>
      <c r="AX133" s="139"/>
    </row>
    <row r="134" spans="1:50" ht="39.75" customHeight="1" x14ac:dyDescent="0.15">
      <c r="A134" s="998"/>
      <c r="B134" s="253"/>
      <c r="C134" s="252"/>
      <c r="D134" s="253"/>
      <c r="E134" s="252"/>
      <c r="F134" s="315"/>
      <c r="G134" s="231" t="s">
        <v>631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598</v>
      </c>
      <c r="AC134" s="222"/>
      <c r="AD134" s="222"/>
      <c r="AE134" s="267">
        <v>38</v>
      </c>
      <c r="AF134" s="113"/>
      <c r="AG134" s="113"/>
      <c r="AH134" s="113"/>
      <c r="AI134" s="267">
        <v>46</v>
      </c>
      <c r="AJ134" s="113"/>
      <c r="AK134" s="113"/>
      <c r="AL134" s="113"/>
      <c r="AM134" s="267">
        <v>77</v>
      </c>
      <c r="AN134" s="113"/>
      <c r="AO134" s="113"/>
      <c r="AP134" s="113"/>
      <c r="AQ134" s="267" t="s">
        <v>652</v>
      </c>
      <c r="AR134" s="113"/>
      <c r="AS134" s="113"/>
      <c r="AT134" s="113"/>
      <c r="AU134" s="267" t="s">
        <v>651</v>
      </c>
      <c r="AV134" s="113"/>
      <c r="AW134" s="113"/>
      <c r="AX134" s="223"/>
    </row>
    <row r="135" spans="1:50" ht="39.75" customHeight="1" x14ac:dyDescent="0.15">
      <c r="A135" s="99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598</v>
      </c>
      <c r="AC135" s="134"/>
      <c r="AD135" s="134"/>
      <c r="AE135" s="267">
        <v>34</v>
      </c>
      <c r="AF135" s="113"/>
      <c r="AG135" s="113"/>
      <c r="AH135" s="113"/>
      <c r="AI135" s="267">
        <v>34</v>
      </c>
      <c r="AJ135" s="113"/>
      <c r="AK135" s="113"/>
      <c r="AL135" s="113"/>
      <c r="AM135" s="267">
        <v>34</v>
      </c>
      <c r="AN135" s="113"/>
      <c r="AO135" s="113"/>
      <c r="AP135" s="113"/>
      <c r="AQ135" s="267">
        <v>34</v>
      </c>
      <c r="AR135" s="113"/>
      <c r="AS135" s="113"/>
      <c r="AT135" s="113"/>
      <c r="AU135" s="267" t="s">
        <v>612</v>
      </c>
      <c r="AV135" s="113"/>
      <c r="AW135" s="113"/>
      <c r="AX135" s="223"/>
    </row>
    <row r="136" spans="1:50" ht="18.75" hidden="1" customHeight="1" x14ac:dyDescent="0.15">
      <c r="A136" s="998"/>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8"/>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8"/>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8"/>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8"/>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8"/>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hidden="1" customHeight="1" x14ac:dyDescent="0.15">
      <c r="A153" s="99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8"/>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8"/>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8"/>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8"/>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8"/>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8"/>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8"/>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8"/>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8"/>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8"/>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8"/>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8"/>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8"/>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8"/>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8"/>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8"/>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8"/>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8"/>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8"/>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8"/>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8"/>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8"/>
      <c r="B188" s="253"/>
      <c r="C188" s="252"/>
      <c r="D188" s="253"/>
      <c r="E188" s="161" t="s">
        <v>599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998"/>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8"/>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8"/>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8"/>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8"/>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8"/>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8"/>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8"/>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8"/>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99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8"/>
      <c r="B214" s="253"/>
      <c r="C214" s="252"/>
      <c r="D214" s="253"/>
      <c r="E214" s="252"/>
      <c r="F214" s="315"/>
      <c r="G214" s="231"/>
      <c r="H214" s="162"/>
      <c r="I214" s="162"/>
      <c r="J214" s="162"/>
      <c r="K214" s="162"/>
      <c r="L214" s="162"/>
      <c r="M214" s="162"/>
      <c r="N214" s="162"/>
      <c r="O214" s="162"/>
      <c r="P214" s="232"/>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3"/>
      <c r="C215" s="252"/>
      <c r="D215" s="253"/>
      <c r="E215" s="252"/>
      <c r="F215" s="315"/>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3"/>
      <c r="C216" s="252"/>
      <c r="D216" s="253"/>
      <c r="E216" s="252"/>
      <c r="F216" s="315"/>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8"/>
      <c r="B217" s="253"/>
      <c r="C217" s="252"/>
      <c r="D217" s="253"/>
      <c r="E217" s="252"/>
      <c r="F217" s="315"/>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8"/>
      <c r="B218" s="253"/>
      <c r="C218" s="252"/>
      <c r="D218" s="253"/>
      <c r="E218" s="252"/>
      <c r="F218" s="315"/>
      <c r="G218" s="236"/>
      <c r="H218" s="165"/>
      <c r="I218" s="165"/>
      <c r="J218" s="165"/>
      <c r="K218" s="165"/>
      <c r="L218" s="165"/>
      <c r="M218" s="165"/>
      <c r="N218" s="165"/>
      <c r="O218" s="165"/>
      <c r="P218" s="237"/>
      <c r="Q218" s="991"/>
      <c r="R218" s="992"/>
      <c r="S218" s="992"/>
      <c r="T218" s="992"/>
      <c r="U218" s="992"/>
      <c r="V218" s="992"/>
      <c r="W218" s="992"/>
      <c r="X218" s="992"/>
      <c r="Y218" s="992"/>
      <c r="Z218" s="992"/>
      <c r="AA218" s="99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8"/>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8"/>
      <c r="B221" s="253"/>
      <c r="C221" s="252"/>
      <c r="D221" s="253"/>
      <c r="E221" s="252"/>
      <c r="F221" s="315"/>
      <c r="G221" s="231"/>
      <c r="H221" s="162"/>
      <c r="I221" s="162"/>
      <c r="J221" s="162"/>
      <c r="K221" s="162"/>
      <c r="L221" s="162"/>
      <c r="M221" s="162"/>
      <c r="N221" s="162"/>
      <c r="O221" s="162"/>
      <c r="P221" s="232"/>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3"/>
      <c r="C222" s="252"/>
      <c r="D222" s="253"/>
      <c r="E222" s="252"/>
      <c r="F222" s="315"/>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3"/>
      <c r="C223" s="252"/>
      <c r="D223" s="253"/>
      <c r="E223" s="252"/>
      <c r="F223" s="315"/>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8"/>
      <c r="B224" s="253"/>
      <c r="C224" s="252"/>
      <c r="D224" s="253"/>
      <c r="E224" s="252"/>
      <c r="F224" s="315"/>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8"/>
      <c r="B225" s="253"/>
      <c r="C225" s="252"/>
      <c r="D225" s="253"/>
      <c r="E225" s="252"/>
      <c r="F225" s="315"/>
      <c r="G225" s="236"/>
      <c r="H225" s="165"/>
      <c r="I225" s="165"/>
      <c r="J225" s="165"/>
      <c r="K225" s="165"/>
      <c r="L225" s="165"/>
      <c r="M225" s="165"/>
      <c r="N225" s="165"/>
      <c r="O225" s="165"/>
      <c r="P225" s="237"/>
      <c r="Q225" s="991"/>
      <c r="R225" s="992"/>
      <c r="S225" s="992"/>
      <c r="T225" s="992"/>
      <c r="U225" s="992"/>
      <c r="V225" s="992"/>
      <c r="W225" s="992"/>
      <c r="X225" s="992"/>
      <c r="Y225" s="992"/>
      <c r="Z225" s="992"/>
      <c r="AA225" s="99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8"/>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8"/>
      <c r="B228" s="253"/>
      <c r="C228" s="252"/>
      <c r="D228" s="253"/>
      <c r="E228" s="252"/>
      <c r="F228" s="315"/>
      <c r="G228" s="231"/>
      <c r="H228" s="162"/>
      <c r="I228" s="162"/>
      <c r="J228" s="162"/>
      <c r="K228" s="162"/>
      <c r="L228" s="162"/>
      <c r="M228" s="162"/>
      <c r="N228" s="162"/>
      <c r="O228" s="162"/>
      <c r="P228" s="232"/>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3"/>
      <c r="C229" s="252"/>
      <c r="D229" s="253"/>
      <c r="E229" s="252"/>
      <c r="F229" s="315"/>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3"/>
      <c r="C230" s="252"/>
      <c r="D230" s="253"/>
      <c r="E230" s="252"/>
      <c r="F230" s="315"/>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8"/>
      <c r="B231" s="253"/>
      <c r="C231" s="252"/>
      <c r="D231" s="253"/>
      <c r="E231" s="252"/>
      <c r="F231" s="315"/>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8"/>
      <c r="B232" s="253"/>
      <c r="C232" s="252"/>
      <c r="D232" s="253"/>
      <c r="E232" s="252"/>
      <c r="F232" s="315"/>
      <c r="G232" s="236"/>
      <c r="H232" s="165"/>
      <c r="I232" s="165"/>
      <c r="J232" s="165"/>
      <c r="K232" s="165"/>
      <c r="L232" s="165"/>
      <c r="M232" s="165"/>
      <c r="N232" s="165"/>
      <c r="O232" s="165"/>
      <c r="P232" s="237"/>
      <c r="Q232" s="991"/>
      <c r="R232" s="992"/>
      <c r="S232" s="992"/>
      <c r="T232" s="992"/>
      <c r="U232" s="992"/>
      <c r="V232" s="992"/>
      <c r="W232" s="992"/>
      <c r="X232" s="992"/>
      <c r="Y232" s="992"/>
      <c r="Z232" s="992"/>
      <c r="AA232" s="99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8"/>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8"/>
      <c r="B235" s="253"/>
      <c r="C235" s="252"/>
      <c r="D235" s="253"/>
      <c r="E235" s="252"/>
      <c r="F235" s="315"/>
      <c r="G235" s="231"/>
      <c r="H235" s="162"/>
      <c r="I235" s="162"/>
      <c r="J235" s="162"/>
      <c r="K235" s="162"/>
      <c r="L235" s="162"/>
      <c r="M235" s="162"/>
      <c r="N235" s="162"/>
      <c r="O235" s="162"/>
      <c r="P235" s="232"/>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3"/>
      <c r="C236" s="252"/>
      <c r="D236" s="253"/>
      <c r="E236" s="252"/>
      <c r="F236" s="315"/>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3"/>
      <c r="C237" s="252"/>
      <c r="D237" s="253"/>
      <c r="E237" s="252"/>
      <c r="F237" s="315"/>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8"/>
      <c r="B238" s="253"/>
      <c r="C238" s="252"/>
      <c r="D238" s="253"/>
      <c r="E238" s="252"/>
      <c r="F238" s="315"/>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8"/>
      <c r="B239" s="253"/>
      <c r="C239" s="252"/>
      <c r="D239" s="253"/>
      <c r="E239" s="252"/>
      <c r="F239" s="315"/>
      <c r="G239" s="236"/>
      <c r="H239" s="165"/>
      <c r="I239" s="165"/>
      <c r="J239" s="165"/>
      <c r="K239" s="165"/>
      <c r="L239" s="165"/>
      <c r="M239" s="165"/>
      <c r="N239" s="165"/>
      <c r="O239" s="165"/>
      <c r="P239" s="237"/>
      <c r="Q239" s="991"/>
      <c r="R239" s="992"/>
      <c r="S239" s="992"/>
      <c r="T239" s="992"/>
      <c r="U239" s="992"/>
      <c r="V239" s="992"/>
      <c r="W239" s="992"/>
      <c r="X239" s="992"/>
      <c r="Y239" s="992"/>
      <c r="Z239" s="992"/>
      <c r="AA239" s="99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8"/>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8"/>
      <c r="B242" s="253"/>
      <c r="C242" s="252"/>
      <c r="D242" s="253"/>
      <c r="E242" s="252"/>
      <c r="F242" s="315"/>
      <c r="G242" s="231"/>
      <c r="H242" s="162"/>
      <c r="I242" s="162"/>
      <c r="J242" s="162"/>
      <c r="K242" s="162"/>
      <c r="L242" s="162"/>
      <c r="M242" s="162"/>
      <c r="N242" s="162"/>
      <c r="O242" s="162"/>
      <c r="P242" s="232"/>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3"/>
      <c r="C243" s="252"/>
      <c r="D243" s="253"/>
      <c r="E243" s="252"/>
      <c r="F243" s="315"/>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3"/>
      <c r="C244" s="252"/>
      <c r="D244" s="253"/>
      <c r="E244" s="252"/>
      <c r="F244" s="315"/>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8"/>
      <c r="B245" s="253"/>
      <c r="C245" s="252"/>
      <c r="D245" s="253"/>
      <c r="E245" s="252"/>
      <c r="F245" s="315"/>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8"/>
      <c r="B246" s="253"/>
      <c r="C246" s="252"/>
      <c r="D246" s="253"/>
      <c r="E246" s="316"/>
      <c r="F246" s="317"/>
      <c r="G246" s="236"/>
      <c r="H246" s="165"/>
      <c r="I246" s="165"/>
      <c r="J246" s="165"/>
      <c r="K246" s="165"/>
      <c r="L246" s="165"/>
      <c r="M246" s="165"/>
      <c r="N246" s="165"/>
      <c r="O246" s="165"/>
      <c r="P246" s="237"/>
      <c r="Q246" s="991"/>
      <c r="R246" s="992"/>
      <c r="S246" s="992"/>
      <c r="T246" s="992"/>
      <c r="U246" s="992"/>
      <c r="V246" s="992"/>
      <c r="W246" s="992"/>
      <c r="X246" s="992"/>
      <c r="Y246" s="992"/>
      <c r="Z246" s="992"/>
      <c r="AA246" s="99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8"/>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8"/>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8"/>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8"/>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8"/>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8"/>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8"/>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8"/>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8"/>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8"/>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99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8"/>
      <c r="B274" s="253"/>
      <c r="C274" s="252"/>
      <c r="D274" s="253"/>
      <c r="E274" s="252"/>
      <c r="F274" s="315"/>
      <c r="G274" s="231"/>
      <c r="H274" s="162"/>
      <c r="I274" s="162"/>
      <c r="J274" s="162"/>
      <c r="K274" s="162"/>
      <c r="L274" s="162"/>
      <c r="M274" s="162"/>
      <c r="N274" s="162"/>
      <c r="O274" s="162"/>
      <c r="P274" s="232"/>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3"/>
      <c r="C275" s="252"/>
      <c r="D275" s="253"/>
      <c r="E275" s="252"/>
      <c r="F275" s="315"/>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3"/>
      <c r="C276" s="252"/>
      <c r="D276" s="253"/>
      <c r="E276" s="252"/>
      <c r="F276" s="315"/>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8"/>
      <c r="B277" s="253"/>
      <c r="C277" s="252"/>
      <c r="D277" s="253"/>
      <c r="E277" s="252"/>
      <c r="F277" s="315"/>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8"/>
      <c r="B278" s="253"/>
      <c r="C278" s="252"/>
      <c r="D278" s="253"/>
      <c r="E278" s="252"/>
      <c r="F278" s="315"/>
      <c r="G278" s="236"/>
      <c r="H278" s="165"/>
      <c r="I278" s="165"/>
      <c r="J278" s="165"/>
      <c r="K278" s="165"/>
      <c r="L278" s="165"/>
      <c r="M278" s="165"/>
      <c r="N278" s="165"/>
      <c r="O278" s="165"/>
      <c r="P278" s="237"/>
      <c r="Q278" s="991"/>
      <c r="R278" s="992"/>
      <c r="S278" s="992"/>
      <c r="T278" s="992"/>
      <c r="U278" s="992"/>
      <c r="V278" s="992"/>
      <c r="W278" s="992"/>
      <c r="X278" s="992"/>
      <c r="Y278" s="992"/>
      <c r="Z278" s="992"/>
      <c r="AA278" s="99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8"/>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8"/>
      <c r="B281" s="253"/>
      <c r="C281" s="252"/>
      <c r="D281" s="253"/>
      <c r="E281" s="252"/>
      <c r="F281" s="315"/>
      <c r="G281" s="231"/>
      <c r="H281" s="162"/>
      <c r="I281" s="162"/>
      <c r="J281" s="162"/>
      <c r="K281" s="162"/>
      <c r="L281" s="162"/>
      <c r="M281" s="162"/>
      <c r="N281" s="162"/>
      <c r="O281" s="162"/>
      <c r="P281" s="232"/>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3"/>
      <c r="C282" s="252"/>
      <c r="D282" s="253"/>
      <c r="E282" s="252"/>
      <c r="F282" s="315"/>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3"/>
      <c r="C283" s="252"/>
      <c r="D283" s="253"/>
      <c r="E283" s="252"/>
      <c r="F283" s="315"/>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8"/>
      <c r="B284" s="253"/>
      <c r="C284" s="252"/>
      <c r="D284" s="253"/>
      <c r="E284" s="252"/>
      <c r="F284" s="315"/>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8"/>
      <c r="B285" s="253"/>
      <c r="C285" s="252"/>
      <c r="D285" s="253"/>
      <c r="E285" s="252"/>
      <c r="F285" s="315"/>
      <c r="G285" s="236"/>
      <c r="H285" s="165"/>
      <c r="I285" s="165"/>
      <c r="J285" s="165"/>
      <c r="K285" s="165"/>
      <c r="L285" s="165"/>
      <c r="M285" s="165"/>
      <c r="N285" s="165"/>
      <c r="O285" s="165"/>
      <c r="P285" s="237"/>
      <c r="Q285" s="991"/>
      <c r="R285" s="992"/>
      <c r="S285" s="992"/>
      <c r="T285" s="992"/>
      <c r="U285" s="992"/>
      <c r="V285" s="992"/>
      <c r="W285" s="992"/>
      <c r="X285" s="992"/>
      <c r="Y285" s="992"/>
      <c r="Z285" s="992"/>
      <c r="AA285" s="99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8"/>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8"/>
      <c r="B288" s="253"/>
      <c r="C288" s="252"/>
      <c r="D288" s="253"/>
      <c r="E288" s="252"/>
      <c r="F288" s="315"/>
      <c r="G288" s="231"/>
      <c r="H288" s="162"/>
      <c r="I288" s="162"/>
      <c r="J288" s="162"/>
      <c r="K288" s="162"/>
      <c r="L288" s="162"/>
      <c r="M288" s="162"/>
      <c r="N288" s="162"/>
      <c r="O288" s="162"/>
      <c r="P288" s="232"/>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3"/>
      <c r="C289" s="252"/>
      <c r="D289" s="253"/>
      <c r="E289" s="252"/>
      <c r="F289" s="315"/>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3"/>
      <c r="C290" s="252"/>
      <c r="D290" s="253"/>
      <c r="E290" s="252"/>
      <c r="F290" s="315"/>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8"/>
      <c r="B291" s="253"/>
      <c r="C291" s="252"/>
      <c r="D291" s="253"/>
      <c r="E291" s="252"/>
      <c r="F291" s="315"/>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8"/>
      <c r="B292" s="253"/>
      <c r="C292" s="252"/>
      <c r="D292" s="253"/>
      <c r="E292" s="252"/>
      <c r="F292" s="315"/>
      <c r="G292" s="236"/>
      <c r="H292" s="165"/>
      <c r="I292" s="165"/>
      <c r="J292" s="165"/>
      <c r="K292" s="165"/>
      <c r="L292" s="165"/>
      <c r="M292" s="165"/>
      <c r="N292" s="165"/>
      <c r="O292" s="165"/>
      <c r="P292" s="237"/>
      <c r="Q292" s="991"/>
      <c r="R292" s="992"/>
      <c r="S292" s="992"/>
      <c r="T292" s="992"/>
      <c r="U292" s="992"/>
      <c r="V292" s="992"/>
      <c r="W292" s="992"/>
      <c r="X292" s="992"/>
      <c r="Y292" s="992"/>
      <c r="Z292" s="992"/>
      <c r="AA292" s="99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8"/>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8"/>
      <c r="B295" s="253"/>
      <c r="C295" s="252"/>
      <c r="D295" s="253"/>
      <c r="E295" s="252"/>
      <c r="F295" s="315"/>
      <c r="G295" s="231"/>
      <c r="H295" s="162"/>
      <c r="I295" s="162"/>
      <c r="J295" s="162"/>
      <c r="K295" s="162"/>
      <c r="L295" s="162"/>
      <c r="M295" s="162"/>
      <c r="N295" s="162"/>
      <c r="O295" s="162"/>
      <c r="P295" s="232"/>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3"/>
      <c r="C296" s="252"/>
      <c r="D296" s="253"/>
      <c r="E296" s="252"/>
      <c r="F296" s="315"/>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3"/>
      <c r="C297" s="252"/>
      <c r="D297" s="253"/>
      <c r="E297" s="252"/>
      <c r="F297" s="315"/>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8"/>
      <c r="B298" s="253"/>
      <c r="C298" s="252"/>
      <c r="D298" s="253"/>
      <c r="E298" s="252"/>
      <c r="F298" s="315"/>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8"/>
      <c r="B299" s="253"/>
      <c r="C299" s="252"/>
      <c r="D299" s="253"/>
      <c r="E299" s="252"/>
      <c r="F299" s="315"/>
      <c r="G299" s="236"/>
      <c r="H299" s="165"/>
      <c r="I299" s="165"/>
      <c r="J299" s="165"/>
      <c r="K299" s="165"/>
      <c r="L299" s="165"/>
      <c r="M299" s="165"/>
      <c r="N299" s="165"/>
      <c r="O299" s="165"/>
      <c r="P299" s="237"/>
      <c r="Q299" s="991"/>
      <c r="R299" s="992"/>
      <c r="S299" s="992"/>
      <c r="T299" s="992"/>
      <c r="U299" s="992"/>
      <c r="V299" s="992"/>
      <c r="W299" s="992"/>
      <c r="X299" s="992"/>
      <c r="Y299" s="992"/>
      <c r="Z299" s="992"/>
      <c r="AA299" s="99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8"/>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8"/>
      <c r="B302" s="253"/>
      <c r="C302" s="252"/>
      <c r="D302" s="253"/>
      <c r="E302" s="252"/>
      <c r="F302" s="315"/>
      <c r="G302" s="231"/>
      <c r="H302" s="162"/>
      <c r="I302" s="162"/>
      <c r="J302" s="162"/>
      <c r="K302" s="162"/>
      <c r="L302" s="162"/>
      <c r="M302" s="162"/>
      <c r="N302" s="162"/>
      <c r="O302" s="162"/>
      <c r="P302" s="232"/>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3"/>
      <c r="C303" s="252"/>
      <c r="D303" s="253"/>
      <c r="E303" s="252"/>
      <c r="F303" s="315"/>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3"/>
      <c r="C304" s="252"/>
      <c r="D304" s="253"/>
      <c r="E304" s="252"/>
      <c r="F304" s="315"/>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8"/>
      <c r="B305" s="253"/>
      <c r="C305" s="252"/>
      <c r="D305" s="253"/>
      <c r="E305" s="252"/>
      <c r="F305" s="315"/>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8"/>
      <c r="B306" s="253"/>
      <c r="C306" s="252"/>
      <c r="D306" s="253"/>
      <c r="E306" s="316"/>
      <c r="F306" s="317"/>
      <c r="G306" s="236"/>
      <c r="H306" s="165"/>
      <c r="I306" s="165"/>
      <c r="J306" s="165"/>
      <c r="K306" s="165"/>
      <c r="L306" s="165"/>
      <c r="M306" s="165"/>
      <c r="N306" s="165"/>
      <c r="O306" s="165"/>
      <c r="P306" s="237"/>
      <c r="Q306" s="991"/>
      <c r="R306" s="992"/>
      <c r="S306" s="992"/>
      <c r="T306" s="992"/>
      <c r="U306" s="992"/>
      <c r="V306" s="992"/>
      <c r="W306" s="992"/>
      <c r="X306" s="992"/>
      <c r="Y306" s="992"/>
      <c r="Z306" s="992"/>
      <c r="AA306" s="99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8"/>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8"/>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8"/>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8"/>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8"/>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8"/>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8"/>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8"/>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8"/>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99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8"/>
      <c r="B334" s="253"/>
      <c r="C334" s="252"/>
      <c r="D334" s="253"/>
      <c r="E334" s="252"/>
      <c r="F334" s="315"/>
      <c r="G334" s="231"/>
      <c r="H334" s="162"/>
      <c r="I334" s="162"/>
      <c r="J334" s="162"/>
      <c r="K334" s="162"/>
      <c r="L334" s="162"/>
      <c r="M334" s="162"/>
      <c r="N334" s="162"/>
      <c r="O334" s="162"/>
      <c r="P334" s="232"/>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3"/>
      <c r="C335" s="252"/>
      <c r="D335" s="253"/>
      <c r="E335" s="252"/>
      <c r="F335" s="315"/>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3"/>
      <c r="C336" s="252"/>
      <c r="D336" s="253"/>
      <c r="E336" s="252"/>
      <c r="F336" s="315"/>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8"/>
      <c r="B337" s="253"/>
      <c r="C337" s="252"/>
      <c r="D337" s="253"/>
      <c r="E337" s="252"/>
      <c r="F337" s="315"/>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8"/>
      <c r="B338" s="253"/>
      <c r="C338" s="252"/>
      <c r="D338" s="253"/>
      <c r="E338" s="252"/>
      <c r="F338" s="315"/>
      <c r="G338" s="236"/>
      <c r="H338" s="165"/>
      <c r="I338" s="165"/>
      <c r="J338" s="165"/>
      <c r="K338" s="165"/>
      <c r="L338" s="165"/>
      <c r="M338" s="165"/>
      <c r="N338" s="165"/>
      <c r="O338" s="165"/>
      <c r="P338" s="237"/>
      <c r="Q338" s="991"/>
      <c r="R338" s="992"/>
      <c r="S338" s="992"/>
      <c r="T338" s="992"/>
      <c r="U338" s="992"/>
      <c r="V338" s="992"/>
      <c r="W338" s="992"/>
      <c r="X338" s="992"/>
      <c r="Y338" s="992"/>
      <c r="Z338" s="992"/>
      <c r="AA338" s="99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8"/>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8"/>
      <c r="B341" s="253"/>
      <c r="C341" s="252"/>
      <c r="D341" s="253"/>
      <c r="E341" s="252"/>
      <c r="F341" s="315"/>
      <c r="G341" s="231"/>
      <c r="H341" s="162"/>
      <c r="I341" s="162"/>
      <c r="J341" s="162"/>
      <c r="K341" s="162"/>
      <c r="L341" s="162"/>
      <c r="M341" s="162"/>
      <c r="N341" s="162"/>
      <c r="O341" s="162"/>
      <c r="P341" s="232"/>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3"/>
      <c r="C342" s="252"/>
      <c r="D342" s="253"/>
      <c r="E342" s="252"/>
      <c r="F342" s="315"/>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3"/>
      <c r="C343" s="252"/>
      <c r="D343" s="253"/>
      <c r="E343" s="252"/>
      <c r="F343" s="315"/>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8"/>
      <c r="B344" s="253"/>
      <c r="C344" s="252"/>
      <c r="D344" s="253"/>
      <c r="E344" s="252"/>
      <c r="F344" s="315"/>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8"/>
      <c r="B345" s="253"/>
      <c r="C345" s="252"/>
      <c r="D345" s="253"/>
      <c r="E345" s="252"/>
      <c r="F345" s="315"/>
      <c r="G345" s="236"/>
      <c r="H345" s="165"/>
      <c r="I345" s="165"/>
      <c r="J345" s="165"/>
      <c r="K345" s="165"/>
      <c r="L345" s="165"/>
      <c r="M345" s="165"/>
      <c r="N345" s="165"/>
      <c r="O345" s="165"/>
      <c r="P345" s="237"/>
      <c r="Q345" s="991"/>
      <c r="R345" s="992"/>
      <c r="S345" s="992"/>
      <c r="T345" s="992"/>
      <c r="U345" s="992"/>
      <c r="V345" s="992"/>
      <c r="W345" s="992"/>
      <c r="X345" s="992"/>
      <c r="Y345" s="992"/>
      <c r="Z345" s="992"/>
      <c r="AA345" s="99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8"/>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8"/>
      <c r="B348" s="253"/>
      <c r="C348" s="252"/>
      <c r="D348" s="253"/>
      <c r="E348" s="252"/>
      <c r="F348" s="315"/>
      <c r="G348" s="231"/>
      <c r="H348" s="162"/>
      <c r="I348" s="162"/>
      <c r="J348" s="162"/>
      <c r="K348" s="162"/>
      <c r="L348" s="162"/>
      <c r="M348" s="162"/>
      <c r="N348" s="162"/>
      <c r="O348" s="162"/>
      <c r="P348" s="232"/>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3"/>
      <c r="C349" s="252"/>
      <c r="D349" s="253"/>
      <c r="E349" s="252"/>
      <c r="F349" s="315"/>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3"/>
      <c r="C350" s="252"/>
      <c r="D350" s="253"/>
      <c r="E350" s="252"/>
      <c r="F350" s="315"/>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8"/>
      <c r="B351" s="253"/>
      <c r="C351" s="252"/>
      <c r="D351" s="253"/>
      <c r="E351" s="252"/>
      <c r="F351" s="315"/>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8"/>
      <c r="B352" s="253"/>
      <c r="C352" s="252"/>
      <c r="D352" s="253"/>
      <c r="E352" s="252"/>
      <c r="F352" s="315"/>
      <c r="G352" s="236"/>
      <c r="H352" s="165"/>
      <c r="I352" s="165"/>
      <c r="J352" s="165"/>
      <c r="K352" s="165"/>
      <c r="L352" s="165"/>
      <c r="M352" s="165"/>
      <c r="N352" s="165"/>
      <c r="O352" s="165"/>
      <c r="P352" s="237"/>
      <c r="Q352" s="991"/>
      <c r="R352" s="992"/>
      <c r="S352" s="992"/>
      <c r="T352" s="992"/>
      <c r="U352" s="992"/>
      <c r="V352" s="992"/>
      <c r="W352" s="992"/>
      <c r="X352" s="992"/>
      <c r="Y352" s="992"/>
      <c r="Z352" s="992"/>
      <c r="AA352" s="99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8"/>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8"/>
      <c r="B355" s="253"/>
      <c r="C355" s="252"/>
      <c r="D355" s="253"/>
      <c r="E355" s="252"/>
      <c r="F355" s="315"/>
      <c r="G355" s="231"/>
      <c r="H355" s="162"/>
      <c r="I355" s="162"/>
      <c r="J355" s="162"/>
      <c r="K355" s="162"/>
      <c r="L355" s="162"/>
      <c r="M355" s="162"/>
      <c r="N355" s="162"/>
      <c r="O355" s="162"/>
      <c r="P355" s="232"/>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3"/>
      <c r="C356" s="252"/>
      <c r="D356" s="253"/>
      <c r="E356" s="252"/>
      <c r="F356" s="315"/>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3"/>
      <c r="C357" s="252"/>
      <c r="D357" s="253"/>
      <c r="E357" s="252"/>
      <c r="F357" s="315"/>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8"/>
      <c r="B358" s="253"/>
      <c r="C358" s="252"/>
      <c r="D358" s="253"/>
      <c r="E358" s="252"/>
      <c r="F358" s="315"/>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8"/>
      <c r="B359" s="253"/>
      <c r="C359" s="252"/>
      <c r="D359" s="253"/>
      <c r="E359" s="252"/>
      <c r="F359" s="315"/>
      <c r="G359" s="236"/>
      <c r="H359" s="165"/>
      <c r="I359" s="165"/>
      <c r="J359" s="165"/>
      <c r="K359" s="165"/>
      <c r="L359" s="165"/>
      <c r="M359" s="165"/>
      <c r="N359" s="165"/>
      <c r="O359" s="165"/>
      <c r="P359" s="237"/>
      <c r="Q359" s="991"/>
      <c r="R359" s="992"/>
      <c r="S359" s="992"/>
      <c r="T359" s="992"/>
      <c r="U359" s="992"/>
      <c r="V359" s="992"/>
      <c r="W359" s="992"/>
      <c r="X359" s="992"/>
      <c r="Y359" s="992"/>
      <c r="Z359" s="992"/>
      <c r="AA359" s="99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8"/>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8"/>
      <c r="B362" s="253"/>
      <c r="C362" s="252"/>
      <c r="D362" s="253"/>
      <c r="E362" s="252"/>
      <c r="F362" s="315"/>
      <c r="G362" s="231"/>
      <c r="H362" s="162"/>
      <c r="I362" s="162"/>
      <c r="J362" s="162"/>
      <c r="K362" s="162"/>
      <c r="L362" s="162"/>
      <c r="M362" s="162"/>
      <c r="N362" s="162"/>
      <c r="O362" s="162"/>
      <c r="P362" s="232"/>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3"/>
      <c r="C363" s="252"/>
      <c r="D363" s="253"/>
      <c r="E363" s="252"/>
      <c r="F363" s="315"/>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3"/>
      <c r="C364" s="252"/>
      <c r="D364" s="253"/>
      <c r="E364" s="252"/>
      <c r="F364" s="315"/>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8"/>
      <c r="B365" s="253"/>
      <c r="C365" s="252"/>
      <c r="D365" s="253"/>
      <c r="E365" s="252"/>
      <c r="F365" s="315"/>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8"/>
      <c r="B366" s="253"/>
      <c r="C366" s="252"/>
      <c r="D366" s="253"/>
      <c r="E366" s="316"/>
      <c r="F366" s="317"/>
      <c r="G366" s="236"/>
      <c r="H366" s="165"/>
      <c r="I366" s="165"/>
      <c r="J366" s="165"/>
      <c r="K366" s="165"/>
      <c r="L366" s="165"/>
      <c r="M366" s="165"/>
      <c r="N366" s="165"/>
      <c r="O366" s="165"/>
      <c r="P366" s="237"/>
      <c r="Q366" s="991"/>
      <c r="R366" s="992"/>
      <c r="S366" s="992"/>
      <c r="T366" s="992"/>
      <c r="U366" s="992"/>
      <c r="V366" s="992"/>
      <c r="W366" s="992"/>
      <c r="X366" s="992"/>
      <c r="Y366" s="992"/>
      <c r="Z366" s="992"/>
      <c r="AA366" s="99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8"/>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8"/>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8"/>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8"/>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8"/>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8"/>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8"/>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8"/>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8"/>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8"/>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99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8"/>
      <c r="B394" s="253"/>
      <c r="C394" s="252"/>
      <c r="D394" s="253"/>
      <c r="E394" s="252"/>
      <c r="F394" s="315"/>
      <c r="G394" s="231"/>
      <c r="H394" s="162"/>
      <c r="I394" s="162"/>
      <c r="J394" s="162"/>
      <c r="K394" s="162"/>
      <c r="L394" s="162"/>
      <c r="M394" s="162"/>
      <c r="N394" s="162"/>
      <c r="O394" s="162"/>
      <c r="P394" s="232"/>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3"/>
      <c r="C395" s="252"/>
      <c r="D395" s="253"/>
      <c r="E395" s="252"/>
      <c r="F395" s="315"/>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3"/>
      <c r="C396" s="252"/>
      <c r="D396" s="253"/>
      <c r="E396" s="252"/>
      <c r="F396" s="315"/>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8"/>
      <c r="B397" s="253"/>
      <c r="C397" s="252"/>
      <c r="D397" s="253"/>
      <c r="E397" s="252"/>
      <c r="F397" s="315"/>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8"/>
      <c r="B398" s="253"/>
      <c r="C398" s="252"/>
      <c r="D398" s="253"/>
      <c r="E398" s="252"/>
      <c r="F398" s="315"/>
      <c r="G398" s="236"/>
      <c r="H398" s="165"/>
      <c r="I398" s="165"/>
      <c r="J398" s="165"/>
      <c r="K398" s="165"/>
      <c r="L398" s="165"/>
      <c r="M398" s="165"/>
      <c r="N398" s="165"/>
      <c r="O398" s="165"/>
      <c r="P398" s="237"/>
      <c r="Q398" s="991"/>
      <c r="R398" s="992"/>
      <c r="S398" s="992"/>
      <c r="T398" s="992"/>
      <c r="U398" s="992"/>
      <c r="V398" s="992"/>
      <c r="W398" s="992"/>
      <c r="X398" s="992"/>
      <c r="Y398" s="992"/>
      <c r="Z398" s="992"/>
      <c r="AA398" s="99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8"/>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8"/>
      <c r="B401" s="253"/>
      <c r="C401" s="252"/>
      <c r="D401" s="253"/>
      <c r="E401" s="252"/>
      <c r="F401" s="315"/>
      <c r="G401" s="231"/>
      <c r="H401" s="162"/>
      <c r="I401" s="162"/>
      <c r="J401" s="162"/>
      <c r="K401" s="162"/>
      <c r="L401" s="162"/>
      <c r="M401" s="162"/>
      <c r="N401" s="162"/>
      <c r="O401" s="162"/>
      <c r="P401" s="232"/>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3"/>
      <c r="C402" s="252"/>
      <c r="D402" s="253"/>
      <c r="E402" s="252"/>
      <c r="F402" s="315"/>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3"/>
      <c r="C403" s="252"/>
      <c r="D403" s="253"/>
      <c r="E403" s="252"/>
      <c r="F403" s="315"/>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8"/>
      <c r="B404" s="253"/>
      <c r="C404" s="252"/>
      <c r="D404" s="253"/>
      <c r="E404" s="252"/>
      <c r="F404" s="315"/>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8"/>
      <c r="B405" s="253"/>
      <c r="C405" s="252"/>
      <c r="D405" s="253"/>
      <c r="E405" s="252"/>
      <c r="F405" s="315"/>
      <c r="G405" s="236"/>
      <c r="H405" s="165"/>
      <c r="I405" s="165"/>
      <c r="J405" s="165"/>
      <c r="K405" s="165"/>
      <c r="L405" s="165"/>
      <c r="M405" s="165"/>
      <c r="N405" s="165"/>
      <c r="O405" s="165"/>
      <c r="P405" s="237"/>
      <c r="Q405" s="991"/>
      <c r="R405" s="992"/>
      <c r="S405" s="992"/>
      <c r="T405" s="992"/>
      <c r="U405" s="992"/>
      <c r="V405" s="992"/>
      <c r="W405" s="992"/>
      <c r="X405" s="992"/>
      <c r="Y405" s="992"/>
      <c r="Z405" s="992"/>
      <c r="AA405" s="99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8"/>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8"/>
      <c r="B408" s="253"/>
      <c r="C408" s="252"/>
      <c r="D408" s="253"/>
      <c r="E408" s="252"/>
      <c r="F408" s="315"/>
      <c r="G408" s="231"/>
      <c r="H408" s="162"/>
      <c r="I408" s="162"/>
      <c r="J408" s="162"/>
      <c r="K408" s="162"/>
      <c r="L408" s="162"/>
      <c r="M408" s="162"/>
      <c r="N408" s="162"/>
      <c r="O408" s="162"/>
      <c r="P408" s="232"/>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3"/>
      <c r="C409" s="252"/>
      <c r="D409" s="253"/>
      <c r="E409" s="252"/>
      <c r="F409" s="315"/>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3"/>
      <c r="C410" s="252"/>
      <c r="D410" s="253"/>
      <c r="E410" s="252"/>
      <c r="F410" s="315"/>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8"/>
      <c r="B411" s="253"/>
      <c r="C411" s="252"/>
      <c r="D411" s="253"/>
      <c r="E411" s="252"/>
      <c r="F411" s="315"/>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8"/>
      <c r="B412" s="253"/>
      <c r="C412" s="252"/>
      <c r="D412" s="253"/>
      <c r="E412" s="252"/>
      <c r="F412" s="315"/>
      <c r="G412" s="236"/>
      <c r="H412" s="165"/>
      <c r="I412" s="165"/>
      <c r="J412" s="165"/>
      <c r="K412" s="165"/>
      <c r="L412" s="165"/>
      <c r="M412" s="165"/>
      <c r="N412" s="165"/>
      <c r="O412" s="165"/>
      <c r="P412" s="237"/>
      <c r="Q412" s="991"/>
      <c r="R412" s="992"/>
      <c r="S412" s="992"/>
      <c r="T412" s="992"/>
      <c r="U412" s="992"/>
      <c r="V412" s="992"/>
      <c r="W412" s="992"/>
      <c r="X412" s="992"/>
      <c r="Y412" s="992"/>
      <c r="Z412" s="992"/>
      <c r="AA412" s="99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8"/>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8"/>
      <c r="B415" s="253"/>
      <c r="C415" s="252"/>
      <c r="D415" s="253"/>
      <c r="E415" s="252"/>
      <c r="F415" s="315"/>
      <c r="G415" s="231"/>
      <c r="H415" s="162"/>
      <c r="I415" s="162"/>
      <c r="J415" s="162"/>
      <c r="K415" s="162"/>
      <c r="L415" s="162"/>
      <c r="M415" s="162"/>
      <c r="N415" s="162"/>
      <c r="O415" s="162"/>
      <c r="P415" s="232"/>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3"/>
      <c r="C416" s="252"/>
      <c r="D416" s="253"/>
      <c r="E416" s="252"/>
      <c r="F416" s="315"/>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3"/>
      <c r="C417" s="252"/>
      <c r="D417" s="253"/>
      <c r="E417" s="252"/>
      <c r="F417" s="315"/>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8"/>
      <c r="B418" s="253"/>
      <c r="C418" s="252"/>
      <c r="D418" s="253"/>
      <c r="E418" s="252"/>
      <c r="F418" s="315"/>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8"/>
      <c r="B419" s="253"/>
      <c r="C419" s="252"/>
      <c r="D419" s="253"/>
      <c r="E419" s="252"/>
      <c r="F419" s="315"/>
      <c r="G419" s="236"/>
      <c r="H419" s="165"/>
      <c r="I419" s="165"/>
      <c r="J419" s="165"/>
      <c r="K419" s="165"/>
      <c r="L419" s="165"/>
      <c r="M419" s="165"/>
      <c r="N419" s="165"/>
      <c r="O419" s="165"/>
      <c r="P419" s="237"/>
      <c r="Q419" s="991"/>
      <c r="R419" s="992"/>
      <c r="S419" s="992"/>
      <c r="T419" s="992"/>
      <c r="U419" s="992"/>
      <c r="V419" s="992"/>
      <c r="W419" s="992"/>
      <c r="X419" s="992"/>
      <c r="Y419" s="992"/>
      <c r="Z419" s="992"/>
      <c r="AA419" s="99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8"/>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8"/>
      <c r="B422" s="253"/>
      <c r="C422" s="252"/>
      <c r="D422" s="253"/>
      <c r="E422" s="252"/>
      <c r="F422" s="315"/>
      <c r="G422" s="231"/>
      <c r="H422" s="162"/>
      <c r="I422" s="162"/>
      <c r="J422" s="162"/>
      <c r="K422" s="162"/>
      <c r="L422" s="162"/>
      <c r="M422" s="162"/>
      <c r="N422" s="162"/>
      <c r="O422" s="162"/>
      <c r="P422" s="232"/>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3"/>
      <c r="C423" s="252"/>
      <c r="D423" s="253"/>
      <c r="E423" s="252"/>
      <c r="F423" s="315"/>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3"/>
      <c r="C424" s="252"/>
      <c r="D424" s="253"/>
      <c r="E424" s="252"/>
      <c r="F424" s="315"/>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8"/>
      <c r="B425" s="253"/>
      <c r="C425" s="252"/>
      <c r="D425" s="253"/>
      <c r="E425" s="252"/>
      <c r="F425" s="315"/>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8"/>
      <c r="B426" s="253"/>
      <c r="C426" s="252"/>
      <c r="D426" s="253"/>
      <c r="E426" s="316"/>
      <c r="F426" s="317"/>
      <c r="G426" s="236"/>
      <c r="H426" s="165"/>
      <c r="I426" s="165"/>
      <c r="J426" s="165"/>
      <c r="K426" s="165"/>
      <c r="L426" s="165"/>
      <c r="M426" s="165"/>
      <c r="N426" s="165"/>
      <c r="O426" s="165"/>
      <c r="P426" s="237"/>
      <c r="Q426" s="991"/>
      <c r="R426" s="992"/>
      <c r="S426" s="992"/>
      <c r="T426" s="992"/>
      <c r="U426" s="992"/>
      <c r="V426" s="992"/>
      <c r="W426" s="992"/>
      <c r="X426" s="992"/>
      <c r="Y426" s="992"/>
      <c r="Z426" s="992"/>
      <c r="AA426" s="99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8"/>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8"/>
      <c r="B429" s="253"/>
      <c r="C429" s="316"/>
      <c r="D429" s="99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8"/>
      <c r="B430" s="253"/>
      <c r="C430" s="250" t="s">
        <v>562</v>
      </c>
      <c r="D430" s="251"/>
      <c r="E430" s="239" t="s">
        <v>546</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8"/>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x14ac:dyDescent="0.15">
      <c r="A432" s="99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998"/>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99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99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998"/>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8"/>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8"/>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8"/>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8"/>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x14ac:dyDescent="0.15">
      <c r="A457" s="99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8"/>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8"/>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8"/>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8"/>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8"/>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8"/>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8"/>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8"/>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8"/>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8"/>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8"/>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8"/>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8"/>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8"/>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8"/>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8"/>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8"/>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8"/>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8"/>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8"/>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8"/>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8"/>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8"/>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8"/>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8"/>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8"/>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8"/>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8"/>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8"/>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8"/>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8"/>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8"/>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8"/>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8"/>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8"/>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8"/>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8"/>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8"/>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8"/>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8"/>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8"/>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8"/>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8"/>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8"/>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8"/>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8"/>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8"/>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8"/>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8"/>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8"/>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8"/>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8"/>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8"/>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8"/>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8"/>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04.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574</v>
      </c>
      <c r="AE702" s="900"/>
      <c r="AF702" s="900"/>
      <c r="AG702" s="889" t="s">
        <v>600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574</v>
      </c>
      <c r="AE703" s="156"/>
      <c r="AF703" s="156"/>
      <c r="AG703" s="668" t="s">
        <v>601</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574</v>
      </c>
      <c r="AE704" s="590"/>
      <c r="AF704" s="590"/>
      <c r="AG704" s="429" t="s">
        <v>602</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574</v>
      </c>
      <c r="AE705" s="737"/>
      <c r="AF705" s="737"/>
      <c r="AG705" s="161" t="s">
        <v>658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4"/>
      <c r="C706" s="618"/>
      <c r="D706" s="619"/>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603</v>
      </c>
      <c r="AE708" s="672"/>
      <c r="AF708" s="672"/>
      <c r="AG708" s="530" t="s">
        <v>604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574</v>
      </c>
      <c r="AE709" s="156"/>
      <c r="AF709" s="156"/>
      <c r="AG709" s="668" t="s">
        <v>660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603</v>
      </c>
      <c r="AE710" s="156"/>
      <c r="AF710" s="156"/>
      <c r="AG710" s="668" t="s">
        <v>604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574</v>
      </c>
      <c r="AE711" s="156"/>
      <c r="AF711" s="156"/>
      <c r="AG711" s="668" t="s">
        <v>661</v>
      </c>
      <c r="AH711" s="669"/>
      <c r="AI711" s="669"/>
      <c r="AJ711" s="669"/>
      <c r="AK711" s="669"/>
      <c r="AL711" s="669"/>
      <c r="AM711" s="669"/>
      <c r="AN711" s="669"/>
      <c r="AO711" s="669"/>
      <c r="AP711" s="669"/>
      <c r="AQ711" s="669"/>
      <c r="AR711" s="669"/>
      <c r="AS711" s="669"/>
      <c r="AT711" s="669"/>
      <c r="AU711" s="669"/>
      <c r="AV711" s="669"/>
      <c r="AW711" s="669"/>
      <c r="AX711" s="670"/>
    </row>
    <row r="712" spans="1:50" ht="48.7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574</v>
      </c>
      <c r="AE712" s="590"/>
      <c r="AF712" s="590"/>
      <c r="AG712" s="598" t="s">
        <v>659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603</v>
      </c>
      <c r="AE713" s="156"/>
      <c r="AF713" s="157"/>
      <c r="AG713" s="668" t="s">
        <v>605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574</v>
      </c>
      <c r="AE714" s="596"/>
      <c r="AF714" s="597"/>
      <c r="AG714" s="693" t="s">
        <v>662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574</v>
      </c>
      <c r="AE715" s="672"/>
      <c r="AF715" s="781"/>
      <c r="AG715" s="530" t="s">
        <v>664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603</v>
      </c>
      <c r="AE716" s="763"/>
      <c r="AF716" s="763"/>
      <c r="AG716" s="668" t="s">
        <v>663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574</v>
      </c>
      <c r="AE717" s="156"/>
      <c r="AF717" s="156"/>
      <c r="AG717" s="668" t="s">
        <v>665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603</v>
      </c>
      <c r="AE718" s="156"/>
      <c r="AF718" s="156"/>
      <c r="AG718" s="164" t="s">
        <v>604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603</v>
      </c>
      <c r="AE719" s="672"/>
      <c r="AF719" s="672"/>
      <c r="AG719" s="161" t="s">
        <v>605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4"/>
      <c r="B722" s="655"/>
      <c r="C722" s="921"/>
      <c r="D722" s="922"/>
      <c r="E722" s="922"/>
      <c r="F722" s="923"/>
      <c r="G722" s="941"/>
      <c r="H722" s="942"/>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4"/>
      <c r="B723" s="655"/>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4"/>
      <c r="B724" s="655"/>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6"/>
      <c r="B725" s="657"/>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5" t="s">
        <v>48</v>
      </c>
      <c r="B726" s="626"/>
      <c r="C726" s="444" t="s">
        <v>53</v>
      </c>
      <c r="D726" s="585"/>
      <c r="E726" s="585"/>
      <c r="F726" s="586"/>
      <c r="G726" s="801" t="s">
        <v>654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653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4" t="s">
        <v>550</v>
      </c>
      <c r="B737" s="125"/>
      <c r="C737" s="125"/>
      <c r="D737" s="126"/>
      <c r="E737" s="123" t="s">
        <v>604</v>
      </c>
      <c r="F737" s="123"/>
      <c r="G737" s="123"/>
      <c r="H737" s="123"/>
      <c r="I737" s="123"/>
      <c r="J737" s="123"/>
      <c r="K737" s="123"/>
      <c r="L737" s="123"/>
      <c r="M737" s="123"/>
      <c r="N737" s="102" t="s">
        <v>543</v>
      </c>
      <c r="O737" s="102"/>
      <c r="P737" s="102"/>
      <c r="Q737" s="102"/>
      <c r="R737" s="123" t="s">
        <v>606</v>
      </c>
      <c r="S737" s="123"/>
      <c r="T737" s="123"/>
      <c r="U737" s="123"/>
      <c r="V737" s="123"/>
      <c r="W737" s="123"/>
      <c r="X737" s="123"/>
      <c r="Y737" s="123"/>
      <c r="Z737" s="123"/>
      <c r="AA737" s="102" t="s">
        <v>542</v>
      </c>
      <c r="AB737" s="102"/>
      <c r="AC737" s="102"/>
      <c r="AD737" s="102"/>
      <c r="AE737" s="123" t="s">
        <v>607</v>
      </c>
      <c r="AF737" s="123"/>
      <c r="AG737" s="123"/>
      <c r="AH737" s="123"/>
      <c r="AI737" s="123"/>
      <c r="AJ737" s="123"/>
      <c r="AK737" s="123"/>
      <c r="AL737" s="123"/>
      <c r="AM737" s="123"/>
      <c r="AN737" s="102" t="s">
        <v>541</v>
      </c>
      <c r="AO737" s="102"/>
      <c r="AP737" s="102"/>
      <c r="AQ737" s="102"/>
      <c r="AR737" s="103" t="s">
        <v>608</v>
      </c>
      <c r="AS737" s="104"/>
      <c r="AT737" s="104"/>
      <c r="AU737" s="104"/>
      <c r="AV737" s="104"/>
      <c r="AW737" s="104"/>
      <c r="AX737" s="105"/>
      <c r="AY737" s="89"/>
      <c r="AZ737" s="89"/>
    </row>
    <row r="738" spans="1:52" ht="24.75" customHeight="1" x14ac:dyDescent="0.15">
      <c r="A738" s="124" t="s">
        <v>540</v>
      </c>
      <c r="B738" s="125"/>
      <c r="C738" s="125"/>
      <c r="D738" s="126"/>
      <c r="E738" s="123" t="s">
        <v>609</v>
      </c>
      <c r="F738" s="123"/>
      <c r="G738" s="123"/>
      <c r="H738" s="123"/>
      <c r="I738" s="123"/>
      <c r="J738" s="123"/>
      <c r="K738" s="123"/>
      <c r="L738" s="123"/>
      <c r="M738" s="123"/>
      <c r="N738" s="102" t="s">
        <v>539</v>
      </c>
      <c r="O738" s="102"/>
      <c r="P738" s="102"/>
      <c r="Q738" s="102"/>
      <c r="R738" s="123" t="s">
        <v>610</v>
      </c>
      <c r="S738" s="123"/>
      <c r="T738" s="123"/>
      <c r="U738" s="123"/>
      <c r="V738" s="123"/>
      <c r="W738" s="123"/>
      <c r="X738" s="123"/>
      <c r="Y738" s="123"/>
      <c r="Z738" s="123"/>
      <c r="AA738" s="102" t="s">
        <v>538</v>
      </c>
      <c r="AB738" s="102"/>
      <c r="AC738" s="102"/>
      <c r="AD738" s="102"/>
      <c r="AE738" s="123" t="s">
        <v>610</v>
      </c>
      <c r="AF738" s="123"/>
      <c r="AG738" s="123"/>
      <c r="AH738" s="123"/>
      <c r="AI738" s="123"/>
      <c r="AJ738" s="123"/>
      <c r="AK738" s="123"/>
      <c r="AL738" s="123"/>
      <c r="AM738" s="123"/>
      <c r="AN738" s="102" t="s">
        <v>534</v>
      </c>
      <c r="AO738" s="102"/>
      <c r="AP738" s="102"/>
      <c r="AQ738" s="102"/>
      <c r="AR738" s="103" t="s">
        <v>611</v>
      </c>
      <c r="AS738" s="104"/>
      <c r="AT738" s="104"/>
      <c r="AU738" s="104"/>
      <c r="AV738" s="104"/>
      <c r="AW738" s="104"/>
      <c r="AX738" s="105"/>
    </row>
    <row r="739" spans="1:52" ht="24.75" customHeight="1" thickBot="1" x14ac:dyDescent="0.2">
      <c r="A739" s="127" t="s">
        <v>530</v>
      </c>
      <c r="B739" s="128"/>
      <c r="C739" s="128"/>
      <c r="D739" s="129"/>
      <c r="E739" s="130" t="s">
        <v>570</v>
      </c>
      <c r="F739" s="118"/>
      <c r="G739" s="118"/>
      <c r="H739" s="93" t="str">
        <f>IF(E739="", "", "(")</f>
        <v>(</v>
      </c>
      <c r="I739" s="118"/>
      <c r="J739" s="118"/>
      <c r="K739" s="93" t="str">
        <f>IF(OR(I739="　", I739=""), "", "-")</f>
        <v/>
      </c>
      <c r="L739" s="119">
        <v>15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3.75" customHeight="1" thickBot="1" x14ac:dyDescent="0.2">
      <c r="A741" s="143"/>
      <c r="B741" s="144"/>
      <c r="C741" s="144"/>
      <c r="D741" s="144"/>
      <c r="E741" s="144"/>
      <c r="F741" s="145"/>
      <c r="G741" s="46" t="s">
        <v>617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3.75" customHeight="1" x14ac:dyDescent="0.15">
      <c r="A742" s="143"/>
      <c r="B742" s="144"/>
      <c r="C742" s="144"/>
      <c r="D742" s="144"/>
      <c r="E742" s="144"/>
      <c r="F742" s="145"/>
      <c r="G742" s="46"/>
      <c r="H742" s="47"/>
      <c r="I742" s="1000" t="s">
        <v>618</v>
      </c>
      <c r="J742" s="1001"/>
      <c r="K742" s="1001"/>
      <c r="L742" s="1001"/>
      <c r="M742" s="1001"/>
      <c r="N742" s="1001"/>
      <c r="O742" s="1001"/>
      <c r="P742" s="1001"/>
      <c r="Q742" s="1001"/>
      <c r="R742" s="1001"/>
      <c r="S742" s="1001"/>
      <c r="T742" s="1001"/>
      <c r="U742" s="1001"/>
      <c r="V742" s="1002"/>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3.75" customHeight="1" thickBot="1" x14ac:dyDescent="0.2">
      <c r="A743" s="143"/>
      <c r="B743" s="144"/>
      <c r="C743" s="144"/>
      <c r="D743" s="144"/>
      <c r="E743" s="144"/>
      <c r="F743" s="145"/>
      <c r="G743" s="46"/>
      <c r="H743" s="47"/>
      <c r="I743" s="1003"/>
      <c r="J743" s="1004"/>
      <c r="K743" s="1004"/>
      <c r="L743" s="1004"/>
      <c r="M743" s="1004"/>
      <c r="N743" s="1004"/>
      <c r="O743" s="1004"/>
      <c r="P743" s="1004"/>
      <c r="Q743" s="1004"/>
      <c r="R743" s="1004"/>
      <c r="S743" s="1004"/>
      <c r="T743" s="1004"/>
      <c r="U743" s="1004"/>
      <c r="V743" s="1005"/>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3.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3.7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3.75" customHeight="1" thickBot="1" x14ac:dyDescent="0.2">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3.75" customHeight="1" x14ac:dyDescent="0.15">
      <c r="A747" s="143"/>
      <c r="B747" s="144"/>
      <c r="C747" s="144"/>
      <c r="D747" s="144"/>
      <c r="E747" s="144"/>
      <c r="F747" s="145"/>
      <c r="G747" s="46"/>
      <c r="H747" s="47"/>
      <c r="I747" s="47"/>
      <c r="J747" s="47"/>
      <c r="K747" s="101"/>
      <c r="L747" s="101"/>
      <c r="M747" s="1006" t="s">
        <v>635</v>
      </c>
      <c r="N747" s="1007"/>
      <c r="O747" s="1007"/>
      <c r="P747" s="1007"/>
      <c r="Q747" s="1007"/>
      <c r="R747" s="1007"/>
      <c r="S747" s="1007"/>
      <c r="T747" s="1008"/>
      <c r="U747" s="47"/>
      <c r="V747" s="47"/>
      <c r="W747" s="1006" t="s">
        <v>619</v>
      </c>
      <c r="X747" s="1007"/>
      <c r="Y747" s="1007"/>
      <c r="Z747" s="1007"/>
      <c r="AA747" s="1007"/>
      <c r="AB747" s="1007"/>
      <c r="AC747" s="1007"/>
      <c r="AD747" s="1008"/>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3.75" customHeight="1" x14ac:dyDescent="0.15">
      <c r="A748" s="143"/>
      <c r="B748" s="144"/>
      <c r="C748" s="144"/>
      <c r="D748" s="144"/>
      <c r="E748" s="144"/>
      <c r="F748" s="145"/>
      <c r="G748" s="46"/>
      <c r="H748" s="47"/>
      <c r="I748" s="47"/>
      <c r="J748" s="47"/>
      <c r="K748" s="101"/>
      <c r="L748" s="101"/>
      <c r="M748" s="1009"/>
      <c r="N748" s="1010"/>
      <c r="O748" s="1010"/>
      <c r="P748" s="1010"/>
      <c r="Q748" s="1010"/>
      <c r="R748" s="1010"/>
      <c r="S748" s="1010"/>
      <c r="T748" s="1011"/>
      <c r="U748" s="47"/>
      <c r="V748" s="47"/>
      <c r="W748" s="1009"/>
      <c r="X748" s="1010"/>
      <c r="Y748" s="1010"/>
      <c r="Z748" s="1010"/>
      <c r="AA748" s="1010"/>
      <c r="AB748" s="1010"/>
      <c r="AC748" s="1010"/>
      <c r="AD748" s="1011"/>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3.75" customHeight="1" thickBot="1" x14ac:dyDescent="0.2">
      <c r="A749" s="143"/>
      <c r="B749" s="144"/>
      <c r="C749" s="144"/>
      <c r="D749" s="144"/>
      <c r="E749" s="144"/>
      <c r="F749" s="145"/>
      <c r="G749" s="46"/>
      <c r="H749" s="47"/>
      <c r="I749" s="47"/>
      <c r="J749" s="47"/>
      <c r="K749" s="101"/>
      <c r="L749" s="101"/>
      <c r="M749" s="1012"/>
      <c r="N749" s="1013"/>
      <c r="O749" s="1013"/>
      <c r="P749" s="1013"/>
      <c r="Q749" s="1013"/>
      <c r="R749" s="1013"/>
      <c r="S749" s="1013"/>
      <c r="T749" s="1014"/>
      <c r="U749" s="47"/>
      <c r="V749" s="47"/>
      <c r="W749" s="1012"/>
      <c r="X749" s="1013"/>
      <c r="Y749" s="1013"/>
      <c r="Z749" s="1013"/>
      <c r="AA749" s="1013"/>
      <c r="AB749" s="1013"/>
      <c r="AC749" s="1013"/>
      <c r="AD749" s="1014"/>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3.75" customHeight="1" x14ac:dyDescent="0.15">
      <c r="A750" s="143"/>
      <c r="B750" s="144"/>
      <c r="C750" s="144"/>
      <c r="D750" s="144"/>
      <c r="E750" s="144"/>
      <c r="F750" s="145"/>
      <c r="G750" s="46"/>
      <c r="H750" s="47"/>
      <c r="I750" s="47"/>
      <c r="J750" s="47"/>
      <c r="K750" s="47"/>
      <c r="L750" s="47"/>
      <c r="M750" s="101"/>
      <c r="N750" s="101"/>
      <c r="O750" s="101"/>
      <c r="P750" s="101"/>
      <c r="Q750" s="101"/>
      <c r="R750" s="101"/>
      <c r="S750" s="101"/>
      <c r="T750" s="101"/>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3.75" customHeight="1" thickBot="1" x14ac:dyDescent="0.2">
      <c r="A751" s="143"/>
      <c r="B751" s="144"/>
      <c r="C751" s="144"/>
      <c r="D751" s="144"/>
      <c r="E751" s="144"/>
      <c r="F751" s="145"/>
      <c r="G751" s="46" t="s">
        <v>621</v>
      </c>
      <c r="H751" s="47"/>
      <c r="I751" s="47"/>
      <c r="J751" s="47"/>
      <c r="K751" s="47"/>
      <c r="L751" s="47"/>
      <c r="M751" s="101"/>
      <c r="N751" s="101"/>
      <c r="O751" s="101"/>
      <c r="P751" s="101"/>
      <c r="Q751" s="101"/>
      <c r="R751" s="101"/>
      <c r="S751" s="101"/>
      <c r="T751" s="101"/>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3.75" customHeight="1" x14ac:dyDescent="0.15">
      <c r="A752" s="143"/>
      <c r="B752" s="144"/>
      <c r="C752" s="144"/>
      <c r="D752" s="144"/>
      <c r="E752" s="144"/>
      <c r="F752" s="145"/>
      <c r="G752" s="46"/>
      <c r="H752" s="47"/>
      <c r="I752" s="1000" t="s">
        <v>620</v>
      </c>
      <c r="J752" s="1001"/>
      <c r="K752" s="1001"/>
      <c r="L752" s="1001"/>
      <c r="M752" s="1001"/>
      <c r="N752" s="1001"/>
      <c r="O752" s="1001"/>
      <c r="P752" s="1001"/>
      <c r="Q752" s="1001"/>
      <c r="R752" s="1001"/>
      <c r="S752" s="1001"/>
      <c r="T752" s="1001"/>
      <c r="U752" s="1001"/>
      <c r="V752" s="1002"/>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3.75" customHeight="1" thickBot="1" x14ac:dyDescent="0.2">
      <c r="A753" s="143"/>
      <c r="B753" s="144"/>
      <c r="C753" s="144"/>
      <c r="D753" s="144"/>
      <c r="E753" s="144"/>
      <c r="F753" s="145"/>
      <c r="G753" s="46"/>
      <c r="H753" s="47"/>
      <c r="I753" s="1003"/>
      <c r="J753" s="1004"/>
      <c r="K753" s="1004"/>
      <c r="L753" s="1004"/>
      <c r="M753" s="1004"/>
      <c r="N753" s="1004"/>
      <c r="O753" s="1004"/>
      <c r="P753" s="1004"/>
      <c r="Q753" s="1004"/>
      <c r="R753" s="1004"/>
      <c r="S753" s="1004"/>
      <c r="T753" s="1004"/>
      <c r="U753" s="1004"/>
      <c r="V753" s="1005"/>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3.7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3.7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3.75" customHeight="1" thickBo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75" customHeight="1" x14ac:dyDescent="0.15">
      <c r="A757" s="143"/>
      <c r="B757" s="144"/>
      <c r="C757" s="144"/>
      <c r="D757" s="144"/>
      <c r="E757" s="144"/>
      <c r="F757" s="145"/>
      <c r="G757" s="46"/>
      <c r="H757" s="47"/>
      <c r="I757" s="47"/>
      <c r="J757" s="47"/>
      <c r="K757" s="47"/>
      <c r="L757" s="47"/>
      <c r="M757" s="1006" t="s">
        <v>625</v>
      </c>
      <c r="N757" s="1007"/>
      <c r="O757" s="1007"/>
      <c r="P757" s="1007"/>
      <c r="Q757" s="1007"/>
      <c r="R757" s="1007"/>
      <c r="S757" s="1007"/>
      <c r="T757" s="1008"/>
      <c r="U757" s="47"/>
      <c r="V757" s="47"/>
      <c r="W757" s="1006" t="s">
        <v>645</v>
      </c>
      <c r="X757" s="1007"/>
      <c r="Y757" s="1007"/>
      <c r="Z757" s="1007"/>
      <c r="AA757" s="1007"/>
      <c r="AB757" s="1007"/>
      <c r="AC757" s="1007"/>
      <c r="AD757" s="1008"/>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x14ac:dyDescent="0.15">
      <c r="A758" s="143"/>
      <c r="B758" s="144"/>
      <c r="C758" s="144"/>
      <c r="D758" s="144"/>
      <c r="E758" s="144"/>
      <c r="F758" s="145"/>
      <c r="G758" s="46"/>
      <c r="H758" s="47"/>
      <c r="I758" s="47"/>
      <c r="J758" s="47"/>
      <c r="K758" s="47"/>
      <c r="L758" s="47"/>
      <c r="M758" s="1009"/>
      <c r="N758" s="1010"/>
      <c r="O758" s="1010"/>
      <c r="P758" s="1010"/>
      <c r="Q758" s="1010"/>
      <c r="R758" s="1010"/>
      <c r="S758" s="1010"/>
      <c r="T758" s="1011"/>
      <c r="U758" s="47"/>
      <c r="V758" s="47"/>
      <c r="W758" s="1009"/>
      <c r="X758" s="1010"/>
      <c r="Y758" s="1010"/>
      <c r="Z758" s="1010"/>
      <c r="AA758" s="1010"/>
      <c r="AB758" s="1010"/>
      <c r="AC758" s="1010"/>
      <c r="AD758" s="1011"/>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75" customHeight="1" thickBot="1" x14ac:dyDescent="0.2">
      <c r="A759" s="143"/>
      <c r="B759" s="144"/>
      <c r="C759" s="144"/>
      <c r="D759" s="144"/>
      <c r="E759" s="144"/>
      <c r="F759" s="145"/>
      <c r="G759" s="46"/>
      <c r="H759" s="47"/>
      <c r="I759" s="47"/>
      <c r="J759" s="47"/>
      <c r="K759" s="47"/>
      <c r="L759" s="47"/>
      <c r="M759" s="1012"/>
      <c r="N759" s="1013"/>
      <c r="O759" s="1013"/>
      <c r="P759" s="1013"/>
      <c r="Q759" s="1013"/>
      <c r="R759" s="1013"/>
      <c r="S759" s="1013"/>
      <c r="T759" s="1014"/>
      <c r="U759" s="47"/>
      <c r="V759" s="47"/>
      <c r="W759" s="1012"/>
      <c r="X759" s="1013"/>
      <c r="Y759" s="1013"/>
      <c r="Z759" s="1013"/>
      <c r="AA759" s="1013"/>
      <c r="AB759" s="1013"/>
      <c r="AC759" s="1013"/>
      <c r="AD759" s="1014"/>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3.7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3.75" customHeight="1" thickBot="1" x14ac:dyDescent="0.2">
      <c r="A761" s="143"/>
      <c r="B761" s="144"/>
      <c r="C761" s="144"/>
      <c r="D761" s="144"/>
      <c r="E761" s="144"/>
      <c r="F761" s="145"/>
      <c r="G761" s="46" t="s">
        <v>622</v>
      </c>
      <c r="H761" s="47"/>
      <c r="I761" s="47"/>
      <c r="J761" s="47"/>
      <c r="K761" s="47"/>
      <c r="L761" s="47"/>
      <c r="M761" s="47"/>
      <c r="N761" s="47"/>
      <c r="O761" s="47"/>
      <c r="P761" s="47"/>
      <c r="Q761" s="47"/>
      <c r="R761" s="47"/>
      <c r="S761" s="47"/>
      <c r="T761" s="47"/>
      <c r="U761" s="47"/>
      <c r="V761" s="47"/>
      <c r="W761" s="47"/>
      <c r="X761" s="47"/>
      <c r="Y761" s="47" t="s">
        <v>624</v>
      </c>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3.75" customHeight="1" x14ac:dyDescent="0.15">
      <c r="A762" s="143"/>
      <c r="B762" s="144"/>
      <c r="C762" s="144"/>
      <c r="D762" s="144"/>
      <c r="E762" s="144"/>
      <c r="F762" s="145"/>
      <c r="G762" s="46"/>
      <c r="H762" s="47"/>
      <c r="I762" s="1000" t="s">
        <v>618</v>
      </c>
      <c r="J762" s="1001"/>
      <c r="K762" s="1001"/>
      <c r="L762" s="1001"/>
      <c r="M762" s="1001"/>
      <c r="N762" s="1001"/>
      <c r="O762" s="1001"/>
      <c r="P762" s="1001"/>
      <c r="Q762" s="1001"/>
      <c r="R762" s="1001"/>
      <c r="S762" s="1001"/>
      <c r="T762" s="1001"/>
      <c r="U762" s="1001"/>
      <c r="V762" s="1002"/>
      <c r="W762" s="47"/>
      <c r="X762" s="47"/>
      <c r="Y762" s="1000" t="s">
        <v>623</v>
      </c>
      <c r="Z762" s="1001"/>
      <c r="AA762" s="1001"/>
      <c r="AB762" s="1001"/>
      <c r="AC762" s="1001"/>
      <c r="AD762" s="1001"/>
      <c r="AE762" s="1001"/>
      <c r="AF762" s="1001"/>
      <c r="AG762" s="1001"/>
      <c r="AH762" s="1001"/>
      <c r="AI762" s="1001"/>
      <c r="AJ762" s="1001"/>
      <c r="AK762" s="1001"/>
      <c r="AL762" s="1002"/>
      <c r="AM762" s="47"/>
      <c r="AN762" s="47"/>
      <c r="AO762" s="47"/>
      <c r="AP762" s="47"/>
      <c r="AQ762" s="47"/>
      <c r="AR762" s="47"/>
      <c r="AS762" s="47"/>
      <c r="AT762" s="47"/>
      <c r="AU762" s="47"/>
      <c r="AV762" s="47"/>
      <c r="AW762" s="47"/>
      <c r="AX762" s="48"/>
    </row>
    <row r="763" spans="1:50" ht="33.75" customHeight="1" thickBot="1" x14ac:dyDescent="0.2">
      <c r="A763" s="143"/>
      <c r="B763" s="144"/>
      <c r="C763" s="144"/>
      <c r="D763" s="144"/>
      <c r="E763" s="144"/>
      <c r="F763" s="145"/>
      <c r="G763" s="46"/>
      <c r="H763" s="47"/>
      <c r="I763" s="1003"/>
      <c r="J763" s="1004"/>
      <c r="K763" s="1004"/>
      <c r="L763" s="1004"/>
      <c r="M763" s="1004"/>
      <c r="N763" s="1004"/>
      <c r="O763" s="1004"/>
      <c r="P763" s="1004"/>
      <c r="Q763" s="1004"/>
      <c r="R763" s="1004"/>
      <c r="S763" s="1004"/>
      <c r="T763" s="1004"/>
      <c r="U763" s="1004"/>
      <c r="V763" s="1005"/>
      <c r="W763" s="47"/>
      <c r="X763" s="47"/>
      <c r="Y763" s="1003"/>
      <c r="Z763" s="1004"/>
      <c r="AA763" s="1004"/>
      <c r="AB763" s="1004"/>
      <c r="AC763" s="1004"/>
      <c r="AD763" s="1004"/>
      <c r="AE763" s="1004"/>
      <c r="AF763" s="1004"/>
      <c r="AG763" s="1004"/>
      <c r="AH763" s="1004"/>
      <c r="AI763" s="1004"/>
      <c r="AJ763" s="1004"/>
      <c r="AK763" s="1004"/>
      <c r="AL763" s="1005"/>
      <c r="AM763" s="47"/>
      <c r="AN763" s="47"/>
      <c r="AO763" s="47"/>
      <c r="AP763" s="47"/>
      <c r="AQ763" s="47"/>
      <c r="AR763" s="47"/>
      <c r="AS763" s="47"/>
      <c r="AT763" s="47"/>
      <c r="AU763" s="47"/>
      <c r="AV763" s="47"/>
      <c r="AW763" s="47"/>
      <c r="AX763" s="48"/>
    </row>
    <row r="764" spans="1:50" ht="33.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3.75" customHeight="1" thickBo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3.75" customHeight="1" thickBot="1" x14ac:dyDescent="0.2">
      <c r="A766" s="143"/>
      <c r="B766" s="144"/>
      <c r="C766" s="144"/>
      <c r="D766" s="144"/>
      <c r="E766" s="144"/>
      <c r="F766" s="145"/>
      <c r="G766" s="46"/>
      <c r="H766" s="47"/>
      <c r="I766" s="47"/>
      <c r="J766" s="101"/>
      <c r="K766" s="101"/>
      <c r="L766" s="1006" t="s">
        <v>626</v>
      </c>
      <c r="M766" s="1007"/>
      <c r="N766" s="1007"/>
      <c r="O766" s="1007"/>
      <c r="P766" s="1007"/>
      <c r="Q766" s="1007"/>
      <c r="R766" s="1007"/>
      <c r="S766" s="1008"/>
      <c r="T766" s="47"/>
      <c r="U766" s="47"/>
      <c r="V766" s="47"/>
      <c r="W766" s="47"/>
      <c r="X766" s="47"/>
      <c r="Y766" s="47"/>
      <c r="Z766" s="47"/>
      <c r="AA766" s="47"/>
      <c r="AB766" s="47"/>
      <c r="AC766" s="47"/>
      <c r="AD766" s="101"/>
      <c r="AE766" s="101"/>
      <c r="AF766" s="101"/>
      <c r="AG766" s="101"/>
      <c r="AH766" s="101"/>
      <c r="AI766" s="101"/>
      <c r="AJ766" s="101"/>
      <c r="AK766" s="101"/>
      <c r="AL766" s="47"/>
      <c r="AM766" s="47"/>
      <c r="AN766" s="47"/>
      <c r="AO766" s="47"/>
      <c r="AP766" s="47"/>
      <c r="AQ766" s="47"/>
      <c r="AR766" s="47"/>
      <c r="AS766" s="47"/>
      <c r="AT766" s="47"/>
      <c r="AU766" s="47"/>
      <c r="AV766" s="47"/>
      <c r="AW766" s="47"/>
      <c r="AX766" s="48"/>
    </row>
    <row r="767" spans="1:50" ht="33.75" customHeight="1" x14ac:dyDescent="0.15">
      <c r="A767" s="143"/>
      <c r="B767" s="144"/>
      <c r="C767" s="144"/>
      <c r="D767" s="144"/>
      <c r="E767" s="144"/>
      <c r="F767" s="145"/>
      <c r="G767" s="46"/>
      <c r="H767" s="47"/>
      <c r="I767" s="47"/>
      <c r="J767" s="101"/>
      <c r="K767" s="101"/>
      <c r="L767" s="1009"/>
      <c r="M767" s="1010"/>
      <c r="N767" s="1010"/>
      <c r="O767" s="1010"/>
      <c r="P767" s="1010"/>
      <c r="Q767" s="1010"/>
      <c r="R767" s="1010"/>
      <c r="S767" s="1011"/>
      <c r="T767" s="47"/>
      <c r="U767" s="47"/>
      <c r="V767" s="47"/>
      <c r="W767" s="47"/>
      <c r="X767" s="47"/>
      <c r="Y767" s="47"/>
      <c r="Z767" s="47"/>
      <c r="AA767" s="47"/>
      <c r="AB767" s="47"/>
      <c r="AC767" s="1006" t="s">
        <v>627</v>
      </c>
      <c r="AD767" s="1007"/>
      <c r="AE767" s="1007"/>
      <c r="AF767" s="1007"/>
      <c r="AG767" s="1007"/>
      <c r="AH767" s="1007"/>
      <c r="AI767" s="1007"/>
      <c r="AJ767" s="1008"/>
      <c r="AK767" s="101"/>
      <c r="AL767" s="47"/>
      <c r="AM767" s="1006" t="s">
        <v>644</v>
      </c>
      <c r="AN767" s="1007"/>
      <c r="AO767" s="1007"/>
      <c r="AP767" s="1007"/>
      <c r="AQ767" s="1007"/>
      <c r="AR767" s="1007"/>
      <c r="AS767" s="1007"/>
      <c r="AT767" s="1008"/>
      <c r="AU767" s="47"/>
      <c r="AV767" s="47"/>
      <c r="AW767" s="47"/>
      <c r="AX767" s="48"/>
    </row>
    <row r="768" spans="1:50" ht="33.75" customHeight="1" thickBot="1" x14ac:dyDescent="0.2">
      <c r="A768" s="143"/>
      <c r="B768" s="144"/>
      <c r="C768" s="144"/>
      <c r="D768" s="144"/>
      <c r="E768" s="144"/>
      <c r="F768" s="145"/>
      <c r="G768" s="46"/>
      <c r="H768" s="47"/>
      <c r="I768" s="47"/>
      <c r="J768" s="101"/>
      <c r="K768" s="101"/>
      <c r="L768" s="1012"/>
      <c r="M768" s="1013"/>
      <c r="N768" s="1013"/>
      <c r="O768" s="1013"/>
      <c r="P768" s="1013"/>
      <c r="Q768" s="1013"/>
      <c r="R768" s="1013"/>
      <c r="S768" s="1014"/>
      <c r="T768" s="47"/>
      <c r="U768" s="47"/>
      <c r="V768" s="47"/>
      <c r="W768" s="47"/>
      <c r="X768" s="47"/>
      <c r="Y768" s="47"/>
      <c r="Z768" s="47"/>
      <c r="AA768" s="47"/>
      <c r="AB768" s="47"/>
      <c r="AC768" s="1009"/>
      <c r="AD768" s="1010"/>
      <c r="AE768" s="1010"/>
      <c r="AF768" s="1010"/>
      <c r="AG768" s="1010"/>
      <c r="AH768" s="1010"/>
      <c r="AI768" s="1010"/>
      <c r="AJ768" s="1011"/>
      <c r="AK768" s="101"/>
      <c r="AL768" s="47"/>
      <c r="AM768" s="1009"/>
      <c r="AN768" s="1010"/>
      <c r="AO768" s="1010"/>
      <c r="AP768" s="1010"/>
      <c r="AQ768" s="1010"/>
      <c r="AR768" s="1010"/>
      <c r="AS768" s="1010"/>
      <c r="AT768" s="1011"/>
      <c r="AU768" s="47"/>
      <c r="AV768" s="47"/>
      <c r="AW768" s="47"/>
      <c r="AX768" s="48"/>
    </row>
    <row r="769" spans="1:50" ht="33.75" customHeight="1" thickBo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1012"/>
      <c r="AD769" s="1013"/>
      <c r="AE769" s="1013"/>
      <c r="AF769" s="1013"/>
      <c r="AG769" s="1013"/>
      <c r="AH769" s="1013"/>
      <c r="AI769" s="1013"/>
      <c r="AJ769" s="1014"/>
      <c r="AK769" s="47"/>
      <c r="AL769" s="47"/>
      <c r="AM769" s="1012"/>
      <c r="AN769" s="1013"/>
      <c r="AO769" s="1013"/>
      <c r="AP769" s="1013"/>
      <c r="AQ769" s="1013"/>
      <c r="AR769" s="1013"/>
      <c r="AS769" s="1013"/>
      <c r="AT769" s="1014"/>
      <c r="AU769" s="47"/>
      <c r="AV769" s="47"/>
      <c r="AW769" s="47"/>
      <c r="AX769" s="48"/>
    </row>
    <row r="770" spans="1:50" ht="33.75" customHeight="1" thickBo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3.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3.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764" t="s">
        <v>512</v>
      </c>
      <c r="B779" s="765"/>
      <c r="C779" s="765"/>
      <c r="D779" s="765"/>
      <c r="E779" s="765"/>
      <c r="F779" s="766"/>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6"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6" customHeight="1" x14ac:dyDescent="0.15">
      <c r="A781" s="560"/>
      <c r="B781" s="767"/>
      <c r="C781" s="767"/>
      <c r="D781" s="767"/>
      <c r="E781" s="767"/>
      <c r="F781" s="768"/>
      <c r="G781" s="450" t="s">
        <v>628</v>
      </c>
      <c r="H781" s="451"/>
      <c r="I781" s="451"/>
      <c r="J781" s="451"/>
      <c r="K781" s="452"/>
      <c r="L781" s="453" t="s">
        <v>628</v>
      </c>
      <c r="M781" s="454"/>
      <c r="N781" s="454"/>
      <c r="O781" s="454"/>
      <c r="P781" s="454"/>
      <c r="Q781" s="454"/>
      <c r="R781" s="454"/>
      <c r="S781" s="454"/>
      <c r="T781" s="454"/>
      <c r="U781" s="454"/>
      <c r="V781" s="454"/>
      <c r="W781" s="454"/>
      <c r="X781" s="455"/>
      <c r="Y781" s="456" t="s">
        <v>629</v>
      </c>
      <c r="Z781" s="457"/>
      <c r="AA781" s="457"/>
      <c r="AB781" s="561"/>
      <c r="AC781" s="450" t="s">
        <v>630</v>
      </c>
      <c r="AD781" s="451"/>
      <c r="AE781" s="451"/>
      <c r="AF781" s="451"/>
      <c r="AG781" s="452"/>
      <c r="AH781" s="453" t="s">
        <v>628</v>
      </c>
      <c r="AI781" s="454"/>
      <c r="AJ781" s="454"/>
      <c r="AK781" s="454"/>
      <c r="AL781" s="454"/>
      <c r="AM781" s="454"/>
      <c r="AN781" s="454"/>
      <c r="AO781" s="454"/>
      <c r="AP781" s="454"/>
      <c r="AQ781" s="454"/>
      <c r="AR781" s="454"/>
      <c r="AS781" s="454"/>
      <c r="AT781" s="455"/>
      <c r="AU781" s="456" t="s">
        <v>629</v>
      </c>
      <c r="AV781" s="457"/>
      <c r="AW781" s="457"/>
      <c r="AX781" s="458"/>
    </row>
    <row r="782" spans="1:50" ht="36" hidden="1" customHeight="1" x14ac:dyDescent="0.15">
      <c r="A782" s="560"/>
      <c r="B782" s="767"/>
      <c r="C782" s="767"/>
      <c r="D782" s="767"/>
      <c r="E782" s="767"/>
      <c r="F782" s="76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36" hidden="1" customHeight="1" x14ac:dyDescent="0.15">
      <c r="A783" s="560"/>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36" hidden="1" customHeight="1" x14ac:dyDescent="0.15">
      <c r="A784" s="560"/>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36" hidden="1" customHeight="1" x14ac:dyDescent="0.15">
      <c r="A785" s="560"/>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36" hidden="1" customHeight="1" x14ac:dyDescent="0.15">
      <c r="A786" s="560"/>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36" hidden="1" customHeight="1" x14ac:dyDescent="0.15">
      <c r="A787" s="560"/>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36" hidden="1" customHeight="1" x14ac:dyDescent="0.15">
      <c r="A788" s="560"/>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36" hidden="1" customHeight="1" x14ac:dyDescent="0.15">
      <c r="A789" s="560"/>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36" hidden="1" customHeight="1" x14ac:dyDescent="0.15">
      <c r="A790" s="560"/>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6" customHeight="1" x14ac:dyDescent="0.15">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4" t="s">
        <v>634</v>
      </c>
      <c r="D837" s="419"/>
      <c r="E837" s="419"/>
      <c r="F837" s="419"/>
      <c r="G837" s="419"/>
      <c r="H837" s="419"/>
      <c r="I837" s="419"/>
      <c r="J837" s="420">
        <v>5010401117404</v>
      </c>
      <c r="K837" s="421"/>
      <c r="L837" s="421"/>
      <c r="M837" s="421"/>
      <c r="N837" s="421"/>
      <c r="O837" s="421"/>
      <c r="P837" s="425" t="s">
        <v>637</v>
      </c>
      <c r="Q837" s="318"/>
      <c r="R837" s="318"/>
      <c r="S837" s="318"/>
      <c r="T837" s="318"/>
      <c r="U837" s="318"/>
      <c r="V837" s="318"/>
      <c r="W837" s="318"/>
      <c r="X837" s="318"/>
      <c r="Y837" s="319">
        <v>0.1</v>
      </c>
      <c r="Z837" s="320"/>
      <c r="AA837" s="320"/>
      <c r="AB837" s="321"/>
      <c r="AC837" s="329" t="s">
        <v>504</v>
      </c>
      <c r="AD837" s="426"/>
      <c r="AE837" s="426"/>
      <c r="AF837" s="426"/>
      <c r="AG837" s="426"/>
      <c r="AH837" s="422" t="s">
        <v>629</v>
      </c>
      <c r="AI837" s="423"/>
      <c r="AJ837" s="423"/>
      <c r="AK837" s="423"/>
      <c r="AL837" s="326" t="s">
        <v>629</v>
      </c>
      <c r="AM837" s="327"/>
      <c r="AN837" s="327"/>
      <c r="AO837" s="328"/>
      <c r="AP837" s="322" t="s">
        <v>630</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4" t="s">
        <v>636</v>
      </c>
      <c r="D870" s="419"/>
      <c r="E870" s="419"/>
      <c r="F870" s="419"/>
      <c r="G870" s="419"/>
      <c r="H870" s="419"/>
      <c r="I870" s="419"/>
      <c r="J870" s="420">
        <v>6010701008509</v>
      </c>
      <c r="K870" s="421"/>
      <c r="L870" s="421"/>
      <c r="M870" s="421"/>
      <c r="N870" s="421"/>
      <c r="O870" s="421"/>
      <c r="P870" s="425" t="s">
        <v>637</v>
      </c>
      <c r="Q870" s="318"/>
      <c r="R870" s="318"/>
      <c r="S870" s="318"/>
      <c r="T870" s="318"/>
      <c r="U870" s="318"/>
      <c r="V870" s="318"/>
      <c r="W870" s="318"/>
      <c r="X870" s="318"/>
      <c r="Y870" s="319">
        <v>0.1</v>
      </c>
      <c r="Z870" s="320"/>
      <c r="AA870" s="320"/>
      <c r="AB870" s="321"/>
      <c r="AC870" s="329" t="s">
        <v>504</v>
      </c>
      <c r="AD870" s="426"/>
      <c r="AE870" s="426"/>
      <c r="AF870" s="426"/>
      <c r="AG870" s="426"/>
      <c r="AH870" s="422" t="s">
        <v>629</v>
      </c>
      <c r="AI870" s="423"/>
      <c r="AJ870" s="423"/>
      <c r="AK870" s="423"/>
      <c r="AL870" s="326" t="s">
        <v>629</v>
      </c>
      <c r="AM870" s="327"/>
      <c r="AN870" s="327"/>
      <c r="AO870" s="328"/>
      <c r="AP870" s="322" t="s">
        <v>630</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x14ac:dyDescent="0.15">
      <c r="A903" s="405">
        <v>1</v>
      </c>
      <c r="B903" s="405">
        <v>1</v>
      </c>
      <c r="C903" s="424" t="s">
        <v>638</v>
      </c>
      <c r="D903" s="419"/>
      <c r="E903" s="419"/>
      <c r="F903" s="419"/>
      <c r="G903" s="419"/>
      <c r="H903" s="419"/>
      <c r="I903" s="419"/>
      <c r="J903" s="420">
        <v>4120001126778</v>
      </c>
      <c r="K903" s="421"/>
      <c r="L903" s="421"/>
      <c r="M903" s="421"/>
      <c r="N903" s="421"/>
      <c r="O903" s="421"/>
      <c r="P903" s="425" t="s">
        <v>639</v>
      </c>
      <c r="Q903" s="318"/>
      <c r="R903" s="318"/>
      <c r="S903" s="318"/>
      <c r="T903" s="318"/>
      <c r="U903" s="318"/>
      <c r="V903" s="318"/>
      <c r="W903" s="318"/>
      <c r="X903" s="318"/>
      <c r="Y903" s="319">
        <v>0.7</v>
      </c>
      <c r="Z903" s="320"/>
      <c r="AA903" s="320"/>
      <c r="AB903" s="321"/>
      <c r="AC903" s="329"/>
      <c r="AD903" s="426"/>
      <c r="AE903" s="426"/>
      <c r="AF903" s="426"/>
      <c r="AG903" s="426"/>
      <c r="AH903" s="422" t="s">
        <v>629</v>
      </c>
      <c r="AI903" s="423"/>
      <c r="AJ903" s="423"/>
      <c r="AK903" s="423"/>
      <c r="AL903" s="326" t="s">
        <v>629</v>
      </c>
      <c r="AM903" s="327"/>
      <c r="AN903" s="327"/>
      <c r="AO903" s="328"/>
      <c r="AP903" s="322" t="s">
        <v>630</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customHeight="1" x14ac:dyDescent="0.15">
      <c r="A936" s="405">
        <v>1</v>
      </c>
      <c r="B936" s="405">
        <v>1</v>
      </c>
      <c r="C936" s="424" t="s">
        <v>640</v>
      </c>
      <c r="D936" s="419"/>
      <c r="E936" s="419"/>
      <c r="F936" s="419"/>
      <c r="G936" s="419"/>
      <c r="H936" s="419"/>
      <c r="I936" s="419"/>
      <c r="J936" s="420" t="s">
        <v>629</v>
      </c>
      <c r="K936" s="421"/>
      <c r="L936" s="421"/>
      <c r="M936" s="421"/>
      <c r="N936" s="421"/>
      <c r="O936" s="421"/>
      <c r="P936" s="425" t="s">
        <v>643</v>
      </c>
      <c r="Q936" s="318"/>
      <c r="R936" s="318"/>
      <c r="S936" s="318"/>
      <c r="T936" s="318"/>
      <c r="U936" s="318"/>
      <c r="V936" s="318"/>
      <c r="W936" s="318"/>
      <c r="X936" s="318"/>
      <c r="Y936" s="319">
        <v>0.1</v>
      </c>
      <c r="Z936" s="320"/>
      <c r="AA936" s="320"/>
      <c r="AB936" s="321"/>
      <c r="AC936" s="329"/>
      <c r="AD936" s="426"/>
      <c r="AE936" s="426"/>
      <c r="AF936" s="426"/>
      <c r="AG936" s="426"/>
      <c r="AH936" s="422" t="s">
        <v>629</v>
      </c>
      <c r="AI936" s="423"/>
      <c r="AJ936" s="423"/>
      <c r="AK936" s="423"/>
      <c r="AL936" s="326" t="s">
        <v>629</v>
      </c>
      <c r="AM936" s="327"/>
      <c r="AN936" s="327"/>
      <c r="AO936" s="328"/>
      <c r="AP936" s="322" t="s">
        <v>630</v>
      </c>
      <c r="AQ936" s="322"/>
      <c r="AR936" s="322"/>
      <c r="AS936" s="322"/>
      <c r="AT936" s="322"/>
      <c r="AU936" s="322"/>
      <c r="AV936" s="322"/>
      <c r="AW936" s="322"/>
      <c r="AX936" s="322"/>
    </row>
    <row r="937" spans="1:50" ht="30" customHeight="1" x14ac:dyDescent="0.15">
      <c r="A937" s="405">
        <v>2</v>
      </c>
      <c r="B937" s="405">
        <v>1</v>
      </c>
      <c r="C937" s="424" t="s">
        <v>641</v>
      </c>
      <c r="D937" s="419"/>
      <c r="E937" s="419"/>
      <c r="F937" s="419"/>
      <c r="G937" s="419"/>
      <c r="H937" s="419"/>
      <c r="I937" s="419"/>
      <c r="J937" s="420" t="s">
        <v>642</v>
      </c>
      <c r="K937" s="421"/>
      <c r="L937" s="421"/>
      <c r="M937" s="421"/>
      <c r="N937" s="421"/>
      <c r="O937" s="421"/>
      <c r="P937" s="425" t="s">
        <v>643</v>
      </c>
      <c r="Q937" s="318"/>
      <c r="R937" s="318"/>
      <c r="S937" s="318"/>
      <c r="T937" s="318"/>
      <c r="U937" s="318"/>
      <c r="V937" s="318"/>
      <c r="W937" s="318"/>
      <c r="X937" s="318"/>
      <c r="Y937" s="319">
        <v>0.1</v>
      </c>
      <c r="Z937" s="320"/>
      <c r="AA937" s="320"/>
      <c r="AB937" s="321"/>
      <c r="AC937" s="329"/>
      <c r="AD937" s="329"/>
      <c r="AE937" s="329"/>
      <c r="AF937" s="329"/>
      <c r="AG937" s="329"/>
      <c r="AH937" s="422" t="s">
        <v>629</v>
      </c>
      <c r="AI937" s="423"/>
      <c r="AJ937" s="423"/>
      <c r="AK937" s="423"/>
      <c r="AL937" s="326" t="s">
        <v>629</v>
      </c>
      <c r="AM937" s="327"/>
      <c r="AN937" s="327"/>
      <c r="AO937" s="328"/>
      <c r="AP937" s="322" t="s">
        <v>630</v>
      </c>
      <c r="AQ937" s="322"/>
      <c r="AR937" s="322"/>
      <c r="AS937" s="322"/>
      <c r="AT937" s="322"/>
      <c r="AU937" s="322"/>
      <c r="AV937" s="322"/>
      <c r="AW937" s="322"/>
      <c r="AX937" s="322"/>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customHeight="1" x14ac:dyDescent="0.15">
      <c r="A969" s="405">
        <v>1</v>
      </c>
      <c r="B969" s="405">
        <v>1</v>
      </c>
      <c r="C969" s="424" t="s">
        <v>646</v>
      </c>
      <c r="D969" s="419"/>
      <c r="E969" s="419"/>
      <c r="F969" s="419"/>
      <c r="G969" s="419"/>
      <c r="H969" s="419"/>
      <c r="I969" s="419"/>
      <c r="J969" s="420">
        <v>3011001030453</v>
      </c>
      <c r="K969" s="421"/>
      <c r="L969" s="421"/>
      <c r="M969" s="421"/>
      <c r="N969" s="421"/>
      <c r="O969" s="421"/>
      <c r="P969" s="425" t="s">
        <v>647</v>
      </c>
      <c r="Q969" s="318"/>
      <c r="R969" s="318"/>
      <c r="S969" s="318"/>
      <c r="T969" s="318"/>
      <c r="U969" s="318"/>
      <c r="V969" s="318"/>
      <c r="W969" s="318"/>
      <c r="X969" s="318"/>
      <c r="Y969" s="319">
        <v>0.2</v>
      </c>
      <c r="Z969" s="320"/>
      <c r="AA969" s="320"/>
      <c r="AB969" s="321"/>
      <c r="AC969" s="329" t="s">
        <v>504</v>
      </c>
      <c r="AD969" s="426"/>
      <c r="AE969" s="426"/>
      <c r="AF969" s="426"/>
      <c r="AG969" s="426"/>
      <c r="AH969" s="422" t="s">
        <v>629</v>
      </c>
      <c r="AI969" s="423"/>
      <c r="AJ969" s="423"/>
      <c r="AK969" s="423"/>
      <c r="AL969" s="326" t="s">
        <v>629</v>
      </c>
      <c r="AM969" s="327"/>
      <c r="AN969" s="327"/>
      <c r="AO969" s="328"/>
      <c r="AP969" s="322" t="s">
        <v>630</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customHeight="1" x14ac:dyDescent="0.15">
      <c r="A1002" s="405">
        <v>1</v>
      </c>
      <c r="B1002" s="405">
        <v>1</v>
      </c>
      <c r="C1002" s="424" t="s">
        <v>638</v>
      </c>
      <c r="D1002" s="419"/>
      <c r="E1002" s="419"/>
      <c r="F1002" s="419"/>
      <c r="G1002" s="419"/>
      <c r="H1002" s="419"/>
      <c r="I1002" s="419"/>
      <c r="J1002" s="420">
        <v>4120001126778</v>
      </c>
      <c r="K1002" s="421"/>
      <c r="L1002" s="421"/>
      <c r="M1002" s="421"/>
      <c r="N1002" s="421"/>
      <c r="O1002" s="421"/>
      <c r="P1002" s="425" t="s">
        <v>639</v>
      </c>
      <c r="Q1002" s="318"/>
      <c r="R1002" s="318"/>
      <c r="S1002" s="318"/>
      <c r="T1002" s="318"/>
      <c r="U1002" s="318"/>
      <c r="V1002" s="318"/>
      <c r="W1002" s="318"/>
      <c r="X1002" s="318"/>
      <c r="Y1002" s="319">
        <v>0.8</v>
      </c>
      <c r="Z1002" s="320"/>
      <c r="AA1002" s="320"/>
      <c r="AB1002" s="321"/>
      <c r="AC1002" s="329"/>
      <c r="AD1002" s="426"/>
      <c r="AE1002" s="426"/>
      <c r="AF1002" s="426"/>
      <c r="AG1002" s="426"/>
      <c r="AH1002" s="422" t="s">
        <v>629</v>
      </c>
      <c r="AI1002" s="423"/>
      <c r="AJ1002" s="423"/>
      <c r="AK1002" s="423"/>
      <c r="AL1002" s="326" t="s">
        <v>629</v>
      </c>
      <c r="AM1002" s="327"/>
      <c r="AN1002" s="327"/>
      <c r="AO1002" s="328"/>
      <c r="AP1002" s="322" t="s">
        <v>630</v>
      </c>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customHeight="1" x14ac:dyDescent="0.15">
      <c r="A1035" s="405">
        <v>1</v>
      </c>
      <c r="B1035" s="405">
        <v>1</v>
      </c>
      <c r="C1035" s="424" t="s">
        <v>640</v>
      </c>
      <c r="D1035" s="419"/>
      <c r="E1035" s="419"/>
      <c r="F1035" s="419"/>
      <c r="G1035" s="419"/>
      <c r="H1035" s="419"/>
      <c r="I1035" s="419"/>
      <c r="J1035" s="420" t="s">
        <v>629</v>
      </c>
      <c r="K1035" s="421"/>
      <c r="L1035" s="421"/>
      <c r="M1035" s="421"/>
      <c r="N1035" s="421"/>
      <c r="O1035" s="421"/>
      <c r="P1035" s="425" t="s">
        <v>643</v>
      </c>
      <c r="Q1035" s="318"/>
      <c r="R1035" s="318"/>
      <c r="S1035" s="318"/>
      <c r="T1035" s="318"/>
      <c r="U1035" s="318"/>
      <c r="V1035" s="318"/>
      <c r="W1035" s="318"/>
      <c r="X1035" s="318"/>
      <c r="Y1035" s="319">
        <v>0.1</v>
      </c>
      <c r="Z1035" s="320"/>
      <c r="AA1035" s="320"/>
      <c r="AB1035" s="321"/>
      <c r="AC1035" s="329"/>
      <c r="AD1035" s="426"/>
      <c r="AE1035" s="426"/>
      <c r="AF1035" s="426"/>
      <c r="AG1035" s="426"/>
      <c r="AH1035" s="422" t="s">
        <v>629</v>
      </c>
      <c r="AI1035" s="423"/>
      <c r="AJ1035" s="423"/>
      <c r="AK1035" s="423"/>
      <c r="AL1035" s="326" t="s">
        <v>629</v>
      </c>
      <c r="AM1035" s="327"/>
      <c r="AN1035" s="327"/>
      <c r="AO1035" s="328"/>
      <c r="AP1035" s="322" t="s">
        <v>630</v>
      </c>
      <c r="AQ1035" s="322"/>
      <c r="AR1035" s="322"/>
      <c r="AS1035" s="322"/>
      <c r="AT1035" s="322"/>
      <c r="AU1035" s="322"/>
      <c r="AV1035" s="322"/>
      <c r="AW1035" s="322"/>
      <c r="AX1035" s="322"/>
    </row>
    <row r="1036" spans="1:50" ht="30" customHeight="1" x14ac:dyDescent="0.15">
      <c r="A1036" s="405">
        <v>2</v>
      </c>
      <c r="B1036" s="405">
        <v>1</v>
      </c>
      <c r="C1036" s="424" t="s">
        <v>641</v>
      </c>
      <c r="D1036" s="419"/>
      <c r="E1036" s="419"/>
      <c r="F1036" s="419"/>
      <c r="G1036" s="419"/>
      <c r="H1036" s="419"/>
      <c r="I1036" s="419"/>
      <c r="J1036" s="420" t="s">
        <v>642</v>
      </c>
      <c r="K1036" s="421"/>
      <c r="L1036" s="421"/>
      <c r="M1036" s="421"/>
      <c r="N1036" s="421"/>
      <c r="O1036" s="421"/>
      <c r="P1036" s="425" t="s">
        <v>643</v>
      </c>
      <c r="Q1036" s="318"/>
      <c r="R1036" s="318"/>
      <c r="S1036" s="318"/>
      <c r="T1036" s="318"/>
      <c r="U1036" s="318"/>
      <c r="V1036" s="318"/>
      <c r="W1036" s="318"/>
      <c r="X1036" s="318"/>
      <c r="Y1036" s="319">
        <v>0.1</v>
      </c>
      <c r="Z1036" s="320"/>
      <c r="AA1036" s="320"/>
      <c r="AB1036" s="321"/>
      <c r="AC1036" s="329"/>
      <c r="AD1036" s="329"/>
      <c r="AE1036" s="329"/>
      <c r="AF1036" s="329"/>
      <c r="AG1036" s="329"/>
      <c r="AH1036" s="422" t="s">
        <v>629</v>
      </c>
      <c r="AI1036" s="423"/>
      <c r="AJ1036" s="423"/>
      <c r="AK1036" s="423"/>
      <c r="AL1036" s="326" t="s">
        <v>629</v>
      </c>
      <c r="AM1036" s="327"/>
      <c r="AN1036" s="327"/>
      <c r="AO1036" s="328"/>
      <c r="AP1036" s="322" t="s">
        <v>630</v>
      </c>
      <c r="AQ1036" s="322"/>
      <c r="AR1036" s="322"/>
      <c r="AS1036" s="322"/>
      <c r="AT1036" s="322"/>
      <c r="AU1036" s="322"/>
      <c r="AV1036" s="322"/>
      <c r="AW1036" s="322"/>
      <c r="AX1036" s="322"/>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6"/>
      <c r="AE1068" s="426"/>
      <c r="AF1068" s="426"/>
      <c r="AG1068" s="426"/>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5"/>
      <c r="E1101" s="278" t="s">
        <v>384</v>
      </c>
      <c r="F1101" s="895"/>
      <c r="G1101" s="895"/>
      <c r="H1101" s="895"/>
      <c r="I1101" s="895"/>
      <c r="J1101" s="278" t="s">
        <v>419</v>
      </c>
      <c r="K1101" s="278"/>
      <c r="L1101" s="278"/>
      <c r="M1101" s="278"/>
      <c r="N1101" s="278"/>
      <c r="O1101" s="278"/>
      <c r="P1101" s="345" t="s">
        <v>27</v>
      </c>
      <c r="Q1101" s="345"/>
      <c r="R1101" s="345"/>
      <c r="S1101" s="345"/>
      <c r="T1101" s="345"/>
      <c r="U1101" s="345"/>
      <c r="V1101" s="345"/>
      <c r="W1101" s="345"/>
      <c r="X1101" s="345"/>
      <c r="Y1101" s="278" t="s">
        <v>421</v>
      </c>
      <c r="Z1101" s="895"/>
      <c r="AA1101" s="895"/>
      <c r="AB1101" s="895"/>
      <c r="AC1101" s="278" t="s">
        <v>367</v>
      </c>
      <c r="AD1101" s="278"/>
      <c r="AE1101" s="278"/>
      <c r="AF1101" s="278"/>
      <c r="AG1101" s="278"/>
      <c r="AH1101" s="345" t="s">
        <v>380</v>
      </c>
      <c r="AI1101" s="346"/>
      <c r="AJ1101" s="346"/>
      <c r="AK1101" s="346"/>
      <c r="AL1101" s="346" t="s">
        <v>21</v>
      </c>
      <c r="AM1101" s="346"/>
      <c r="AN1101" s="346"/>
      <c r="AO1101" s="898"/>
      <c r="AP1101" s="428" t="s">
        <v>453</v>
      </c>
      <c r="AQ1101" s="428"/>
      <c r="AR1101" s="428"/>
      <c r="AS1101" s="428"/>
      <c r="AT1101" s="428"/>
      <c r="AU1101" s="428"/>
      <c r="AV1101" s="428"/>
      <c r="AW1101" s="428"/>
      <c r="AX1101" s="428"/>
    </row>
    <row r="1102" spans="1:50" ht="30" customHeight="1" x14ac:dyDescent="0.15">
      <c r="A1102" s="405">
        <v>1</v>
      </c>
      <c r="B1102" s="405">
        <v>1</v>
      </c>
      <c r="C1102" s="897"/>
      <c r="D1102" s="897"/>
      <c r="E1102" s="262" t="s">
        <v>628</v>
      </c>
      <c r="F1102" s="896"/>
      <c r="G1102" s="896"/>
      <c r="H1102" s="896"/>
      <c r="I1102" s="896"/>
      <c r="J1102" s="420" t="s">
        <v>629</v>
      </c>
      <c r="K1102" s="421"/>
      <c r="L1102" s="421"/>
      <c r="M1102" s="421"/>
      <c r="N1102" s="421"/>
      <c r="O1102" s="421"/>
      <c r="P1102" s="425" t="s">
        <v>628</v>
      </c>
      <c r="Q1102" s="318"/>
      <c r="R1102" s="318"/>
      <c r="S1102" s="318"/>
      <c r="T1102" s="318"/>
      <c r="U1102" s="318"/>
      <c r="V1102" s="318"/>
      <c r="W1102" s="318"/>
      <c r="X1102" s="318"/>
      <c r="Y1102" s="319" t="s">
        <v>629</v>
      </c>
      <c r="Z1102" s="320"/>
      <c r="AA1102" s="320"/>
      <c r="AB1102" s="321"/>
      <c r="AC1102" s="323"/>
      <c r="AD1102" s="323"/>
      <c r="AE1102" s="323"/>
      <c r="AF1102" s="323"/>
      <c r="AG1102" s="323"/>
      <c r="AH1102" s="324" t="s">
        <v>629</v>
      </c>
      <c r="AI1102" s="325"/>
      <c r="AJ1102" s="325"/>
      <c r="AK1102" s="325"/>
      <c r="AL1102" s="326" t="s">
        <v>629</v>
      </c>
      <c r="AM1102" s="327"/>
      <c r="AN1102" s="327"/>
      <c r="AO1102" s="328"/>
      <c r="AP1102" s="322" t="s">
        <v>648</v>
      </c>
      <c r="AQ1102" s="322"/>
      <c r="AR1102" s="322"/>
      <c r="AS1102" s="322"/>
      <c r="AT1102" s="322"/>
      <c r="AU1102" s="322"/>
      <c r="AV1102" s="322"/>
      <c r="AW1102" s="322"/>
      <c r="AX1102" s="322"/>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v>3</v>
      </c>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7"/>
      <c r="D1119" s="897"/>
      <c r="E1119" s="262"/>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99">
    <mergeCell ref="I742:V743"/>
    <mergeCell ref="M747:T749"/>
    <mergeCell ref="W747:AD749"/>
    <mergeCell ref="I752:V753"/>
    <mergeCell ref="M757:T759"/>
    <mergeCell ref="W757:AD759"/>
    <mergeCell ref="I762:V763"/>
    <mergeCell ref="L766:S768"/>
    <mergeCell ref="Y762:AL763"/>
    <mergeCell ref="AC767:AJ769"/>
    <mergeCell ref="AM767:AT76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7" priority="14077">
      <formula>IF(RIGHT(TEXT(P14,"0.#"),1)=".",FALSE,TRUE)</formula>
    </cfRule>
    <cfRule type="expression" dxfId="2836" priority="14078">
      <formula>IF(RIGHT(TEXT(P14,"0.#"),1)=".",TRUE,FALSE)</formula>
    </cfRule>
  </conditionalFormatting>
  <conditionalFormatting sqref="P18:AX18">
    <cfRule type="expression" dxfId="2835" priority="13953">
      <formula>IF(RIGHT(TEXT(P18,"0.#"),1)=".",FALSE,TRUE)</formula>
    </cfRule>
    <cfRule type="expression" dxfId="2834" priority="13954">
      <formula>IF(RIGHT(TEXT(P18,"0.#"),1)=".",TRUE,FALSE)</formula>
    </cfRule>
  </conditionalFormatting>
  <conditionalFormatting sqref="Y782">
    <cfRule type="expression" dxfId="2833" priority="13949">
      <formula>IF(RIGHT(TEXT(Y782,"0.#"),1)=".",FALSE,TRUE)</formula>
    </cfRule>
    <cfRule type="expression" dxfId="2832" priority="13950">
      <formula>IF(RIGHT(TEXT(Y782,"0.#"),1)=".",TRUE,FALSE)</formula>
    </cfRule>
  </conditionalFormatting>
  <conditionalFormatting sqref="Y791">
    <cfRule type="expression" dxfId="2831" priority="13945">
      <formula>IF(RIGHT(TEXT(Y791,"0.#"),1)=".",FALSE,TRUE)</formula>
    </cfRule>
    <cfRule type="expression" dxfId="2830" priority="13946">
      <formula>IF(RIGHT(TEXT(Y791,"0.#"),1)=".",TRUE,FALSE)</formula>
    </cfRule>
  </conditionalFormatting>
  <conditionalFormatting sqref="Y822:Y829 Y820 Y809:Y816 Y807 Y796:Y803 Y794">
    <cfRule type="expression" dxfId="2829" priority="13727">
      <formula>IF(RIGHT(TEXT(Y794,"0.#"),1)=".",FALSE,TRUE)</formula>
    </cfRule>
    <cfRule type="expression" dxfId="2828" priority="13728">
      <formula>IF(RIGHT(TEXT(Y794,"0.#"),1)=".",TRUE,FALSE)</formula>
    </cfRule>
  </conditionalFormatting>
  <conditionalFormatting sqref="AR15:AX15 P13:AX13">
    <cfRule type="expression" dxfId="2827" priority="13775">
      <formula>IF(RIGHT(TEXT(P13,"0.#"),1)=".",FALSE,TRUE)</formula>
    </cfRule>
    <cfRule type="expression" dxfId="2826" priority="13776">
      <formula>IF(RIGHT(TEXT(P13,"0.#"),1)=".",TRUE,FALSE)</formula>
    </cfRule>
  </conditionalFormatting>
  <conditionalFormatting sqref="P19:AJ19">
    <cfRule type="expression" dxfId="2825" priority="13773">
      <formula>IF(RIGHT(TEXT(P19,"0.#"),1)=".",FALSE,TRUE)</formula>
    </cfRule>
    <cfRule type="expression" dxfId="2824" priority="13774">
      <formula>IF(RIGHT(TEXT(P19,"0.#"),1)=".",TRUE,FALSE)</formula>
    </cfRule>
  </conditionalFormatting>
  <conditionalFormatting sqref="AQ101">
    <cfRule type="expression" dxfId="2823" priority="13765">
      <formula>IF(RIGHT(TEXT(AQ101,"0.#"),1)=".",FALSE,TRUE)</formula>
    </cfRule>
    <cfRule type="expression" dxfId="2822" priority="13766">
      <formula>IF(RIGHT(TEXT(AQ101,"0.#"),1)=".",TRUE,FALSE)</formula>
    </cfRule>
  </conditionalFormatting>
  <conditionalFormatting sqref="Y783:Y790 Y781">
    <cfRule type="expression" dxfId="2821" priority="13751">
      <formula>IF(RIGHT(TEXT(Y781,"0.#"),1)=".",FALSE,TRUE)</formula>
    </cfRule>
    <cfRule type="expression" dxfId="2820" priority="13752">
      <formula>IF(RIGHT(TEXT(Y781,"0.#"),1)=".",TRUE,FALSE)</formula>
    </cfRule>
  </conditionalFormatting>
  <conditionalFormatting sqref="AU782">
    <cfRule type="expression" dxfId="2819" priority="13749">
      <formula>IF(RIGHT(TEXT(AU782,"0.#"),1)=".",FALSE,TRUE)</formula>
    </cfRule>
    <cfRule type="expression" dxfId="2818" priority="13750">
      <formula>IF(RIGHT(TEXT(AU782,"0.#"),1)=".",TRUE,FALSE)</formula>
    </cfRule>
  </conditionalFormatting>
  <conditionalFormatting sqref="AU791">
    <cfRule type="expression" dxfId="2817" priority="13747">
      <formula>IF(RIGHT(TEXT(AU791,"0.#"),1)=".",FALSE,TRUE)</formula>
    </cfRule>
    <cfRule type="expression" dxfId="2816" priority="13748">
      <formula>IF(RIGHT(TEXT(AU791,"0.#"),1)=".",TRUE,FALSE)</formula>
    </cfRule>
  </conditionalFormatting>
  <conditionalFormatting sqref="AU783:AU790 AU781">
    <cfRule type="expression" dxfId="2815" priority="13745">
      <formula>IF(RIGHT(TEXT(AU781,"0.#"),1)=".",FALSE,TRUE)</formula>
    </cfRule>
    <cfRule type="expression" dxfId="2814" priority="13746">
      <formula>IF(RIGHT(TEXT(AU781,"0.#"),1)=".",TRUE,FALSE)</formula>
    </cfRule>
  </conditionalFormatting>
  <conditionalFormatting sqref="Y821 Y808 Y795">
    <cfRule type="expression" dxfId="2813" priority="13731">
      <formula>IF(RIGHT(TEXT(Y795,"0.#"),1)=".",FALSE,TRUE)</formula>
    </cfRule>
    <cfRule type="expression" dxfId="2812" priority="13732">
      <formula>IF(RIGHT(TEXT(Y795,"0.#"),1)=".",TRUE,FALSE)</formula>
    </cfRule>
  </conditionalFormatting>
  <conditionalFormatting sqref="Y830 Y817 Y804">
    <cfRule type="expression" dxfId="2811" priority="13729">
      <formula>IF(RIGHT(TEXT(Y804,"0.#"),1)=".",FALSE,TRUE)</formula>
    </cfRule>
    <cfRule type="expression" dxfId="2810" priority="13730">
      <formula>IF(RIGHT(TEXT(Y804,"0.#"),1)=".",TRUE,FALSE)</formula>
    </cfRule>
  </conditionalFormatting>
  <conditionalFormatting sqref="AU821 AU808 AU795">
    <cfRule type="expression" dxfId="2809" priority="13725">
      <formula>IF(RIGHT(TEXT(AU795,"0.#"),1)=".",FALSE,TRUE)</formula>
    </cfRule>
    <cfRule type="expression" dxfId="2808" priority="13726">
      <formula>IF(RIGHT(TEXT(AU795,"0.#"),1)=".",TRUE,FALSE)</formula>
    </cfRule>
  </conditionalFormatting>
  <conditionalFormatting sqref="AU830 AU817 AU804">
    <cfRule type="expression" dxfId="2807" priority="13723">
      <formula>IF(RIGHT(TEXT(AU804,"0.#"),1)=".",FALSE,TRUE)</formula>
    </cfRule>
    <cfRule type="expression" dxfId="2806" priority="13724">
      <formula>IF(RIGHT(TEXT(AU804,"0.#"),1)=".",TRUE,FALSE)</formula>
    </cfRule>
  </conditionalFormatting>
  <conditionalFormatting sqref="AU822:AU829 AU820 AU809:AU816 AU807 AU796:AU803 AU794">
    <cfRule type="expression" dxfId="2805" priority="13721">
      <formula>IF(RIGHT(TEXT(AU794,"0.#"),1)=".",FALSE,TRUE)</formula>
    </cfRule>
    <cfRule type="expression" dxfId="2804" priority="13722">
      <formula>IF(RIGHT(TEXT(AU794,"0.#"),1)=".",TRUE,FALSE)</formula>
    </cfRule>
  </conditionalFormatting>
  <conditionalFormatting sqref="AM87">
    <cfRule type="expression" dxfId="2803" priority="13375">
      <formula>IF(RIGHT(TEXT(AM87,"0.#"),1)=".",FALSE,TRUE)</formula>
    </cfRule>
    <cfRule type="expression" dxfId="2802" priority="13376">
      <formula>IF(RIGHT(TEXT(AM87,"0.#"),1)=".",TRUE,FALSE)</formula>
    </cfRule>
  </conditionalFormatting>
  <conditionalFormatting sqref="AE55">
    <cfRule type="expression" dxfId="2801" priority="13443">
      <formula>IF(RIGHT(TEXT(AE55,"0.#"),1)=".",FALSE,TRUE)</formula>
    </cfRule>
    <cfRule type="expression" dxfId="2800" priority="13444">
      <formula>IF(RIGHT(TEXT(AE55,"0.#"),1)=".",TRUE,FALSE)</formula>
    </cfRule>
  </conditionalFormatting>
  <conditionalFormatting sqref="AI55">
    <cfRule type="expression" dxfId="2799" priority="13441">
      <formula>IF(RIGHT(TEXT(AI55,"0.#"),1)=".",FALSE,TRUE)</formula>
    </cfRule>
    <cfRule type="expression" dxfId="2798" priority="13442">
      <formula>IF(RIGHT(TEXT(AI55,"0.#"),1)=".",TRUE,FALSE)</formula>
    </cfRule>
  </conditionalFormatting>
  <conditionalFormatting sqref="AM34">
    <cfRule type="expression" dxfId="2797" priority="13521">
      <formula>IF(RIGHT(TEXT(AM34,"0.#"),1)=".",FALSE,TRUE)</formula>
    </cfRule>
    <cfRule type="expression" dxfId="2796" priority="13522">
      <formula>IF(RIGHT(TEXT(AM34,"0.#"),1)=".",TRUE,FALSE)</formula>
    </cfRule>
  </conditionalFormatting>
  <conditionalFormatting sqref="AM32">
    <cfRule type="expression" dxfId="2795" priority="13525">
      <formula>IF(RIGHT(TEXT(AM32,"0.#"),1)=".",FALSE,TRUE)</formula>
    </cfRule>
    <cfRule type="expression" dxfId="2794" priority="13526">
      <formula>IF(RIGHT(TEXT(AM32,"0.#"),1)=".",TRUE,FALSE)</formula>
    </cfRule>
  </conditionalFormatting>
  <conditionalFormatting sqref="AM33">
    <cfRule type="expression" dxfId="2793" priority="13523">
      <formula>IF(RIGHT(TEXT(AM33,"0.#"),1)=".",FALSE,TRUE)</formula>
    </cfRule>
    <cfRule type="expression" dxfId="2792" priority="13524">
      <formula>IF(RIGHT(TEXT(AM33,"0.#"),1)=".",TRUE,FALSE)</formula>
    </cfRule>
  </conditionalFormatting>
  <conditionalFormatting sqref="AQ32:AQ34">
    <cfRule type="expression" dxfId="2791" priority="13515">
      <formula>IF(RIGHT(TEXT(AQ32,"0.#"),1)=".",FALSE,TRUE)</formula>
    </cfRule>
    <cfRule type="expression" dxfId="2790" priority="13516">
      <formula>IF(RIGHT(TEXT(AQ32,"0.#"),1)=".",TRUE,FALSE)</formula>
    </cfRule>
  </conditionalFormatting>
  <conditionalFormatting sqref="AU32:AU34">
    <cfRule type="expression" dxfId="2789" priority="13513">
      <formula>IF(RIGHT(TEXT(AU32,"0.#"),1)=".",FALSE,TRUE)</formula>
    </cfRule>
    <cfRule type="expression" dxfId="2788" priority="13514">
      <formula>IF(RIGHT(TEXT(AU32,"0.#"),1)=".",TRUE,FALSE)</formula>
    </cfRule>
  </conditionalFormatting>
  <conditionalFormatting sqref="AE53">
    <cfRule type="expression" dxfId="2787" priority="13447">
      <formula>IF(RIGHT(TEXT(AE53,"0.#"),1)=".",FALSE,TRUE)</formula>
    </cfRule>
    <cfRule type="expression" dxfId="2786" priority="13448">
      <formula>IF(RIGHT(TEXT(AE53,"0.#"),1)=".",TRUE,FALSE)</formula>
    </cfRule>
  </conditionalFormatting>
  <conditionalFormatting sqref="AE54">
    <cfRule type="expression" dxfId="2785" priority="13445">
      <formula>IF(RIGHT(TEXT(AE54,"0.#"),1)=".",FALSE,TRUE)</formula>
    </cfRule>
    <cfRule type="expression" dxfId="2784" priority="13446">
      <formula>IF(RIGHT(TEXT(AE54,"0.#"),1)=".",TRUE,FALSE)</formula>
    </cfRule>
  </conditionalFormatting>
  <conditionalFormatting sqref="AI54">
    <cfRule type="expression" dxfId="2783" priority="13439">
      <formula>IF(RIGHT(TEXT(AI54,"0.#"),1)=".",FALSE,TRUE)</formula>
    </cfRule>
    <cfRule type="expression" dxfId="2782" priority="13440">
      <formula>IF(RIGHT(TEXT(AI54,"0.#"),1)=".",TRUE,FALSE)</formula>
    </cfRule>
  </conditionalFormatting>
  <conditionalFormatting sqref="AI53">
    <cfRule type="expression" dxfId="2781" priority="13437">
      <formula>IF(RIGHT(TEXT(AI53,"0.#"),1)=".",FALSE,TRUE)</formula>
    </cfRule>
    <cfRule type="expression" dxfId="2780" priority="13438">
      <formula>IF(RIGHT(TEXT(AI53,"0.#"),1)=".",TRUE,FALSE)</formula>
    </cfRule>
  </conditionalFormatting>
  <conditionalFormatting sqref="AM53">
    <cfRule type="expression" dxfId="2779" priority="13435">
      <formula>IF(RIGHT(TEXT(AM53,"0.#"),1)=".",FALSE,TRUE)</formula>
    </cfRule>
    <cfRule type="expression" dxfId="2778" priority="13436">
      <formula>IF(RIGHT(TEXT(AM53,"0.#"),1)=".",TRUE,FALSE)</formula>
    </cfRule>
  </conditionalFormatting>
  <conditionalFormatting sqref="AM54">
    <cfRule type="expression" dxfId="2777" priority="13433">
      <formula>IF(RIGHT(TEXT(AM54,"0.#"),1)=".",FALSE,TRUE)</formula>
    </cfRule>
    <cfRule type="expression" dxfId="2776" priority="13434">
      <formula>IF(RIGHT(TEXT(AM54,"0.#"),1)=".",TRUE,FALSE)</formula>
    </cfRule>
  </conditionalFormatting>
  <conditionalFormatting sqref="AM55">
    <cfRule type="expression" dxfId="2775" priority="13431">
      <formula>IF(RIGHT(TEXT(AM55,"0.#"),1)=".",FALSE,TRUE)</formula>
    </cfRule>
    <cfRule type="expression" dxfId="2774" priority="13432">
      <formula>IF(RIGHT(TEXT(AM55,"0.#"),1)=".",TRUE,FALSE)</formula>
    </cfRule>
  </conditionalFormatting>
  <conditionalFormatting sqref="AE60">
    <cfRule type="expression" dxfId="2773" priority="13417">
      <formula>IF(RIGHT(TEXT(AE60,"0.#"),1)=".",FALSE,TRUE)</formula>
    </cfRule>
    <cfRule type="expression" dxfId="2772" priority="13418">
      <formula>IF(RIGHT(TEXT(AE60,"0.#"),1)=".",TRUE,FALSE)</formula>
    </cfRule>
  </conditionalFormatting>
  <conditionalFormatting sqref="AE61">
    <cfRule type="expression" dxfId="2771" priority="13415">
      <formula>IF(RIGHT(TEXT(AE61,"0.#"),1)=".",FALSE,TRUE)</formula>
    </cfRule>
    <cfRule type="expression" dxfId="2770" priority="13416">
      <formula>IF(RIGHT(TEXT(AE61,"0.#"),1)=".",TRUE,FALSE)</formula>
    </cfRule>
  </conditionalFormatting>
  <conditionalFormatting sqref="AE62">
    <cfRule type="expression" dxfId="2769" priority="13413">
      <formula>IF(RIGHT(TEXT(AE62,"0.#"),1)=".",FALSE,TRUE)</formula>
    </cfRule>
    <cfRule type="expression" dxfId="2768" priority="13414">
      <formula>IF(RIGHT(TEXT(AE62,"0.#"),1)=".",TRUE,FALSE)</formula>
    </cfRule>
  </conditionalFormatting>
  <conditionalFormatting sqref="AI62">
    <cfRule type="expression" dxfId="2767" priority="13411">
      <formula>IF(RIGHT(TEXT(AI62,"0.#"),1)=".",FALSE,TRUE)</formula>
    </cfRule>
    <cfRule type="expression" dxfId="2766" priority="13412">
      <formula>IF(RIGHT(TEXT(AI62,"0.#"),1)=".",TRUE,FALSE)</formula>
    </cfRule>
  </conditionalFormatting>
  <conditionalFormatting sqref="AI61">
    <cfRule type="expression" dxfId="2765" priority="13409">
      <formula>IF(RIGHT(TEXT(AI61,"0.#"),1)=".",FALSE,TRUE)</formula>
    </cfRule>
    <cfRule type="expression" dxfId="2764" priority="13410">
      <formula>IF(RIGHT(TEXT(AI61,"0.#"),1)=".",TRUE,FALSE)</formula>
    </cfRule>
  </conditionalFormatting>
  <conditionalFormatting sqref="AI60">
    <cfRule type="expression" dxfId="2763" priority="13407">
      <formula>IF(RIGHT(TEXT(AI60,"0.#"),1)=".",FALSE,TRUE)</formula>
    </cfRule>
    <cfRule type="expression" dxfId="2762" priority="13408">
      <formula>IF(RIGHT(TEXT(AI60,"0.#"),1)=".",TRUE,FALSE)</formula>
    </cfRule>
  </conditionalFormatting>
  <conditionalFormatting sqref="AM60">
    <cfRule type="expression" dxfId="2761" priority="13405">
      <formula>IF(RIGHT(TEXT(AM60,"0.#"),1)=".",FALSE,TRUE)</formula>
    </cfRule>
    <cfRule type="expression" dxfId="2760" priority="13406">
      <formula>IF(RIGHT(TEXT(AM60,"0.#"),1)=".",TRUE,FALSE)</formula>
    </cfRule>
  </conditionalFormatting>
  <conditionalFormatting sqref="AM61">
    <cfRule type="expression" dxfId="2759" priority="13403">
      <formula>IF(RIGHT(TEXT(AM61,"0.#"),1)=".",FALSE,TRUE)</formula>
    </cfRule>
    <cfRule type="expression" dxfId="2758" priority="13404">
      <formula>IF(RIGHT(TEXT(AM61,"0.#"),1)=".",TRUE,FALSE)</formula>
    </cfRule>
  </conditionalFormatting>
  <conditionalFormatting sqref="AM62">
    <cfRule type="expression" dxfId="2757" priority="13401">
      <formula>IF(RIGHT(TEXT(AM62,"0.#"),1)=".",FALSE,TRUE)</formula>
    </cfRule>
    <cfRule type="expression" dxfId="2756" priority="13402">
      <formula>IF(RIGHT(TEXT(AM62,"0.#"),1)=".",TRUE,FALSE)</formula>
    </cfRule>
  </conditionalFormatting>
  <conditionalFormatting sqref="AE87">
    <cfRule type="expression" dxfId="2755" priority="13387">
      <formula>IF(RIGHT(TEXT(AE87,"0.#"),1)=".",FALSE,TRUE)</formula>
    </cfRule>
    <cfRule type="expression" dxfId="2754" priority="13388">
      <formula>IF(RIGHT(TEXT(AE87,"0.#"),1)=".",TRUE,FALSE)</formula>
    </cfRule>
  </conditionalFormatting>
  <conditionalFormatting sqref="AE88">
    <cfRule type="expression" dxfId="2753" priority="13385">
      <formula>IF(RIGHT(TEXT(AE88,"0.#"),1)=".",FALSE,TRUE)</formula>
    </cfRule>
    <cfRule type="expression" dxfId="2752" priority="13386">
      <formula>IF(RIGHT(TEXT(AE88,"0.#"),1)=".",TRUE,FALSE)</formula>
    </cfRule>
  </conditionalFormatting>
  <conditionalFormatting sqref="AE89">
    <cfRule type="expression" dxfId="2751" priority="13383">
      <formula>IF(RIGHT(TEXT(AE89,"0.#"),1)=".",FALSE,TRUE)</formula>
    </cfRule>
    <cfRule type="expression" dxfId="2750" priority="13384">
      <formula>IF(RIGHT(TEXT(AE89,"0.#"),1)=".",TRUE,FALSE)</formula>
    </cfRule>
  </conditionalFormatting>
  <conditionalFormatting sqref="AI89">
    <cfRule type="expression" dxfId="2749" priority="13381">
      <formula>IF(RIGHT(TEXT(AI89,"0.#"),1)=".",FALSE,TRUE)</formula>
    </cfRule>
    <cfRule type="expression" dxfId="2748" priority="13382">
      <formula>IF(RIGHT(TEXT(AI89,"0.#"),1)=".",TRUE,FALSE)</formula>
    </cfRule>
  </conditionalFormatting>
  <conditionalFormatting sqref="AI88">
    <cfRule type="expression" dxfId="2747" priority="13379">
      <formula>IF(RIGHT(TEXT(AI88,"0.#"),1)=".",FALSE,TRUE)</formula>
    </cfRule>
    <cfRule type="expression" dxfId="2746" priority="13380">
      <formula>IF(RIGHT(TEXT(AI88,"0.#"),1)=".",TRUE,FALSE)</formula>
    </cfRule>
  </conditionalFormatting>
  <conditionalFormatting sqref="AI87">
    <cfRule type="expression" dxfId="2745" priority="13377">
      <formula>IF(RIGHT(TEXT(AI87,"0.#"),1)=".",FALSE,TRUE)</formula>
    </cfRule>
    <cfRule type="expression" dxfId="2744" priority="13378">
      <formula>IF(RIGHT(TEXT(AI87,"0.#"),1)=".",TRUE,FALSE)</formula>
    </cfRule>
  </conditionalFormatting>
  <conditionalFormatting sqref="AM88">
    <cfRule type="expression" dxfId="2743" priority="13373">
      <formula>IF(RIGHT(TEXT(AM88,"0.#"),1)=".",FALSE,TRUE)</formula>
    </cfRule>
    <cfRule type="expression" dxfId="2742" priority="13374">
      <formula>IF(RIGHT(TEXT(AM88,"0.#"),1)=".",TRUE,FALSE)</formula>
    </cfRule>
  </conditionalFormatting>
  <conditionalFormatting sqref="AM89">
    <cfRule type="expression" dxfId="2741" priority="13371">
      <formula>IF(RIGHT(TEXT(AM89,"0.#"),1)=".",FALSE,TRUE)</formula>
    </cfRule>
    <cfRule type="expression" dxfId="2740" priority="13372">
      <formula>IF(RIGHT(TEXT(AM89,"0.#"),1)=".",TRUE,FALSE)</formula>
    </cfRule>
  </conditionalFormatting>
  <conditionalFormatting sqref="AE92">
    <cfRule type="expression" dxfId="2739" priority="13357">
      <formula>IF(RIGHT(TEXT(AE92,"0.#"),1)=".",FALSE,TRUE)</formula>
    </cfRule>
    <cfRule type="expression" dxfId="2738" priority="13358">
      <formula>IF(RIGHT(TEXT(AE92,"0.#"),1)=".",TRUE,FALSE)</formula>
    </cfRule>
  </conditionalFormatting>
  <conditionalFormatting sqref="AE93">
    <cfRule type="expression" dxfId="2737" priority="13355">
      <formula>IF(RIGHT(TEXT(AE93,"0.#"),1)=".",FALSE,TRUE)</formula>
    </cfRule>
    <cfRule type="expression" dxfId="2736" priority="13356">
      <formula>IF(RIGHT(TEXT(AE93,"0.#"),1)=".",TRUE,FALSE)</formula>
    </cfRule>
  </conditionalFormatting>
  <conditionalFormatting sqref="AE94">
    <cfRule type="expression" dxfId="2735" priority="13353">
      <formula>IF(RIGHT(TEXT(AE94,"0.#"),1)=".",FALSE,TRUE)</formula>
    </cfRule>
    <cfRule type="expression" dxfId="2734" priority="13354">
      <formula>IF(RIGHT(TEXT(AE94,"0.#"),1)=".",TRUE,FALSE)</formula>
    </cfRule>
  </conditionalFormatting>
  <conditionalFormatting sqref="AI94">
    <cfRule type="expression" dxfId="2733" priority="13351">
      <formula>IF(RIGHT(TEXT(AI94,"0.#"),1)=".",FALSE,TRUE)</formula>
    </cfRule>
    <cfRule type="expression" dxfId="2732" priority="13352">
      <formula>IF(RIGHT(TEXT(AI94,"0.#"),1)=".",TRUE,FALSE)</formula>
    </cfRule>
  </conditionalFormatting>
  <conditionalFormatting sqref="AI93">
    <cfRule type="expression" dxfId="2731" priority="13349">
      <formula>IF(RIGHT(TEXT(AI93,"0.#"),1)=".",FALSE,TRUE)</formula>
    </cfRule>
    <cfRule type="expression" dxfId="2730" priority="13350">
      <formula>IF(RIGHT(TEXT(AI93,"0.#"),1)=".",TRUE,FALSE)</formula>
    </cfRule>
  </conditionalFormatting>
  <conditionalFormatting sqref="AI92">
    <cfRule type="expression" dxfId="2729" priority="13347">
      <formula>IF(RIGHT(TEXT(AI92,"0.#"),1)=".",FALSE,TRUE)</formula>
    </cfRule>
    <cfRule type="expression" dxfId="2728" priority="13348">
      <formula>IF(RIGHT(TEXT(AI92,"0.#"),1)=".",TRUE,FALSE)</formula>
    </cfRule>
  </conditionalFormatting>
  <conditionalFormatting sqref="AM92">
    <cfRule type="expression" dxfId="2727" priority="13345">
      <formula>IF(RIGHT(TEXT(AM92,"0.#"),1)=".",FALSE,TRUE)</formula>
    </cfRule>
    <cfRule type="expression" dxfId="2726" priority="13346">
      <formula>IF(RIGHT(TEXT(AM92,"0.#"),1)=".",TRUE,FALSE)</formula>
    </cfRule>
  </conditionalFormatting>
  <conditionalFormatting sqref="AM93">
    <cfRule type="expression" dxfId="2725" priority="13343">
      <formula>IF(RIGHT(TEXT(AM93,"0.#"),1)=".",FALSE,TRUE)</formula>
    </cfRule>
    <cfRule type="expression" dxfId="2724" priority="13344">
      <formula>IF(RIGHT(TEXT(AM93,"0.#"),1)=".",TRUE,FALSE)</formula>
    </cfRule>
  </conditionalFormatting>
  <conditionalFormatting sqref="AM94">
    <cfRule type="expression" dxfId="2723" priority="13341">
      <formula>IF(RIGHT(TEXT(AM94,"0.#"),1)=".",FALSE,TRUE)</formula>
    </cfRule>
    <cfRule type="expression" dxfId="2722" priority="13342">
      <formula>IF(RIGHT(TEXT(AM94,"0.#"),1)=".",TRUE,FALSE)</formula>
    </cfRule>
  </conditionalFormatting>
  <conditionalFormatting sqref="AE97">
    <cfRule type="expression" dxfId="2721" priority="13327">
      <formula>IF(RIGHT(TEXT(AE97,"0.#"),1)=".",FALSE,TRUE)</formula>
    </cfRule>
    <cfRule type="expression" dxfId="2720" priority="13328">
      <formula>IF(RIGHT(TEXT(AE97,"0.#"),1)=".",TRUE,FALSE)</formula>
    </cfRule>
  </conditionalFormatting>
  <conditionalFormatting sqref="AE98">
    <cfRule type="expression" dxfId="2719" priority="13325">
      <formula>IF(RIGHT(TEXT(AE98,"0.#"),1)=".",FALSE,TRUE)</formula>
    </cfRule>
    <cfRule type="expression" dxfId="2718" priority="13326">
      <formula>IF(RIGHT(TEXT(AE98,"0.#"),1)=".",TRUE,FALSE)</formula>
    </cfRule>
  </conditionalFormatting>
  <conditionalFormatting sqref="AE99">
    <cfRule type="expression" dxfId="2717" priority="13323">
      <formula>IF(RIGHT(TEXT(AE99,"0.#"),1)=".",FALSE,TRUE)</formula>
    </cfRule>
    <cfRule type="expression" dxfId="2716" priority="13324">
      <formula>IF(RIGHT(TEXT(AE99,"0.#"),1)=".",TRUE,FALSE)</formula>
    </cfRule>
  </conditionalFormatting>
  <conditionalFormatting sqref="AI99">
    <cfRule type="expression" dxfId="2715" priority="13321">
      <formula>IF(RIGHT(TEXT(AI99,"0.#"),1)=".",FALSE,TRUE)</formula>
    </cfRule>
    <cfRule type="expression" dxfId="2714" priority="13322">
      <formula>IF(RIGHT(TEXT(AI99,"0.#"),1)=".",TRUE,FALSE)</formula>
    </cfRule>
  </conditionalFormatting>
  <conditionalFormatting sqref="AI98">
    <cfRule type="expression" dxfId="2713" priority="13319">
      <formula>IF(RIGHT(TEXT(AI98,"0.#"),1)=".",FALSE,TRUE)</formula>
    </cfRule>
    <cfRule type="expression" dxfId="2712" priority="13320">
      <formula>IF(RIGHT(TEXT(AI98,"0.#"),1)=".",TRUE,FALSE)</formula>
    </cfRule>
  </conditionalFormatting>
  <conditionalFormatting sqref="AI97">
    <cfRule type="expression" dxfId="2711" priority="13317">
      <formula>IF(RIGHT(TEXT(AI97,"0.#"),1)=".",FALSE,TRUE)</formula>
    </cfRule>
    <cfRule type="expression" dxfId="2710" priority="13318">
      <formula>IF(RIGHT(TEXT(AI97,"0.#"),1)=".",TRUE,FALSE)</formula>
    </cfRule>
  </conditionalFormatting>
  <conditionalFormatting sqref="AM97">
    <cfRule type="expression" dxfId="2709" priority="13315">
      <formula>IF(RIGHT(TEXT(AM97,"0.#"),1)=".",FALSE,TRUE)</formula>
    </cfRule>
    <cfRule type="expression" dxfId="2708" priority="13316">
      <formula>IF(RIGHT(TEXT(AM97,"0.#"),1)=".",TRUE,FALSE)</formula>
    </cfRule>
  </conditionalFormatting>
  <conditionalFormatting sqref="AM98">
    <cfRule type="expression" dxfId="2707" priority="13313">
      <formula>IF(RIGHT(TEXT(AM98,"0.#"),1)=".",FALSE,TRUE)</formula>
    </cfRule>
    <cfRule type="expression" dxfId="2706" priority="13314">
      <formula>IF(RIGHT(TEXT(AM98,"0.#"),1)=".",TRUE,FALSE)</formula>
    </cfRule>
  </conditionalFormatting>
  <conditionalFormatting sqref="AM99">
    <cfRule type="expression" dxfId="2705" priority="13311">
      <formula>IF(RIGHT(TEXT(AM99,"0.#"),1)=".",FALSE,TRUE)</formula>
    </cfRule>
    <cfRule type="expression" dxfId="2704" priority="13312">
      <formula>IF(RIGHT(TEXT(AM99,"0.#"),1)=".",TRUE,FALSE)</formula>
    </cfRule>
  </conditionalFormatting>
  <conditionalFormatting sqref="AQ102">
    <cfRule type="expression" dxfId="2703" priority="13287">
      <formula>IF(RIGHT(TEXT(AQ102,"0.#"),1)=".",FALSE,TRUE)</formula>
    </cfRule>
    <cfRule type="expression" dxfId="2702" priority="13288">
      <formula>IF(RIGHT(TEXT(AQ102,"0.#"),1)=".",TRUE,FALSE)</formula>
    </cfRule>
  </conditionalFormatting>
  <conditionalFormatting sqref="AE104">
    <cfRule type="expression" dxfId="2701" priority="13285">
      <formula>IF(RIGHT(TEXT(AE104,"0.#"),1)=".",FALSE,TRUE)</formula>
    </cfRule>
    <cfRule type="expression" dxfId="2700" priority="13286">
      <formula>IF(RIGHT(TEXT(AE104,"0.#"),1)=".",TRUE,FALSE)</formula>
    </cfRule>
  </conditionalFormatting>
  <conditionalFormatting sqref="AI104">
    <cfRule type="expression" dxfId="2699" priority="13283">
      <formula>IF(RIGHT(TEXT(AI104,"0.#"),1)=".",FALSE,TRUE)</formula>
    </cfRule>
    <cfRule type="expression" dxfId="2698" priority="13284">
      <formula>IF(RIGHT(TEXT(AI104,"0.#"),1)=".",TRUE,FALSE)</formula>
    </cfRule>
  </conditionalFormatting>
  <conditionalFormatting sqref="AM104">
    <cfRule type="expression" dxfId="2697" priority="13281">
      <formula>IF(RIGHT(TEXT(AM104,"0.#"),1)=".",FALSE,TRUE)</formula>
    </cfRule>
    <cfRule type="expression" dxfId="2696" priority="13282">
      <formula>IF(RIGHT(TEXT(AM104,"0.#"),1)=".",TRUE,FALSE)</formula>
    </cfRule>
  </conditionalFormatting>
  <conditionalFormatting sqref="AE105">
    <cfRule type="expression" dxfId="2695" priority="13279">
      <formula>IF(RIGHT(TEXT(AE105,"0.#"),1)=".",FALSE,TRUE)</formula>
    </cfRule>
    <cfRule type="expression" dxfId="2694" priority="13280">
      <formula>IF(RIGHT(TEXT(AE105,"0.#"),1)=".",TRUE,FALSE)</formula>
    </cfRule>
  </conditionalFormatting>
  <conditionalFormatting sqref="AI105">
    <cfRule type="expression" dxfId="2693" priority="13277">
      <formula>IF(RIGHT(TEXT(AI105,"0.#"),1)=".",FALSE,TRUE)</formula>
    </cfRule>
    <cfRule type="expression" dxfId="2692" priority="13278">
      <formula>IF(RIGHT(TEXT(AI105,"0.#"),1)=".",TRUE,FALSE)</formula>
    </cfRule>
  </conditionalFormatting>
  <conditionalFormatting sqref="AM105">
    <cfRule type="expression" dxfId="2691" priority="13275">
      <formula>IF(RIGHT(TEXT(AM105,"0.#"),1)=".",FALSE,TRUE)</formula>
    </cfRule>
    <cfRule type="expression" dxfId="2690" priority="13276">
      <formula>IF(RIGHT(TEXT(AM105,"0.#"),1)=".",TRUE,FALSE)</formula>
    </cfRule>
  </conditionalFormatting>
  <conditionalFormatting sqref="AE107">
    <cfRule type="expression" dxfId="2689" priority="13271">
      <formula>IF(RIGHT(TEXT(AE107,"0.#"),1)=".",FALSE,TRUE)</formula>
    </cfRule>
    <cfRule type="expression" dxfId="2688" priority="13272">
      <formula>IF(RIGHT(TEXT(AE107,"0.#"),1)=".",TRUE,FALSE)</formula>
    </cfRule>
  </conditionalFormatting>
  <conditionalFormatting sqref="AI107">
    <cfRule type="expression" dxfId="2687" priority="13269">
      <formula>IF(RIGHT(TEXT(AI107,"0.#"),1)=".",FALSE,TRUE)</formula>
    </cfRule>
    <cfRule type="expression" dxfId="2686" priority="13270">
      <formula>IF(RIGHT(TEXT(AI107,"0.#"),1)=".",TRUE,FALSE)</formula>
    </cfRule>
  </conditionalFormatting>
  <conditionalFormatting sqref="AM107">
    <cfRule type="expression" dxfId="2685" priority="13267">
      <formula>IF(RIGHT(TEXT(AM107,"0.#"),1)=".",FALSE,TRUE)</formula>
    </cfRule>
    <cfRule type="expression" dxfId="2684" priority="13268">
      <formula>IF(RIGHT(TEXT(AM107,"0.#"),1)=".",TRUE,FALSE)</formula>
    </cfRule>
  </conditionalFormatting>
  <conditionalFormatting sqref="AE108">
    <cfRule type="expression" dxfId="2683" priority="13265">
      <formula>IF(RIGHT(TEXT(AE108,"0.#"),1)=".",FALSE,TRUE)</formula>
    </cfRule>
    <cfRule type="expression" dxfId="2682" priority="13266">
      <formula>IF(RIGHT(TEXT(AE108,"0.#"),1)=".",TRUE,FALSE)</formula>
    </cfRule>
  </conditionalFormatting>
  <conditionalFormatting sqref="AI108">
    <cfRule type="expression" dxfId="2681" priority="13263">
      <formula>IF(RIGHT(TEXT(AI108,"0.#"),1)=".",FALSE,TRUE)</formula>
    </cfRule>
    <cfRule type="expression" dxfId="2680" priority="13264">
      <formula>IF(RIGHT(TEXT(AI108,"0.#"),1)=".",TRUE,FALSE)</formula>
    </cfRule>
  </conditionalFormatting>
  <conditionalFormatting sqref="AM108">
    <cfRule type="expression" dxfId="2679" priority="13261">
      <formula>IF(RIGHT(TEXT(AM108,"0.#"),1)=".",FALSE,TRUE)</formula>
    </cfRule>
    <cfRule type="expression" dxfId="2678" priority="13262">
      <formula>IF(RIGHT(TEXT(AM108,"0.#"),1)=".",TRUE,FALSE)</formula>
    </cfRule>
  </conditionalFormatting>
  <conditionalFormatting sqref="AE110">
    <cfRule type="expression" dxfId="2677" priority="13257">
      <formula>IF(RIGHT(TEXT(AE110,"0.#"),1)=".",FALSE,TRUE)</formula>
    </cfRule>
    <cfRule type="expression" dxfId="2676" priority="13258">
      <formula>IF(RIGHT(TEXT(AE110,"0.#"),1)=".",TRUE,FALSE)</formula>
    </cfRule>
  </conditionalFormatting>
  <conditionalFormatting sqref="AI110">
    <cfRule type="expression" dxfId="2675" priority="13255">
      <formula>IF(RIGHT(TEXT(AI110,"0.#"),1)=".",FALSE,TRUE)</formula>
    </cfRule>
    <cfRule type="expression" dxfId="2674" priority="13256">
      <formula>IF(RIGHT(TEXT(AI110,"0.#"),1)=".",TRUE,FALSE)</formula>
    </cfRule>
  </conditionalFormatting>
  <conditionalFormatting sqref="AM110">
    <cfRule type="expression" dxfId="2673" priority="13253">
      <formula>IF(RIGHT(TEXT(AM110,"0.#"),1)=".",FALSE,TRUE)</formula>
    </cfRule>
    <cfRule type="expression" dxfId="2672" priority="13254">
      <formula>IF(RIGHT(TEXT(AM110,"0.#"),1)=".",TRUE,FALSE)</formula>
    </cfRule>
  </conditionalFormatting>
  <conditionalFormatting sqref="AE111">
    <cfRule type="expression" dxfId="2671" priority="13251">
      <formula>IF(RIGHT(TEXT(AE111,"0.#"),1)=".",FALSE,TRUE)</formula>
    </cfRule>
    <cfRule type="expression" dxfId="2670" priority="13252">
      <formula>IF(RIGHT(TEXT(AE111,"0.#"),1)=".",TRUE,FALSE)</formula>
    </cfRule>
  </conditionalFormatting>
  <conditionalFormatting sqref="AI111">
    <cfRule type="expression" dxfId="2669" priority="13249">
      <formula>IF(RIGHT(TEXT(AI111,"0.#"),1)=".",FALSE,TRUE)</formula>
    </cfRule>
    <cfRule type="expression" dxfId="2668" priority="13250">
      <formula>IF(RIGHT(TEXT(AI111,"0.#"),1)=".",TRUE,FALSE)</formula>
    </cfRule>
  </conditionalFormatting>
  <conditionalFormatting sqref="AM111">
    <cfRule type="expression" dxfId="2667" priority="13247">
      <formula>IF(RIGHT(TEXT(AM111,"0.#"),1)=".",FALSE,TRUE)</formula>
    </cfRule>
    <cfRule type="expression" dxfId="2666" priority="13248">
      <formula>IF(RIGHT(TEXT(AM111,"0.#"),1)=".",TRUE,FALSE)</formula>
    </cfRule>
  </conditionalFormatting>
  <conditionalFormatting sqref="AE113">
    <cfRule type="expression" dxfId="2665" priority="13243">
      <formula>IF(RIGHT(TEXT(AE113,"0.#"),1)=".",FALSE,TRUE)</formula>
    </cfRule>
    <cfRule type="expression" dxfId="2664" priority="13244">
      <formula>IF(RIGHT(TEXT(AE113,"0.#"),1)=".",TRUE,FALSE)</formula>
    </cfRule>
  </conditionalFormatting>
  <conditionalFormatting sqref="AI113">
    <cfRule type="expression" dxfId="2663" priority="13241">
      <formula>IF(RIGHT(TEXT(AI113,"0.#"),1)=".",FALSE,TRUE)</formula>
    </cfRule>
    <cfRule type="expression" dxfId="2662" priority="13242">
      <formula>IF(RIGHT(TEXT(AI113,"0.#"),1)=".",TRUE,FALSE)</formula>
    </cfRule>
  </conditionalFormatting>
  <conditionalFormatting sqref="AM113">
    <cfRule type="expression" dxfId="2661" priority="13239">
      <formula>IF(RIGHT(TEXT(AM113,"0.#"),1)=".",FALSE,TRUE)</formula>
    </cfRule>
    <cfRule type="expression" dxfId="2660" priority="13240">
      <formula>IF(RIGHT(TEXT(AM113,"0.#"),1)=".",TRUE,FALSE)</formula>
    </cfRule>
  </conditionalFormatting>
  <conditionalFormatting sqref="AE114">
    <cfRule type="expression" dxfId="2659" priority="13237">
      <formula>IF(RIGHT(TEXT(AE114,"0.#"),1)=".",FALSE,TRUE)</formula>
    </cfRule>
    <cfRule type="expression" dxfId="2658" priority="13238">
      <formula>IF(RIGHT(TEXT(AE114,"0.#"),1)=".",TRUE,FALSE)</formula>
    </cfRule>
  </conditionalFormatting>
  <conditionalFormatting sqref="AI114">
    <cfRule type="expression" dxfId="2657" priority="13235">
      <formula>IF(RIGHT(TEXT(AI114,"0.#"),1)=".",FALSE,TRUE)</formula>
    </cfRule>
    <cfRule type="expression" dxfId="2656" priority="13236">
      <formula>IF(RIGHT(TEXT(AI114,"0.#"),1)=".",TRUE,FALSE)</formula>
    </cfRule>
  </conditionalFormatting>
  <conditionalFormatting sqref="AM114">
    <cfRule type="expression" dxfId="2655" priority="13233">
      <formula>IF(RIGHT(TEXT(AM114,"0.#"),1)=".",FALSE,TRUE)</formula>
    </cfRule>
    <cfRule type="expression" dxfId="2654" priority="13234">
      <formula>IF(RIGHT(TEXT(AM114,"0.#"),1)=".",TRUE,FALSE)</formula>
    </cfRule>
  </conditionalFormatting>
  <conditionalFormatting sqref="AQ116">
    <cfRule type="expression" dxfId="2653" priority="13229">
      <formula>IF(RIGHT(TEXT(AQ116,"0.#"),1)=".",FALSE,TRUE)</formula>
    </cfRule>
    <cfRule type="expression" dxfId="2652" priority="13230">
      <formula>IF(RIGHT(TEXT(AQ116,"0.#"),1)=".",TRUE,FALSE)</formula>
    </cfRule>
  </conditionalFormatting>
  <conditionalFormatting sqref="AM116">
    <cfRule type="expression" dxfId="2651" priority="13225">
      <formula>IF(RIGHT(TEXT(AM116,"0.#"),1)=".",FALSE,TRUE)</formula>
    </cfRule>
    <cfRule type="expression" dxfId="2650" priority="13226">
      <formula>IF(RIGHT(TEXT(AM116,"0.#"),1)=".",TRUE,FALSE)</formula>
    </cfRule>
  </conditionalFormatting>
  <conditionalFormatting sqref="AM117">
    <cfRule type="expression" dxfId="2649" priority="13223">
      <formula>IF(RIGHT(TEXT(AM117,"0.#"),1)=".",FALSE,TRUE)</formula>
    </cfRule>
    <cfRule type="expression" dxfId="2648" priority="13224">
      <formula>IF(RIGHT(TEXT(AM117,"0.#"),1)=".",TRUE,FALSE)</formula>
    </cfRule>
  </conditionalFormatting>
  <conditionalFormatting sqref="AQ117">
    <cfRule type="expression" dxfId="2647" priority="13217">
      <formula>IF(RIGHT(TEXT(AQ117,"0.#"),1)=".",FALSE,TRUE)</formula>
    </cfRule>
    <cfRule type="expression" dxfId="2646" priority="13218">
      <formula>IF(RIGHT(TEXT(AQ117,"0.#"),1)=".",TRUE,FALSE)</formula>
    </cfRule>
  </conditionalFormatting>
  <conditionalFormatting sqref="AE119 AQ119">
    <cfRule type="expression" dxfId="2645" priority="13215">
      <formula>IF(RIGHT(TEXT(AE119,"0.#"),1)=".",FALSE,TRUE)</formula>
    </cfRule>
    <cfRule type="expression" dxfId="2644" priority="13216">
      <formula>IF(RIGHT(TEXT(AE119,"0.#"),1)=".",TRUE,FALSE)</formula>
    </cfRule>
  </conditionalFormatting>
  <conditionalFormatting sqref="AI119">
    <cfRule type="expression" dxfId="2643" priority="13213">
      <formula>IF(RIGHT(TEXT(AI119,"0.#"),1)=".",FALSE,TRUE)</formula>
    </cfRule>
    <cfRule type="expression" dxfId="2642" priority="13214">
      <formula>IF(RIGHT(TEXT(AI119,"0.#"),1)=".",TRUE,FALSE)</formula>
    </cfRule>
  </conditionalFormatting>
  <conditionalFormatting sqref="AM119">
    <cfRule type="expression" dxfId="2641" priority="13211">
      <formula>IF(RIGHT(TEXT(AM119,"0.#"),1)=".",FALSE,TRUE)</formula>
    </cfRule>
    <cfRule type="expression" dxfId="2640" priority="13212">
      <formula>IF(RIGHT(TEXT(AM119,"0.#"),1)=".",TRUE,FALSE)</formula>
    </cfRule>
  </conditionalFormatting>
  <conditionalFormatting sqref="AQ120">
    <cfRule type="expression" dxfId="2639" priority="13203">
      <formula>IF(RIGHT(TEXT(AQ120,"0.#"),1)=".",FALSE,TRUE)</formula>
    </cfRule>
    <cfRule type="expression" dxfId="2638" priority="13204">
      <formula>IF(RIGHT(TEXT(AQ120,"0.#"),1)=".",TRUE,FALSE)</formula>
    </cfRule>
  </conditionalFormatting>
  <conditionalFormatting sqref="AE122 AQ122">
    <cfRule type="expression" dxfId="2637" priority="13201">
      <formula>IF(RIGHT(TEXT(AE122,"0.#"),1)=".",FALSE,TRUE)</formula>
    </cfRule>
    <cfRule type="expression" dxfId="2636" priority="13202">
      <formula>IF(RIGHT(TEXT(AE122,"0.#"),1)=".",TRUE,FALSE)</formula>
    </cfRule>
  </conditionalFormatting>
  <conditionalFormatting sqref="AI122">
    <cfRule type="expression" dxfId="2635" priority="13199">
      <formula>IF(RIGHT(TEXT(AI122,"0.#"),1)=".",FALSE,TRUE)</formula>
    </cfRule>
    <cfRule type="expression" dxfId="2634" priority="13200">
      <formula>IF(RIGHT(TEXT(AI122,"0.#"),1)=".",TRUE,FALSE)</formula>
    </cfRule>
  </conditionalFormatting>
  <conditionalFormatting sqref="AM122">
    <cfRule type="expression" dxfId="2633" priority="13197">
      <formula>IF(RIGHT(TEXT(AM122,"0.#"),1)=".",FALSE,TRUE)</formula>
    </cfRule>
    <cfRule type="expression" dxfId="2632" priority="13198">
      <formula>IF(RIGHT(TEXT(AM122,"0.#"),1)=".",TRUE,FALSE)</formula>
    </cfRule>
  </conditionalFormatting>
  <conditionalFormatting sqref="AQ123">
    <cfRule type="expression" dxfId="2631" priority="13189">
      <formula>IF(RIGHT(TEXT(AQ123,"0.#"),1)=".",FALSE,TRUE)</formula>
    </cfRule>
    <cfRule type="expression" dxfId="2630" priority="13190">
      <formula>IF(RIGHT(TEXT(AQ123,"0.#"),1)=".",TRUE,FALSE)</formula>
    </cfRule>
  </conditionalFormatting>
  <conditionalFormatting sqref="AE125 AQ125">
    <cfRule type="expression" dxfId="2629" priority="13187">
      <formula>IF(RIGHT(TEXT(AE125,"0.#"),1)=".",FALSE,TRUE)</formula>
    </cfRule>
    <cfRule type="expression" dxfId="2628" priority="13188">
      <formula>IF(RIGHT(TEXT(AE125,"0.#"),1)=".",TRUE,FALSE)</formula>
    </cfRule>
  </conditionalFormatting>
  <conditionalFormatting sqref="AI125">
    <cfRule type="expression" dxfId="2627" priority="13185">
      <formula>IF(RIGHT(TEXT(AI125,"0.#"),1)=".",FALSE,TRUE)</formula>
    </cfRule>
    <cfRule type="expression" dxfId="2626" priority="13186">
      <formula>IF(RIGHT(TEXT(AI125,"0.#"),1)=".",TRUE,FALSE)</formula>
    </cfRule>
  </conditionalFormatting>
  <conditionalFormatting sqref="AM125">
    <cfRule type="expression" dxfId="2625" priority="13183">
      <formula>IF(RIGHT(TEXT(AM125,"0.#"),1)=".",FALSE,TRUE)</formula>
    </cfRule>
    <cfRule type="expression" dxfId="2624" priority="13184">
      <formula>IF(RIGHT(TEXT(AM125,"0.#"),1)=".",TRUE,FALSE)</formula>
    </cfRule>
  </conditionalFormatting>
  <conditionalFormatting sqref="AQ126">
    <cfRule type="expression" dxfId="2623" priority="13175">
      <formula>IF(RIGHT(TEXT(AQ126,"0.#"),1)=".",FALSE,TRUE)</formula>
    </cfRule>
    <cfRule type="expression" dxfId="2622" priority="13176">
      <formula>IF(RIGHT(TEXT(AQ126,"0.#"),1)=".",TRUE,FALSE)</formula>
    </cfRule>
  </conditionalFormatting>
  <conditionalFormatting sqref="AE128 AQ128">
    <cfRule type="expression" dxfId="2621" priority="13173">
      <formula>IF(RIGHT(TEXT(AE128,"0.#"),1)=".",FALSE,TRUE)</formula>
    </cfRule>
    <cfRule type="expression" dxfId="2620" priority="13174">
      <formula>IF(RIGHT(TEXT(AE128,"0.#"),1)=".",TRUE,FALSE)</formula>
    </cfRule>
  </conditionalFormatting>
  <conditionalFormatting sqref="AI128">
    <cfRule type="expression" dxfId="2619" priority="13171">
      <formula>IF(RIGHT(TEXT(AI128,"0.#"),1)=".",FALSE,TRUE)</formula>
    </cfRule>
    <cfRule type="expression" dxfId="2618" priority="13172">
      <formula>IF(RIGHT(TEXT(AI128,"0.#"),1)=".",TRUE,FALSE)</formula>
    </cfRule>
  </conditionalFormatting>
  <conditionalFormatting sqref="AM128">
    <cfRule type="expression" dxfId="2617" priority="13169">
      <formula>IF(RIGHT(TEXT(AM128,"0.#"),1)=".",FALSE,TRUE)</formula>
    </cfRule>
    <cfRule type="expression" dxfId="2616" priority="13170">
      <formula>IF(RIGHT(TEXT(AM128,"0.#"),1)=".",TRUE,FALSE)</formula>
    </cfRule>
  </conditionalFormatting>
  <conditionalFormatting sqref="AQ129">
    <cfRule type="expression" dxfId="2615" priority="13161">
      <formula>IF(RIGHT(TEXT(AQ129,"0.#"),1)=".",FALSE,TRUE)</formula>
    </cfRule>
    <cfRule type="expression" dxfId="2614" priority="13162">
      <formula>IF(RIGHT(TEXT(AQ129,"0.#"),1)=".",TRUE,FALSE)</formula>
    </cfRule>
  </conditionalFormatting>
  <conditionalFormatting sqref="AE75">
    <cfRule type="expression" dxfId="2613" priority="13159">
      <formula>IF(RIGHT(TEXT(AE75,"0.#"),1)=".",FALSE,TRUE)</formula>
    </cfRule>
    <cfRule type="expression" dxfId="2612" priority="13160">
      <formula>IF(RIGHT(TEXT(AE75,"0.#"),1)=".",TRUE,FALSE)</formula>
    </cfRule>
  </conditionalFormatting>
  <conditionalFormatting sqref="AE76">
    <cfRule type="expression" dxfId="2611" priority="13157">
      <formula>IF(RIGHT(TEXT(AE76,"0.#"),1)=".",FALSE,TRUE)</formula>
    </cfRule>
    <cfRule type="expression" dxfId="2610" priority="13158">
      <formula>IF(RIGHT(TEXT(AE76,"0.#"),1)=".",TRUE,FALSE)</formula>
    </cfRule>
  </conditionalFormatting>
  <conditionalFormatting sqref="AE77">
    <cfRule type="expression" dxfId="2609" priority="13155">
      <formula>IF(RIGHT(TEXT(AE77,"0.#"),1)=".",FALSE,TRUE)</formula>
    </cfRule>
    <cfRule type="expression" dxfId="2608" priority="13156">
      <formula>IF(RIGHT(TEXT(AE77,"0.#"),1)=".",TRUE,FALSE)</formula>
    </cfRule>
  </conditionalFormatting>
  <conditionalFormatting sqref="AI77">
    <cfRule type="expression" dxfId="2607" priority="13153">
      <formula>IF(RIGHT(TEXT(AI77,"0.#"),1)=".",FALSE,TRUE)</formula>
    </cfRule>
    <cfRule type="expression" dxfId="2606" priority="13154">
      <formula>IF(RIGHT(TEXT(AI77,"0.#"),1)=".",TRUE,FALSE)</formula>
    </cfRule>
  </conditionalFormatting>
  <conditionalFormatting sqref="AI76">
    <cfRule type="expression" dxfId="2605" priority="13151">
      <formula>IF(RIGHT(TEXT(AI76,"0.#"),1)=".",FALSE,TRUE)</formula>
    </cfRule>
    <cfRule type="expression" dxfId="2604" priority="13152">
      <formula>IF(RIGHT(TEXT(AI76,"0.#"),1)=".",TRUE,FALSE)</formula>
    </cfRule>
  </conditionalFormatting>
  <conditionalFormatting sqref="AI75">
    <cfRule type="expression" dxfId="2603" priority="13149">
      <formula>IF(RIGHT(TEXT(AI75,"0.#"),1)=".",FALSE,TRUE)</formula>
    </cfRule>
    <cfRule type="expression" dxfId="2602" priority="13150">
      <formula>IF(RIGHT(TEXT(AI75,"0.#"),1)=".",TRUE,FALSE)</formula>
    </cfRule>
  </conditionalFormatting>
  <conditionalFormatting sqref="AM75">
    <cfRule type="expression" dxfId="2601" priority="13147">
      <formula>IF(RIGHT(TEXT(AM75,"0.#"),1)=".",FALSE,TRUE)</formula>
    </cfRule>
    <cfRule type="expression" dxfId="2600" priority="13148">
      <formula>IF(RIGHT(TEXT(AM75,"0.#"),1)=".",TRUE,FALSE)</formula>
    </cfRule>
  </conditionalFormatting>
  <conditionalFormatting sqref="AM76">
    <cfRule type="expression" dxfId="2599" priority="13145">
      <formula>IF(RIGHT(TEXT(AM76,"0.#"),1)=".",FALSE,TRUE)</formula>
    </cfRule>
    <cfRule type="expression" dxfId="2598" priority="13146">
      <formula>IF(RIGHT(TEXT(AM76,"0.#"),1)=".",TRUE,FALSE)</formula>
    </cfRule>
  </conditionalFormatting>
  <conditionalFormatting sqref="AM77">
    <cfRule type="expression" dxfId="2597" priority="13143">
      <formula>IF(RIGHT(TEXT(AM77,"0.#"),1)=".",FALSE,TRUE)</formula>
    </cfRule>
    <cfRule type="expression" dxfId="2596" priority="13144">
      <formula>IF(RIGHT(TEXT(AM77,"0.#"),1)=".",TRUE,FALSE)</formula>
    </cfRule>
  </conditionalFormatting>
  <conditionalFormatting sqref="AM134:AM135 AQ134:AQ135 AU134:AU135">
    <cfRule type="expression" dxfId="2595" priority="13129">
      <formula>IF(RIGHT(TEXT(AM134,"0.#"),1)=".",FALSE,TRUE)</formula>
    </cfRule>
    <cfRule type="expression" dxfId="2594" priority="13130">
      <formula>IF(RIGHT(TEXT(AM134,"0.#"),1)=".",TRUE,FALSE)</formula>
    </cfRule>
  </conditionalFormatting>
  <conditionalFormatting sqref="AE433">
    <cfRule type="expression" dxfId="2593" priority="13099">
      <formula>IF(RIGHT(TEXT(AE433,"0.#"),1)=".",FALSE,TRUE)</formula>
    </cfRule>
    <cfRule type="expression" dxfId="2592" priority="13100">
      <formula>IF(RIGHT(TEXT(AE433,"0.#"),1)=".",TRUE,FALSE)</formula>
    </cfRule>
  </conditionalFormatting>
  <conditionalFormatting sqref="AM435">
    <cfRule type="expression" dxfId="2591" priority="13083">
      <formula>IF(RIGHT(TEXT(AM435,"0.#"),1)=".",FALSE,TRUE)</formula>
    </cfRule>
    <cfRule type="expression" dxfId="2590" priority="13084">
      <formula>IF(RIGHT(TEXT(AM435,"0.#"),1)=".",TRUE,FALSE)</formula>
    </cfRule>
  </conditionalFormatting>
  <conditionalFormatting sqref="AE434">
    <cfRule type="expression" dxfId="2589" priority="13097">
      <formula>IF(RIGHT(TEXT(AE434,"0.#"),1)=".",FALSE,TRUE)</formula>
    </cfRule>
    <cfRule type="expression" dxfId="2588" priority="13098">
      <formula>IF(RIGHT(TEXT(AE434,"0.#"),1)=".",TRUE,FALSE)</formula>
    </cfRule>
  </conditionalFormatting>
  <conditionalFormatting sqref="AE435">
    <cfRule type="expression" dxfId="2587" priority="13095">
      <formula>IF(RIGHT(TEXT(AE435,"0.#"),1)=".",FALSE,TRUE)</formula>
    </cfRule>
    <cfRule type="expression" dxfId="2586" priority="13096">
      <formula>IF(RIGHT(TEXT(AE435,"0.#"),1)=".",TRUE,FALSE)</formula>
    </cfRule>
  </conditionalFormatting>
  <conditionalFormatting sqref="AM433">
    <cfRule type="expression" dxfId="2585" priority="13087">
      <formula>IF(RIGHT(TEXT(AM433,"0.#"),1)=".",FALSE,TRUE)</formula>
    </cfRule>
    <cfRule type="expression" dxfId="2584" priority="13088">
      <formula>IF(RIGHT(TEXT(AM433,"0.#"),1)=".",TRUE,FALSE)</formula>
    </cfRule>
  </conditionalFormatting>
  <conditionalFormatting sqref="AM434">
    <cfRule type="expression" dxfId="2583" priority="13085">
      <formula>IF(RIGHT(TEXT(AM434,"0.#"),1)=".",FALSE,TRUE)</formula>
    </cfRule>
    <cfRule type="expression" dxfId="2582" priority="13086">
      <formula>IF(RIGHT(TEXT(AM434,"0.#"),1)=".",TRUE,FALSE)</formula>
    </cfRule>
  </conditionalFormatting>
  <conditionalFormatting sqref="AU433">
    <cfRule type="expression" dxfId="2581" priority="13075">
      <formula>IF(RIGHT(TEXT(AU433,"0.#"),1)=".",FALSE,TRUE)</formula>
    </cfRule>
    <cfRule type="expression" dxfId="2580" priority="13076">
      <formula>IF(RIGHT(TEXT(AU433,"0.#"),1)=".",TRUE,FALSE)</formula>
    </cfRule>
  </conditionalFormatting>
  <conditionalFormatting sqref="AU434">
    <cfRule type="expression" dxfId="2579" priority="13073">
      <formula>IF(RIGHT(TEXT(AU434,"0.#"),1)=".",FALSE,TRUE)</formula>
    </cfRule>
    <cfRule type="expression" dxfId="2578" priority="13074">
      <formula>IF(RIGHT(TEXT(AU434,"0.#"),1)=".",TRUE,FALSE)</formula>
    </cfRule>
  </conditionalFormatting>
  <conditionalFormatting sqref="AU435">
    <cfRule type="expression" dxfId="2577" priority="13071">
      <formula>IF(RIGHT(TEXT(AU435,"0.#"),1)=".",FALSE,TRUE)</formula>
    </cfRule>
    <cfRule type="expression" dxfId="2576" priority="13072">
      <formula>IF(RIGHT(TEXT(AU435,"0.#"),1)=".",TRUE,FALSE)</formula>
    </cfRule>
  </conditionalFormatting>
  <conditionalFormatting sqref="AI435">
    <cfRule type="expression" dxfId="2575" priority="13005">
      <formula>IF(RIGHT(TEXT(AI435,"0.#"),1)=".",FALSE,TRUE)</formula>
    </cfRule>
    <cfRule type="expression" dxfId="2574" priority="13006">
      <formula>IF(RIGHT(TEXT(AI435,"0.#"),1)=".",TRUE,FALSE)</formula>
    </cfRule>
  </conditionalFormatting>
  <conditionalFormatting sqref="AI433">
    <cfRule type="expression" dxfId="2573" priority="13009">
      <formula>IF(RIGHT(TEXT(AI433,"0.#"),1)=".",FALSE,TRUE)</formula>
    </cfRule>
    <cfRule type="expression" dxfId="2572" priority="13010">
      <formula>IF(RIGHT(TEXT(AI433,"0.#"),1)=".",TRUE,FALSE)</formula>
    </cfRule>
  </conditionalFormatting>
  <conditionalFormatting sqref="AI434">
    <cfRule type="expression" dxfId="2571" priority="13007">
      <formula>IF(RIGHT(TEXT(AI434,"0.#"),1)=".",FALSE,TRUE)</formula>
    </cfRule>
    <cfRule type="expression" dxfId="2570" priority="13008">
      <formula>IF(RIGHT(TEXT(AI434,"0.#"),1)=".",TRUE,FALSE)</formula>
    </cfRule>
  </conditionalFormatting>
  <conditionalFormatting sqref="AQ434">
    <cfRule type="expression" dxfId="2569" priority="12991">
      <formula>IF(RIGHT(TEXT(AQ434,"0.#"),1)=".",FALSE,TRUE)</formula>
    </cfRule>
    <cfRule type="expression" dxfId="2568" priority="12992">
      <formula>IF(RIGHT(TEXT(AQ434,"0.#"),1)=".",TRUE,FALSE)</formula>
    </cfRule>
  </conditionalFormatting>
  <conditionalFormatting sqref="AQ435">
    <cfRule type="expression" dxfId="2567" priority="12977">
      <formula>IF(RIGHT(TEXT(AQ435,"0.#"),1)=".",FALSE,TRUE)</formula>
    </cfRule>
    <cfRule type="expression" dxfId="2566" priority="12978">
      <formula>IF(RIGHT(TEXT(AQ435,"0.#"),1)=".",TRUE,FALSE)</formula>
    </cfRule>
  </conditionalFormatting>
  <conditionalFormatting sqref="AQ433">
    <cfRule type="expression" dxfId="2565" priority="12975">
      <formula>IF(RIGHT(TEXT(AQ433,"0.#"),1)=".",FALSE,TRUE)</formula>
    </cfRule>
    <cfRule type="expression" dxfId="2564" priority="12976">
      <formula>IF(RIGHT(TEXT(AQ433,"0.#"),1)=".",TRUE,FALSE)</formula>
    </cfRule>
  </conditionalFormatting>
  <conditionalFormatting sqref="AL839:AO866">
    <cfRule type="expression" dxfId="2563" priority="6699">
      <formula>IF(AND(AL839&gt;=0, RIGHT(TEXT(AL839,"0.#"),1)&lt;&gt;"."),TRUE,FALSE)</formula>
    </cfRule>
    <cfRule type="expression" dxfId="2562" priority="6700">
      <formula>IF(AND(AL839&gt;=0, RIGHT(TEXT(AL839,"0.#"),1)="."),TRUE,FALSE)</formula>
    </cfRule>
    <cfRule type="expression" dxfId="2561" priority="6701">
      <formula>IF(AND(AL839&lt;0, RIGHT(TEXT(AL839,"0.#"),1)&lt;&gt;"."),TRUE,FALSE)</formula>
    </cfRule>
    <cfRule type="expression" dxfId="2560" priority="6702">
      <formula>IF(AND(AL839&lt;0, RIGHT(TEXT(AL839,"0.#"),1)="."),TRUE,FALSE)</formula>
    </cfRule>
  </conditionalFormatting>
  <conditionalFormatting sqref="AQ53:AQ55">
    <cfRule type="expression" dxfId="2559" priority="4721">
      <formula>IF(RIGHT(TEXT(AQ53,"0.#"),1)=".",FALSE,TRUE)</formula>
    </cfRule>
    <cfRule type="expression" dxfId="2558" priority="4722">
      <formula>IF(RIGHT(TEXT(AQ53,"0.#"),1)=".",TRUE,FALSE)</formula>
    </cfRule>
  </conditionalFormatting>
  <conditionalFormatting sqref="AU53:AU55">
    <cfRule type="expression" dxfId="2557" priority="4719">
      <formula>IF(RIGHT(TEXT(AU53,"0.#"),1)=".",FALSE,TRUE)</formula>
    </cfRule>
    <cfRule type="expression" dxfId="2556" priority="4720">
      <formula>IF(RIGHT(TEXT(AU53,"0.#"),1)=".",TRUE,FALSE)</formula>
    </cfRule>
  </conditionalFormatting>
  <conditionalFormatting sqref="AQ60:AQ62">
    <cfRule type="expression" dxfId="2555" priority="4717">
      <formula>IF(RIGHT(TEXT(AQ60,"0.#"),1)=".",FALSE,TRUE)</formula>
    </cfRule>
    <cfRule type="expression" dxfId="2554" priority="4718">
      <formula>IF(RIGHT(TEXT(AQ60,"0.#"),1)=".",TRUE,FALSE)</formula>
    </cfRule>
  </conditionalFormatting>
  <conditionalFormatting sqref="AU60:AU62">
    <cfRule type="expression" dxfId="2553" priority="4715">
      <formula>IF(RIGHT(TEXT(AU60,"0.#"),1)=".",FALSE,TRUE)</formula>
    </cfRule>
    <cfRule type="expression" dxfId="2552" priority="4716">
      <formula>IF(RIGHT(TEXT(AU60,"0.#"),1)=".",TRUE,FALSE)</formula>
    </cfRule>
  </conditionalFormatting>
  <conditionalFormatting sqref="AQ75:AQ77">
    <cfRule type="expression" dxfId="2551" priority="4713">
      <formula>IF(RIGHT(TEXT(AQ75,"0.#"),1)=".",FALSE,TRUE)</formula>
    </cfRule>
    <cfRule type="expression" dxfId="2550" priority="4714">
      <formula>IF(RIGHT(TEXT(AQ75,"0.#"),1)=".",TRUE,FALSE)</formula>
    </cfRule>
  </conditionalFormatting>
  <conditionalFormatting sqref="AU75:AU77">
    <cfRule type="expression" dxfId="2549" priority="4711">
      <formula>IF(RIGHT(TEXT(AU75,"0.#"),1)=".",FALSE,TRUE)</formula>
    </cfRule>
    <cfRule type="expression" dxfId="2548" priority="4712">
      <formula>IF(RIGHT(TEXT(AU75,"0.#"),1)=".",TRUE,FALSE)</formula>
    </cfRule>
  </conditionalFormatting>
  <conditionalFormatting sqref="AQ87:AQ89">
    <cfRule type="expression" dxfId="2547" priority="4709">
      <formula>IF(RIGHT(TEXT(AQ87,"0.#"),1)=".",FALSE,TRUE)</formula>
    </cfRule>
    <cfRule type="expression" dxfId="2546" priority="4710">
      <formula>IF(RIGHT(TEXT(AQ87,"0.#"),1)=".",TRUE,FALSE)</formula>
    </cfRule>
  </conditionalFormatting>
  <conditionalFormatting sqref="AU87:AU89">
    <cfRule type="expression" dxfId="2545" priority="4707">
      <formula>IF(RIGHT(TEXT(AU87,"0.#"),1)=".",FALSE,TRUE)</formula>
    </cfRule>
    <cfRule type="expression" dxfId="2544" priority="4708">
      <formula>IF(RIGHT(TEXT(AU87,"0.#"),1)=".",TRUE,FALSE)</formula>
    </cfRule>
  </conditionalFormatting>
  <conditionalFormatting sqref="AQ92:AQ94">
    <cfRule type="expression" dxfId="2543" priority="4705">
      <formula>IF(RIGHT(TEXT(AQ92,"0.#"),1)=".",FALSE,TRUE)</formula>
    </cfRule>
    <cfRule type="expression" dxfId="2542" priority="4706">
      <formula>IF(RIGHT(TEXT(AQ92,"0.#"),1)=".",TRUE,FALSE)</formula>
    </cfRule>
  </conditionalFormatting>
  <conditionalFormatting sqref="AU92:AU94">
    <cfRule type="expression" dxfId="2541" priority="4703">
      <formula>IF(RIGHT(TEXT(AU92,"0.#"),1)=".",FALSE,TRUE)</formula>
    </cfRule>
    <cfRule type="expression" dxfId="2540" priority="4704">
      <formula>IF(RIGHT(TEXT(AU92,"0.#"),1)=".",TRUE,FALSE)</formula>
    </cfRule>
  </conditionalFormatting>
  <conditionalFormatting sqref="AQ97:AQ99">
    <cfRule type="expression" dxfId="2539" priority="4701">
      <formula>IF(RIGHT(TEXT(AQ97,"0.#"),1)=".",FALSE,TRUE)</formula>
    </cfRule>
    <cfRule type="expression" dxfId="2538" priority="4702">
      <formula>IF(RIGHT(TEXT(AQ97,"0.#"),1)=".",TRUE,FALSE)</formula>
    </cfRule>
  </conditionalFormatting>
  <conditionalFormatting sqref="AU97:AU99">
    <cfRule type="expression" dxfId="2537" priority="4699">
      <formula>IF(RIGHT(TEXT(AU97,"0.#"),1)=".",FALSE,TRUE)</formula>
    </cfRule>
    <cfRule type="expression" dxfId="2536" priority="4700">
      <formula>IF(RIGHT(TEXT(AU97,"0.#"),1)=".",TRUE,FALSE)</formula>
    </cfRule>
  </conditionalFormatting>
  <conditionalFormatting sqref="AE458">
    <cfRule type="expression" dxfId="2535" priority="4393">
      <formula>IF(RIGHT(TEXT(AE458,"0.#"),1)=".",FALSE,TRUE)</formula>
    </cfRule>
    <cfRule type="expression" dxfId="2534" priority="4394">
      <formula>IF(RIGHT(TEXT(AE458,"0.#"),1)=".",TRUE,FALSE)</formula>
    </cfRule>
  </conditionalFormatting>
  <conditionalFormatting sqref="AM460">
    <cfRule type="expression" dxfId="2533" priority="4383">
      <formula>IF(RIGHT(TEXT(AM460,"0.#"),1)=".",FALSE,TRUE)</formula>
    </cfRule>
    <cfRule type="expression" dxfId="2532" priority="4384">
      <formula>IF(RIGHT(TEXT(AM460,"0.#"),1)=".",TRUE,FALSE)</formula>
    </cfRule>
  </conditionalFormatting>
  <conditionalFormatting sqref="AE459">
    <cfRule type="expression" dxfId="2531" priority="4391">
      <formula>IF(RIGHT(TEXT(AE459,"0.#"),1)=".",FALSE,TRUE)</formula>
    </cfRule>
    <cfRule type="expression" dxfId="2530" priority="4392">
      <formula>IF(RIGHT(TEXT(AE459,"0.#"),1)=".",TRUE,FALSE)</formula>
    </cfRule>
  </conditionalFormatting>
  <conditionalFormatting sqref="AE460">
    <cfRule type="expression" dxfId="2529" priority="4389">
      <formula>IF(RIGHT(TEXT(AE460,"0.#"),1)=".",FALSE,TRUE)</formula>
    </cfRule>
    <cfRule type="expression" dxfId="2528" priority="4390">
      <formula>IF(RIGHT(TEXT(AE460,"0.#"),1)=".",TRUE,FALSE)</formula>
    </cfRule>
  </conditionalFormatting>
  <conditionalFormatting sqref="AM458">
    <cfRule type="expression" dxfId="2527" priority="4387">
      <formula>IF(RIGHT(TEXT(AM458,"0.#"),1)=".",FALSE,TRUE)</formula>
    </cfRule>
    <cfRule type="expression" dxfId="2526" priority="4388">
      <formula>IF(RIGHT(TEXT(AM458,"0.#"),1)=".",TRUE,FALSE)</formula>
    </cfRule>
  </conditionalFormatting>
  <conditionalFormatting sqref="AM459">
    <cfRule type="expression" dxfId="2525" priority="4385">
      <formula>IF(RIGHT(TEXT(AM459,"0.#"),1)=".",FALSE,TRUE)</formula>
    </cfRule>
    <cfRule type="expression" dxfId="2524" priority="4386">
      <formula>IF(RIGHT(TEXT(AM459,"0.#"),1)=".",TRUE,FALSE)</formula>
    </cfRule>
  </conditionalFormatting>
  <conditionalFormatting sqref="AU458">
    <cfRule type="expression" dxfId="2523" priority="4381">
      <formula>IF(RIGHT(TEXT(AU458,"0.#"),1)=".",FALSE,TRUE)</formula>
    </cfRule>
    <cfRule type="expression" dxfId="2522" priority="4382">
      <formula>IF(RIGHT(TEXT(AU458,"0.#"),1)=".",TRUE,FALSE)</formula>
    </cfRule>
  </conditionalFormatting>
  <conditionalFormatting sqref="AU459">
    <cfRule type="expression" dxfId="2521" priority="4379">
      <formula>IF(RIGHT(TEXT(AU459,"0.#"),1)=".",FALSE,TRUE)</formula>
    </cfRule>
    <cfRule type="expression" dxfId="2520" priority="4380">
      <formula>IF(RIGHT(TEXT(AU459,"0.#"),1)=".",TRUE,FALSE)</formula>
    </cfRule>
  </conditionalFormatting>
  <conditionalFormatting sqref="AU460">
    <cfRule type="expression" dxfId="2519" priority="4377">
      <formula>IF(RIGHT(TEXT(AU460,"0.#"),1)=".",FALSE,TRUE)</formula>
    </cfRule>
    <cfRule type="expression" dxfId="2518" priority="4378">
      <formula>IF(RIGHT(TEXT(AU460,"0.#"),1)=".",TRUE,FALSE)</formula>
    </cfRule>
  </conditionalFormatting>
  <conditionalFormatting sqref="AI460">
    <cfRule type="expression" dxfId="2517" priority="4371">
      <formula>IF(RIGHT(TEXT(AI460,"0.#"),1)=".",FALSE,TRUE)</formula>
    </cfRule>
    <cfRule type="expression" dxfId="2516" priority="4372">
      <formula>IF(RIGHT(TEXT(AI460,"0.#"),1)=".",TRUE,FALSE)</formula>
    </cfRule>
  </conditionalFormatting>
  <conditionalFormatting sqref="AI458">
    <cfRule type="expression" dxfId="2515" priority="4375">
      <formula>IF(RIGHT(TEXT(AI458,"0.#"),1)=".",FALSE,TRUE)</formula>
    </cfRule>
    <cfRule type="expression" dxfId="2514" priority="4376">
      <formula>IF(RIGHT(TEXT(AI458,"0.#"),1)=".",TRUE,FALSE)</formula>
    </cfRule>
  </conditionalFormatting>
  <conditionalFormatting sqref="AI459">
    <cfRule type="expression" dxfId="2513" priority="4373">
      <formula>IF(RIGHT(TEXT(AI459,"0.#"),1)=".",FALSE,TRUE)</formula>
    </cfRule>
    <cfRule type="expression" dxfId="2512" priority="4374">
      <formula>IF(RIGHT(TEXT(AI459,"0.#"),1)=".",TRUE,FALSE)</formula>
    </cfRule>
  </conditionalFormatting>
  <conditionalFormatting sqref="AQ459">
    <cfRule type="expression" dxfId="2511" priority="4369">
      <formula>IF(RIGHT(TEXT(AQ459,"0.#"),1)=".",FALSE,TRUE)</formula>
    </cfRule>
    <cfRule type="expression" dxfId="2510" priority="4370">
      <formula>IF(RIGHT(TEXT(AQ459,"0.#"),1)=".",TRUE,FALSE)</formula>
    </cfRule>
  </conditionalFormatting>
  <conditionalFormatting sqref="AQ460">
    <cfRule type="expression" dxfId="2509" priority="4367">
      <formula>IF(RIGHT(TEXT(AQ460,"0.#"),1)=".",FALSE,TRUE)</formula>
    </cfRule>
    <cfRule type="expression" dxfId="2508" priority="4368">
      <formula>IF(RIGHT(TEXT(AQ460,"0.#"),1)=".",TRUE,FALSE)</formula>
    </cfRule>
  </conditionalFormatting>
  <conditionalFormatting sqref="AQ458">
    <cfRule type="expression" dxfId="2507" priority="4365">
      <formula>IF(RIGHT(TEXT(AQ458,"0.#"),1)=".",FALSE,TRUE)</formula>
    </cfRule>
    <cfRule type="expression" dxfId="2506" priority="4366">
      <formula>IF(RIGHT(TEXT(AQ458,"0.#"),1)=".",TRUE,FALSE)</formula>
    </cfRule>
  </conditionalFormatting>
  <conditionalFormatting sqref="AE120 AM120">
    <cfRule type="expression" dxfId="2505" priority="3043">
      <formula>IF(RIGHT(TEXT(AE120,"0.#"),1)=".",FALSE,TRUE)</formula>
    </cfRule>
    <cfRule type="expression" dxfId="2504" priority="3044">
      <formula>IF(RIGHT(TEXT(AE120,"0.#"),1)=".",TRUE,FALSE)</formula>
    </cfRule>
  </conditionalFormatting>
  <conditionalFormatting sqref="AI126">
    <cfRule type="expression" dxfId="2503" priority="3033">
      <formula>IF(RIGHT(TEXT(AI126,"0.#"),1)=".",FALSE,TRUE)</formula>
    </cfRule>
    <cfRule type="expression" dxfId="2502" priority="3034">
      <formula>IF(RIGHT(TEXT(AI126,"0.#"),1)=".",TRUE,FALSE)</formula>
    </cfRule>
  </conditionalFormatting>
  <conditionalFormatting sqref="AI120">
    <cfRule type="expression" dxfId="2501" priority="3041">
      <formula>IF(RIGHT(TEXT(AI120,"0.#"),1)=".",FALSE,TRUE)</formula>
    </cfRule>
    <cfRule type="expression" dxfId="2500" priority="3042">
      <formula>IF(RIGHT(TEXT(AI120,"0.#"),1)=".",TRUE,FALSE)</formula>
    </cfRule>
  </conditionalFormatting>
  <conditionalFormatting sqref="AE123 AM123">
    <cfRule type="expression" dxfId="2499" priority="3039">
      <formula>IF(RIGHT(TEXT(AE123,"0.#"),1)=".",FALSE,TRUE)</formula>
    </cfRule>
    <cfRule type="expression" dxfId="2498" priority="3040">
      <formula>IF(RIGHT(TEXT(AE123,"0.#"),1)=".",TRUE,FALSE)</formula>
    </cfRule>
  </conditionalFormatting>
  <conditionalFormatting sqref="AI123">
    <cfRule type="expression" dxfId="2497" priority="3037">
      <formula>IF(RIGHT(TEXT(AI123,"0.#"),1)=".",FALSE,TRUE)</formula>
    </cfRule>
    <cfRule type="expression" dxfId="2496" priority="3038">
      <formula>IF(RIGHT(TEXT(AI123,"0.#"),1)=".",TRUE,FALSE)</formula>
    </cfRule>
  </conditionalFormatting>
  <conditionalFormatting sqref="AE126 AM126">
    <cfRule type="expression" dxfId="2495" priority="3035">
      <formula>IF(RIGHT(TEXT(AE126,"0.#"),1)=".",FALSE,TRUE)</formula>
    </cfRule>
    <cfRule type="expression" dxfId="2494" priority="3036">
      <formula>IF(RIGHT(TEXT(AE126,"0.#"),1)=".",TRUE,FALSE)</formula>
    </cfRule>
  </conditionalFormatting>
  <conditionalFormatting sqref="AE129 AM129">
    <cfRule type="expression" dxfId="2493" priority="3031">
      <formula>IF(RIGHT(TEXT(AE129,"0.#"),1)=".",FALSE,TRUE)</formula>
    </cfRule>
    <cfRule type="expression" dxfId="2492" priority="3032">
      <formula>IF(RIGHT(TEXT(AE129,"0.#"),1)=".",TRUE,FALSE)</formula>
    </cfRule>
  </conditionalFormatting>
  <conditionalFormatting sqref="AI129">
    <cfRule type="expression" dxfId="2491" priority="3029">
      <formula>IF(RIGHT(TEXT(AI129,"0.#"),1)=".",FALSE,TRUE)</formula>
    </cfRule>
    <cfRule type="expression" dxfId="2490" priority="3030">
      <formula>IF(RIGHT(TEXT(AI129,"0.#"),1)=".",TRUE,FALSE)</formula>
    </cfRule>
  </conditionalFormatting>
  <conditionalFormatting sqref="Y839:Y866">
    <cfRule type="expression" dxfId="2489" priority="3027">
      <formula>IF(RIGHT(TEXT(Y839,"0.#"),1)=".",FALSE,TRUE)</formula>
    </cfRule>
    <cfRule type="expression" dxfId="2488" priority="3028">
      <formula>IF(RIGHT(TEXT(Y839,"0.#"),1)=".",TRUE,FALSE)</formula>
    </cfRule>
  </conditionalFormatting>
  <conditionalFormatting sqref="AU518">
    <cfRule type="expression" dxfId="2487" priority="1537">
      <formula>IF(RIGHT(TEXT(AU518,"0.#"),1)=".",FALSE,TRUE)</formula>
    </cfRule>
    <cfRule type="expression" dxfId="2486" priority="1538">
      <formula>IF(RIGHT(TEXT(AU518,"0.#"),1)=".",TRUE,FALSE)</formula>
    </cfRule>
  </conditionalFormatting>
  <conditionalFormatting sqref="AQ551">
    <cfRule type="expression" dxfId="2485" priority="1313">
      <formula>IF(RIGHT(TEXT(AQ551,"0.#"),1)=".",FALSE,TRUE)</formula>
    </cfRule>
    <cfRule type="expression" dxfId="2484" priority="1314">
      <formula>IF(RIGHT(TEXT(AQ551,"0.#"),1)=".",TRUE,FALSE)</formula>
    </cfRule>
  </conditionalFormatting>
  <conditionalFormatting sqref="AE556">
    <cfRule type="expression" dxfId="2483" priority="1311">
      <formula>IF(RIGHT(TEXT(AE556,"0.#"),1)=".",FALSE,TRUE)</formula>
    </cfRule>
    <cfRule type="expression" dxfId="2482" priority="1312">
      <formula>IF(RIGHT(TEXT(AE556,"0.#"),1)=".",TRUE,FALSE)</formula>
    </cfRule>
  </conditionalFormatting>
  <conditionalFormatting sqref="AE557">
    <cfRule type="expression" dxfId="2481" priority="1309">
      <formula>IF(RIGHT(TEXT(AE557,"0.#"),1)=".",FALSE,TRUE)</formula>
    </cfRule>
    <cfRule type="expression" dxfId="2480" priority="1310">
      <formula>IF(RIGHT(TEXT(AE557,"0.#"),1)=".",TRUE,FALSE)</formula>
    </cfRule>
  </conditionalFormatting>
  <conditionalFormatting sqref="AE558">
    <cfRule type="expression" dxfId="2479" priority="1307">
      <formula>IF(RIGHT(TEXT(AE558,"0.#"),1)=".",FALSE,TRUE)</formula>
    </cfRule>
    <cfRule type="expression" dxfId="2478" priority="1308">
      <formula>IF(RIGHT(TEXT(AE558,"0.#"),1)=".",TRUE,FALSE)</formula>
    </cfRule>
  </conditionalFormatting>
  <conditionalFormatting sqref="AU556">
    <cfRule type="expression" dxfId="2477" priority="1299">
      <formula>IF(RIGHT(TEXT(AU556,"0.#"),1)=".",FALSE,TRUE)</formula>
    </cfRule>
    <cfRule type="expression" dxfId="2476" priority="1300">
      <formula>IF(RIGHT(TEXT(AU556,"0.#"),1)=".",TRUE,FALSE)</formula>
    </cfRule>
  </conditionalFormatting>
  <conditionalFormatting sqref="AU557">
    <cfRule type="expression" dxfId="2475" priority="1297">
      <formula>IF(RIGHT(TEXT(AU557,"0.#"),1)=".",FALSE,TRUE)</formula>
    </cfRule>
    <cfRule type="expression" dxfId="2474" priority="1298">
      <formula>IF(RIGHT(TEXT(AU557,"0.#"),1)=".",TRUE,FALSE)</formula>
    </cfRule>
  </conditionalFormatting>
  <conditionalFormatting sqref="AU558">
    <cfRule type="expression" dxfId="2473" priority="1295">
      <formula>IF(RIGHT(TEXT(AU558,"0.#"),1)=".",FALSE,TRUE)</formula>
    </cfRule>
    <cfRule type="expression" dxfId="2472" priority="1296">
      <formula>IF(RIGHT(TEXT(AU558,"0.#"),1)=".",TRUE,FALSE)</formula>
    </cfRule>
  </conditionalFormatting>
  <conditionalFormatting sqref="AQ557">
    <cfRule type="expression" dxfId="2471" priority="1287">
      <formula>IF(RIGHT(TEXT(AQ557,"0.#"),1)=".",FALSE,TRUE)</formula>
    </cfRule>
    <cfRule type="expression" dxfId="2470" priority="1288">
      <formula>IF(RIGHT(TEXT(AQ557,"0.#"),1)=".",TRUE,FALSE)</formula>
    </cfRule>
  </conditionalFormatting>
  <conditionalFormatting sqref="AQ558">
    <cfRule type="expression" dxfId="2469" priority="1285">
      <formula>IF(RIGHT(TEXT(AQ558,"0.#"),1)=".",FALSE,TRUE)</formula>
    </cfRule>
    <cfRule type="expression" dxfId="2468" priority="1286">
      <formula>IF(RIGHT(TEXT(AQ558,"0.#"),1)=".",TRUE,FALSE)</formula>
    </cfRule>
  </conditionalFormatting>
  <conditionalFormatting sqref="AQ556">
    <cfRule type="expression" dxfId="2467" priority="1283">
      <formula>IF(RIGHT(TEXT(AQ556,"0.#"),1)=".",FALSE,TRUE)</formula>
    </cfRule>
    <cfRule type="expression" dxfId="2466" priority="1284">
      <formula>IF(RIGHT(TEXT(AQ556,"0.#"),1)=".",TRUE,FALSE)</formula>
    </cfRule>
  </conditionalFormatting>
  <conditionalFormatting sqref="AE561">
    <cfRule type="expression" dxfId="2465" priority="1281">
      <formula>IF(RIGHT(TEXT(AE561,"0.#"),1)=".",FALSE,TRUE)</formula>
    </cfRule>
    <cfRule type="expression" dxfId="2464" priority="1282">
      <formula>IF(RIGHT(TEXT(AE561,"0.#"),1)=".",TRUE,FALSE)</formula>
    </cfRule>
  </conditionalFormatting>
  <conditionalFormatting sqref="AE562">
    <cfRule type="expression" dxfId="2463" priority="1279">
      <formula>IF(RIGHT(TEXT(AE562,"0.#"),1)=".",FALSE,TRUE)</formula>
    </cfRule>
    <cfRule type="expression" dxfId="2462" priority="1280">
      <formula>IF(RIGHT(TEXT(AE562,"0.#"),1)=".",TRUE,FALSE)</formula>
    </cfRule>
  </conditionalFormatting>
  <conditionalFormatting sqref="AE563">
    <cfRule type="expression" dxfId="2461" priority="1277">
      <formula>IF(RIGHT(TEXT(AE563,"0.#"),1)=".",FALSE,TRUE)</formula>
    </cfRule>
    <cfRule type="expression" dxfId="2460" priority="1278">
      <formula>IF(RIGHT(TEXT(AE563,"0.#"),1)=".",TRUE,FALSE)</formula>
    </cfRule>
  </conditionalFormatting>
  <conditionalFormatting sqref="AL1102:AO1131">
    <cfRule type="expression" dxfId="2459" priority="2933">
      <formula>IF(AND(AL1102&gt;=0, RIGHT(TEXT(AL1102,"0.#"),1)&lt;&gt;"."),TRUE,FALSE)</formula>
    </cfRule>
    <cfRule type="expression" dxfId="2458" priority="2934">
      <formula>IF(AND(AL1102&gt;=0, RIGHT(TEXT(AL1102,"0.#"),1)="."),TRUE,FALSE)</formula>
    </cfRule>
    <cfRule type="expression" dxfId="2457" priority="2935">
      <formula>IF(AND(AL1102&lt;0, RIGHT(TEXT(AL1102,"0.#"),1)&lt;&gt;"."),TRUE,FALSE)</formula>
    </cfRule>
    <cfRule type="expression" dxfId="2456" priority="2936">
      <formula>IF(AND(AL1102&lt;0, RIGHT(TEXT(AL1102,"0.#"),1)="."),TRUE,FALSE)</formula>
    </cfRule>
  </conditionalFormatting>
  <conditionalFormatting sqref="Y1102:Y1131">
    <cfRule type="expression" dxfId="2455" priority="2931">
      <formula>IF(RIGHT(TEXT(Y1102,"0.#"),1)=".",FALSE,TRUE)</formula>
    </cfRule>
    <cfRule type="expression" dxfId="2454" priority="2932">
      <formula>IF(RIGHT(TEXT(Y1102,"0.#"),1)=".",TRUE,FALSE)</formula>
    </cfRule>
  </conditionalFormatting>
  <conditionalFormatting sqref="AQ553">
    <cfRule type="expression" dxfId="2453" priority="1315">
      <formula>IF(RIGHT(TEXT(AQ553,"0.#"),1)=".",FALSE,TRUE)</formula>
    </cfRule>
    <cfRule type="expression" dxfId="2452" priority="1316">
      <formula>IF(RIGHT(TEXT(AQ553,"0.#"),1)=".",TRUE,FALSE)</formula>
    </cfRule>
  </conditionalFormatting>
  <conditionalFormatting sqref="AU552">
    <cfRule type="expression" dxfId="2451" priority="1327">
      <formula>IF(RIGHT(TEXT(AU552,"0.#"),1)=".",FALSE,TRUE)</formula>
    </cfRule>
    <cfRule type="expression" dxfId="2450" priority="1328">
      <formula>IF(RIGHT(TEXT(AU552,"0.#"),1)=".",TRUE,FALSE)</formula>
    </cfRule>
  </conditionalFormatting>
  <conditionalFormatting sqref="AE552">
    <cfRule type="expression" dxfId="2449" priority="1339">
      <formula>IF(RIGHT(TEXT(AE552,"0.#"),1)=".",FALSE,TRUE)</formula>
    </cfRule>
    <cfRule type="expression" dxfId="2448" priority="1340">
      <formula>IF(RIGHT(TEXT(AE552,"0.#"),1)=".",TRUE,FALSE)</formula>
    </cfRule>
  </conditionalFormatting>
  <conditionalFormatting sqref="AQ548">
    <cfRule type="expression" dxfId="2447" priority="1345">
      <formula>IF(RIGHT(TEXT(AQ548,"0.#"),1)=".",FALSE,TRUE)</formula>
    </cfRule>
    <cfRule type="expression" dxfId="2446" priority="1346">
      <formula>IF(RIGHT(TEXT(AQ548,"0.#"),1)=".",TRUE,FALSE)</formula>
    </cfRule>
  </conditionalFormatting>
  <conditionalFormatting sqref="AL837:AO838">
    <cfRule type="expression" dxfId="2445" priority="2885">
      <formula>IF(AND(AL837&gt;=0, RIGHT(TEXT(AL837,"0.#"),1)&lt;&gt;"."),TRUE,FALSE)</formula>
    </cfRule>
    <cfRule type="expression" dxfId="2444" priority="2886">
      <formula>IF(AND(AL837&gt;=0, RIGHT(TEXT(AL837,"0.#"),1)="."),TRUE,FALSE)</formula>
    </cfRule>
    <cfRule type="expression" dxfId="2443" priority="2887">
      <formula>IF(AND(AL837&lt;0, RIGHT(TEXT(AL837,"0.#"),1)&lt;&gt;"."),TRUE,FALSE)</formula>
    </cfRule>
    <cfRule type="expression" dxfId="2442" priority="2888">
      <formula>IF(AND(AL837&lt;0, RIGHT(TEXT(AL837,"0.#"),1)="."),TRUE,FALSE)</formula>
    </cfRule>
  </conditionalFormatting>
  <conditionalFormatting sqref="Y837:Y838">
    <cfRule type="expression" dxfId="2441" priority="2883">
      <formula>IF(RIGHT(TEXT(Y837,"0.#"),1)=".",FALSE,TRUE)</formula>
    </cfRule>
    <cfRule type="expression" dxfId="2440" priority="2884">
      <formula>IF(RIGHT(TEXT(Y837,"0.#"),1)=".",TRUE,FALSE)</formula>
    </cfRule>
  </conditionalFormatting>
  <conditionalFormatting sqref="AE492">
    <cfRule type="expression" dxfId="2439" priority="1671">
      <formula>IF(RIGHT(TEXT(AE492,"0.#"),1)=".",FALSE,TRUE)</formula>
    </cfRule>
    <cfRule type="expression" dxfId="2438" priority="1672">
      <formula>IF(RIGHT(TEXT(AE492,"0.#"),1)=".",TRUE,FALSE)</formula>
    </cfRule>
  </conditionalFormatting>
  <conditionalFormatting sqref="AE493">
    <cfRule type="expression" dxfId="2437" priority="1669">
      <formula>IF(RIGHT(TEXT(AE493,"0.#"),1)=".",FALSE,TRUE)</formula>
    </cfRule>
    <cfRule type="expression" dxfId="2436" priority="1670">
      <formula>IF(RIGHT(TEXT(AE493,"0.#"),1)=".",TRUE,FALSE)</formula>
    </cfRule>
  </conditionalFormatting>
  <conditionalFormatting sqref="AE494">
    <cfRule type="expression" dxfId="2435" priority="1667">
      <formula>IF(RIGHT(TEXT(AE494,"0.#"),1)=".",FALSE,TRUE)</formula>
    </cfRule>
    <cfRule type="expression" dxfId="2434" priority="1668">
      <formula>IF(RIGHT(TEXT(AE494,"0.#"),1)=".",TRUE,FALSE)</formula>
    </cfRule>
  </conditionalFormatting>
  <conditionalFormatting sqref="AQ493">
    <cfRule type="expression" dxfId="2433" priority="1647">
      <formula>IF(RIGHT(TEXT(AQ493,"0.#"),1)=".",FALSE,TRUE)</formula>
    </cfRule>
    <cfRule type="expression" dxfId="2432" priority="1648">
      <formula>IF(RIGHT(TEXT(AQ493,"0.#"),1)=".",TRUE,FALSE)</formula>
    </cfRule>
  </conditionalFormatting>
  <conditionalFormatting sqref="AQ494">
    <cfRule type="expression" dxfId="2431" priority="1645">
      <formula>IF(RIGHT(TEXT(AQ494,"0.#"),1)=".",FALSE,TRUE)</formula>
    </cfRule>
    <cfRule type="expression" dxfId="2430" priority="1646">
      <formula>IF(RIGHT(TEXT(AQ494,"0.#"),1)=".",TRUE,FALSE)</formula>
    </cfRule>
  </conditionalFormatting>
  <conditionalFormatting sqref="AQ492">
    <cfRule type="expression" dxfId="2429" priority="1643">
      <formula>IF(RIGHT(TEXT(AQ492,"0.#"),1)=".",FALSE,TRUE)</formula>
    </cfRule>
    <cfRule type="expression" dxfId="2428" priority="1644">
      <formula>IF(RIGHT(TEXT(AQ492,"0.#"),1)=".",TRUE,FALSE)</formula>
    </cfRule>
  </conditionalFormatting>
  <conditionalFormatting sqref="AU494">
    <cfRule type="expression" dxfId="2427" priority="1655">
      <formula>IF(RIGHT(TEXT(AU494,"0.#"),1)=".",FALSE,TRUE)</formula>
    </cfRule>
    <cfRule type="expression" dxfId="2426" priority="1656">
      <formula>IF(RIGHT(TEXT(AU494,"0.#"),1)=".",TRUE,FALSE)</formula>
    </cfRule>
  </conditionalFormatting>
  <conditionalFormatting sqref="AU492">
    <cfRule type="expression" dxfId="2425" priority="1659">
      <formula>IF(RIGHT(TEXT(AU492,"0.#"),1)=".",FALSE,TRUE)</formula>
    </cfRule>
    <cfRule type="expression" dxfId="2424" priority="1660">
      <formula>IF(RIGHT(TEXT(AU492,"0.#"),1)=".",TRUE,FALSE)</formula>
    </cfRule>
  </conditionalFormatting>
  <conditionalFormatting sqref="AU493">
    <cfRule type="expression" dxfId="2423" priority="1657">
      <formula>IF(RIGHT(TEXT(AU493,"0.#"),1)=".",FALSE,TRUE)</formula>
    </cfRule>
    <cfRule type="expression" dxfId="2422" priority="1658">
      <formula>IF(RIGHT(TEXT(AU493,"0.#"),1)=".",TRUE,FALSE)</formula>
    </cfRule>
  </conditionalFormatting>
  <conditionalFormatting sqref="AU583">
    <cfRule type="expression" dxfId="2421" priority="1175">
      <formula>IF(RIGHT(TEXT(AU583,"0.#"),1)=".",FALSE,TRUE)</formula>
    </cfRule>
    <cfRule type="expression" dxfId="2420" priority="1176">
      <formula>IF(RIGHT(TEXT(AU583,"0.#"),1)=".",TRUE,FALSE)</formula>
    </cfRule>
  </conditionalFormatting>
  <conditionalFormatting sqref="AU582">
    <cfRule type="expression" dxfId="2419" priority="1177">
      <formula>IF(RIGHT(TEXT(AU582,"0.#"),1)=".",FALSE,TRUE)</formula>
    </cfRule>
    <cfRule type="expression" dxfId="2418" priority="1178">
      <formula>IF(RIGHT(TEXT(AU582,"0.#"),1)=".",TRUE,FALSE)</formula>
    </cfRule>
  </conditionalFormatting>
  <conditionalFormatting sqref="AE499">
    <cfRule type="expression" dxfId="2417" priority="1637">
      <formula>IF(RIGHT(TEXT(AE499,"0.#"),1)=".",FALSE,TRUE)</formula>
    </cfRule>
    <cfRule type="expression" dxfId="2416" priority="1638">
      <formula>IF(RIGHT(TEXT(AE499,"0.#"),1)=".",TRUE,FALSE)</formula>
    </cfRule>
  </conditionalFormatting>
  <conditionalFormatting sqref="AE497">
    <cfRule type="expression" dxfId="2415" priority="1641">
      <formula>IF(RIGHT(TEXT(AE497,"0.#"),1)=".",FALSE,TRUE)</formula>
    </cfRule>
    <cfRule type="expression" dxfId="2414" priority="1642">
      <formula>IF(RIGHT(TEXT(AE497,"0.#"),1)=".",TRUE,FALSE)</formula>
    </cfRule>
  </conditionalFormatting>
  <conditionalFormatting sqref="AE498">
    <cfRule type="expression" dxfId="2413" priority="1639">
      <formula>IF(RIGHT(TEXT(AE498,"0.#"),1)=".",FALSE,TRUE)</formula>
    </cfRule>
    <cfRule type="expression" dxfId="2412" priority="1640">
      <formula>IF(RIGHT(TEXT(AE498,"0.#"),1)=".",TRUE,FALSE)</formula>
    </cfRule>
  </conditionalFormatting>
  <conditionalFormatting sqref="AU499">
    <cfRule type="expression" dxfId="2411" priority="1625">
      <formula>IF(RIGHT(TEXT(AU499,"0.#"),1)=".",FALSE,TRUE)</formula>
    </cfRule>
    <cfRule type="expression" dxfId="2410" priority="1626">
      <formula>IF(RIGHT(TEXT(AU499,"0.#"),1)=".",TRUE,FALSE)</formula>
    </cfRule>
  </conditionalFormatting>
  <conditionalFormatting sqref="AU497">
    <cfRule type="expression" dxfId="2409" priority="1629">
      <formula>IF(RIGHT(TEXT(AU497,"0.#"),1)=".",FALSE,TRUE)</formula>
    </cfRule>
    <cfRule type="expression" dxfId="2408" priority="1630">
      <formula>IF(RIGHT(TEXT(AU497,"0.#"),1)=".",TRUE,FALSE)</formula>
    </cfRule>
  </conditionalFormatting>
  <conditionalFormatting sqref="AU498">
    <cfRule type="expression" dxfId="2407" priority="1627">
      <formula>IF(RIGHT(TEXT(AU498,"0.#"),1)=".",FALSE,TRUE)</formula>
    </cfRule>
    <cfRule type="expression" dxfId="2406" priority="1628">
      <formula>IF(RIGHT(TEXT(AU498,"0.#"),1)=".",TRUE,FALSE)</formula>
    </cfRule>
  </conditionalFormatting>
  <conditionalFormatting sqref="AQ497">
    <cfRule type="expression" dxfId="2405" priority="1613">
      <formula>IF(RIGHT(TEXT(AQ497,"0.#"),1)=".",FALSE,TRUE)</formula>
    </cfRule>
    <cfRule type="expression" dxfId="2404" priority="1614">
      <formula>IF(RIGHT(TEXT(AQ497,"0.#"),1)=".",TRUE,FALSE)</formula>
    </cfRule>
  </conditionalFormatting>
  <conditionalFormatting sqref="AQ498">
    <cfRule type="expression" dxfId="2403" priority="1617">
      <formula>IF(RIGHT(TEXT(AQ498,"0.#"),1)=".",FALSE,TRUE)</formula>
    </cfRule>
    <cfRule type="expression" dxfId="2402" priority="1618">
      <formula>IF(RIGHT(TEXT(AQ498,"0.#"),1)=".",TRUE,FALSE)</formula>
    </cfRule>
  </conditionalFormatting>
  <conditionalFormatting sqref="AQ499">
    <cfRule type="expression" dxfId="2401" priority="1615">
      <formula>IF(RIGHT(TEXT(AQ499,"0.#"),1)=".",FALSE,TRUE)</formula>
    </cfRule>
    <cfRule type="expression" dxfId="2400" priority="1616">
      <formula>IF(RIGHT(TEXT(AQ499,"0.#"),1)=".",TRUE,FALSE)</formula>
    </cfRule>
  </conditionalFormatting>
  <conditionalFormatting sqref="AE504">
    <cfRule type="expression" dxfId="2399" priority="1607">
      <formula>IF(RIGHT(TEXT(AE504,"0.#"),1)=".",FALSE,TRUE)</formula>
    </cfRule>
    <cfRule type="expression" dxfId="2398" priority="1608">
      <formula>IF(RIGHT(TEXT(AE504,"0.#"),1)=".",TRUE,FALSE)</formula>
    </cfRule>
  </conditionalFormatting>
  <conditionalFormatting sqref="AE502">
    <cfRule type="expression" dxfId="2397" priority="1611">
      <formula>IF(RIGHT(TEXT(AE502,"0.#"),1)=".",FALSE,TRUE)</formula>
    </cfRule>
    <cfRule type="expression" dxfId="2396" priority="1612">
      <formula>IF(RIGHT(TEXT(AE502,"0.#"),1)=".",TRUE,FALSE)</formula>
    </cfRule>
  </conditionalFormatting>
  <conditionalFormatting sqref="AE503">
    <cfRule type="expression" dxfId="2395" priority="1609">
      <formula>IF(RIGHT(TEXT(AE503,"0.#"),1)=".",FALSE,TRUE)</formula>
    </cfRule>
    <cfRule type="expression" dxfId="2394" priority="1610">
      <formula>IF(RIGHT(TEXT(AE503,"0.#"),1)=".",TRUE,FALSE)</formula>
    </cfRule>
  </conditionalFormatting>
  <conditionalFormatting sqref="AU504">
    <cfRule type="expression" dxfId="2393" priority="1595">
      <formula>IF(RIGHT(TEXT(AU504,"0.#"),1)=".",FALSE,TRUE)</formula>
    </cfRule>
    <cfRule type="expression" dxfId="2392" priority="1596">
      <formula>IF(RIGHT(TEXT(AU504,"0.#"),1)=".",TRUE,FALSE)</formula>
    </cfRule>
  </conditionalFormatting>
  <conditionalFormatting sqref="AU502">
    <cfRule type="expression" dxfId="2391" priority="1599">
      <formula>IF(RIGHT(TEXT(AU502,"0.#"),1)=".",FALSE,TRUE)</formula>
    </cfRule>
    <cfRule type="expression" dxfId="2390" priority="1600">
      <formula>IF(RIGHT(TEXT(AU502,"0.#"),1)=".",TRUE,FALSE)</formula>
    </cfRule>
  </conditionalFormatting>
  <conditionalFormatting sqref="AU503">
    <cfRule type="expression" dxfId="2389" priority="1597">
      <formula>IF(RIGHT(TEXT(AU503,"0.#"),1)=".",FALSE,TRUE)</formula>
    </cfRule>
    <cfRule type="expression" dxfId="2388" priority="1598">
      <formula>IF(RIGHT(TEXT(AU503,"0.#"),1)=".",TRUE,FALSE)</formula>
    </cfRule>
  </conditionalFormatting>
  <conditionalFormatting sqref="AQ502">
    <cfRule type="expression" dxfId="2387" priority="1583">
      <formula>IF(RIGHT(TEXT(AQ502,"0.#"),1)=".",FALSE,TRUE)</formula>
    </cfRule>
    <cfRule type="expression" dxfId="2386" priority="1584">
      <formula>IF(RIGHT(TEXT(AQ502,"0.#"),1)=".",TRUE,FALSE)</formula>
    </cfRule>
  </conditionalFormatting>
  <conditionalFormatting sqref="AQ503">
    <cfRule type="expression" dxfId="2385" priority="1587">
      <formula>IF(RIGHT(TEXT(AQ503,"0.#"),1)=".",FALSE,TRUE)</formula>
    </cfRule>
    <cfRule type="expression" dxfId="2384" priority="1588">
      <formula>IF(RIGHT(TEXT(AQ503,"0.#"),1)=".",TRUE,FALSE)</formula>
    </cfRule>
  </conditionalFormatting>
  <conditionalFormatting sqref="AQ504">
    <cfRule type="expression" dxfId="2383" priority="1585">
      <formula>IF(RIGHT(TEXT(AQ504,"0.#"),1)=".",FALSE,TRUE)</formula>
    </cfRule>
    <cfRule type="expression" dxfId="2382" priority="1586">
      <formula>IF(RIGHT(TEXT(AQ504,"0.#"),1)=".",TRUE,FALSE)</formula>
    </cfRule>
  </conditionalFormatting>
  <conditionalFormatting sqref="AE509">
    <cfRule type="expression" dxfId="2381" priority="1577">
      <formula>IF(RIGHT(TEXT(AE509,"0.#"),1)=".",FALSE,TRUE)</formula>
    </cfRule>
    <cfRule type="expression" dxfId="2380" priority="1578">
      <formula>IF(RIGHT(TEXT(AE509,"0.#"),1)=".",TRUE,FALSE)</formula>
    </cfRule>
  </conditionalFormatting>
  <conditionalFormatting sqref="AE507">
    <cfRule type="expression" dxfId="2379" priority="1581">
      <formula>IF(RIGHT(TEXT(AE507,"0.#"),1)=".",FALSE,TRUE)</formula>
    </cfRule>
    <cfRule type="expression" dxfId="2378" priority="1582">
      <formula>IF(RIGHT(TEXT(AE507,"0.#"),1)=".",TRUE,FALSE)</formula>
    </cfRule>
  </conditionalFormatting>
  <conditionalFormatting sqref="AE508">
    <cfRule type="expression" dxfId="2377" priority="1579">
      <formula>IF(RIGHT(TEXT(AE508,"0.#"),1)=".",FALSE,TRUE)</formula>
    </cfRule>
    <cfRule type="expression" dxfId="2376" priority="1580">
      <formula>IF(RIGHT(TEXT(AE508,"0.#"),1)=".",TRUE,FALSE)</formula>
    </cfRule>
  </conditionalFormatting>
  <conditionalFormatting sqref="AU509">
    <cfRule type="expression" dxfId="2375" priority="1565">
      <formula>IF(RIGHT(TEXT(AU509,"0.#"),1)=".",FALSE,TRUE)</formula>
    </cfRule>
    <cfRule type="expression" dxfId="2374" priority="1566">
      <formula>IF(RIGHT(TEXT(AU509,"0.#"),1)=".",TRUE,FALSE)</formula>
    </cfRule>
  </conditionalFormatting>
  <conditionalFormatting sqref="AU507">
    <cfRule type="expression" dxfId="2373" priority="1569">
      <formula>IF(RIGHT(TEXT(AU507,"0.#"),1)=".",FALSE,TRUE)</formula>
    </cfRule>
    <cfRule type="expression" dxfId="2372" priority="1570">
      <formula>IF(RIGHT(TEXT(AU507,"0.#"),1)=".",TRUE,FALSE)</formula>
    </cfRule>
  </conditionalFormatting>
  <conditionalFormatting sqref="AU508">
    <cfRule type="expression" dxfId="2371" priority="1567">
      <formula>IF(RIGHT(TEXT(AU508,"0.#"),1)=".",FALSE,TRUE)</formula>
    </cfRule>
    <cfRule type="expression" dxfId="2370" priority="1568">
      <formula>IF(RIGHT(TEXT(AU508,"0.#"),1)=".",TRUE,FALSE)</formula>
    </cfRule>
  </conditionalFormatting>
  <conditionalFormatting sqref="AQ507">
    <cfRule type="expression" dxfId="2369" priority="1553">
      <formula>IF(RIGHT(TEXT(AQ507,"0.#"),1)=".",FALSE,TRUE)</formula>
    </cfRule>
    <cfRule type="expression" dxfId="2368" priority="1554">
      <formula>IF(RIGHT(TEXT(AQ507,"0.#"),1)=".",TRUE,FALSE)</formula>
    </cfRule>
  </conditionalFormatting>
  <conditionalFormatting sqref="AQ508">
    <cfRule type="expression" dxfId="2367" priority="1557">
      <formula>IF(RIGHT(TEXT(AQ508,"0.#"),1)=".",FALSE,TRUE)</formula>
    </cfRule>
    <cfRule type="expression" dxfId="2366" priority="1558">
      <formula>IF(RIGHT(TEXT(AQ508,"0.#"),1)=".",TRUE,FALSE)</formula>
    </cfRule>
  </conditionalFormatting>
  <conditionalFormatting sqref="AQ509">
    <cfRule type="expression" dxfId="2365" priority="1555">
      <formula>IF(RIGHT(TEXT(AQ509,"0.#"),1)=".",FALSE,TRUE)</formula>
    </cfRule>
    <cfRule type="expression" dxfId="2364" priority="1556">
      <formula>IF(RIGHT(TEXT(AQ509,"0.#"),1)=".",TRUE,FALSE)</formula>
    </cfRule>
  </conditionalFormatting>
  <conditionalFormatting sqref="AE465">
    <cfRule type="expression" dxfId="2363" priority="1847">
      <formula>IF(RIGHT(TEXT(AE465,"0.#"),1)=".",FALSE,TRUE)</formula>
    </cfRule>
    <cfRule type="expression" dxfId="2362" priority="1848">
      <formula>IF(RIGHT(TEXT(AE465,"0.#"),1)=".",TRUE,FALSE)</formula>
    </cfRule>
  </conditionalFormatting>
  <conditionalFormatting sqref="AE463">
    <cfRule type="expression" dxfId="2361" priority="1851">
      <formula>IF(RIGHT(TEXT(AE463,"0.#"),1)=".",FALSE,TRUE)</formula>
    </cfRule>
    <cfRule type="expression" dxfId="2360" priority="1852">
      <formula>IF(RIGHT(TEXT(AE463,"0.#"),1)=".",TRUE,FALSE)</formula>
    </cfRule>
  </conditionalFormatting>
  <conditionalFormatting sqref="AE464">
    <cfRule type="expression" dxfId="2359" priority="1849">
      <formula>IF(RIGHT(TEXT(AE464,"0.#"),1)=".",FALSE,TRUE)</formula>
    </cfRule>
    <cfRule type="expression" dxfId="2358" priority="1850">
      <formula>IF(RIGHT(TEXT(AE464,"0.#"),1)=".",TRUE,FALSE)</formula>
    </cfRule>
  </conditionalFormatting>
  <conditionalFormatting sqref="AM465">
    <cfRule type="expression" dxfId="2357" priority="1841">
      <formula>IF(RIGHT(TEXT(AM465,"0.#"),1)=".",FALSE,TRUE)</formula>
    </cfRule>
    <cfRule type="expression" dxfId="2356" priority="1842">
      <formula>IF(RIGHT(TEXT(AM465,"0.#"),1)=".",TRUE,FALSE)</formula>
    </cfRule>
  </conditionalFormatting>
  <conditionalFormatting sqref="AM463">
    <cfRule type="expression" dxfId="2355" priority="1845">
      <formula>IF(RIGHT(TEXT(AM463,"0.#"),1)=".",FALSE,TRUE)</formula>
    </cfRule>
    <cfRule type="expression" dxfId="2354" priority="1846">
      <formula>IF(RIGHT(TEXT(AM463,"0.#"),1)=".",TRUE,FALSE)</formula>
    </cfRule>
  </conditionalFormatting>
  <conditionalFormatting sqref="AM464">
    <cfRule type="expression" dxfId="2353" priority="1843">
      <formula>IF(RIGHT(TEXT(AM464,"0.#"),1)=".",FALSE,TRUE)</formula>
    </cfRule>
    <cfRule type="expression" dxfId="2352" priority="1844">
      <formula>IF(RIGHT(TEXT(AM464,"0.#"),1)=".",TRUE,FALSE)</formula>
    </cfRule>
  </conditionalFormatting>
  <conditionalFormatting sqref="AU465">
    <cfRule type="expression" dxfId="2351" priority="1835">
      <formula>IF(RIGHT(TEXT(AU465,"0.#"),1)=".",FALSE,TRUE)</formula>
    </cfRule>
    <cfRule type="expression" dxfId="2350" priority="1836">
      <formula>IF(RIGHT(TEXT(AU465,"0.#"),1)=".",TRUE,FALSE)</formula>
    </cfRule>
  </conditionalFormatting>
  <conditionalFormatting sqref="AU463">
    <cfRule type="expression" dxfId="2349" priority="1839">
      <formula>IF(RIGHT(TEXT(AU463,"0.#"),1)=".",FALSE,TRUE)</formula>
    </cfRule>
    <cfRule type="expression" dxfId="2348" priority="1840">
      <formula>IF(RIGHT(TEXT(AU463,"0.#"),1)=".",TRUE,FALSE)</formula>
    </cfRule>
  </conditionalFormatting>
  <conditionalFormatting sqref="AU464">
    <cfRule type="expression" dxfId="2347" priority="1837">
      <formula>IF(RIGHT(TEXT(AU464,"0.#"),1)=".",FALSE,TRUE)</formula>
    </cfRule>
    <cfRule type="expression" dxfId="2346" priority="1838">
      <formula>IF(RIGHT(TEXT(AU464,"0.#"),1)=".",TRUE,FALSE)</formula>
    </cfRule>
  </conditionalFormatting>
  <conditionalFormatting sqref="AI465">
    <cfRule type="expression" dxfId="2345" priority="1829">
      <formula>IF(RIGHT(TEXT(AI465,"0.#"),1)=".",FALSE,TRUE)</formula>
    </cfRule>
    <cfRule type="expression" dxfId="2344" priority="1830">
      <formula>IF(RIGHT(TEXT(AI465,"0.#"),1)=".",TRUE,FALSE)</formula>
    </cfRule>
  </conditionalFormatting>
  <conditionalFormatting sqref="AI463">
    <cfRule type="expression" dxfId="2343" priority="1833">
      <formula>IF(RIGHT(TEXT(AI463,"0.#"),1)=".",FALSE,TRUE)</formula>
    </cfRule>
    <cfRule type="expression" dxfId="2342" priority="1834">
      <formula>IF(RIGHT(TEXT(AI463,"0.#"),1)=".",TRUE,FALSE)</formula>
    </cfRule>
  </conditionalFormatting>
  <conditionalFormatting sqref="AI464">
    <cfRule type="expression" dxfId="2341" priority="1831">
      <formula>IF(RIGHT(TEXT(AI464,"0.#"),1)=".",FALSE,TRUE)</formula>
    </cfRule>
    <cfRule type="expression" dxfId="2340" priority="1832">
      <formula>IF(RIGHT(TEXT(AI464,"0.#"),1)=".",TRUE,FALSE)</formula>
    </cfRule>
  </conditionalFormatting>
  <conditionalFormatting sqref="AQ463">
    <cfRule type="expression" dxfId="2339" priority="1823">
      <formula>IF(RIGHT(TEXT(AQ463,"0.#"),1)=".",FALSE,TRUE)</formula>
    </cfRule>
    <cfRule type="expression" dxfId="2338" priority="1824">
      <formula>IF(RIGHT(TEXT(AQ463,"0.#"),1)=".",TRUE,FALSE)</formula>
    </cfRule>
  </conditionalFormatting>
  <conditionalFormatting sqref="AQ464">
    <cfRule type="expression" dxfId="2337" priority="1827">
      <formula>IF(RIGHT(TEXT(AQ464,"0.#"),1)=".",FALSE,TRUE)</formula>
    </cfRule>
    <cfRule type="expression" dxfId="2336" priority="1828">
      <formula>IF(RIGHT(TEXT(AQ464,"0.#"),1)=".",TRUE,FALSE)</formula>
    </cfRule>
  </conditionalFormatting>
  <conditionalFormatting sqref="AQ465">
    <cfRule type="expression" dxfId="2335" priority="1825">
      <formula>IF(RIGHT(TEXT(AQ465,"0.#"),1)=".",FALSE,TRUE)</formula>
    </cfRule>
    <cfRule type="expression" dxfId="2334" priority="1826">
      <formula>IF(RIGHT(TEXT(AQ465,"0.#"),1)=".",TRUE,FALSE)</formula>
    </cfRule>
  </conditionalFormatting>
  <conditionalFormatting sqref="AE470">
    <cfRule type="expression" dxfId="2333" priority="1817">
      <formula>IF(RIGHT(TEXT(AE470,"0.#"),1)=".",FALSE,TRUE)</formula>
    </cfRule>
    <cfRule type="expression" dxfId="2332" priority="1818">
      <formula>IF(RIGHT(TEXT(AE470,"0.#"),1)=".",TRUE,FALSE)</formula>
    </cfRule>
  </conditionalFormatting>
  <conditionalFormatting sqref="AE468">
    <cfRule type="expression" dxfId="2331" priority="1821">
      <formula>IF(RIGHT(TEXT(AE468,"0.#"),1)=".",FALSE,TRUE)</formula>
    </cfRule>
    <cfRule type="expression" dxfId="2330" priority="1822">
      <formula>IF(RIGHT(TEXT(AE468,"0.#"),1)=".",TRUE,FALSE)</formula>
    </cfRule>
  </conditionalFormatting>
  <conditionalFormatting sqref="AE469">
    <cfRule type="expression" dxfId="2329" priority="1819">
      <formula>IF(RIGHT(TEXT(AE469,"0.#"),1)=".",FALSE,TRUE)</formula>
    </cfRule>
    <cfRule type="expression" dxfId="2328" priority="1820">
      <formula>IF(RIGHT(TEXT(AE469,"0.#"),1)=".",TRUE,FALSE)</formula>
    </cfRule>
  </conditionalFormatting>
  <conditionalFormatting sqref="AM470">
    <cfRule type="expression" dxfId="2327" priority="1811">
      <formula>IF(RIGHT(TEXT(AM470,"0.#"),1)=".",FALSE,TRUE)</formula>
    </cfRule>
    <cfRule type="expression" dxfId="2326" priority="1812">
      <formula>IF(RIGHT(TEXT(AM470,"0.#"),1)=".",TRUE,FALSE)</formula>
    </cfRule>
  </conditionalFormatting>
  <conditionalFormatting sqref="AM468">
    <cfRule type="expression" dxfId="2325" priority="1815">
      <formula>IF(RIGHT(TEXT(AM468,"0.#"),1)=".",FALSE,TRUE)</formula>
    </cfRule>
    <cfRule type="expression" dxfId="2324" priority="1816">
      <formula>IF(RIGHT(TEXT(AM468,"0.#"),1)=".",TRUE,FALSE)</formula>
    </cfRule>
  </conditionalFormatting>
  <conditionalFormatting sqref="AM469">
    <cfRule type="expression" dxfId="2323" priority="1813">
      <formula>IF(RIGHT(TEXT(AM469,"0.#"),1)=".",FALSE,TRUE)</formula>
    </cfRule>
    <cfRule type="expression" dxfId="2322" priority="1814">
      <formula>IF(RIGHT(TEXT(AM469,"0.#"),1)=".",TRUE,FALSE)</formula>
    </cfRule>
  </conditionalFormatting>
  <conditionalFormatting sqref="AU470">
    <cfRule type="expression" dxfId="2321" priority="1805">
      <formula>IF(RIGHT(TEXT(AU470,"0.#"),1)=".",FALSE,TRUE)</formula>
    </cfRule>
    <cfRule type="expression" dxfId="2320" priority="1806">
      <formula>IF(RIGHT(TEXT(AU470,"0.#"),1)=".",TRUE,FALSE)</formula>
    </cfRule>
  </conditionalFormatting>
  <conditionalFormatting sqref="AU468">
    <cfRule type="expression" dxfId="2319" priority="1809">
      <formula>IF(RIGHT(TEXT(AU468,"0.#"),1)=".",FALSE,TRUE)</formula>
    </cfRule>
    <cfRule type="expression" dxfId="2318" priority="1810">
      <formula>IF(RIGHT(TEXT(AU468,"0.#"),1)=".",TRUE,FALSE)</formula>
    </cfRule>
  </conditionalFormatting>
  <conditionalFormatting sqref="AU469">
    <cfRule type="expression" dxfId="2317" priority="1807">
      <formula>IF(RIGHT(TEXT(AU469,"0.#"),1)=".",FALSE,TRUE)</formula>
    </cfRule>
    <cfRule type="expression" dxfId="2316" priority="1808">
      <formula>IF(RIGHT(TEXT(AU469,"0.#"),1)=".",TRUE,FALSE)</formula>
    </cfRule>
  </conditionalFormatting>
  <conditionalFormatting sqref="AI470">
    <cfRule type="expression" dxfId="2315" priority="1799">
      <formula>IF(RIGHT(TEXT(AI470,"0.#"),1)=".",FALSE,TRUE)</formula>
    </cfRule>
    <cfRule type="expression" dxfId="2314" priority="1800">
      <formula>IF(RIGHT(TEXT(AI470,"0.#"),1)=".",TRUE,FALSE)</formula>
    </cfRule>
  </conditionalFormatting>
  <conditionalFormatting sqref="AI468">
    <cfRule type="expression" dxfId="2313" priority="1803">
      <formula>IF(RIGHT(TEXT(AI468,"0.#"),1)=".",FALSE,TRUE)</formula>
    </cfRule>
    <cfRule type="expression" dxfId="2312" priority="1804">
      <formula>IF(RIGHT(TEXT(AI468,"0.#"),1)=".",TRUE,FALSE)</formula>
    </cfRule>
  </conditionalFormatting>
  <conditionalFormatting sqref="AI469">
    <cfRule type="expression" dxfId="2311" priority="1801">
      <formula>IF(RIGHT(TEXT(AI469,"0.#"),1)=".",FALSE,TRUE)</formula>
    </cfRule>
    <cfRule type="expression" dxfId="2310" priority="1802">
      <formula>IF(RIGHT(TEXT(AI469,"0.#"),1)=".",TRUE,FALSE)</formula>
    </cfRule>
  </conditionalFormatting>
  <conditionalFormatting sqref="AQ468">
    <cfRule type="expression" dxfId="2309" priority="1793">
      <formula>IF(RIGHT(TEXT(AQ468,"0.#"),1)=".",FALSE,TRUE)</formula>
    </cfRule>
    <cfRule type="expression" dxfId="2308" priority="1794">
      <formula>IF(RIGHT(TEXT(AQ468,"0.#"),1)=".",TRUE,FALSE)</formula>
    </cfRule>
  </conditionalFormatting>
  <conditionalFormatting sqref="AQ469">
    <cfRule type="expression" dxfId="2307" priority="1797">
      <formula>IF(RIGHT(TEXT(AQ469,"0.#"),1)=".",FALSE,TRUE)</formula>
    </cfRule>
    <cfRule type="expression" dxfId="2306" priority="1798">
      <formula>IF(RIGHT(TEXT(AQ469,"0.#"),1)=".",TRUE,FALSE)</formula>
    </cfRule>
  </conditionalFormatting>
  <conditionalFormatting sqref="AQ470">
    <cfRule type="expression" dxfId="2305" priority="1795">
      <formula>IF(RIGHT(TEXT(AQ470,"0.#"),1)=".",FALSE,TRUE)</formula>
    </cfRule>
    <cfRule type="expression" dxfId="2304" priority="1796">
      <formula>IF(RIGHT(TEXT(AQ470,"0.#"),1)=".",TRUE,FALSE)</formula>
    </cfRule>
  </conditionalFormatting>
  <conditionalFormatting sqref="AE475">
    <cfRule type="expression" dxfId="2303" priority="1787">
      <formula>IF(RIGHT(TEXT(AE475,"0.#"),1)=".",FALSE,TRUE)</formula>
    </cfRule>
    <cfRule type="expression" dxfId="2302" priority="1788">
      <formula>IF(RIGHT(TEXT(AE475,"0.#"),1)=".",TRUE,FALSE)</formula>
    </cfRule>
  </conditionalFormatting>
  <conditionalFormatting sqref="AE473">
    <cfRule type="expression" dxfId="2301" priority="1791">
      <formula>IF(RIGHT(TEXT(AE473,"0.#"),1)=".",FALSE,TRUE)</formula>
    </cfRule>
    <cfRule type="expression" dxfId="2300" priority="1792">
      <formula>IF(RIGHT(TEXT(AE473,"0.#"),1)=".",TRUE,FALSE)</formula>
    </cfRule>
  </conditionalFormatting>
  <conditionalFormatting sqref="AE474">
    <cfRule type="expression" dxfId="2299" priority="1789">
      <formula>IF(RIGHT(TEXT(AE474,"0.#"),1)=".",FALSE,TRUE)</formula>
    </cfRule>
    <cfRule type="expression" dxfId="2298" priority="1790">
      <formula>IF(RIGHT(TEXT(AE474,"0.#"),1)=".",TRUE,FALSE)</formula>
    </cfRule>
  </conditionalFormatting>
  <conditionalFormatting sqref="AM475">
    <cfRule type="expression" dxfId="2297" priority="1781">
      <formula>IF(RIGHT(TEXT(AM475,"0.#"),1)=".",FALSE,TRUE)</formula>
    </cfRule>
    <cfRule type="expression" dxfId="2296" priority="1782">
      <formula>IF(RIGHT(TEXT(AM475,"0.#"),1)=".",TRUE,FALSE)</formula>
    </cfRule>
  </conditionalFormatting>
  <conditionalFormatting sqref="AM473">
    <cfRule type="expression" dxfId="2295" priority="1785">
      <formula>IF(RIGHT(TEXT(AM473,"0.#"),1)=".",FALSE,TRUE)</formula>
    </cfRule>
    <cfRule type="expression" dxfId="2294" priority="1786">
      <formula>IF(RIGHT(TEXT(AM473,"0.#"),1)=".",TRUE,FALSE)</formula>
    </cfRule>
  </conditionalFormatting>
  <conditionalFormatting sqref="AM474">
    <cfRule type="expression" dxfId="2293" priority="1783">
      <formula>IF(RIGHT(TEXT(AM474,"0.#"),1)=".",FALSE,TRUE)</formula>
    </cfRule>
    <cfRule type="expression" dxfId="2292" priority="1784">
      <formula>IF(RIGHT(TEXT(AM474,"0.#"),1)=".",TRUE,FALSE)</formula>
    </cfRule>
  </conditionalFormatting>
  <conditionalFormatting sqref="AU475">
    <cfRule type="expression" dxfId="2291" priority="1775">
      <formula>IF(RIGHT(TEXT(AU475,"0.#"),1)=".",FALSE,TRUE)</formula>
    </cfRule>
    <cfRule type="expression" dxfId="2290" priority="1776">
      <formula>IF(RIGHT(TEXT(AU475,"0.#"),1)=".",TRUE,FALSE)</formula>
    </cfRule>
  </conditionalFormatting>
  <conditionalFormatting sqref="AU473">
    <cfRule type="expression" dxfId="2289" priority="1779">
      <formula>IF(RIGHT(TEXT(AU473,"0.#"),1)=".",FALSE,TRUE)</formula>
    </cfRule>
    <cfRule type="expression" dxfId="2288" priority="1780">
      <formula>IF(RIGHT(TEXT(AU473,"0.#"),1)=".",TRUE,FALSE)</formula>
    </cfRule>
  </conditionalFormatting>
  <conditionalFormatting sqref="AU474">
    <cfRule type="expression" dxfId="2287" priority="1777">
      <formula>IF(RIGHT(TEXT(AU474,"0.#"),1)=".",FALSE,TRUE)</formula>
    </cfRule>
    <cfRule type="expression" dxfId="2286" priority="1778">
      <formula>IF(RIGHT(TEXT(AU474,"0.#"),1)=".",TRUE,FALSE)</formula>
    </cfRule>
  </conditionalFormatting>
  <conditionalFormatting sqref="AI475">
    <cfRule type="expression" dxfId="2285" priority="1769">
      <formula>IF(RIGHT(TEXT(AI475,"0.#"),1)=".",FALSE,TRUE)</formula>
    </cfRule>
    <cfRule type="expression" dxfId="2284" priority="1770">
      <formula>IF(RIGHT(TEXT(AI475,"0.#"),1)=".",TRUE,FALSE)</formula>
    </cfRule>
  </conditionalFormatting>
  <conditionalFormatting sqref="AI473">
    <cfRule type="expression" dxfId="2283" priority="1773">
      <formula>IF(RIGHT(TEXT(AI473,"0.#"),1)=".",FALSE,TRUE)</formula>
    </cfRule>
    <cfRule type="expression" dxfId="2282" priority="1774">
      <formula>IF(RIGHT(TEXT(AI473,"0.#"),1)=".",TRUE,FALSE)</formula>
    </cfRule>
  </conditionalFormatting>
  <conditionalFormatting sqref="AI474">
    <cfRule type="expression" dxfId="2281" priority="1771">
      <formula>IF(RIGHT(TEXT(AI474,"0.#"),1)=".",FALSE,TRUE)</formula>
    </cfRule>
    <cfRule type="expression" dxfId="2280" priority="1772">
      <formula>IF(RIGHT(TEXT(AI474,"0.#"),1)=".",TRUE,FALSE)</formula>
    </cfRule>
  </conditionalFormatting>
  <conditionalFormatting sqref="AQ473">
    <cfRule type="expression" dxfId="2279" priority="1763">
      <formula>IF(RIGHT(TEXT(AQ473,"0.#"),1)=".",FALSE,TRUE)</formula>
    </cfRule>
    <cfRule type="expression" dxfId="2278" priority="1764">
      <formula>IF(RIGHT(TEXT(AQ473,"0.#"),1)=".",TRUE,FALSE)</formula>
    </cfRule>
  </conditionalFormatting>
  <conditionalFormatting sqref="AQ474">
    <cfRule type="expression" dxfId="2277" priority="1767">
      <formula>IF(RIGHT(TEXT(AQ474,"0.#"),1)=".",FALSE,TRUE)</formula>
    </cfRule>
    <cfRule type="expression" dxfId="2276" priority="1768">
      <formula>IF(RIGHT(TEXT(AQ474,"0.#"),1)=".",TRUE,FALSE)</formula>
    </cfRule>
  </conditionalFormatting>
  <conditionalFormatting sqref="AQ475">
    <cfRule type="expression" dxfId="2275" priority="1765">
      <formula>IF(RIGHT(TEXT(AQ475,"0.#"),1)=".",FALSE,TRUE)</formula>
    </cfRule>
    <cfRule type="expression" dxfId="2274" priority="1766">
      <formula>IF(RIGHT(TEXT(AQ475,"0.#"),1)=".",TRUE,FALSE)</formula>
    </cfRule>
  </conditionalFormatting>
  <conditionalFormatting sqref="AE480">
    <cfRule type="expression" dxfId="2273" priority="1757">
      <formula>IF(RIGHT(TEXT(AE480,"0.#"),1)=".",FALSE,TRUE)</formula>
    </cfRule>
    <cfRule type="expression" dxfId="2272" priority="1758">
      <formula>IF(RIGHT(TEXT(AE480,"0.#"),1)=".",TRUE,FALSE)</formula>
    </cfRule>
  </conditionalFormatting>
  <conditionalFormatting sqref="AE478">
    <cfRule type="expression" dxfId="2271" priority="1761">
      <formula>IF(RIGHT(TEXT(AE478,"0.#"),1)=".",FALSE,TRUE)</formula>
    </cfRule>
    <cfRule type="expression" dxfId="2270" priority="1762">
      <formula>IF(RIGHT(TEXT(AE478,"0.#"),1)=".",TRUE,FALSE)</formula>
    </cfRule>
  </conditionalFormatting>
  <conditionalFormatting sqref="AE479">
    <cfRule type="expression" dxfId="2269" priority="1759">
      <formula>IF(RIGHT(TEXT(AE479,"0.#"),1)=".",FALSE,TRUE)</formula>
    </cfRule>
    <cfRule type="expression" dxfId="2268" priority="1760">
      <formula>IF(RIGHT(TEXT(AE479,"0.#"),1)=".",TRUE,FALSE)</formula>
    </cfRule>
  </conditionalFormatting>
  <conditionalFormatting sqref="AM480">
    <cfRule type="expression" dxfId="2267" priority="1751">
      <formula>IF(RIGHT(TEXT(AM480,"0.#"),1)=".",FALSE,TRUE)</formula>
    </cfRule>
    <cfRule type="expression" dxfId="2266" priority="1752">
      <formula>IF(RIGHT(TEXT(AM480,"0.#"),1)=".",TRUE,FALSE)</formula>
    </cfRule>
  </conditionalFormatting>
  <conditionalFormatting sqref="AM478">
    <cfRule type="expression" dxfId="2265" priority="1755">
      <formula>IF(RIGHT(TEXT(AM478,"0.#"),1)=".",FALSE,TRUE)</formula>
    </cfRule>
    <cfRule type="expression" dxfId="2264" priority="1756">
      <formula>IF(RIGHT(TEXT(AM478,"0.#"),1)=".",TRUE,FALSE)</formula>
    </cfRule>
  </conditionalFormatting>
  <conditionalFormatting sqref="AM479">
    <cfRule type="expression" dxfId="2263" priority="1753">
      <formula>IF(RIGHT(TEXT(AM479,"0.#"),1)=".",FALSE,TRUE)</formula>
    </cfRule>
    <cfRule type="expression" dxfId="2262" priority="1754">
      <formula>IF(RIGHT(TEXT(AM479,"0.#"),1)=".",TRUE,FALSE)</formula>
    </cfRule>
  </conditionalFormatting>
  <conditionalFormatting sqref="AU480">
    <cfRule type="expression" dxfId="2261" priority="1745">
      <formula>IF(RIGHT(TEXT(AU480,"0.#"),1)=".",FALSE,TRUE)</formula>
    </cfRule>
    <cfRule type="expression" dxfId="2260" priority="1746">
      <formula>IF(RIGHT(TEXT(AU480,"0.#"),1)=".",TRUE,FALSE)</formula>
    </cfRule>
  </conditionalFormatting>
  <conditionalFormatting sqref="AU478">
    <cfRule type="expression" dxfId="2259" priority="1749">
      <formula>IF(RIGHT(TEXT(AU478,"0.#"),1)=".",FALSE,TRUE)</formula>
    </cfRule>
    <cfRule type="expression" dxfId="2258" priority="1750">
      <formula>IF(RIGHT(TEXT(AU478,"0.#"),1)=".",TRUE,FALSE)</formula>
    </cfRule>
  </conditionalFormatting>
  <conditionalFormatting sqref="AU479">
    <cfRule type="expression" dxfId="2257" priority="1747">
      <formula>IF(RIGHT(TEXT(AU479,"0.#"),1)=".",FALSE,TRUE)</formula>
    </cfRule>
    <cfRule type="expression" dxfId="2256" priority="1748">
      <formula>IF(RIGHT(TEXT(AU479,"0.#"),1)=".",TRUE,FALSE)</formula>
    </cfRule>
  </conditionalFormatting>
  <conditionalFormatting sqref="AI480">
    <cfRule type="expression" dxfId="2255" priority="1739">
      <formula>IF(RIGHT(TEXT(AI480,"0.#"),1)=".",FALSE,TRUE)</formula>
    </cfRule>
    <cfRule type="expression" dxfId="2254" priority="1740">
      <formula>IF(RIGHT(TEXT(AI480,"0.#"),1)=".",TRUE,FALSE)</formula>
    </cfRule>
  </conditionalFormatting>
  <conditionalFormatting sqref="AI478">
    <cfRule type="expression" dxfId="2253" priority="1743">
      <formula>IF(RIGHT(TEXT(AI478,"0.#"),1)=".",FALSE,TRUE)</formula>
    </cfRule>
    <cfRule type="expression" dxfId="2252" priority="1744">
      <formula>IF(RIGHT(TEXT(AI478,"0.#"),1)=".",TRUE,FALSE)</formula>
    </cfRule>
  </conditionalFormatting>
  <conditionalFormatting sqref="AI479">
    <cfRule type="expression" dxfId="2251" priority="1741">
      <formula>IF(RIGHT(TEXT(AI479,"0.#"),1)=".",FALSE,TRUE)</formula>
    </cfRule>
    <cfRule type="expression" dxfId="2250" priority="1742">
      <formula>IF(RIGHT(TEXT(AI479,"0.#"),1)=".",TRUE,FALSE)</formula>
    </cfRule>
  </conditionalFormatting>
  <conditionalFormatting sqref="AQ478">
    <cfRule type="expression" dxfId="2249" priority="1733">
      <formula>IF(RIGHT(TEXT(AQ478,"0.#"),1)=".",FALSE,TRUE)</formula>
    </cfRule>
    <cfRule type="expression" dxfId="2248" priority="1734">
      <formula>IF(RIGHT(TEXT(AQ478,"0.#"),1)=".",TRUE,FALSE)</formula>
    </cfRule>
  </conditionalFormatting>
  <conditionalFormatting sqref="AQ479">
    <cfRule type="expression" dxfId="2247" priority="1737">
      <formula>IF(RIGHT(TEXT(AQ479,"0.#"),1)=".",FALSE,TRUE)</formula>
    </cfRule>
    <cfRule type="expression" dxfId="2246" priority="1738">
      <formula>IF(RIGHT(TEXT(AQ479,"0.#"),1)=".",TRUE,FALSE)</formula>
    </cfRule>
  </conditionalFormatting>
  <conditionalFormatting sqref="AQ480">
    <cfRule type="expression" dxfId="2245" priority="1735">
      <formula>IF(RIGHT(TEXT(AQ480,"0.#"),1)=".",FALSE,TRUE)</formula>
    </cfRule>
    <cfRule type="expression" dxfId="2244" priority="1736">
      <formula>IF(RIGHT(TEXT(AQ480,"0.#"),1)=".",TRUE,FALSE)</formula>
    </cfRule>
  </conditionalFormatting>
  <conditionalFormatting sqref="AM47">
    <cfRule type="expression" dxfId="2243" priority="2027">
      <formula>IF(RIGHT(TEXT(AM47,"0.#"),1)=".",FALSE,TRUE)</formula>
    </cfRule>
    <cfRule type="expression" dxfId="2242" priority="2028">
      <formula>IF(RIGHT(TEXT(AM47,"0.#"),1)=".",TRUE,FALSE)</formula>
    </cfRule>
  </conditionalFormatting>
  <conditionalFormatting sqref="AI46">
    <cfRule type="expression" dxfId="2241" priority="2031">
      <formula>IF(RIGHT(TEXT(AI46,"0.#"),1)=".",FALSE,TRUE)</formula>
    </cfRule>
    <cfRule type="expression" dxfId="2240" priority="2032">
      <formula>IF(RIGHT(TEXT(AI46,"0.#"),1)=".",TRUE,FALSE)</formula>
    </cfRule>
  </conditionalFormatting>
  <conditionalFormatting sqref="AM46">
    <cfRule type="expression" dxfId="2239" priority="2029">
      <formula>IF(RIGHT(TEXT(AM46,"0.#"),1)=".",FALSE,TRUE)</formula>
    </cfRule>
    <cfRule type="expression" dxfId="2238" priority="2030">
      <formula>IF(RIGHT(TEXT(AM46,"0.#"),1)=".",TRUE,FALSE)</formula>
    </cfRule>
  </conditionalFormatting>
  <conditionalFormatting sqref="AU46:AU48">
    <cfRule type="expression" dxfId="2237" priority="2021">
      <formula>IF(RIGHT(TEXT(AU46,"0.#"),1)=".",FALSE,TRUE)</formula>
    </cfRule>
    <cfRule type="expression" dxfId="2236" priority="2022">
      <formula>IF(RIGHT(TEXT(AU46,"0.#"),1)=".",TRUE,FALSE)</formula>
    </cfRule>
  </conditionalFormatting>
  <conditionalFormatting sqref="AM48">
    <cfRule type="expression" dxfId="2235" priority="2025">
      <formula>IF(RIGHT(TEXT(AM48,"0.#"),1)=".",FALSE,TRUE)</formula>
    </cfRule>
    <cfRule type="expression" dxfId="2234" priority="2026">
      <formula>IF(RIGHT(TEXT(AM48,"0.#"),1)=".",TRUE,FALSE)</formula>
    </cfRule>
  </conditionalFormatting>
  <conditionalFormatting sqref="AQ46:AQ48">
    <cfRule type="expression" dxfId="2233" priority="2023">
      <formula>IF(RIGHT(TEXT(AQ46,"0.#"),1)=".",FALSE,TRUE)</formula>
    </cfRule>
    <cfRule type="expression" dxfId="2232" priority="2024">
      <formula>IF(RIGHT(TEXT(AQ46,"0.#"),1)=".",TRUE,FALSE)</formula>
    </cfRule>
  </conditionalFormatting>
  <conditionalFormatting sqref="AE146:AE147 AI146:AI147 AM146:AM147 AQ146:AQ147 AU146:AU147">
    <cfRule type="expression" dxfId="2231" priority="2015">
      <formula>IF(RIGHT(TEXT(AE146,"0.#"),1)=".",FALSE,TRUE)</formula>
    </cfRule>
    <cfRule type="expression" dxfId="2230" priority="2016">
      <formula>IF(RIGHT(TEXT(AE146,"0.#"),1)=".",TRUE,FALSE)</formula>
    </cfRule>
  </conditionalFormatting>
  <conditionalFormatting sqref="AE138:AE139 AI138:AI139 AM138:AM139 AQ138:AQ139 AU138:AU139">
    <cfRule type="expression" dxfId="2229" priority="2019">
      <formula>IF(RIGHT(TEXT(AE138,"0.#"),1)=".",FALSE,TRUE)</formula>
    </cfRule>
    <cfRule type="expression" dxfId="2228" priority="2020">
      <formula>IF(RIGHT(TEXT(AE138,"0.#"),1)=".",TRUE,FALSE)</formula>
    </cfRule>
  </conditionalFormatting>
  <conditionalFormatting sqref="AE142:AE143 AI142:AI143 AM142:AM143 AQ142:AQ143 AU142:AU143">
    <cfRule type="expression" dxfId="2227" priority="2017">
      <formula>IF(RIGHT(TEXT(AE142,"0.#"),1)=".",FALSE,TRUE)</formula>
    </cfRule>
    <cfRule type="expression" dxfId="2226" priority="2018">
      <formula>IF(RIGHT(TEXT(AE142,"0.#"),1)=".",TRUE,FALSE)</formula>
    </cfRule>
  </conditionalFormatting>
  <conditionalFormatting sqref="AE198:AE199 AI198:AI199 AM198:AM199 AQ198:AQ199 AU198:AU199">
    <cfRule type="expression" dxfId="2225" priority="2009">
      <formula>IF(RIGHT(TEXT(AE198,"0.#"),1)=".",FALSE,TRUE)</formula>
    </cfRule>
    <cfRule type="expression" dxfId="2224" priority="2010">
      <formula>IF(RIGHT(TEXT(AE198,"0.#"),1)=".",TRUE,FALSE)</formula>
    </cfRule>
  </conditionalFormatting>
  <conditionalFormatting sqref="AE150:AE151 AI150:AI151 AM150:AM151 AQ150:AQ151 AU150:AU151">
    <cfRule type="expression" dxfId="2223" priority="2013">
      <formula>IF(RIGHT(TEXT(AE150,"0.#"),1)=".",FALSE,TRUE)</formula>
    </cfRule>
    <cfRule type="expression" dxfId="2222" priority="2014">
      <formula>IF(RIGHT(TEXT(AE150,"0.#"),1)=".",TRUE,FALSE)</formula>
    </cfRule>
  </conditionalFormatting>
  <conditionalFormatting sqref="AE194:AE195 AI194:AI195 AM194:AM195 AQ194:AQ195 AU194:AU195">
    <cfRule type="expression" dxfId="2221" priority="2011">
      <formula>IF(RIGHT(TEXT(AE194,"0.#"),1)=".",FALSE,TRUE)</formula>
    </cfRule>
    <cfRule type="expression" dxfId="2220" priority="2012">
      <formula>IF(RIGHT(TEXT(AE194,"0.#"),1)=".",TRUE,FALSE)</formula>
    </cfRule>
  </conditionalFormatting>
  <conditionalFormatting sqref="AE210:AE211 AI210:AI211 AM210:AM211 AQ210:AQ211 AU210:AU211">
    <cfRule type="expression" dxfId="2219" priority="2003">
      <formula>IF(RIGHT(TEXT(AE210,"0.#"),1)=".",FALSE,TRUE)</formula>
    </cfRule>
    <cfRule type="expression" dxfId="2218" priority="2004">
      <formula>IF(RIGHT(TEXT(AE210,"0.#"),1)=".",TRUE,FALSE)</formula>
    </cfRule>
  </conditionalFormatting>
  <conditionalFormatting sqref="AE202:AE203 AI202:AI203 AM202:AM203 AQ202:AQ203 AU202:AU203">
    <cfRule type="expression" dxfId="2217" priority="2007">
      <formula>IF(RIGHT(TEXT(AE202,"0.#"),1)=".",FALSE,TRUE)</formula>
    </cfRule>
    <cfRule type="expression" dxfId="2216" priority="2008">
      <formula>IF(RIGHT(TEXT(AE202,"0.#"),1)=".",TRUE,FALSE)</formula>
    </cfRule>
  </conditionalFormatting>
  <conditionalFormatting sqref="AE206:AE207 AI206:AI207 AM206:AM207 AQ206:AQ207 AU206:AU207">
    <cfRule type="expression" dxfId="2215" priority="2005">
      <formula>IF(RIGHT(TEXT(AE206,"0.#"),1)=".",FALSE,TRUE)</formula>
    </cfRule>
    <cfRule type="expression" dxfId="2214" priority="2006">
      <formula>IF(RIGHT(TEXT(AE206,"0.#"),1)=".",TRUE,FALSE)</formula>
    </cfRule>
  </conditionalFormatting>
  <conditionalFormatting sqref="AE262:AE263 AI262:AI263 AM262:AM263 AQ262:AQ263 AU262:AU263">
    <cfRule type="expression" dxfId="2213" priority="1997">
      <formula>IF(RIGHT(TEXT(AE262,"0.#"),1)=".",FALSE,TRUE)</formula>
    </cfRule>
    <cfRule type="expression" dxfId="2212" priority="1998">
      <formula>IF(RIGHT(TEXT(AE262,"0.#"),1)=".",TRUE,FALSE)</formula>
    </cfRule>
  </conditionalFormatting>
  <conditionalFormatting sqref="AE254:AE255 AI254:AI255 AM254:AM255 AQ254:AQ255 AU254:AU255">
    <cfRule type="expression" dxfId="2211" priority="2001">
      <formula>IF(RIGHT(TEXT(AE254,"0.#"),1)=".",FALSE,TRUE)</formula>
    </cfRule>
    <cfRule type="expression" dxfId="2210" priority="2002">
      <formula>IF(RIGHT(TEXT(AE254,"0.#"),1)=".",TRUE,FALSE)</formula>
    </cfRule>
  </conditionalFormatting>
  <conditionalFormatting sqref="AE258:AE259 AI258:AI259 AM258:AM259 AQ258:AQ259 AU258:AU259">
    <cfRule type="expression" dxfId="2209" priority="1999">
      <formula>IF(RIGHT(TEXT(AE258,"0.#"),1)=".",FALSE,TRUE)</formula>
    </cfRule>
    <cfRule type="expression" dxfId="2208" priority="2000">
      <formula>IF(RIGHT(TEXT(AE258,"0.#"),1)=".",TRUE,FALSE)</formula>
    </cfRule>
  </conditionalFormatting>
  <conditionalFormatting sqref="AE314:AE315 AI314:AI315 AM314:AM315 AQ314:AQ315 AU314:AU315">
    <cfRule type="expression" dxfId="2207" priority="1991">
      <formula>IF(RIGHT(TEXT(AE314,"0.#"),1)=".",FALSE,TRUE)</formula>
    </cfRule>
    <cfRule type="expression" dxfId="2206" priority="1992">
      <formula>IF(RIGHT(TEXT(AE314,"0.#"),1)=".",TRUE,FALSE)</formula>
    </cfRule>
  </conditionalFormatting>
  <conditionalFormatting sqref="AE266:AE267 AI266:AI267 AM266:AM267 AQ266:AQ267 AU266:AU267">
    <cfRule type="expression" dxfId="2205" priority="1995">
      <formula>IF(RIGHT(TEXT(AE266,"0.#"),1)=".",FALSE,TRUE)</formula>
    </cfRule>
    <cfRule type="expression" dxfId="2204" priority="1996">
      <formula>IF(RIGHT(TEXT(AE266,"0.#"),1)=".",TRUE,FALSE)</formula>
    </cfRule>
  </conditionalFormatting>
  <conditionalFormatting sqref="AE270:AE271 AI270:AI271 AM270:AM271 AQ270:AQ271 AU270:AU271">
    <cfRule type="expression" dxfId="2203" priority="1993">
      <formula>IF(RIGHT(TEXT(AE270,"0.#"),1)=".",FALSE,TRUE)</formula>
    </cfRule>
    <cfRule type="expression" dxfId="2202" priority="1994">
      <formula>IF(RIGHT(TEXT(AE270,"0.#"),1)=".",TRUE,FALSE)</formula>
    </cfRule>
  </conditionalFormatting>
  <conditionalFormatting sqref="AE326:AE327 AI326:AI327 AM326:AM327 AQ326:AQ327 AU326:AU327">
    <cfRule type="expression" dxfId="2201" priority="1985">
      <formula>IF(RIGHT(TEXT(AE326,"0.#"),1)=".",FALSE,TRUE)</formula>
    </cfRule>
    <cfRule type="expression" dxfId="2200" priority="1986">
      <formula>IF(RIGHT(TEXT(AE326,"0.#"),1)=".",TRUE,FALSE)</formula>
    </cfRule>
  </conditionalFormatting>
  <conditionalFormatting sqref="AE318:AE319 AI318:AI319 AM318:AM319 AQ318:AQ319 AU318:AU319">
    <cfRule type="expression" dxfId="2199" priority="1989">
      <formula>IF(RIGHT(TEXT(AE318,"0.#"),1)=".",FALSE,TRUE)</formula>
    </cfRule>
    <cfRule type="expression" dxfId="2198" priority="1990">
      <formula>IF(RIGHT(TEXT(AE318,"0.#"),1)=".",TRUE,FALSE)</formula>
    </cfRule>
  </conditionalFormatting>
  <conditionalFormatting sqref="AE322:AE323 AI322:AI323 AM322:AM323 AQ322:AQ323 AU322:AU323">
    <cfRule type="expression" dxfId="2197" priority="1987">
      <formula>IF(RIGHT(TEXT(AE322,"0.#"),1)=".",FALSE,TRUE)</formula>
    </cfRule>
    <cfRule type="expression" dxfId="2196" priority="1988">
      <formula>IF(RIGHT(TEXT(AE322,"0.#"),1)=".",TRUE,FALSE)</formula>
    </cfRule>
  </conditionalFormatting>
  <conditionalFormatting sqref="AE378:AE379 AI378:AI379 AM378:AM379 AQ378:AQ379 AU378:AU379">
    <cfRule type="expression" dxfId="2195" priority="1979">
      <formula>IF(RIGHT(TEXT(AE378,"0.#"),1)=".",FALSE,TRUE)</formula>
    </cfRule>
    <cfRule type="expression" dxfId="2194" priority="1980">
      <formula>IF(RIGHT(TEXT(AE378,"0.#"),1)=".",TRUE,FALSE)</formula>
    </cfRule>
  </conditionalFormatting>
  <conditionalFormatting sqref="AE330:AE331 AI330:AI331 AM330:AM331 AQ330:AQ331 AU330:AU331">
    <cfRule type="expression" dxfId="2193" priority="1983">
      <formula>IF(RIGHT(TEXT(AE330,"0.#"),1)=".",FALSE,TRUE)</formula>
    </cfRule>
    <cfRule type="expression" dxfId="2192" priority="1984">
      <formula>IF(RIGHT(TEXT(AE330,"0.#"),1)=".",TRUE,FALSE)</formula>
    </cfRule>
  </conditionalFormatting>
  <conditionalFormatting sqref="AE374:AE375 AI374:AI375 AM374:AM375 AQ374:AQ375 AU374:AU375">
    <cfRule type="expression" dxfId="2191" priority="1981">
      <formula>IF(RIGHT(TEXT(AE374,"0.#"),1)=".",FALSE,TRUE)</formula>
    </cfRule>
    <cfRule type="expression" dxfId="2190" priority="1982">
      <formula>IF(RIGHT(TEXT(AE374,"0.#"),1)=".",TRUE,FALSE)</formula>
    </cfRule>
  </conditionalFormatting>
  <conditionalFormatting sqref="AE390:AE391 AI390:AI391 AM390:AM391 AQ390:AQ391 AU390:AU391">
    <cfRule type="expression" dxfId="2189" priority="1973">
      <formula>IF(RIGHT(TEXT(AE390,"0.#"),1)=".",FALSE,TRUE)</formula>
    </cfRule>
    <cfRule type="expression" dxfId="2188" priority="1974">
      <formula>IF(RIGHT(TEXT(AE390,"0.#"),1)=".",TRUE,FALSE)</formula>
    </cfRule>
  </conditionalFormatting>
  <conditionalFormatting sqref="AE382:AE383 AI382:AI383 AM382:AM383 AQ382:AQ383 AU382:AU383">
    <cfRule type="expression" dxfId="2187" priority="1977">
      <formula>IF(RIGHT(TEXT(AE382,"0.#"),1)=".",FALSE,TRUE)</formula>
    </cfRule>
    <cfRule type="expression" dxfId="2186" priority="1978">
      <formula>IF(RIGHT(TEXT(AE382,"0.#"),1)=".",TRUE,FALSE)</formula>
    </cfRule>
  </conditionalFormatting>
  <conditionalFormatting sqref="AE386:AE387 AI386:AI387 AM386:AM387 AQ386:AQ387 AU386:AU387">
    <cfRule type="expression" dxfId="2185" priority="1975">
      <formula>IF(RIGHT(TEXT(AE386,"0.#"),1)=".",FALSE,TRUE)</formula>
    </cfRule>
    <cfRule type="expression" dxfId="2184" priority="1976">
      <formula>IF(RIGHT(TEXT(AE386,"0.#"),1)=".",TRUE,FALSE)</formula>
    </cfRule>
  </conditionalFormatting>
  <conditionalFormatting sqref="AE440">
    <cfRule type="expression" dxfId="2183" priority="1967">
      <formula>IF(RIGHT(TEXT(AE440,"0.#"),1)=".",FALSE,TRUE)</formula>
    </cfRule>
    <cfRule type="expression" dxfId="2182" priority="1968">
      <formula>IF(RIGHT(TEXT(AE440,"0.#"),1)=".",TRUE,FALSE)</formula>
    </cfRule>
  </conditionalFormatting>
  <conditionalFormatting sqref="AE438">
    <cfRule type="expression" dxfId="2181" priority="1971">
      <formula>IF(RIGHT(TEXT(AE438,"0.#"),1)=".",FALSE,TRUE)</formula>
    </cfRule>
    <cfRule type="expression" dxfId="2180" priority="1972">
      <formula>IF(RIGHT(TEXT(AE438,"0.#"),1)=".",TRUE,FALSE)</formula>
    </cfRule>
  </conditionalFormatting>
  <conditionalFormatting sqref="AE439">
    <cfRule type="expression" dxfId="2179" priority="1969">
      <formula>IF(RIGHT(TEXT(AE439,"0.#"),1)=".",FALSE,TRUE)</formula>
    </cfRule>
    <cfRule type="expression" dxfId="2178" priority="1970">
      <formula>IF(RIGHT(TEXT(AE439,"0.#"),1)=".",TRUE,FALSE)</formula>
    </cfRule>
  </conditionalFormatting>
  <conditionalFormatting sqref="AM440">
    <cfRule type="expression" dxfId="2177" priority="1961">
      <formula>IF(RIGHT(TEXT(AM440,"0.#"),1)=".",FALSE,TRUE)</formula>
    </cfRule>
    <cfRule type="expression" dxfId="2176" priority="1962">
      <formula>IF(RIGHT(TEXT(AM440,"0.#"),1)=".",TRUE,FALSE)</formula>
    </cfRule>
  </conditionalFormatting>
  <conditionalFormatting sqref="AM438">
    <cfRule type="expression" dxfId="2175" priority="1965">
      <formula>IF(RIGHT(TEXT(AM438,"0.#"),1)=".",FALSE,TRUE)</formula>
    </cfRule>
    <cfRule type="expression" dxfId="2174" priority="1966">
      <formula>IF(RIGHT(TEXT(AM438,"0.#"),1)=".",TRUE,FALSE)</formula>
    </cfRule>
  </conditionalFormatting>
  <conditionalFormatting sqref="AM439">
    <cfRule type="expression" dxfId="2173" priority="1963">
      <formula>IF(RIGHT(TEXT(AM439,"0.#"),1)=".",FALSE,TRUE)</formula>
    </cfRule>
    <cfRule type="expression" dxfId="2172" priority="1964">
      <formula>IF(RIGHT(TEXT(AM439,"0.#"),1)=".",TRUE,FALSE)</formula>
    </cfRule>
  </conditionalFormatting>
  <conditionalFormatting sqref="AU440">
    <cfRule type="expression" dxfId="2171" priority="1955">
      <formula>IF(RIGHT(TEXT(AU440,"0.#"),1)=".",FALSE,TRUE)</formula>
    </cfRule>
    <cfRule type="expression" dxfId="2170" priority="1956">
      <formula>IF(RIGHT(TEXT(AU440,"0.#"),1)=".",TRUE,FALSE)</formula>
    </cfRule>
  </conditionalFormatting>
  <conditionalFormatting sqref="AU438">
    <cfRule type="expression" dxfId="2169" priority="1959">
      <formula>IF(RIGHT(TEXT(AU438,"0.#"),1)=".",FALSE,TRUE)</formula>
    </cfRule>
    <cfRule type="expression" dxfId="2168" priority="1960">
      <formula>IF(RIGHT(TEXT(AU438,"0.#"),1)=".",TRUE,FALSE)</formula>
    </cfRule>
  </conditionalFormatting>
  <conditionalFormatting sqref="AU439">
    <cfRule type="expression" dxfId="2167" priority="1957">
      <formula>IF(RIGHT(TEXT(AU439,"0.#"),1)=".",FALSE,TRUE)</formula>
    </cfRule>
    <cfRule type="expression" dxfId="2166" priority="1958">
      <formula>IF(RIGHT(TEXT(AU439,"0.#"),1)=".",TRUE,FALSE)</formula>
    </cfRule>
  </conditionalFormatting>
  <conditionalFormatting sqref="AI440">
    <cfRule type="expression" dxfId="2165" priority="1949">
      <formula>IF(RIGHT(TEXT(AI440,"0.#"),1)=".",FALSE,TRUE)</formula>
    </cfRule>
    <cfRule type="expression" dxfId="2164" priority="1950">
      <formula>IF(RIGHT(TEXT(AI440,"0.#"),1)=".",TRUE,FALSE)</formula>
    </cfRule>
  </conditionalFormatting>
  <conditionalFormatting sqref="AI438">
    <cfRule type="expression" dxfId="2163" priority="1953">
      <formula>IF(RIGHT(TEXT(AI438,"0.#"),1)=".",FALSE,TRUE)</formula>
    </cfRule>
    <cfRule type="expression" dxfId="2162" priority="1954">
      <formula>IF(RIGHT(TEXT(AI438,"0.#"),1)=".",TRUE,FALSE)</formula>
    </cfRule>
  </conditionalFormatting>
  <conditionalFormatting sqref="AI439">
    <cfRule type="expression" dxfId="2161" priority="1951">
      <formula>IF(RIGHT(TEXT(AI439,"0.#"),1)=".",FALSE,TRUE)</formula>
    </cfRule>
    <cfRule type="expression" dxfId="2160" priority="1952">
      <formula>IF(RIGHT(TEXT(AI439,"0.#"),1)=".",TRUE,FALSE)</formula>
    </cfRule>
  </conditionalFormatting>
  <conditionalFormatting sqref="AQ438">
    <cfRule type="expression" dxfId="2159" priority="1943">
      <formula>IF(RIGHT(TEXT(AQ438,"0.#"),1)=".",FALSE,TRUE)</formula>
    </cfRule>
    <cfRule type="expression" dxfId="2158" priority="1944">
      <formula>IF(RIGHT(TEXT(AQ438,"0.#"),1)=".",TRUE,FALSE)</formula>
    </cfRule>
  </conditionalFormatting>
  <conditionalFormatting sqref="AQ439">
    <cfRule type="expression" dxfId="2157" priority="1947">
      <formula>IF(RIGHT(TEXT(AQ439,"0.#"),1)=".",FALSE,TRUE)</formula>
    </cfRule>
    <cfRule type="expression" dxfId="2156" priority="1948">
      <formula>IF(RIGHT(TEXT(AQ439,"0.#"),1)=".",TRUE,FALSE)</formula>
    </cfRule>
  </conditionalFormatting>
  <conditionalFormatting sqref="AQ440">
    <cfRule type="expression" dxfId="2155" priority="1945">
      <formula>IF(RIGHT(TEXT(AQ440,"0.#"),1)=".",FALSE,TRUE)</formula>
    </cfRule>
    <cfRule type="expression" dxfId="2154" priority="1946">
      <formula>IF(RIGHT(TEXT(AQ440,"0.#"),1)=".",TRUE,FALSE)</formula>
    </cfRule>
  </conditionalFormatting>
  <conditionalFormatting sqref="AE445">
    <cfRule type="expression" dxfId="2153" priority="1937">
      <formula>IF(RIGHT(TEXT(AE445,"0.#"),1)=".",FALSE,TRUE)</formula>
    </cfRule>
    <cfRule type="expression" dxfId="2152" priority="1938">
      <formula>IF(RIGHT(TEXT(AE445,"0.#"),1)=".",TRUE,FALSE)</formula>
    </cfRule>
  </conditionalFormatting>
  <conditionalFormatting sqref="AE443">
    <cfRule type="expression" dxfId="2151" priority="1941">
      <formula>IF(RIGHT(TEXT(AE443,"0.#"),1)=".",FALSE,TRUE)</formula>
    </cfRule>
    <cfRule type="expression" dxfId="2150" priority="1942">
      <formula>IF(RIGHT(TEXT(AE443,"0.#"),1)=".",TRUE,FALSE)</formula>
    </cfRule>
  </conditionalFormatting>
  <conditionalFormatting sqref="AE444">
    <cfRule type="expression" dxfId="2149" priority="1939">
      <formula>IF(RIGHT(TEXT(AE444,"0.#"),1)=".",FALSE,TRUE)</formula>
    </cfRule>
    <cfRule type="expression" dxfId="2148" priority="1940">
      <formula>IF(RIGHT(TEXT(AE444,"0.#"),1)=".",TRUE,FALSE)</formula>
    </cfRule>
  </conditionalFormatting>
  <conditionalFormatting sqref="AM445">
    <cfRule type="expression" dxfId="2147" priority="1931">
      <formula>IF(RIGHT(TEXT(AM445,"0.#"),1)=".",FALSE,TRUE)</formula>
    </cfRule>
    <cfRule type="expression" dxfId="2146" priority="1932">
      <formula>IF(RIGHT(TEXT(AM445,"0.#"),1)=".",TRUE,FALSE)</formula>
    </cfRule>
  </conditionalFormatting>
  <conditionalFormatting sqref="AM443">
    <cfRule type="expression" dxfId="2145" priority="1935">
      <formula>IF(RIGHT(TEXT(AM443,"0.#"),1)=".",FALSE,TRUE)</formula>
    </cfRule>
    <cfRule type="expression" dxfId="2144" priority="1936">
      <formula>IF(RIGHT(TEXT(AM443,"0.#"),1)=".",TRUE,FALSE)</formula>
    </cfRule>
  </conditionalFormatting>
  <conditionalFormatting sqref="AM444">
    <cfRule type="expression" dxfId="2143" priority="1933">
      <formula>IF(RIGHT(TEXT(AM444,"0.#"),1)=".",FALSE,TRUE)</formula>
    </cfRule>
    <cfRule type="expression" dxfId="2142" priority="1934">
      <formula>IF(RIGHT(TEXT(AM444,"0.#"),1)=".",TRUE,FALSE)</formula>
    </cfRule>
  </conditionalFormatting>
  <conditionalFormatting sqref="AU445">
    <cfRule type="expression" dxfId="2141" priority="1925">
      <formula>IF(RIGHT(TEXT(AU445,"0.#"),1)=".",FALSE,TRUE)</formula>
    </cfRule>
    <cfRule type="expression" dxfId="2140" priority="1926">
      <formula>IF(RIGHT(TEXT(AU445,"0.#"),1)=".",TRUE,FALSE)</formula>
    </cfRule>
  </conditionalFormatting>
  <conditionalFormatting sqref="AU443">
    <cfRule type="expression" dxfId="2139" priority="1929">
      <formula>IF(RIGHT(TEXT(AU443,"0.#"),1)=".",FALSE,TRUE)</formula>
    </cfRule>
    <cfRule type="expression" dxfId="2138" priority="1930">
      <formula>IF(RIGHT(TEXT(AU443,"0.#"),1)=".",TRUE,FALSE)</formula>
    </cfRule>
  </conditionalFormatting>
  <conditionalFormatting sqref="AU444">
    <cfRule type="expression" dxfId="2137" priority="1927">
      <formula>IF(RIGHT(TEXT(AU444,"0.#"),1)=".",FALSE,TRUE)</formula>
    </cfRule>
    <cfRule type="expression" dxfId="2136" priority="1928">
      <formula>IF(RIGHT(TEXT(AU444,"0.#"),1)=".",TRUE,FALSE)</formula>
    </cfRule>
  </conditionalFormatting>
  <conditionalFormatting sqref="AI445">
    <cfRule type="expression" dxfId="2135" priority="1919">
      <formula>IF(RIGHT(TEXT(AI445,"0.#"),1)=".",FALSE,TRUE)</formula>
    </cfRule>
    <cfRule type="expression" dxfId="2134" priority="1920">
      <formula>IF(RIGHT(TEXT(AI445,"0.#"),1)=".",TRUE,FALSE)</formula>
    </cfRule>
  </conditionalFormatting>
  <conditionalFormatting sqref="AI443">
    <cfRule type="expression" dxfId="2133" priority="1923">
      <formula>IF(RIGHT(TEXT(AI443,"0.#"),1)=".",FALSE,TRUE)</formula>
    </cfRule>
    <cfRule type="expression" dxfId="2132" priority="1924">
      <formula>IF(RIGHT(TEXT(AI443,"0.#"),1)=".",TRUE,FALSE)</formula>
    </cfRule>
  </conditionalFormatting>
  <conditionalFormatting sqref="AI444">
    <cfRule type="expression" dxfId="2131" priority="1921">
      <formula>IF(RIGHT(TEXT(AI444,"0.#"),1)=".",FALSE,TRUE)</formula>
    </cfRule>
    <cfRule type="expression" dxfId="2130" priority="1922">
      <formula>IF(RIGHT(TEXT(AI444,"0.#"),1)=".",TRUE,FALSE)</formula>
    </cfRule>
  </conditionalFormatting>
  <conditionalFormatting sqref="AQ443">
    <cfRule type="expression" dxfId="2129" priority="1913">
      <formula>IF(RIGHT(TEXT(AQ443,"0.#"),1)=".",FALSE,TRUE)</formula>
    </cfRule>
    <cfRule type="expression" dxfId="2128" priority="1914">
      <formula>IF(RIGHT(TEXT(AQ443,"0.#"),1)=".",TRUE,FALSE)</formula>
    </cfRule>
  </conditionalFormatting>
  <conditionalFormatting sqref="AQ444">
    <cfRule type="expression" dxfId="2127" priority="1917">
      <formula>IF(RIGHT(TEXT(AQ444,"0.#"),1)=".",FALSE,TRUE)</formula>
    </cfRule>
    <cfRule type="expression" dxfId="2126" priority="1918">
      <formula>IF(RIGHT(TEXT(AQ444,"0.#"),1)=".",TRUE,FALSE)</formula>
    </cfRule>
  </conditionalFormatting>
  <conditionalFormatting sqref="AQ445">
    <cfRule type="expression" dxfId="2125" priority="1915">
      <formula>IF(RIGHT(TEXT(AQ445,"0.#"),1)=".",FALSE,TRUE)</formula>
    </cfRule>
    <cfRule type="expression" dxfId="2124" priority="1916">
      <formula>IF(RIGHT(TEXT(AQ445,"0.#"),1)=".",TRUE,FALSE)</formula>
    </cfRule>
  </conditionalFormatting>
  <conditionalFormatting sqref="Y872:Y899">
    <cfRule type="expression" dxfId="2123" priority="2143">
      <formula>IF(RIGHT(TEXT(Y872,"0.#"),1)=".",FALSE,TRUE)</formula>
    </cfRule>
    <cfRule type="expression" dxfId="2122" priority="2144">
      <formula>IF(RIGHT(TEXT(Y872,"0.#"),1)=".",TRUE,FALSE)</formula>
    </cfRule>
  </conditionalFormatting>
  <conditionalFormatting sqref="Y870:Y871">
    <cfRule type="expression" dxfId="2121" priority="2137">
      <formula>IF(RIGHT(TEXT(Y870,"0.#"),1)=".",FALSE,TRUE)</formula>
    </cfRule>
    <cfRule type="expression" dxfId="2120" priority="2138">
      <formula>IF(RIGHT(TEXT(Y870,"0.#"),1)=".",TRUE,FALSE)</formula>
    </cfRule>
  </conditionalFormatting>
  <conditionalFormatting sqref="Y905:Y932">
    <cfRule type="expression" dxfId="2119" priority="2131">
      <formula>IF(RIGHT(TEXT(Y905,"0.#"),1)=".",FALSE,TRUE)</formula>
    </cfRule>
    <cfRule type="expression" dxfId="2118" priority="2132">
      <formula>IF(RIGHT(TEXT(Y905,"0.#"),1)=".",TRUE,FALSE)</formula>
    </cfRule>
  </conditionalFormatting>
  <conditionalFormatting sqref="Y903:Y904">
    <cfRule type="expression" dxfId="2117" priority="2125">
      <formula>IF(RIGHT(TEXT(Y903,"0.#"),1)=".",FALSE,TRUE)</formula>
    </cfRule>
    <cfRule type="expression" dxfId="2116" priority="2126">
      <formula>IF(RIGHT(TEXT(Y903,"0.#"),1)=".",TRUE,FALSE)</formula>
    </cfRule>
  </conditionalFormatting>
  <conditionalFormatting sqref="Y938:Y965">
    <cfRule type="expression" dxfId="2115" priority="2119">
      <formula>IF(RIGHT(TEXT(Y938,"0.#"),1)=".",FALSE,TRUE)</formula>
    </cfRule>
    <cfRule type="expression" dxfId="2114" priority="2120">
      <formula>IF(RIGHT(TEXT(Y938,"0.#"),1)=".",TRUE,FALSE)</formula>
    </cfRule>
  </conditionalFormatting>
  <conditionalFormatting sqref="Y936:Y937">
    <cfRule type="expression" dxfId="2113" priority="2113">
      <formula>IF(RIGHT(TEXT(Y936,"0.#"),1)=".",FALSE,TRUE)</formula>
    </cfRule>
    <cfRule type="expression" dxfId="2112" priority="2114">
      <formula>IF(RIGHT(TEXT(Y936,"0.#"),1)=".",TRUE,FALSE)</formula>
    </cfRule>
  </conditionalFormatting>
  <conditionalFormatting sqref="Y971:Y998">
    <cfRule type="expression" dxfId="2111" priority="2107">
      <formula>IF(RIGHT(TEXT(Y971,"0.#"),1)=".",FALSE,TRUE)</formula>
    </cfRule>
    <cfRule type="expression" dxfId="2110" priority="2108">
      <formula>IF(RIGHT(TEXT(Y971,"0.#"),1)=".",TRUE,FALSE)</formula>
    </cfRule>
  </conditionalFormatting>
  <conditionalFormatting sqref="Y969:Y970">
    <cfRule type="expression" dxfId="2109" priority="2101">
      <formula>IF(RIGHT(TEXT(Y969,"0.#"),1)=".",FALSE,TRUE)</formula>
    </cfRule>
    <cfRule type="expression" dxfId="2108" priority="2102">
      <formula>IF(RIGHT(TEXT(Y969,"0.#"),1)=".",TRUE,FALSE)</formula>
    </cfRule>
  </conditionalFormatting>
  <conditionalFormatting sqref="Y1004:Y1031">
    <cfRule type="expression" dxfId="2107" priority="2095">
      <formula>IF(RIGHT(TEXT(Y1004,"0.#"),1)=".",FALSE,TRUE)</formula>
    </cfRule>
    <cfRule type="expression" dxfId="2106" priority="2096">
      <formula>IF(RIGHT(TEXT(Y1004,"0.#"),1)=".",TRUE,FALSE)</formula>
    </cfRule>
  </conditionalFormatting>
  <conditionalFormatting sqref="W23">
    <cfRule type="expression" dxfId="2105" priority="2379">
      <formula>IF(RIGHT(TEXT(W23,"0.#"),1)=".",FALSE,TRUE)</formula>
    </cfRule>
    <cfRule type="expression" dxfId="2104" priority="2380">
      <formula>IF(RIGHT(TEXT(W23,"0.#"),1)=".",TRUE,FALSE)</formula>
    </cfRule>
  </conditionalFormatting>
  <conditionalFormatting sqref="W24:W27">
    <cfRule type="expression" dxfId="2103" priority="2377">
      <formula>IF(RIGHT(TEXT(W24,"0.#"),1)=".",FALSE,TRUE)</formula>
    </cfRule>
    <cfRule type="expression" dxfId="2102" priority="2378">
      <formula>IF(RIGHT(TEXT(W24,"0.#"),1)=".",TRUE,FALSE)</formula>
    </cfRule>
  </conditionalFormatting>
  <conditionalFormatting sqref="W28">
    <cfRule type="expression" dxfId="2101" priority="2369">
      <formula>IF(RIGHT(TEXT(W28,"0.#"),1)=".",FALSE,TRUE)</formula>
    </cfRule>
    <cfRule type="expression" dxfId="2100" priority="2370">
      <formula>IF(RIGHT(TEXT(W28,"0.#"),1)=".",TRUE,FALSE)</formula>
    </cfRule>
  </conditionalFormatting>
  <conditionalFormatting sqref="P23">
    <cfRule type="expression" dxfId="2099" priority="2367">
      <formula>IF(RIGHT(TEXT(P23,"0.#"),1)=".",FALSE,TRUE)</formula>
    </cfRule>
    <cfRule type="expression" dxfId="2098" priority="2368">
      <formula>IF(RIGHT(TEXT(P23,"0.#"),1)=".",TRUE,FALSE)</formula>
    </cfRule>
  </conditionalFormatting>
  <conditionalFormatting sqref="P24:P27">
    <cfRule type="expression" dxfId="2097" priority="2365">
      <formula>IF(RIGHT(TEXT(P24,"0.#"),1)=".",FALSE,TRUE)</formula>
    </cfRule>
    <cfRule type="expression" dxfId="2096" priority="2366">
      <formula>IF(RIGHT(TEXT(P24,"0.#"),1)=".",TRUE,FALSE)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2:AO899">
    <cfRule type="expression" dxfId="2025" priority="2145">
      <formula>IF(AND(AL872&gt;=0, RIGHT(TEXT(AL872,"0.#"),1)&lt;&gt;"."),TRUE,FALSE)</formula>
    </cfRule>
    <cfRule type="expression" dxfId="2024" priority="2146">
      <formula>IF(AND(AL872&gt;=0, RIGHT(TEXT(AL872,"0.#"),1)="."),TRUE,FALSE)</formula>
    </cfRule>
    <cfRule type="expression" dxfId="2023" priority="2147">
      <formula>IF(AND(AL872&lt;0, RIGHT(TEXT(AL872,"0.#"),1)&lt;&gt;"."),TRUE,FALSE)</formula>
    </cfRule>
    <cfRule type="expression" dxfId="2022" priority="2148">
      <formula>IF(AND(AL872&lt;0, RIGHT(TEXT(AL872,"0.#"),1)="."),TRUE,FALSE)</formula>
    </cfRule>
  </conditionalFormatting>
  <conditionalFormatting sqref="AL871:AO871">
    <cfRule type="expression" dxfId="2021" priority="2139">
      <formula>IF(AND(AL871&gt;=0, RIGHT(TEXT(AL871,"0.#"),1)&lt;&gt;"."),TRUE,FALSE)</formula>
    </cfRule>
    <cfRule type="expression" dxfId="2020" priority="2140">
      <formula>IF(AND(AL871&gt;=0, RIGHT(TEXT(AL871,"0.#"),1)="."),TRUE,FALSE)</formula>
    </cfRule>
    <cfRule type="expression" dxfId="2019" priority="2141">
      <formula>IF(AND(AL871&lt;0, RIGHT(TEXT(AL871,"0.#"),1)&lt;&gt;"."),TRUE,FALSE)</formula>
    </cfRule>
    <cfRule type="expression" dxfId="2018" priority="2142">
      <formula>IF(AND(AL871&lt;0, RIGHT(TEXT(AL871,"0.#"),1)="."),TRUE,FALSE)</formula>
    </cfRule>
  </conditionalFormatting>
  <conditionalFormatting sqref="AL905:AO932">
    <cfRule type="expression" dxfId="2017" priority="2133">
      <formula>IF(AND(AL905&gt;=0, RIGHT(TEXT(AL905,"0.#"),1)&lt;&gt;"."),TRUE,FALSE)</formula>
    </cfRule>
    <cfRule type="expression" dxfId="2016" priority="2134">
      <formula>IF(AND(AL905&gt;=0, RIGHT(TEXT(AL905,"0.#"),1)="."),TRUE,FALSE)</formula>
    </cfRule>
    <cfRule type="expression" dxfId="2015" priority="2135">
      <formula>IF(AND(AL905&lt;0, RIGHT(TEXT(AL905,"0.#"),1)&lt;&gt;"."),TRUE,FALSE)</formula>
    </cfRule>
    <cfRule type="expression" dxfId="2014" priority="2136">
      <formula>IF(AND(AL905&lt;0, RIGHT(TEXT(AL905,"0.#"),1)="."),TRUE,FALSE)</formula>
    </cfRule>
  </conditionalFormatting>
  <conditionalFormatting sqref="AL904:AO904">
    <cfRule type="expression" dxfId="2013" priority="2127">
      <formula>IF(AND(AL904&gt;=0, RIGHT(TEXT(AL904,"0.#"),1)&lt;&gt;"."),TRUE,FALSE)</formula>
    </cfRule>
    <cfRule type="expression" dxfId="2012" priority="2128">
      <formula>IF(AND(AL904&gt;=0, RIGHT(TEXT(AL904,"0.#"),1)="."),TRUE,FALSE)</formula>
    </cfRule>
    <cfRule type="expression" dxfId="2011" priority="2129">
      <formula>IF(AND(AL904&lt;0, RIGHT(TEXT(AL904,"0.#"),1)&lt;&gt;"."),TRUE,FALSE)</formula>
    </cfRule>
    <cfRule type="expression" dxfId="2010" priority="2130">
      <formula>IF(AND(AL904&lt;0, RIGHT(TEXT(AL904,"0.#"),1)="."),TRUE,FALSE)</formula>
    </cfRule>
  </conditionalFormatting>
  <conditionalFormatting sqref="AL938:AO965">
    <cfRule type="expression" dxfId="2009" priority="2121">
      <formula>IF(AND(AL938&gt;=0, RIGHT(TEXT(AL938,"0.#"),1)&lt;&gt;"."),TRUE,FALSE)</formula>
    </cfRule>
    <cfRule type="expression" dxfId="2008" priority="2122">
      <formula>IF(AND(AL938&gt;=0, RIGHT(TEXT(AL938,"0.#"),1)="."),TRUE,FALSE)</formula>
    </cfRule>
    <cfRule type="expression" dxfId="2007" priority="2123">
      <formula>IF(AND(AL938&lt;0, RIGHT(TEXT(AL938,"0.#"),1)&lt;&gt;"."),TRUE,FALSE)</formula>
    </cfRule>
    <cfRule type="expression" dxfId="2006" priority="2124">
      <formula>IF(AND(AL938&lt;0, RIGHT(TEXT(AL938,"0.#"),1)="."),TRUE,FALSE)</formula>
    </cfRule>
  </conditionalFormatting>
  <conditionalFormatting sqref="AL971:AO998">
    <cfRule type="expression" dxfId="2005" priority="2109">
      <formula>IF(AND(AL971&gt;=0, RIGHT(TEXT(AL971,"0.#"),1)&lt;&gt;"."),TRUE,FALSE)</formula>
    </cfRule>
    <cfRule type="expression" dxfId="2004" priority="2110">
      <formula>IF(AND(AL971&gt;=0, RIGHT(TEXT(AL971,"0.#"),1)="."),TRUE,FALSE)</formula>
    </cfRule>
    <cfRule type="expression" dxfId="2003" priority="2111">
      <formula>IF(AND(AL971&lt;0, RIGHT(TEXT(AL971,"0.#"),1)&lt;&gt;"."),TRUE,FALSE)</formula>
    </cfRule>
    <cfRule type="expression" dxfId="2002" priority="2112">
      <formula>IF(AND(AL971&lt;0, RIGHT(TEXT(AL971,"0.#"),1)="."),TRUE,FALSE)</formula>
    </cfRule>
  </conditionalFormatting>
  <conditionalFormatting sqref="AL970:AO970">
    <cfRule type="expression" dxfId="2001" priority="2103">
      <formula>IF(AND(AL970&gt;=0, RIGHT(TEXT(AL970,"0.#"),1)&lt;&gt;"."),TRUE,FALSE)</formula>
    </cfRule>
    <cfRule type="expression" dxfId="2000" priority="2104">
      <formula>IF(AND(AL970&gt;=0, RIGHT(TEXT(AL970,"0.#"),1)="."),TRUE,FALSE)</formula>
    </cfRule>
    <cfRule type="expression" dxfId="1999" priority="2105">
      <formula>IF(AND(AL970&lt;0, RIGHT(TEXT(AL970,"0.#"),1)&lt;&gt;"."),TRUE,FALSE)</formula>
    </cfRule>
    <cfRule type="expression" dxfId="1998" priority="2106">
      <formula>IF(AND(AL970&lt;0, RIGHT(TEXT(AL970,"0.#"),1)="."),TRUE,FALSE)</formula>
    </cfRule>
  </conditionalFormatting>
  <conditionalFormatting sqref="AL1004:AO1031">
    <cfRule type="expression" dxfId="1997" priority="2097">
      <formula>IF(AND(AL1004&gt;=0, RIGHT(TEXT(AL1004,"0.#"),1)&lt;&gt;"."),TRUE,FALSE)</formula>
    </cfRule>
    <cfRule type="expression" dxfId="1996" priority="2098">
      <formula>IF(AND(AL1004&gt;=0, RIGHT(TEXT(AL1004,"0.#"),1)="."),TRUE,FALSE)</formula>
    </cfRule>
    <cfRule type="expression" dxfId="1995" priority="2099">
      <formula>IF(AND(AL1004&lt;0, RIGHT(TEXT(AL1004,"0.#"),1)&lt;&gt;"."),TRUE,FALSE)</formula>
    </cfRule>
    <cfRule type="expression" dxfId="1994" priority="2100">
      <formula>IF(AND(AL1004&lt;0, RIGHT(TEXT(AL1004,"0.#"),1)="."),TRUE,FALSE)</formula>
    </cfRule>
  </conditionalFormatting>
  <conditionalFormatting sqref="AL1003:AO1003">
    <cfRule type="expression" dxfId="1993" priority="2091">
      <formula>IF(AND(AL1003&gt;=0, RIGHT(TEXT(AL1003,"0.#"),1)&lt;&gt;"."),TRUE,FALSE)</formula>
    </cfRule>
    <cfRule type="expression" dxfId="1992" priority="2092">
      <formula>IF(AND(AL1003&gt;=0, RIGHT(TEXT(AL1003,"0.#"),1)="."),TRUE,FALSE)</formula>
    </cfRule>
    <cfRule type="expression" dxfId="1991" priority="2093">
      <formula>IF(AND(AL1003&lt;0, RIGHT(TEXT(AL1003,"0.#"),1)&lt;&gt;"."),TRUE,FALSE)</formula>
    </cfRule>
    <cfRule type="expression" dxfId="1990" priority="2094">
      <formula>IF(AND(AL1003&lt;0, RIGHT(TEXT(AL1003,"0.#"),1)="."),TRUE,FALSE)</formula>
    </cfRule>
  </conditionalFormatting>
  <conditionalFormatting sqref="Y1002:Y1003">
    <cfRule type="expression" dxfId="1989" priority="2089">
      <formula>IF(RIGHT(TEXT(Y1002,"0.#"),1)=".",FALSE,TRUE)</formula>
    </cfRule>
    <cfRule type="expression" dxfId="1988" priority="2090">
      <formula>IF(RIGHT(TEXT(Y1002,"0.#"),1)=".",TRUE,FALSE)</formula>
    </cfRule>
  </conditionalFormatting>
  <conditionalFormatting sqref="AL1037:AO1064">
    <cfRule type="expression" dxfId="1987" priority="2085">
      <formula>IF(AND(AL1037&gt;=0, RIGHT(TEXT(AL1037,"0.#"),1)&lt;&gt;"."),TRUE,FALSE)</formula>
    </cfRule>
    <cfRule type="expression" dxfId="1986" priority="2086">
      <formula>IF(AND(AL1037&gt;=0, RIGHT(TEXT(AL1037,"0.#"),1)="."),TRUE,FALSE)</formula>
    </cfRule>
    <cfRule type="expression" dxfId="1985" priority="2087">
      <formula>IF(AND(AL1037&lt;0, RIGHT(TEXT(AL1037,"0.#"),1)&lt;&gt;"."),TRUE,FALSE)</formula>
    </cfRule>
    <cfRule type="expression" dxfId="1984" priority="2088">
      <formula>IF(AND(AL1037&lt;0, RIGHT(TEXT(AL1037,"0.#"),1)="."),TRUE,FALSE)</formula>
    </cfRule>
  </conditionalFormatting>
  <conditionalFormatting sqref="Y1037:Y1064">
    <cfRule type="expression" dxfId="1983" priority="2083">
      <formula>IF(RIGHT(TEXT(Y1037,"0.#"),1)=".",FALSE,TRUE)</formula>
    </cfRule>
    <cfRule type="expression" dxfId="1982" priority="2084">
      <formula>IF(RIGHT(TEXT(Y1037,"0.#"),1)=".",TRUE,FALSE)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P15:AQ15">
    <cfRule type="expression" dxfId="773" priority="73">
      <formula>IF(RIGHT(TEXT(P15,"0.#"),1)=".",FALSE,TRUE)</formula>
    </cfRule>
    <cfRule type="expression" dxfId="772" priority="74">
      <formula>IF(RIGHT(TEXT(P15,"0.#"),1)=".",TRUE,FALSE)</formula>
    </cfRule>
  </conditionalFormatting>
  <conditionalFormatting sqref="P16:AQ16">
    <cfRule type="expression" dxfId="771" priority="71">
      <formula>IF(RIGHT(TEXT(P16,"0.#"),1)=".",FALSE,TRUE)</formula>
    </cfRule>
    <cfRule type="expression" dxfId="770" priority="72">
      <formula>IF(RIGHT(TEXT(P16,"0.#"),1)=".",TRUE,FALSE)</formula>
    </cfRule>
  </conditionalFormatting>
  <conditionalFormatting sqref="P17:AQ17">
    <cfRule type="expression" dxfId="769" priority="69">
      <formula>IF(RIGHT(TEXT(P17,"0.#"),1)=".",FALSE,TRUE)</formula>
    </cfRule>
    <cfRule type="expression" dxfId="768" priority="70">
      <formula>IF(RIGHT(TEXT(P17,"0.#"),1)=".",TRUE,FALSE)</formula>
    </cfRule>
  </conditionalFormatting>
  <conditionalFormatting sqref="AI34">
    <cfRule type="expression" dxfId="767" priority="57">
      <formula>IF(RIGHT(TEXT(AI34,"0.#"),1)=".",FALSE,TRUE)</formula>
    </cfRule>
    <cfRule type="expression" dxfId="766" priority="58">
      <formula>IF(RIGHT(TEXT(AI34,"0.#"),1)=".",TRUE,FALSE)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34:AI135">
    <cfRule type="expression" dxfId="735" priority="35">
      <formula>IF(RIGHT(TEXT(AI134,"0.#"),1)=".",FALSE,TRUE)</formula>
    </cfRule>
    <cfRule type="expression" dxfId="734" priority="36">
      <formula>IF(RIGHT(TEXT(AI134,"0.#"),1)=".",TRUE,FALSE)</formula>
    </cfRule>
  </conditionalFormatting>
  <conditionalFormatting sqref="AE134:AE135">
    <cfRule type="expression" dxfId="733" priority="33">
      <formula>IF(RIGHT(TEXT(AE134,"0.#"),1)=".",FALSE,TRUE)</formula>
    </cfRule>
    <cfRule type="expression" dxfId="732" priority="34">
      <formula>IF(RIGHT(TEXT(AE134,"0.#"),1)=".",TRUE,FALSE)</formula>
    </cfRule>
  </conditionalFormatting>
  <conditionalFormatting sqref="AL870:AO870">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AL903:AO903">
    <cfRule type="expression" dxfId="727" priority="25">
      <formula>IF(AND(AL903&gt;=0, RIGHT(TEXT(AL903,"0.#"),1)&lt;&gt;"."),TRUE,FALSE)</formula>
    </cfRule>
    <cfRule type="expression" dxfId="726" priority="26">
      <formula>IF(AND(AL903&gt;=0, RIGHT(TEXT(AL903,"0.#"),1)="."),TRUE,FALSE)</formula>
    </cfRule>
    <cfRule type="expression" dxfId="725" priority="27">
      <formula>IF(AND(AL903&lt;0, RIGHT(TEXT(AL903,"0.#"),1)&lt;&gt;"."),TRUE,FALSE)</formula>
    </cfRule>
    <cfRule type="expression" dxfId="724" priority="28">
      <formula>IF(AND(AL903&lt;0, RIGHT(TEXT(AL903,"0.#"),1)="."),TRUE,FALSE)</formula>
    </cfRule>
  </conditionalFormatting>
  <conditionalFormatting sqref="AL936:AO936">
    <cfRule type="expression" dxfId="723" priority="21">
      <formula>IF(AND(AL936&gt;=0, RIGHT(TEXT(AL936,"0.#"),1)&lt;&gt;"."),TRUE,FALSE)</formula>
    </cfRule>
    <cfRule type="expression" dxfId="722" priority="22">
      <formula>IF(AND(AL936&gt;=0, RIGHT(TEXT(AL936,"0.#"),1)="."),TRUE,FALSE)</formula>
    </cfRule>
    <cfRule type="expression" dxfId="721" priority="23">
      <formula>IF(AND(AL936&lt;0, RIGHT(TEXT(AL936,"0.#"),1)&lt;&gt;"."),TRUE,FALSE)</formula>
    </cfRule>
    <cfRule type="expression" dxfId="720" priority="24">
      <formula>IF(AND(AL936&lt;0, RIGHT(TEXT(AL936,"0.#"),1)="."),TRUE,FALSE)</formula>
    </cfRule>
  </conditionalFormatting>
  <conditionalFormatting sqref="AL937:AO937">
    <cfRule type="expression" dxfId="719" priority="17">
      <formula>IF(AND(AL937&gt;=0, RIGHT(TEXT(AL937,"0.#"),1)&lt;&gt;"."),TRUE,FALSE)</formula>
    </cfRule>
    <cfRule type="expression" dxfId="718" priority="18">
      <formula>IF(AND(AL937&gt;=0, RIGHT(TEXT(AL937,"0.#"),1)="."),TRUE,FALSE)</formula>
    </cfRule>
    <cfRule type="expression" dxfId="717" priority="19">
      <formula>IF(AND(AL937&lt;0, RIGHT(TEXT(AL937,"0.#"),1)&lt;&gt;"."),TRUE,FALSE)</formula>
    </cfRule>
    <cfRule type="expression" dxfId="716" priority="20">
      <formula>IF(AND(AL937&lt;0, RIGHT(TEXT(AL937,"0.#"),1)="."),TRUE,FALSE)</formula>
    </cfRule>
  </conditionalFormatting>
  <conditionalFormatting sqref="AL969:AO969">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AL1002:AO1002">
    <cfRule type="expression" dxfId="711" priority="9">
      <formula>IF(AND(AL1002&gt;=0, RIGHT(TEXT(AL1002,"0.#"),1)&lt;&gt;"."),TRUE,FALSE)</formula>
    </cfRule>
    <cfRule type="expression" dxfId="710" priority="10">
      <formula>IF(AND(AL1002&gt;=0, RIGHT(TEXT(AL1002,"0.#"),1)="."),TRUE,FALSE)</formula>
    </cfRule>
    <cfRule type="expression" dxfId="709" priority="11">
      <formula>IF(AND(AL1002&lt;0, RIGHT(TEXT(AL1002,"0.#"),1)&lt;&gt;"."),TRUE,FALSE)</formula>
    </cfRule>
    <cfRule type="expression" dxfId="708" priority="12">
      <formula>IF(AND(AL1002&lt;0, RIGHT(TEXT(AL1002,"0.#"),1)="."),TRUE,FALSE)</formula>
    </cfRule>
  </conditionalFormatting>
  <conditionalFormatting sqref="AL1035:AO1035">
    <cfRule type="expression" dxfId="707" priority="5">
      <formula>IF(AND(AL1035&gt;=0, RIGHT(TEXT(AL1035,"0.#"),1)&lt;&gt;"."),TRUE,FALSE)</formula>
    </cfRule>
    <cfRule type="expression" dxfId="706" priority="6">
      <formula>IF(AND(AL1035&gt;=0, RIGHT(TEXT(AL1035,"0.#"),1)="."),TRUE,FALSE)</formula>
    </cfRule>
    <cfRule type="expression" dxfId="705" priority="7">
      <formula>IF(AND(AL1035&lt;0, RIGHT(TEXT(AL1035,"0.#"),1)&lt;&gt;"."),TRUE,FALSE)</formula>
    </cfRule>
    <cfRule type="expression" dxfId="704" priority="8">
      <formula>IF(AND(AL1035&lt;0, RIGHT(TEXT(AL1035,"0.#"),1)="."),TRUE,FALSE)</formula>
    </cfRule>
  </conditionalFormatting>
  <conditionalFormatting sqref="AL1036:AO1036">
    <cfRule type="expression" dxfId="703" priority="1">
      <formula>IF(AND(AL1036&gt;=0, RIGHT(TEXT(AL1036,"0.#"),1)&lt;&gt;"."),TRUE,FALSE)</formula>
    </cfRule>
    <cfRule type="expression" dxfId="702" priority="2">
      <formula>IF(AND(AL1036&gt;=0, RIGHT(TEXT(AL1036,"0.#"),1)="."),TRUE,FALSE)</formula>
    </cfRule>
    <cfRule type="expression" dxfId="701" priority="3">
      <formula>IF(AND(AL1036&lt;0, RIGHT(TEXT(AL1036,"0.#"),1)&lt;&gt;"."),TRUE,FALSE)</formula>
    </cfRule>
    <cfRule type="expression" dxfId="700"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8"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23"/>
      <c r="Z2" s="413"/>
      <c r="AA2" s="414"/>
      <c r="AB2" s="1027" t="s">
        <v>11</v>
      </c>
      <c r="AC2" s="1028"/>
      <c r="AD2" s="1029"/>
      <c r="AE2" s="1015" t="s">
        <v>557</v>
      </c>
      <c r="AF2" s="1015"/>
      <c r="AG2" s="1015"/>
      <c r="AH2" s="1015"/>
      <c r="AI2" s="1015" t="s">
        <v>554</v>
      </c>
      <c r="AJ2" s="1015"/>
      <c r="AK2" s="1015"/>
      <c r="AL2" s="1015"/>
      <c r="AM2" s="1015" t="s">
        <v>528</v>
      </c>
      <c r="AN2" s="1015"/>
      <c r="AO2" s="1015"/>
      <c r="AP2" s="459"/>
      <c r="AQ2" s="177" t="s">
        <v>354</v>
      </c>
      <c r="AR2" s="170"/>
      <c r="AS2" s="170"/>
      <c r="AT2" s="171"/>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24"/>
      <c r="Z3" s="1025"/>
      <c r="AA3" s="1026"/>
      <c r="AB3" s="1030"/>
      <c r="AC3" s="1031"/>
      <c r="AD3" s="1032"/>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9"/>
      <c r="B4" s="517"/>
      <c r="C4" s="517"/>
      <c r="D4" s="517"/>
      <c r="E4" s="517"/>
      <c r="F4" s="518"/>
      <c r="G4" s="544"/>
      <c r="H4" s="1033"/>
      <c r="I4" s="1033"/>
      <c r="J4" s="1033"/>
      <c r="K4" s="1033"/>
      <c r="L4" s="1033"/>
      <c r="M4" s="1033"/>
      <c r="N4" s="1033"/>
      <c r="O4" s="1034"/>
      <c r="P4" s="162"/>
      <c r="Q4" s="1041"/>
      <c r="R4" s="1041"/>
      <c r="S4" s="1041"/>
      <c r="T4" s="1041"/>
      <c r="U4" s="1041"/>
      <c r="V4" s="1041"/>
      <c r="W4" s="1041"/>
      <c r="X4" s="1042"/>
      <c r="Y4" s="1019" t="s">
        <v>12</v>
      </c>
      <c r="Z4" s="1020"/>
      <c r="AA4" s="1021"/>
      <c r="AB4" s="555"/>
      <c r="AC4" s="1022"/>
      <c r="AD4" s="1022"/>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20"/>
      <c r="B5" s="521"/>
      <c r="C5" s="521"/>
      <c r="D5" s="521"/>
      <c r="E5" s="521"/>
      <c r="F5" s="522"/>
      <c r="G5" s="1035"/>
      <c r="H5" s="1036"/>
      <c r="I5" s="1036"/>
      <c r="J5" s="1036"/>
      <c r="K5" s="1036"/>
      <c r="L5" s="1036"/>
      <c r="M5" s="1036"/>
      <c r="N5" s="1036"/>
      <c r="O5" s="1037"/>
      <c r="P5" s="1043"/>
      <c r="Q5" s="1043"/>
      <c r="R5" s="1043"/>
      <c r="S5" s="1043"/>
      <c r="T5" s="1043"/>
      <c r="U5" s="1043"/>
      <c r="V5" s="1043"/>
      <c r="W5" s="1043"/>
      <c r="X5" s="1044"/>
      <c r="Y5" s="304" t="s">
        <v>54</v>
      </c>
      <c r="Z5" s="1016"/>
      <c r="AA5" s="1017"/>
      <c r="AB5" s="526"/>
      <c r="AC5" s="1018"/>
      <c r="AD5" s="1018"/>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20"/>
      <c r="B6" s="521"/>
      <c r="C6" s="521"/>
      <c r="D6" s="521"/>
      <c r="E6" s="521"/>
      <c r="F6" s="522"/>
      <c r="G6" s="1038"/>
      <c r="H6" s="1039"/>
      <c r="I6" s="1039"/>
      <c r="J6" s="1039"/>
      <c r="K6" s="1039"/>
      <c r="L6" s="1039"/>
      <c r="M6" s="1039"/>
      <c r="N6" s="1039"/>
      <c r="O6" s="1040"/>
      <c r="P6" s="1045"/>
      <c r="Q6" s="1045"/>
      <c r="R6" s="1045"/>
      <c r="S6" s="1045"/>
      <c r="T6" s="1045"/>
      <c r="U6" s="1045"/>
      <c r="V6" s="1045"/>
      <c r="W6" s="1045"/>
      <c r="X6" s="1046"/>
      <c r="Y6" s="1047" t="s">
        <v>13</v>
      </c>
      <c r="Z6" s="1016"/>
      <c r="AA6" s="1017"/>
      <c r="AB6" s="462" t="s">
        <v>301</v>
      </c>
      <c r="AC6" s="1048"/>
      <c r="AD6" s="1048"/>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1" t="s">
        <v>506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23"/>
      <c r="Z9" s="413"/>
      <c r="AA9" s="414"/>
      <c r="AB9" s="1027" t="s">
        <v>11</v>
      </c>
      <c r="AC9" s="1028"/>
      <c r="AD9" s="1029"/>
      <c r="AE9" s="1015" t="s">
        <v>558</v>
      </c>
      <c r="AF9" s="1015"/>
      <c r="AG9" s="1015"/>
      <c r="AH9" s="1015"/>
      <c r="AI9" s="1015" t="s">
        <v>554</v>
      </c>
      <c r="AJ9" s="1015"/>
      <c r="AK9" s="1015"/>
      <c r="AL9" s="1015"/>
      <c r="AM9" s="1015" t="s">
        <v>528</v>
      </c>
      <c r="AN9" s="1015"/>
      <c r="AO9" s="1015"/>
      <c r="AP9" s="459"/>
      <c r="AQ9" s="177" t="s">
        <v>354</v>
      </c>
      <c r="AR9" s="170"/>
      <c r="AS9" s="170"/>
      <c r="AT9" s="171"/>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24"/>
      <c r="Z10" s="1025"/>
      <c r="AA10" s="1026"/>
      <c r="AB10" s="1030"/>
      <c r="AC10" s="1031"/>
      <c r="AD10" s="1032"/>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9"/>
      <c r="B11" s="517"/>
      <c r="C11" s="517"/>
      <c r="D11" s="517"/>
      <c r="E11" s="517"/>
      <c r="F11" s="518"/>
      <c r="G11" s="544"/>
      <c r="H11" s="1033"/>
      <c r="I11" s="1033"/>
      <c r="J11" s="1033"/>
      <c r="K11" s="1033"/>
      <c r="L11" s="1033"/>
      <c r="M11" s="1033"/>
      <c r="N11" s="1033"/>
      <c r="O11" s="1034"/>
      <c r="P11" s="162"/>
      <c r="Q11" s="1041"/>
      <c r="R11" s="1041"/>
      <c r="S11" s="1041"/>
      <c r="T11" s="1041"/>
      <c r="U11" s="1041"/>
      <c r="V11" s="1041"/>
      <c r="W11" s="1041"/>
      <c r="X11" s="1042"/>
      <c r="Y11" s="1019" t="s">
        <v>12</v>
      </c>
      <c r="Z11" s="1020"/>
      <c r="AA11" s="1021"/>
      <c r="AB11" s="555"/>
      <c r="AC11" s="1022"/>
      <c r="AD11" s="1022"/>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20"/>
      <c r="B12" s="521"/>
      <c r="C12" s="521"/>
      <c r="D12" s="521"/>
      <c r="E12" s="521"/>
      <c r="F12" s="522"/>
      <c r="G12" s="1035"/>
      <c r="H12" s="1036"/>
      <c r="I12" s="1036"/>
      <c r="J12" s="1036"/>
      <c r="K12" s="1036"/>
      <c r="L12" s="1036"/>
      <c r="M12" s="1036"/>
      <c r="N12" s="1036"/>
      <c r="O12" s="1037"/>
      <c r="P12" s="1043"/>
      <c r="Q12" s="1043"/>
      <c r="R12" s="1043"/>
      <c r="S12" s="1043"/>
      <c r="T12" s="1043"/>
      <c r="U12" s="1043"/>
      <c r="V12" s="1043"/>
      <c r="W12" s="1043"/>
      <c r="X12" s="1044"/>
      <c r="Y12" s="304" t="s">
        <v>54</v>
      </c>
      <c r="Z12" s="1016"/>
      <c r="AA12" s="1017"/>
      <c r="AB12" s="526"/>
      <c r="AC12" s="1018"/>
      <c r="AD12" s="1018"/>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8"/>
      <c r="B13" s="649"/>
      <c r="C13" s="649"/>
      <c r="D13" s="649"/>
      <c r="E13" s="649"/>
      <c r="F13" s="650"/>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2" t="s">
        <v>301</v>
      </c>
      <c r="AC13" s="1048"/>
      <c r="AD13" s="1048"/>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23"/>
      <c r="Z16" s="413"/>
      <c r="AA16" s="414"/>
      <c r="AB16" s="1027" t="s">
        <v>11</v>
      </c>
      <c r="AC16" s="1028"/>
      <c r="AD16" s="1029"/>
      <c r="AE16" s="1015" t="s">
        <v>557</v>
      </c>
      <c r="AF16" s="1015"/>
      <c r="AG16" s="1015"/>
      <c r="AH16" s="1015"/>
      <c r="AI16" s="1015" t="s">
        <v>555</v>
      </c>
      <c r="AJ16" s="1015"/>
      <c r="AK16" s="1015"/>
      <c r="AL16" s="1015"/>
      <c r="AM16" s="1015" t="s">
        <v>528</v>
      </c>
      <c r="AN16" s="1015"/>
      <c r="AO16" s="1015"/>
      <c r="AP16" s="459"/>
      <c r="AQ16" s="177" t="s">
        <v>354</v>
      </c>
      <c r="AR16" s="170"/>
      <c r="AS16" s="170"/>
      <c r="AT16" s="171"/>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24"/>
      <c r="Z17" s="1025"/>
      <c r="AA17" s="1026"/>
      <c r="AB17" s="1030"/>
      <c r="AC17" s="1031"/>
      <c r="AD17" s="1032"/>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9"/>
      <c r="B18" s="517"/>
      <c r="C18" s="517"/>
      <c r="D18" s="517"/>
      <c r="E18" s="517"/>
      <c r="F18" s="518"/>
      <c r="G18" s="544"/>
      <c r="H18" s="1033"/>
      <c r="I18" s="1033"/>
      <c r="J18" s="1033"/>
      <c r="K18" s="1033"/>
      <c r="L18" s="1033"/>
      <c r="M18" s="1033"/>
      <c r="N18" s="1033"/>
      <c r="O18" s="1034"/>
      <c r="P18" s="162"/>
      <c r="Q18" s="1041"/>
      <c r="R18" s="1041"/>
      <c r="S18" s="1041"/>
      <c r="T18" s="1041"/>
      <c r="U18" s="1041"/>
      <c r="V18" s="1041"/>
      <c r="W18" s="1041"/>
      <c r="X18" s="1042"/>
      <c r="Y18" s="1019" t="s">
        <v>12</v>
      </c>
      <c r="Z18" s="1020"/>
      <c r="AA18" s="1021"/>
      <c r="AB18" s="555"/>
      <c r="AC18" s="1022"/>
      <c r="AD18" s="1022"/>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20"/>
      <c r="B19" s="521"/>
      <c r="C19" s="521"/>
      <c r="D19" s="521"/>
      <c r="E19" s="521"/>
      <c r="F19" s="522"/>
      <c r="G19" s="1035"/>
      <c r="H19" s="1036"/>
      <c r="I19" s="1036"/>
      <c r="J19" s="1036"/>
      <c r="K19" s="1036"/>
      <c r="L19" s="1036"/>
      <c r="M19" s="1036"/>
      <c r="N19" s="1036"/>
      <c r="O19" s="1037"/>
      <c r="P19" s="1043"/>
      <c r="Q19" s="1043"/>
      <c r="R19" s="1043"/>
      <c r="S19" s="1043"/>
      <c r="T19" s="1043"/>
      <c r="U19" s="1043"/>
      <c r="V19" s="1043"/>
      <c r="W19" s="1043"/>
      <c r="X19" s="1044"/>
      <c r="Y19" s="304" t="s">
        <v>54</v>
      </c>
      <c r="Z19" s="1016"/>
      <c r="AA19" s="1017"/>
      <c r="AB19" s="526"/>
      <c r="AC19" s="1018"/>
      <c r="AD19" s="1018"/>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8"/>
      <c r="B20" s="649"/>
      <c r="C20" s="649"/>
      <c r="D20" s="649"/>
      <c r="E20" s="649"/>
      <c r="F20" s="650"/>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2" t="s">
        <v>301</v>
      </c>
      <c r="AC20" s="1048"/>
      <c r="AD20" s="1048"/>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23"/>
      <c r="Z23" s="413"/>
      <c r="AA23" s="414"/>
      <c r="AB23" s="1027" t="s">
        <v>11</v>
      </c>
      <c r="AC23" s="1028"/>
      <c r="AD23" s="1029"/>
      <c r="AE23" s="1015" t="s">
        <v>559</v>
      </c>
      <c r="AF23" s="1015"/>
      <c r="AG23" s="1015"/>
      <c r="AH23" s="1015"/>
      <c r="AI23" s="1015" t="s">
        <v>554</v>
      </c>
      <c r="AJ23" s="1015"/>
      <c r="AK23" s="1015"/>
      <c r="AL23" s="1015"/>
      <c r="AM23" s="1015" t="s">
        <v>528</v>
      </c>
      <c r="AN23" s="1015"/>
      <c r="AO23" s="1015"/>
      <c r="AP23" s="459"/>
      <c r="AQ23" s="177" t="s">
        <v>354</v>
      </c>
      <c r="AR23" s="170"/>
      <c r="AS23" s="170"/>
      <c r="AT23" s="171"/>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24"/>
      <c r="Z24" s="1025"/>
      <c r="AA24" s="1026"/>
      <c r="AB24" s="1030"/>
      <c r="AC24" s="1031"/>
      <c r="AD24" s="1032"/>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9"/>
      <c r="B25" s="517"/>
      <c r="C25" s="517"/>
      <c r="D25" s="517"/>
      <c r="E25" s="517"/>
      <c r="F25" s="518"/>
      <c r="G25" s="544"/>
      <c r="H25" s="1033"/>
      <c r="I25" s="1033"/>
      <c r="J25" s="1033"/>
      <c r="K25" s="1033"/>
      <c r="L25" s="1033"/>
      <c r="M25" s="1033"/>
      <c r="N25" s="1033"/>
      <c r="O25" s="1034"/>
      <c r="P25" s="162"/>
      <c r="Q25" s="1041"/>
      <c r="R25" s="1041"/>
      <c r="S25" s="1041"/>
      <c r="T25" s="1041"/>
      <c r="U25" s="1041"/>
      <c r="V25" s="1041"/>
      <c r="W25" s="1041"/>
      <c r="X25" s="1042"/>
      <c r="Y25" s="1019" t="s">
        <v>12</v>
      </c>
      <c r="Z25" s="1020"/>
      <c r="AA25" s="1021"/>
      <c r="AB25" s="555"/>
      <c r="AC25" s="1022"/>
      <c r="AD25" s="1022"/>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20"/>
      <c r="B26" s="521"/>
      <c r="C26" s="521"/>
      <c r="D26" s="521"/>
      <c r="E26" s="521"/>
      <c r="F26" s="522"/>
      <c r="G26" s="1035"/>
      <c r="H26" s="1036"/>
      <c r="I26" s="1036"/>
      <c r="J26" s="1036"/>
      <c r="K26" s="1036"/>
      <c r="L26" s="1036"/>
      <c r="M26" s="1036"/>
      <c r="N26" s="1036"/>
      <c r="O26" s="1037"/>
      <c r="P26" s="1043"/>
      <c r="Q26" s="1043"/>
      <c r="R26" s="1043"/>
      <c r="S26" s="1043"/>
      <c r="T26" s="1043"/>
      <c r="U26" s="1043"/>
      <c r="V26" s="1043"/>
      <c r="W26" s="1043"/>
      <c r="X26" s="1044"/>
      <c r="Y26" s="304" t="s">
        <v>54</v>
      </c>
      <c r="Z26" s="1016"/>
      <c r="AA26" s="1017"/>
      <c r="AB26" s="526"/>
      <c r="AC26" s="1018"/>
      <c r="AD26" s="1018"/>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8"/>
      <c r="B27" s="649"/>
      <c r="C27" s="649"/>
      <c r="D27" s="649"/>
      <c r="E27" s="649"/>
      <c r="F27" s="650"/>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2" t="s">
        <v>301</v>
      </c>
      <c r="AC27" s="1048"/>
      <c r="AD27" s="1048"/>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23"/>
      <c r="Z30" s="413"/>
      <c r="AA30" s="414"/>
      <c r="AB30" s="1027" t="s">
        <v>11</v>
      </c>
      <c r="AC30" s="1028"/>
      <c r="AD30" s="1029"/>
      <c r="AE30" s="1015" t="s">
        <v>557</v>
      </c>
      <c r="AF30" s="1015"/>
      <c r="AG30" s="1015"/>
      <c r="AH30" s="1015"/>
      <c r="AI30" s="1015" t="s">
        <v>554</v>
      </c>
      <c r="AJ30" s="1015"/>
      <c r="AK30" s="1015"/>
      <c r="AL30" s="1015"/>
      <c r="AM30" s="1015" t="s">
        <v>552</v>
      </c>
      <c r="AN30" s="1015"/>
      <c r="AO30" s="1015"/>
      <c r="AP30" s="459"/>
      <c r="AQ30" s="177" t="s">
        <v>354</v>
      </c>
      <c r="AR30" s="170"/>
      <c r="AS30" s="170"/>
      <c r="AT30" s="171"/>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24"/>
      <c r="Z31" s="1025"/>
      <c r="AA31" s="1026"/>
      <c r="AB31" s="1030"/>
      <c r="AC31" s="1031"/>
      <c r="AD31" s="1032"/>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9"/>
      <c r="B32" s="517"/>
      <c r="C32" s="517"/>
      <c r="D32" s="517"/>
      <c r="E32" s="517"/>
      <c r="F32" s="518"/>
      <c r="G32" s="544"/>
      <c r="H32" s="1033"/>
      <c r="I32" s="1033"/>
      <c r="J32" s="1033"/>
      <c r="K32" s="1033"/>
      <c r="L32" s="1033"/>
      <c r="M32" s="1033"/>
      <c r="N32" s="1033"/>
      <c r="O32" s="1034"/>
      <c r="P32" s="162"/>
      <c r="Q32" s="1041"/>
      <c r="R32" s="1041"/>
      <c r="S32" s="1041"/>
      <c r="T32" s="1041"/>
      <c r="U32" s="1041"/>
      <c r="V32" s="1041"/>
      <c r="W32" s="1041"/>
      <c r="X32" s="1042"/>
      <c r="Y32" s="1019" t="s">
        <v>12</v>
      </c>
      <c r="Z32" s="1020"/>
      <c r="AA32" s="1021"/>
      <c r="AB32" s="555"/>
      <c r="AC32" s="1022"/>
      <c r="AD32" s="1022"/>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20"/>
      <c r="B33" s="521"/>
      <c r="C33" s="521"/>
      <c r="D33" s="521"/>
      <c r="E33" s="521"/>
      <c r="F33" s="522"/>
      <c r="G33" s="1035"/>
      <c r="H33" s="1036"/>
      <c r="I33" s="1036"/>
      <c r="J33" s="1036"/>
      <c r="K33" s="1036"/>
      <c r="L33" s="1036"/>
      <c r="M33" s="1036"/>
      <c r="N33" s="1036"/>
      <c r="O33" s="1037"/>
      <c r="P33" s="1043"/>
      <c r="Q33" s="1043"/>
      <c r="R33" s="1043"/>
      <c r="S33" s="1043"/>
      <c r="T33" s="1043"/>
      <c r="U33" s="1043"/>
      <c r="V33" s="1043"/>
      <c r="W33" s="1043"/>
      <c r="X33" s="1044"/>
      <c r="Y33" s="304" t="s">
        <v>54</v>
      </c>
      <c r="Z33" s="1016"/>
      <c r="AA33" s="1017"/>
      <c r="AB33" s="526"/>
      <c r="AC33" s="1018"/>
      <c r="AD33" s="1018"/>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8"/>
      <c r="B34" s="649"/>
      <c r="C34" s="649"/>
      <c r="D34" s="649"/>
      <c r="E34" s="649"/>
      <c r="F34" s="650"/>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2" t="s">
        <v>301</v>
      </c>
      <c r="AC34" s="1048"/>
      <c r="AD34" s="1048"/>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23"/>
      <c r="Z37" s="413"/>
      <c r="AA37" s="414"/>
      <c r="AB37" s="1027" t="s">
        <v>11</v>
      </c>
      <c r="AC37" s="1028"/>
      <c r="AD37" s="1029"/>
      <c r="AE37" s="1015" t="s">
        <v>559</v>
      </c>
      <c r="AF37" s="1015"/>
      <c r="AG37" s="1015"/>
      <c r="AH37" s="1015"/>
      <c r="AI37" s="1015" t="s">
        <v>556</v>
      </c>
      <c r="AJ37" s="1015"/>
      <c r="AK37" s="1015"/>
      <c r="AL37" s="1015"/>
      <c r="AM37" s="1015" t="s">
        <v>553</v>
      </c>
      <c r="AN37" s="1015"/>
      <c r="AO37" s="1015"/>
      <c r="AP37" s="459"/>
      <c r="AQ37" s="177" t="s">
        <v>354</v>
      </c>
      <c r="AR37" s="170"/>
      <c r="AS37" s="170"/>
      <c r="AT37" s="171"/>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24"/>
      <c r="Z38" s="1025"/>
      <c r="AA38" s="1026"/>
      <c r="AB38" s="1030"/>
      <c r="AC38" s="1031"/>
      <c r="AD38" s="1032"/>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9"/>
      <c r="B39" s="517"/>
      <c r="C39" s="517"/>
      <c r="D39" s="517"/>
      <c r="E39" s="517"/>
      <c r="F39" s="518"/>
      <c r="G39" s="544"/>
      <c r="H39" s="1033"/>
      <c r="I39" s="1033"/>
      <c r="J39" s="1033"/>
      <c r="K39" s="1033"/>
      <c r="L39" s="1033"/>
      <c r="M39" s="1033"/>
      <c r="N39" s="1033"/>
      <c r="O39" s="1034"/>
      <c r="P39" s="162"/>
      <c r="Q39" s="1041"/>
      <c r="R39" s="1041"/>
      <c r="S39" s="1041"/>
      <c r="T39" s="1041"/>
      <c r="U39" s="1041"/>
      <c r="V39" s="1041"/>
      <c r="W39" s="1041"/>
      <c r="X39" s="1042"/>
      <c r="Y39" s="1019" t="s">
        <v>12</v>
      </c>
      <c r="Z39" s="1020"/>
      <c r="AA39" s="1021"/>
      <c r="AB39" s="555"/>
      <c r="AC39" s="1022"/>
      <c r="AD39" s="102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20"/>
      <c r="B40" s="521"/>
      <c r="C40" s="521"/>
      <c r="D40" s="521"/>
      <c r="E40" s="521"/>
      <c r="F40" s="522"/>
      <c r="G40" s="1035"/>
      <c r="H40" s="1036"/>
      <c r="I40" s="1036"/>
      <c r="J40" s="1036"/>
      <c r="K40" s="1036"/>
      <c r="L40" s="1036"/>
      <c r="M40" s="1036"/>
      <c r="N40" s="1036"/>
      <c r="O40" s="1037"/>
      <c r="P40" s="1043"/>
      <c r="Q40" s="1043"/>
      <c r="R40" s="1043"/>
      <c r="S40" s="1043"/>
      <c r="T40" s="1043"/>
      <c r="U40" s="1043"/>
      <c r="V40" s="1043"/>
      <c r="W40" s="1043"/>
      <c r="X40" s="1044"/>
      <c r="Y40" s="304" t="s">
        <v>54</v>
      </c>
      <c r="Z40" s="1016"/>
      <c r="AA40" s="1017"/>
      <c r="AB40" s="526"/>
      <c r="AC40" s="1018"/>
      <c r="AD40" s="1018"/>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8"/>
      <c r="B41" s="649"/>
      <c r="C41" s="649"/>
      <c r="D41" s="649"/>
      <c r="E41" s="649"/>
      <c r="F41" s="650"/>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2" t="s">
        <v>301</v>
      </c>
      <c r="AC41" s="1048"/>
      <c r="AD41" s="104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23"/>
      <c r="Z44" s="413"/>
      <c r="AA44" s="414"/>
      <c r="AB44" s="1027" t="s">
        <v>11</v>
      </c>
      <c r="AC44" s="1028"/>
      <c r="AD44" s="1029"/>
      <c r="AE44" s="1015" t="s">
        <v>557</v>
      </c>
      <c r="AF44" s="1015"/>
      <c r="AG44" s="1015"/>
      <c r="AH44" s="1015"/>
      <c r="AI44" s="1015" t="s">
        <v>554</v>
      </c>
      <c r="AJ44" s="1015"/>
      <c r="AK44" s="1015"/>
      <c r="AL44" s="1015"/>
      <c r="AM44" s="1015" t="s">
        <v>528</v>
      </c>
      <c r="AN44" s="1015"/>
      <c r="AO44" s="1015"/>
      <c r="AP44" s="459"/>
      <c r="AQ44" s="177" t="s">
        <v>354</v>
      </c>
      <c r="AR44" s="170"/>
      <c r="AS44" s="170"/>
      <c r="AT44" s="171"/>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24"/>
      <c r="Z45" s="1025"/>
      <c r="AA45" s="1026"/>
      <c r="AB45" s="1030"/>
      <c r="AC45" s="1031"/>
      <c r="AD45" s="1032"/>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9"/>
      <c r="B46" s="517"/>
      <c r="C46" s="517"/>
      <c r="D46" s="517"/>
      <c r="E46" s="517"/>
      <c r="F46" s="518"/>
      <c r="G46" s="544"/>
      <c r="H46" s="1033"/>
      <c r="I46" s="1033"/>
      <c r="J46" s="1033"/>
      <c r="K46" s="1033"/>
      <c r="L46" s="1033"/>
      <c r="M46" s="1033"/>
      <c r="N46" s="1033"/>
      <c r="O46" s="1034"/>
      <c r="P46" s="162"/>
      <c r="Q46" s="1041"/>
      <c r="R46" s="1041"/>
      <c r="S46" s="1041"/>
      <c r="T46" s="1041"/>
      <c r="U46" s="1041"/>
      <c r="V46" s="1041"/>
      <c r="W46" s="1041"/>
      <c r="X46" s="1042"/>
      <c r="Y46" s="1019" t="s">
        <v>12</v>
      </c>
      <c r="Z46" s="1020"/>
      <c r="AA46" s="1021"/>
      <c r="AB46" s="555"/>
      <c r="AC46" s="1022"/>
      <c r="AD46" s="102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20"/>
      <c r="B47" s="521"/>
      <c r="C47" s="521"/>
      <c r="D47" s="521"/>
      <c r="E47" s="521"/>
      <c r="F47" s="522"/>
      <c r="G47" s="1035"/>
      <c r="H47" s="1036"/>
      <c r="I47" s="1036"/>
      <c r="J47" s="1036"/>
      <c r="K47" s="1036"/>
      <c r="L47" s="1036"/>
      <c r="M47" s="1036"/>
      <c r="N47" s="1036"/>
      <c r="O47" s="1037"/>
      <c r="P47" s="1043"/>
      <c r="Q47" s="1043"/>
      <c r="R47" s="1043"/>
      <c r="S47" s="1043"/>
      <c r="T47" s="1043"/>
      <c r="U47" s="1043"/>
      <c r="V47" s="1043"/>
      <c r="W47" s="1043"/>
      <c r="X47" s="1044"/>
      <c r="Y47" s="304" t="s">
        <v>54</v>
      </c>
      <c r="Z47" s="1016"/>
      <c r="AA47" s="1017"/>
      <c r="AB47" s="526"/>
      <c r="AC47" s="1018"/>
      <c r="AD47" s="1018"/>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8"/>
      <c r="B48" s="649"/>
      <c r="C48" s="649"/>
      <c r="D48" s="649"/>
      <c r="E48" s="649"/>
      <c r="F48" s="650"/>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2" t="s">
        <v>301</v>
      </c>
      <c r="AC48" s="1048"/>
      <c r="AD48" s="104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23"/>
      <c r="Z51" s="413"/>
      <c r="AA51" s="414"/>
      <c r="AB51" s="459" t="s">
        <v>11</v>
      </c>
      <c r="AC51" s="1028"/>
      <c r="AD51" s="1029"/>
      <c r="AE51" s="1015" t="s">
        <v>557</v>
      </c>
      <c r="AF51" s="1015"/>
      <c r="AG51" s="1015"/>
      <c r="AH51" s="1015"/>
      <c r="AI51" s="1015" t="s">
        <v>554</v>
      </c>
      <c r="AJ51" s="1015"/>
      <c r="AK51" s="1015"/>
      <c r="AL51" s="1015"/>
      <c r="AM51" s="1015" t="s">
        <v>528</v>
      </c>
      <c r="AN51" s="1015"/>
      <c r="AO51" s="1015"/>
      <c r="AP51" s="459"/>
      <c r="AQ51" s="177" t="s">
        <v>354</v>
      </c>
      <c r="AR51" s="170"/>
      <c r="AS51" s="170"/>
      <c r="AT51" s="171"/>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24"/>
      <c r="Z52" s="1025"/>
      <c r="AA52" s="1026"/>
      <c r="AB52" s="1030"/>
      <c r="AC52" s="1031"/>
      <c r="AD52" s="1032"/>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9"/>
      <c r="B53" s="517"/>
      <c r="C53" s="517"/>
      <c r="D53" s="517"/>
      <c r="E53" s="517"/>
      <c r="F53" s="518"/>
      <c r="G53" s="544"/>
      <c r="H53" s="1033"/>
      <c r="I53" s="1033"/>
      <c r="J53" s="1033"/>
      <c r="K53" s="1033"/>
      <c r="L53" s="1033"/>
      <c r="M53" s="1033"/>
      <c r="N53" s="1033"/>
      <c r="O53" s="1034"/>
      <c r="P53" s="162"/>
      <c r="Q53" s="1041"/>
      <c r="R53" s="1041"/>
      <c r="S53" s="1041"/>
      <c r="T53" s="1041"/>
      <c r="U53" s="1041"/>
      <c r="V53" s="1041"/>
      <c r="W53" s="1041"/>
      <c r="X53" s="1042"/>
      <c r="Y53" s="1019" t="s">
        <v>12</v>
      </c>
      <c r="Z53" s="1020"/>
      <c r="AA53" s="1021"/>
      <c r="AB53" s="555"/>
      <c r="AC53" s="1022"/>
      <c r="AD53" s="102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20"/>
      <c r="B54" s="521"/>
      <c r="C54" s="521"/>
      <c r="D54" s="521"/>
      <c r="E54" s="521"/>
      <c r="F54" s="522"/>
      <c r="G54" s="1035"/>
      <c r="H54" s="1036"/>
      <c r="I54" s="1036"/>
      <c r="J54" s="1036"/>
      <c r="K54" s="1036"/>
      <c r="L54" s="1036"/>
      <c r="M54" s="1036"/>
      <c r="N54" s="1036"/>
      <c r="O54" s="1037"/>
      <c r="P54" s="1043"/>
      <c r="Q54" s="1043"/>
      <c r="R54" s="1043"/>
      <c r="S54" s="1043"/>
      <c r="T54" s="1043"/>
      <c r="U54" s="1043"/>
      <c r="V54" s="1043"/>
      <c r="W54" s="1043"/>
      <c r="X54" s="1044"/>
      <c r="Y54" s="304" t="s">
        <v>54</v>
      </c>
      <c r="Z54" s="1016"/>
      <c r="AA54" s="1017"/>
      <c r="AB54" s="526"/>
      <c r="AC54" s="1018"/>
      <c r="AD54" s="1018"/>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8"/>
      <c r="B55" s="649"/>
      <c r="C55" s="649"/>
      <c r="D55" s="649"/>
      <c r="E55" s="649"/>
      <c r="F55" s="650"/>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2" t="s">
        <v>301</v>
      </c>
      <c r="AC55" s="1048"/>
      <c r="AD55" s="1048"/>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23"/>
      <c r="Z58" s="413"/>
      <c r="AA58" s="414"/>
      <c r="AB58" s="1027" t="s">
        <v>11</v>
      </c>
      <c r="AC58" s="1028"/>
      <c r="AD58" s="1029"/>
      <c r="AE58" s="1015" t="s">
        <v>557</v>
      </c>
      <c r="AF58" s="1015"/>
      <c r="AG58" s="1015"/>
      <c r="AH58" s="1015"/>
      <c r="AI58" s="1015" t="s">
        <v>554</v>
      </c>
      <c r="AJ58" s="1015"/>
      <c r="AK58" s="1015"/>
      <c r="AL58" s="1015"/>
      <c r="AM58" s="1015" t="s">
        <v>528</v>
      </c>
      <c r="AN58" s="1015"/>
      <c r="AO58" s="1015"/>
      <c r="AP58" s="459"/>
      <c r="AQ58" s="177" t="s">
        <v>354</v>
      </c>
      <c r="AR58" s="170"/>
      <c r="AS58" s="170"/>
      <c r="AT58" s="171"/>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24"/>
      <c r="Z59" s="1025"/>
      <c r="AA59" s="1026"/>
      <c r="AB59" s="1030"/>
      <c r="AC59" s="1031"/>
      <c r="AD59" s="1032"/>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9"/>
      <c r="B60" s="517"/>
      <c r="C60" s="517"/>
      <c r="D60" s="517"/>
      <c r="E60" s="517"/>
      <c r="F60" s="518"/>
      <c r="G60" s="544"/>
      <c r="H60" s="1033"/>
      <c r="I60" s="1033"/>
      <c r="J60" s="1033"/>
      <c r="K60" s="1033"/>
      <c r="L60" s="1033"/>
      <c r="M60" s="1033"/>
      <c r="N60" s="1033"/>
      <c r="O60" s="1034"/>
      <c r="P60" s="162"/>
      <c r="Q60" s="1041"/>
      <c r="R60" s="1041"/>
      <c r="S60" s="1041"/>
      <c r="T60" s="1041"/>
      <c r="U60" s="1041"/>
      <c r="V60" s="1041"/>
      <c r="W60" s="1041"/>
      <c r="X60" s="1042"/>
      <c r="Y60" s="1019" t="s">
        <v>12</v>
      </c>
      <c r="Z60" s="1020"/>
      <c r="AA60" s="1021"/>
      <c r="AB60" s="555"/>
      <c r="AC60" s="1022"/>
      <c r="AD60" s="102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20"/>
      <c r="B61" s="521"/>
      <c r="C61" s="521"/>
      <c r="D61" s="521"/>
      <c r="E61" s="521"/>
      <c r="F61" s="522"/>
      <c r="G61" s="1035"/>
      <c r="H61" s="1036"/>
      <c r="I61" s="1036"/>
      <c r="J61" s="1036"/>
      <c r="K61" s="1036"/>
      <c r="L61" s="1036"/>
      <c r="M61" s="1036"/>
      <c r="N61" s="1036"/>
      <c r="O61" s="1037"/>
      <c r="P61" s="1043"/>
      <c r="Q61" s="1043"/>
      <c r="R61" s="1043"/>
      <c r="S61" s="1043"/>
      <c r="T61" s="1043"/>
      <c r="U61" s="1043"/>
      <c r="V61" s="1043"/>
      <c r="W61" s="1043"/>
      <c r="X61" s="1044"/>
      <c r="Y61" s="304" t="s">
        <v>54</v>
      </c>
      <c r="Z61" s="1016"/>
      <c r="AA61" s="1017"/>
      <c r="AB61" s="526"/>
      <c r="AC61" s="1018"/>
      <c r="AD61" s="1018"/>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8"/>
      <c r="B62" s="649"/>
      <c r="C62" s="649"/>
      <c r="D62" s="649"/>
      <c r="E62" s="649"/>
      <c r="F62" s="650"/>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2" t="s">
        <v>301</v>
      </c>
      <c r="AC62" s="1048"/>
      <c r="AD62" s="104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23"/>
      <c r="Z65" s="413"/>
      <c r="AA65" s="414"/>
      <c r="AB65" s="1027" t="s">
        <v>11</v>
      </c>
      <c r="AC65" s="1028"/>
      <c r="AD65" s="1029"/>
      <c r="AE65" s="1015" t="s">
        <v>557</v>
      </c>
      <c r="AF65" s="1015"/>
      <c r="AG65" s="1015"/>
      <c r="AH65" s="1015"/>
      <c r="AI65" s="1015" t="s">
        <v>554</v>
      </c>
      <c r="AJ65" s="1015"/>
      <c r="AK65" s="1015"/>
      <c r="AL65" s="1015"/>
      <c r="AM65" s="1015" t="s">
        <v>528</v>
      </c>
      <c r="AN65" s="1015"/>
      <c r="AO65" s="1015"/>
      <c r="AP65" s="459"/>
      <c r="AQ65" s="177" t="s">
        <v>354</v>
      </c>
      <c r="AR65" s="170"/>
      <c r="AS65" s="170"/>
      <c r="AT65" s="171"/>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24"/>
      <c r="Z66" s="1025"/>
      <c r="AA66" s="1026"/>
      <c r="AB66" s="1030"/>
      <c r="AC66" s="1031"/>
      <c r="AD66" s="1032"/>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9"/>
      <c r="B67" s="517"/>
      <c r="C67" s="517"/>
      <c r="D67" s="517"/>
      <c r="E67" s="517"/>
      <c r="F67" s="518"/>
      <c r="G67" s="544"/>
      <c r="H67" s="1033"/>
      <c r="I67" s="1033"/>
      <c r="J67" s="1033"/>
      <c r="K67" s="1033"/>
      <c r="L67" s="1033"/>
      <c r="M67" s="1033"/>
      <c r="N67" s="1033"/>
      <c r="O67" s="1034"/>
      <c r="P67" s="162"/>
      <c r="Q67" s="1041"/>
      <c r="R67" s="1041"/>
      <c r="S67" s="1041"/>
      <c r="T67" s="1041"/>
      <c r="U67" s="1041"/>
      <c r="V67" s="1041"/>
      <c r="W67" s="1041"/>
      <c r="X67" s="1042"/>
      <c r="Y67" s="1019" t="s">
        <v>12</v>
      </c>
      <c r="Z67" s="1020"/>
      <c r="AA67" s="1021"/>
      <c r="AB67" s="555"/>
      <c r="AC67" s="1022"/>
      <c r="AD67" s="1022"/>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20"/>
      <c r="B68" s="521"/>
      <c r="C68" s="521"/>
      <c r="D68" s="521"/>
      <c r="E68" s="521"/>
      <c r="F68" s="522"/>
      <c r="G68" s="1035"/>
      <c r="H68" s="1036"/>
      <c r="I68" s="1036"/>
      <c r="J68" s="1036"/>
      <c r="K68" s="1036"/>
      <c r="L68" s="1036"/>
      <c r="M68" s="1036"/>
      <c r="N68" s="1036"/>
      <c r="O68" s="1037"/>
      <c r="P68" s="1043"/>
      <c r="Q68" s="1043"/>
      <c r="R68" s="1043"/>
      <c r="S68" s="1043"/>
      <c r="T68" s="1043"/>
      <c r="U68" s="1043"/>
      <c r="V68" s="1043"/>
      <c r="W68" s="1043"/>
      <c r="X68" s="1044"/>
      <c r="Y68" s="304" t="s">
        <v>54</v>
      </c>
      <c r="Z68" s="1016"/>
      <c r="AA68" s="1017"/>
      <c r="AB68" s="526"/>
      <c r="AC68" s="1018"/>
      <c r="AD68" s="1018"/>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8"/>
      <c r="B69" s="649"/>
      <c r="C69" s="649"/>
      <c r="D69" s="649"/>
      <c r="E69" s="649"/>
      <c r="F69" s="650"/>
      <c r="G69" s="1038"/>
      <c r="H69" s="1039"/>
      <c r="I69" s="1039"/>
      <c r="J69" s="1039"/>
      <c r="K69" s="1039"/>
      <c r="L69" s="1039"/>
      <c r="M69" s="1039"/>
      <c r="N69" s="1039"/>
      <c r="O69" s="1040"/>
      <c r="P69" s="1045"/>
      <c r="Q69" s="1045"/>
      <c r="R69" s="1045"/>
      <c r="S69" s="1045"/>
      <c r="T69" s="1045"/>
      <c r="U69" s="1045"/>
      <c r="V69" s="1045"/>
      <c r="W69" s="1045"/>
      <c r="X69" s="1046"/>
      <c r="Y69" s="304" t="s">
        <v>13</v>
      </c>
      <c r="Z69" s="1016"/>
      <c r="AA69" s="1017"/>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5"/>
      <c r="B4" s="1056"/>
      <c r="C4" s="1056"/>
      <c r="D4" s="1056"/>
      <c r="E4" s="1056"/>
      <c r="F4" s="1057"/>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55"/>
      <c r="B5" s="1056"/>
      <c r="C5" s="1056"/>
      <c r="D5" s="1056"/>
      <c r="E5" s="1056"/>
      <c r="F5" s="105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5"/>
      <c r="B6" s="1056"/>
      <c r="C6" s="1056"/>
      <c r="D6" s="1056"/>
      <c r="E6" s="1056"/>
      <c r="F6" s="105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5"/>
      <c r="B7" s="1056"/>
      <c r="C7" s="1056"/>
      <c r="D7" s="1056"/>
      <c r="E7" s="1056"/>
      <c r="F7" s="105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5"/>
      <c r="B8" s="1056"/>
      <c r="C8" s="1056"/>
      <c r="D8" s="1056"/>
      <c r="E8" s="1056"/>
      <c r="F8" s="105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5"/>
      <c r="B9" s="1056"/>
      <c r="C9" s="1056"/>
      <c r="D9" s="1056"/>
      <c r="E9" s="1056"/>
      <c r="F9" s="105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5"/>
      <c r="B10" s="1056"/>
      <c r="C10" s="1056"/>
      <c r="D10" s="1056"/>
      <c r="E10" s="1056"/>
      <c r="F10" s="105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5"/>
      <c r="B11" s="1056"/>
      <c r="C11" s="1056"/>
      <c r="D11" s="1056"/>
      <c r="E11" s="1056"/>
      <c r="F11" s="105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5"/>
      <c r="B12" s="1056"/>
      <c r="C12" s="1056"/>
      <c r="D12" s="1056"/>
      <c r="E12" s="1056"/>
      <c r="F12" s="105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5"/>
      <c r="B13" s="1056"/>
      <c r="C13" s="1056"/>
      <c r="D13" s="1056"/>
      <c r="E13" s="1056"/>
      <c r="F13" s="105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5"/>
      <c r="B14" s="1056"/>
      <c r="C14" s="1056"/>
      <c r="D14" s="1056"/>
      <c r="E14" s="1056"/>
      <c r="F14" s="105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5"/>
      <c r="B15" s="1056"/>
      <c r="C15" s="1056"/>
      <c r="D15" s="1056"/>
      <c r="E15" s="1056"/>
      <c r="F15" s="1057"/>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5"/>
      <c r="B16" s="1056"/>
      <c r="C16" s="1056"/>
      <c r="D16" s="1056"/>
      <c r="E16" s="1056"/>
      <c r="F16" s="105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5"/>
      <c r="B17" s="1056"/>
      <c r="C17" s="1056"/>
      <c r="D17" s="1056"/>
      <c r="E17" s="1056"/>
      <c r="F17" s="1057"/>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55"/>
      <c r="B18" s="1056"/>
      <c r="C18" s="1056"/>
      <c r="D18" s="1056"/>
      <c r="E18" s="1056"/>
      <c r="F18" s="105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5"/>
      <c r="B19" s="1056"/>
      <c r="C19" s="1056"/>
      <c r="D19" s="1056"/>
      <c r="E19" s="1056"/>
      <c r="F19" s="105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5"/>
      <c r="B20" s="1056"/>
      <c r="C20" s="1056"/>
      <c r="D20" s="1056"/>
      <c r="E20" s="1056"/>
      <c r="F20" s="105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5"/>
      <c r="B21" s="1056"/>
      <c r="C21" s="1056"/>
      <c r="D21" s="1056"/>
      <c r="E21" s="1056"/>
      <c r="F21" s="105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5"/>
      <c r="B22" s="1056"/>
      <c r="C22" s="1056"/>
      <c r="D22" s="1056"/>
      <c r="E22" s="1056"/>
      <c r="F22" s="105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5"/>
      <c r="B23" s="1056"/>
      <c r="C23" s="1056"/>
      <c r="D23" s="1056"/>
      <c r="E23" s="1056"/>
      <c r="F23" s="105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5"/>
      <c r="B24" s="1056"/>
      <c r="C24" s="1056"/>
      <c r="D24" s="1056"/>
      <c r="E24" s="1056"/>
      <c r="F24" s="105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5"/>
      <c r="B25" s="1056"/>
      <c r="C25" s="1056"/>
      <c r="D25" s="1056"/>
      <c r="E25" s="1056"/>
      <c r="F25" s="105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5"/>
      <c r="B26" s="1056"/>
      <c r="C26" s="1056"/>
      <c r="D26" s="1056"/>
      <c r="E26" s="1056"/>
      <c r="F26" s="105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5"/>
      <c r="B27" s="1056"/>
      <c r="C27" s="1056"/>
      <c r="D27" s="1056"/>
      <c r="E27" s="1056"/>
      <c r="F27" s="105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5"/>
      <c r="B28" s="1056"/>
      <c r="C28" s="1056"/>
      <c r="D28" s="1056"/>
      <c r="E28" s="1056"/>
      <c r="F28" s="1057"/>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5"/>
      <c r="B29" s="1056"/>
      <c r="C29" s="1056"/>
      <c r="D29" s="1056"/>
      <c r="E29" s="1056"/>
      <c r="F29" s="105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5"/>
      <c r="B30" s="1056"/>
      <c r="C30" s="1056"/>
      <c r="D30" s="1056"/>
      <c r="E30" s="1056"/>
      <c r="F30" s="1057"/>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55"/>
      <c r="B31" s="1056"/>
      <c r="C31" s="1056"/>
      <c r="D31" s="1056"/>
      <c r="E31" s="1056"/>
      <c r="F31" s="105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5"/>
      <c r="B32" s="1056"/>
      <c r="C32" s="1056"/>
      <c r="D32" s="1056"/>
      <c r="E32" s="1056"/>
      <c r="F32" s="105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5"/>
      <c r="B33" s="1056"/>
      <c r="C33" s="1056"/>
      <c r="D33" s="1056"/>
      <c r="E33" s="1056"/>
      <c r="F33" s="105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5"/>
      <c r="B34" s="1056"/>
      <c r="C34" s="1056"/>
      <c r="D34" s="1056"/>
      <c r="E34" s="1056"/>
      <c r="F34" s="105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5"/>
      <c r="B35" s="1056"/>
      <c r="C35" s="1056"/>
      <c r="D35" s="1056"/>
      <c r="E35" s="1056"/>
      <c r="F35" s="105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5"/>
      <c r="B36" s="1056"/>
      <c r="C36" s="1056"/>
      <c r="D36" s="1056"/>
      <c r="E36" s="1056"/>
      <c r="F36" s="105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5"/>
      <c r="B37" s="1056"/>
      <c r="C37" s="1056"/>
      <c r="D37" s="1056"/>
      <c r="E37" s="1056"/>
      <c r="F37" s="105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5"/>
      <c r="B38" s="1056"/>
      <c r="C38" s="1056"/>
      <c r="D38" s="1056"/>
      <c r="E38" s="1056"/>
      <c r="F38" s="105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5"/>
      <c r="B39" s="1056"/>
      <c r="C39" s="1056"/>
      <c r="D39" s="1056"/>
      <c r="E39" s="1056"/>
      <c r="F39" s="105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5"/>
      <c r="B40" s="1056"/>
      <c r="C40" s="1056"/>
      <c r="D40" s="1056"/>
      <c r="E40" s="1056"/>
      <c r="F40" s="105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5"/>
      <c r="B41" s="1056"/>
      <c r="C41" s="1056"/>
      <c r="D41" s="1056"/>
      <c r="E41" s="1056"/>
      <c r="F41" s="1057"/>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5"/>
      <c r="B42" s="1056"/>
      <c r="C42" s="1056"/>
      <c r="D42" s="1056"/>
      <c r="E42" s="1056"/>
      <c r="F42" s="105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5"/>
      <c r="B43" s="1056"/>
      <c r="C43" s="1056"/>
      <c r="D43" s="1056"/>
      <c r="E43" s="1056"/>
      <c r="F43" s="1057"/>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55"/>
      <c r="B44" s="1056"/>
      <c r="C44" s="1056"/>
      <c r="D44" s="1056"/>
      <c r="E44" s="1056"/>
      <c r="F44" s="105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5"/>
      <c r="B45" s="1056"/>
      <c r="C45" s="1056"/>
      <c r="D45" s="1056"/>
      <c r="E45" s="1056"/>
      <c r="F45" s="105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5"/>
      <c r="B46" s="1056"/>
      <c r="C46" s="1056"/>
      <c r="D46" s="1056"/>
      <c r="E46" s="1056"/>
      <c r="F46" s="105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5"/>
      <c r="B47" s="1056"/>
      <c r="C47" s="1056"/>
      <c r="D47" s="1056"/>
      <c r="E47" s="1056"/>
      <c r="F47" s="105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5"/>
      <c r="B48" s="1056"/>
      <c r="C48" s="1056"/>
      <c r="D48" s="1056"/>
      <c r="E48" s="1056"/>
      <c r="F48" s="105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5"/>
      <c r="B49" s="1056"/>
      <c r="C49" s="1056"/>
      <c r="D49" s="1056"/>
      <c r="E49" s="1056"/>
      <c r="F49" s="105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5"/>
      <c r="B50" s="1056"/>
      <c r="C50" s="1056"/>
      <c r="D50" s="1056"/>
      <c r="E50" s="1056"/>
      <c r="F50" s="105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5"/>
      <c r="B51" s="1056"/>
      <c r="C51" s="1056"/>
      <c r="D51" s="1056"/>
      <c r="E51" s="1056"/>
      <c r="F51" s="105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5"/>
      <c r="B52" s="1056"/>
      <c r="C52" s="1056"/>
      <c r="D52" s="1056"/>
      <c r="E52" s="1056"/>
      <c r="F52" s="105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5"/>
      <c r="B56" s="1056"/>
      <c r="C56" s="1056"/>
      <c r="D56" s="1056"/>
      <c r="E56" s="1056"/>
      <c r="F56" s="105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5"/>
      <c r="B57" s="1056"/>
      <c r="C57" s="1056"/>
      <c r="D57" s="1056"/>
      <c r="E57" s="1056"/>
      <c r="F57" s="1057"/>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55"/>
      <c r="B58" s="1056"/>
      <c r="C58" s="1056"/>
      <c r="D58" s="1056"/>
      <c r="E58" s="1056"/>
      <c r="F58" s="105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5"/>
      <c r="B59" s="1056"/>
      <c r="C59" s="1056"/>
      <c r="D59" s="1056"/>
      <c r="E59" s="1056"/>
      <c r="F59" s="105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5"/>
      <c r="B60" s="1056"/>
      <c r="C60" s="1056"/>
      <c r="D60" s="1056"/>
      <c r="E60" s="1056"/>
      <c r="F60" s="105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5"/>
      <c r="B61" s="1056"/>
      <c r="C61" s="1056"/>
      <c r="D61" s="1056"/>
      <c r="E61" s="1056"/>
      <c r="F61" s="105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5"/>
      <c r="B62" s="1056"/>
      <c r="C62" s="1056"/>
      <c r="D62" s="1056"/>
      <c r="E62" s="1056"/>
      <c r="F62" s="105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5"/>
      <c r="B63" s="1056"/>
      <c r="C63" s="1056"/>
      <c r="D63" s="1056"/>
      <c r="E63" s="1056"/>
      <c r="F63" s="105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5"/>
      <c r="B64" s="1056"/>
      <c r="C64" s="1056"/>
      <c r="D64" s="1056"/>
      <c r="E64" s="1056"/>
      <c r="F64" s="105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5"/>
      <c r="B65" s="1056"/>
      <c r="C65" s="1056"/>
      <c r="D65" s="1056"/>
      <c r="E65" s="1056"/>
      <c r="F65" s="105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5"/>
      <c r="B66" s="1056"/>
      <c r="C66" s="1056"/>
      <c r="D66" s="1056"/>
      <c r="E66" s="1056"/>
      <c r="F66" s="105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5"/>
      <c r="B67" s="1056"/>
      <c r="C67" s="1056"/>
      <c r="D67" s="1056"/>
      <c r="E67" s="1056"/>
      <c r="F67" s="105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5"/>
      <c r="B68" s="1056"/>
      <c r="C68" s="1056"/>
      <c r="D68" s="1056"/>
      <c r="E68" s="1056"/>
      <c r="F68" s="1057"/>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5"/>
      <c r="B69" s="1056"/>
      <c r="C69" s="1056"/>
      <c r="D69" s="1056"/>
      <c r="E69" s="1056"/>
      <c r="F69" s="105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5"/>
      <c r="B70" s="1056"/>
      <c r="C70" s="1056"/>
      <c r="D70" s="1056"/>
      <c r="E70" s="1056"/>
      <c r="F70" s="1057"/>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55"/>
      <c r="B71" s="1056"/>
      <c r="C71" s="1056"/>
      <c r="D71" s="1056"/>
      <c r="E71" s="1056"/>
      <c r="F71" s="105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5"/>
      <c r="B72" s="1056"/>
      <c r="C72" s="1056"/>
      <c r="D72" s="1056"/>
      <c r="E72" s="1056"/>
      <c r="F72" s="105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5"/>
      <c r="B73" s="1056"/>
      <c r="C73" s="1056"/>
      <c r="D73" s="1056"/>
      <c r="E73" s="1056"/>
      <c r="F73" s="105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5"/>
      <c r="B74" s="1056"/>
      <c r="C74" s="1056"/>
      <c r="D74" s="1056"/>
      <c r="E74" s="1056"/>
      <c r="F74" s="105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5"/>
      <c r="B75" s="1056"/>
      <c r="C75" s="1056"/>
      <c r="D75" s="1056"/>
      <c r="E75" s="1056"/>
      <c r="F75" s="105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5"/>
      <c r="B76" s="1056"/>
      <c r="C76" s="1056"/>
      <c r="D76" s="1056"/>
      <c r="E76" s="1056"/>
      <c r="F76" s="105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5"/>
      <c r="B77" s="1056"/>
      <c r="C77" s="1056"/>
      <c r="D77" s="1056"/>
      <c r="E77" s="1056"/>
      <c r="F77" s="105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5"/>
      <c r="B78" s="1056"/>
      <c r="C78" s="1056"/>
      <c r="D78" s="1056"/>
      <c r="E78" s="1056"/>
      <c r="F78" s="105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5"/>
      <c r="B79" s="1056"/>
      <c r="C79" s="1056"/>
      <c r="D79" s="1056"/>
      <c r="E79" s="1056"/>
      <c r="F79" s="105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5"/>
      <c r="B80" s="1056"/>
      <c r="C80" s="1056"/>
      <c r="D80" s="1056"/>
      <c r="E80" s="1056"/>
      <c r="F80" s="105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5"/>
      <c r="B81" s="1056"/>
      <c r="C81" s="1056"/>
      <c r="D81" s="1056"/>
      <c r="E81" s="1056"/>
      <c r="F81" s="1057"/>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5"/>
      <c r="B82" s="1056"/>
      <c r="C82" s="1056"/>
      <c r="D82" s="1056"/>
      <c r="E82" s="1056"/>
      <c r="F82" s="105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5"/>
      <c r="B83" s="1056"/>
      <c r="C83" s="1056"/>
      <c r="D83" s="1056"/>
      <c r="E83" s="1056"/>
      <c r="F83" s="1057"/>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55"/>
      <c r="B84" s="1056"/>
      <c r="C84" s="1056"/>
      <c r="D84" s="1056"/>
      <c r="E84" s="1056"/>
      <c r="F84" s="105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5"/>
      <c r="B85" s="1056"/>
      <c r="C85" s="1056"/>
      <c r="D85" s="1056"/>
      <c r="E85" s="1056"/>
      <c r="F85" s="105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5"/>
      <c r="B86" s="1056"/>
      <c r="C86" s="1056"/>
      <c r="D86" s="1056"/>
      <c r="E86" s="1056"/>
      <c r="F86" s="105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5"/>
      <c r="B87" s="1056"/>
      <c r="C87" s="1056"/>
      <c r="D87" s="1056"/>
      <c r="E87" s="1056"/>
      <c r="F87" s="105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5"/>
      <c r="B88" s="1056"/>
      <c r="C88" s="1056"/>
      <c r="D88" s="1056"/>
      <c r="E88" s="1056"/>
      <c r="F88" s="105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5"/>
      <c r="B89" s="1056"/>
      <c r="C89" s="1056"/>
      <c r="D89" s="1056"/>
      <c r="E89" s="1056"/>
      <c r="F89" s="105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5"/>
      <c r="B90" s="1056"/>
      <c r="C90" s="1056"/>
      <c r="D90" s="1056"/>
      <c r="E90" s="1056"/>
      <c r="F90" s="105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5"/>
      <c r="B91" s="1056"/>
      <c r="C91" s="1056"/>
      <c r="D91" s="1056"/>
      <c r="E91" s="1056"/>
      <c r="F91" s="105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5"/>
      <c r="B92" s="1056"/>
      <c r="C92" s="1056"/>
      <c r="D92" s="1056"/>
      <c r="E92" s="1056"/>
      <c r="F92" s="105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5"/>
      <c r="B93" s="1056"/>
      <c r="C93" s="1056"/>
      <c r="D93" s="1056"/>
      <c r="E93" s="1056"/>
      <c r="F93" s="105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5"/>
      <c r="B94" s="1056"/>
      <c r="C94" s="1056"/>
      <c r="D94" s="1056"/>
      <c r="E94" s="1056"/>
      <c r="F94" s="1057"/>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5"/>
      <c r="B95" s="1056"/>
      <c r="C95" s="1056"/>
      <c r="D95" s="1056"/>
      <c r="E95" s="1056"/>
      <c r="F95" s="105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5"/>
      <c r="B96" s="1056"/>
      <c r="C96" s="1056"/>
      <c r="D96" s="1056"/>
      <c r="E96" s="1056"/>
      <c r="F96" s="1057"/>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55"/>
      <c r="B97" s="1056"/>
      <c r="C97" s="1056"/>
      <c r="D97" s="1056"/>
      <c r="E97" s="1056"/>
      <c r="F97" s="105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5"/>
      <c r="B98" s="1056"/>
      <c r="C98" s="1056"/>
      <c r="D98" s="1056"/>
      <c r="E98" s="1056"/>
      <c r="F98" s="105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5"/>
      <c r="B99" s="1056"/>
      <c r="C99" s="1056"/>
      <c r="D99" s="1056"/>
      <c r="E99" s="1056"/>
      <c r="F99" s="105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5"/>
      <c r="B100" s="1056"/>
      <c r="C100" s="1056"/>
      <c r="D100" s="1056"/>
      <c r="E100" s="1056"/>
      <c r="F100" s="105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5"/>
      <c r="B101" s="1056"/>
      <c r="C101" s="1056"/>
      <c r="D101" s="1056"/>
      <c r="E101" s="1056"/>
      <c r="F101" s="105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5"/>
      <c r="B102" s="1056"/>
      <c r="C102" s="1056"/>
      <c r="D102" s="1056"/>
      <c r="E102" s="1056"/>
      <c r="F102" s="105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5"/>
      <c r="B103" s="1056"/>
      <c r="C103" s="1056"/>
      <c r="D103" s="1056"/>
      <c r="E103" s="1056"/>
      <c r="F103" s="105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5"/>
      <c r="B104" s="1056"/>
      <c r="C104" s="1056"/>
      <c r="D104" s="1056"/>
      <c r="E104" s="1056"/>
      <c r="F104" s="105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5"/>
      <c r="B105" s="1056"/>
      <c r="C105" s="1056"/>
      <c r="D105" s="1056"/>
      <c r="E105" s="1056"/>
      <c r="F105" s="105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5"/>
      <c r="B109" s="1056"/>
      <c r="C109" s="1056"/>
      <c r="D109" s="1056"/>
      <c r="E109" s="1056"/>
      <c r="F109" s="105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5"/>
      <c r="B110" s="1056"/>
      <c r="C110" s="1056"/>
      <c r="D110" s="1056"/>
      <c r="E110" s="1056"/>
      <c r="F110" s="105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55"/>
      <c r="B111" s="1056"/>
      <c r="C111" s="1056"/>
      <c r="D111" s="1056"/>
      <c r="E111" s="1056"/>
      <c r="F111" s="105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5"/>
      <c r="B112" s="1056"/>
      <c r="C112" s="1056"/>
      <c r="D112" s="1056"/>
      <c r="E112" s="1056"/>
      <c r="F112" s="105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5"/>
      <c r="B113" s="1056"/>
      <c r="C113" s="1056"/>
      <c r="D113" s="1056"/>
      <c r="E113" s="1056"/>
      <c r="F113" s="105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5"/>
      <c r="B114" s="1056"/>
      <c r="C114" s="1056"/>
      <c r="D114" s="1056"/>
      <c r="E114" s="1056"/>
      <c r="F114" s="105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5"/>
      <c r="B115" s="1056"/>
      <c r="C115" s="1056"/>
      <c r="D115" s="1056"/>
      <c r="E115" s="1056"/>
      <c r="F115" s="105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5"/>
      <c r="B116" s="1056"/>
      <c r="C116" s="1056"/>
      <c r="D116" s="1056"/>
      <c r="E116" s="1056"/>
      <c r="F116" s="105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5"/>
      <c r="B117" s="1056"/>
      <c r="C117" s="1056"/>
      <c r="D117" s="1056"/>
      <c r="E117" s="1056"/>
      <c r="F117" s="105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5"/>
      <c r="B118" s="1056"/>
      <c r="C118" s="1056"/>
      <c r="D118" s="1056"/>
      <c r="E118" s="1056"/>
      <c r="F118" s="105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5"/>
      <c r="B119" s="1056"/>
      <c r="C119" s="1056"/>
      <c r="D119" s="1056"/>
      <c r="E119" s="1056"/>
      <c r="F119" s="105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5"/>
      <c r="B120" s="1056"/>
      <c r="C120" s="1056"/>
      <c r="D120" s="1056"/>
      <c r="E120" s="1056"/>
      <c r="F120" s="105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5"/>
      <c r="B121" s="1056"/>
      <c r="C121" s="1056"/>
      <c r="D121" s="1056"/>
      <c r="E121" s="1056"/>
      <c r="F121" s="1057"/>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5"/>
      <c r="B122" s="1056"/>
      <c r="C122" s="1056"/>
      <c r="D122" s="1056"/>
      <c r="E122" s="1056"/>
      <c r="F122" s="105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5"/>
      <c r="B123" s="1056"/>
      <c r="C123" s="1056"/>
      <c r="D123" s="1056"/>
      <c r="E123" s="1056"/>
      <c r="F123" s="105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55"/>
      <c r="B124" s="1056"/>
      <c r="C124" s="1056"/>
      <c r="D124" s="1056"/>
      <c r="E124" s="1056"/>
      <c r="F124" s="105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5"/>
      <c r="B125" s="1056"/>
      <c r="C125" s="1056"/>
      <c r="D125" s="1056"/>
      <c r="E125" s="1056"/>
      <c r="F125" s="105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5"/>
      <c r="B126" s="1056"/>
      <c r="C126" s="1056"/>
      <c r="D126" s="1056"/>
      <c r="E126" s="1056"/>
      <c r="F126" s="105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5"/>
      <c r="B127" s="1056"/>
      <c r="C127" s="1056"/>
      <c r="D127" s="1056"/>
      <c r="E127" s="1056"/>
      <c r="F127" s="105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5"/>
      <c r="B128" s="1056"/>
      <c r="C128" s="1056"/>
      <c r="D128" s="1056"/>
      <c r="E128" s="1056"/>
      <c r="F128" s="105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5"/>
      <c r="B129" s="1056"/>
      <c r="C129" s="1056"/>
      <c r="D129" s="1056"/>
      <c r="E129" s="1056"/>
      <c r="F129" s="105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5"/>
      <c r="B130" s="1056"/>
      <c r="C130" s="1056"/>
      <c r="D130" s="1056"/>
      <c r="E130" s="1056"/>
      <c r="F130" s="105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5"/>
      <c r="B131" s="1056"/>
      <c r="C131" s="1056"/>
      <c r="D131" s="1056"/>
      <c r="E131" s="1056"/>
      <c r="F131" s="105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5"/>
      <c r="B132" s="1056"/>
      <c r="C132" s="1056"/>
      <c r="D132" s="1056"/>
      <c r="E132" s="1056"/>
      <c r="F132" s="105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5"/>
      <c r="B133" s="1056"/>
      <c r="C133" s="1056"/>
      <c r="D133" s="1056"/>
      <c r="E133" s="1056"/>
      <c r="F133" s="105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5"/>
      <c r="B134" s="1056"/>
      <c r="C134" s="1056"/>
      <c r="D134" s="1056"/>
      <c r="E134" s="1056"/>
      <c r="F134" s="1057"/>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5"/>
      <c r="B135" s="1056"/>
      <c r="C135" s="1056"/>
      <c r="D135" s="1056"/>
      <c r="E135" s="1056"/>
      <c r="F135" s="105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5"/>
      <c r="B136" s="1056"/>
      <c r="C136" s="1056"/>
      <c r="D136" s="1056"/>
      <c r="E136" s="1056"/>
      <c r="F136" s="105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55"/>
      <c r="B137" s="1056"/>
      <c r="C137" s="1056"/>
      <c r="D137" s="1056"/>
      <c r="E137" s="1056"/>
      <c r="F137" s="105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5"/>
      <c r="B138" s="1056"/>
      <c r="C138" s="1056"/>
      <c r="D138" s="1056"/>
      <c r="E138" s="1056"/>
      <c r="F138" s="105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5"/>
      <c r="B139" s="1056"/>
      <c r="C139" s="1056"/>
      <c r="D139" s="1056"/>
      <c r="E139" s="1056"/>
      <c r="F139" s="105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5"/>
      <c r="B140" s="1056"/>
      <c r="C140" s="1056"/>
      <c r="D140" s="1056"/>
      <c r="E140" s="1056"/>
      <c r="F140" s="105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5"/>
      <c r="B141" s="1056"/>
      <c r="C141" s="1056"/>
      <c r="D141" s="1056"/>
      <c r="E141" s="1056"/>
      <c r="F141" s="105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5"/>
      <c r="B142" s="1056"/>
      <c r="C142" s="1056"/>
      <c r="D142" s="1056"/>
      <c r="E142" s="1056"/>
      <c r="F142" s="105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5"/>
      <c r="B143" s="1056"/>
      <c r="C143" s="1056"/>
      <c r="D143" s="1056"/>
      <c r="E143" s="1056"/>
      <c r="F143" s="105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5"/>
      <c r="B144" s="1056"/>
      <c r="C144" s="1056"/>
      <c r="D144" s="1056"/>
      <c r="E144" s="1056"/>
      <c r="F144" s="105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5"/>
      <c r="B145" s="1056"/>
      <c r="C145" s="1056"/>
      <c r="D145" s="1056"/>
      <c r="E145" s="1056"/>
      <c r="F145" s="105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5"/>
      <c r="B146" s="1056"/>
      <c r="C146" s="1056"/>
      <c r="D146" s="1056"/>
      <c r="E146" s="1056"/>
      <c r="F146" s="105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5"/>
      <c r="B147" s="1056"/>
      <c r="C147" s="1056"/>
      <c r="D147" s="1056"/>
      <c r="E147" s="1056"/>
      <c r="F147" s="1057"/>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5"/>
      <c r="B148" s="1056"/>
      <c r="C148" s="1056"/>
      <c r="D148" s="1056"/>
      <c r="E148" s="1056"/>
      <c r="F148" s="105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5"/>
      <c r="B149" s="1056"/>
      <c r="C149" s="1056"/>
      <c r="D149" s="1056"/>
      <c r="E149" s="1056"/>
      <c r="F149" s="105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55"/>
      <c r="B150" s="1056"/>
      <c r="C150" s="1056"/>
      <c r="D150" s="1056"/>
      <c r="E150" s="1056"/>
      <c r="F150" s="105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5"/>
      <c r="B151" s="1056"/>
      <c r="C151" s="1056"/>
      <c r="D151" s="1056"/>
      <c r="E151" s="1056"/>
      <c r="F151" s="105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5"/>
      <c r="B152" s="1056"/>
      <c r="C152" s="1056"/>
      <c r="D152" s="1056"/>
      <c r="E152" s="1056"/>
      <c r="F152" s="105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5"/>
      <c r="B153" s="1056"/>
      <c r="C153" s="1056"/>
      <c r="D153" s="1056"/>
      <c r="E153" s="1056"/>
      <c r="F153" s="105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5"/>
      <c r="B154" s="1056"/>
      <c r="C154" s="1056"/>
      <c r="D154" s="1056"/>
      <c r="E154" s="1056"/>
      <c r="F154" s="105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5"/>
      <c r="B155" s="1056"/>
      <c r="C155" s="1056"/>
      <c r="D155" s="1056"/>
      <c r="E155" s="1056"/>
      <c r="F155" s="105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5"/>
      <c r="B156" s="1056"/>
      <c r="C156" s="1056"/>
      <c r="D156" s="1056"/>
      <c r="E156" s="1056"/>
      <c r="F156" s="105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5"/>
      <c r="B157" s="1056"/>
      <c r="C157" s="1056"/>
      <c r="D157" s="1056"/>
      <c r="E157" s="1056"/>
      <c r="F157" s="105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5"/>
      <c r="B158" s="1056"/>
      <c r="C158" s="1056"/>
      <c r="D158" s="1056"/>
      <c r="E158" s="1056"/>
      <c r="F158" s="105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5"/>
      <c r="B162" s="1056"/>
      <c r="C162" s="1056"/>
      <c r="D162" s="1056"/>
      <c r="E162" s="1056"/>
      <c r="F162" s="105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5"/>
      <c r="B163" s="1056"/>
      <c r="C163" s="1056"/>
      <c r="D163" s="1056"/>
      <c r="E163" s="1056"/>
      <c r="F163" s="105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55"/>
      <c r="B164" s="1056"/>
      <c r="C164" s="1056"/>
      <c r="D164" s="1056"/>
      <c r="E164" s="1056"/>
      <c r="F164" s="105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5"/>
      <c r="B165" s="1056"/>
      <c r="C165" s="1056"/>
      <c r="D165" s="1056"/>
      <c r="E165" s="1056"/>
      <c r="F165" s="105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5"/>
      <c r="B166" s="1056"/>
      <c r="C166" s="1056"/>
      <c r="D166" s="1056"/>
      <c r="E166" s="1056"/>
      <c r="F166" s="105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5"/>
      <c r="B167" s="1056"/>
      <c r="C167" s="1056"/>
      <c r="D167" s="1056"/>
      <c r="E167" s="1056"/>
      <c r="F167" s="105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5"/>
      <c r="B168" s="1056"/>
      <c r="C168" s="1056"/>
      <c r="D168" s="1056"/>
      <c r="E168" s="1056"/>
      <c r="F168" s="105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5"/>
      <c r="B169" s="1056"/>
      <c r="C169" s="1056"/>
      <c r="D169" s="1056"/>
      <c r="E169" s="1056"/>
      <c r="F169" s="105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5"/>
      <c r="B170" s="1056"/>
      <c r="C170" s="1056"/>
      <c r="D170" s="1056"/>
      <c r="E170" s="1056"/>
      <c r="F170" s="105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5"/>
      <c r="B171" s="1056"/>
      <c r="C171" s="1056"/>
      <c r="D171" s="1056"/>
      <c r="E171" s="1056"/>
      <c r="F171" s="105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5"/>
      <c r="B172" s="1056"/>
      <c r="C172" s="1056"/>
      <c r="D172" s="1056"/>
      <c r="E172" s="1056"/>
      <c r="F172" s="105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5"/>
      <c r="B173" s="1056"/>
      <c r="C173" s="1056"/>
      <c r="D173" s="1056"/>
      <c r="E173" s="1056"/>
      <c r="F173" s="105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5"/>
      <c r="B174" s="1056"/>
      <c r="C174" s="1056"/>
      <c r="D174" s="1056"/>
      <c r="E174" s="1056"/>
      <c r="F174" s="1057"/>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5"/>
      <c r="B175" s="1056"/>
      <c r="C175" s="1056"/>
      <c r="D175" s="1056"/>
      <c r="E175" s="1056"/>
      <c r="F175" s="105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5"/>
      <c r="B176" s="1056"/>
      <c r="C176" s="1056"/>
      <c r="D176" s="1056"/>
      <c r="E176" s="1056"/>
      <c r="F176" s="105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55"/>
      <c r="B177" s="1056"/>
      <c r="C177" s="1056"/>
      <c r="D177" s="1056"/>
      <c r="E177" s="1056"/>
      <c r="F177" s="105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5"/>
      <c r="B178" s="1056"/>
      <c r="C178" s="1056"/>
      <c r="D178" s="1056"/>
      <c r="E178" s="1056"/>
      <c r="F178" s="105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5"/>
      <c r="B179" s="1056"/>
      <c r="C179" s="1056"/>
      <c r="D179" s="1056"/>
      <c r="E179" s="1056"/>
      <c r="F179" s="105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5"/>
      <c r="B180" s="1056"/>
      <c r="C180" s="1056"/>
      <c r="D180" s="1056"/>
      <c r="E180" s="1056"/>
      <c r="F180" s="105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5"/>
      <c r="B181" s="1056"/>
      <c r="C181" s="1056"/>
      <c r="D181" s="1056"/>
      <c r="E181" s="1056"/>
      <c r="F181" s="105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5"/>
      <c r="B182" s="1056"/>
      <c r="C182" s="1056"/>
      <c r="D182" s="1056"/>
      <c r="E182" s="1056"/>
      <c r="F182" s="105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5"/>
      <c r="B183" s="1056"/>
      <c r="C183" s="1056"/>
      <c r="D183" s="1056"/>
      <c r="E183" s="1056"/>
      <c r="F183" s="105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5"/>
      <c r="B184" s="1056"/>
      <c r="C184" s="1056"/>
      <c r="D184" s="1056"/>
      <c r="E184" s="1056"/>
      <c r="F184" s="105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5"/>
      <c r="B185" s="1056"/>
      <c r="C185" s="1056"/>
      <c r="D185" s="1056"/>
      <c r="E185" s="1056"/>
      <c r="F185" s="105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5"/>
      <c r="B186" s="1056"/>
      <c r="C186" s="1056"/>
      <c r="D186" s="1056"/>
      <c r="E186" s="1056"/>
      <c r="F186" s="105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5"/>
      <c r="B187" s="1056"/>
      <c r="C187" s="1056"/>
      <c r="D187" s="1056"/>
      <c r="E187" s="1056"/>
      <c r="F187" s="1057"/>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5"/>
      <c r="B188" s="1056"/>
      <c r="C188" s="1056"/>
      <c r="D188" s="1056"/>
      <c r="E188" s="1056"/>
      <c r="F188" s="105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5"/>
      <c r="B189" s="1056"/>
      <c r="C189" s="1056"/>
      <c r="D189" s="1056"/>
      <c r="E189" s="1056"/>
      <c r="F189" s="105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55"/>
      <c r="B190" s="1056"/>
      <c r="C190" s="1056"/>
      <c r="D190" s="1056"/>
      <c r="E190" s="1056"/>
      <c r="F190" s="105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5"/>
      <c r="B191" s="1056"/>
      <c r="C191" s="1056"/>
      <c r="D191" s="1056"/>
      <c r="E191" s="1056"/>
      <c r="F191" s="105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5"/>
      <c r="B192" s="1056"/>
      <c r="C192" s="1056"/>
      <c r="D192" s="1056"/>
      <c r="E192" s="1056"/>
      <c r="F192" s="105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5"/>
      <c r="B193" s="1056"/>
      <c r="C193" s="1056"/>
      <c r="D193" s="1056"/>
      <c r="E193" s="1056"/>
      <c r="F193" s="105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5"/>
      <c r="B194" s="1056"/>
      <c r="C194" s="1056"/>
      <c r="D194" s="1056"/>
      <c r="E194" s="1056"/>
      <c r="F194" s="105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5"/>
      <c r="B195" s="1056"/>
      <c r="C195" s="1056"/>
      <c r="D195" s="1056"/>
      <c r="E195" s="1056"/>
      <c r="F195" s="105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5"/>
      <c r="B196" s="1056"/>
      <c r="C196" s="1056"/>
      <c r="D196" s="1056"/>
      <c r="E196" s="1056"/>
      <c r="F196" s="105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5"/>
      <c r="B197" s="1056"/>
      <c r="C197" s="1056"/>
      <c r="D197" s="1056"/>
      <c r="E197" s="1056"/>
      <c r="F197" s="105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5"/>
      <c r="B198" s="1056"/>
      <c r="C198" s="1056"/>
      <c r="D198" s="1056"/>
      <c r="E198" s="1056"/>
      <c r="F198" s="105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5"/>
      <c r="B199" s="1056"/>
      <c r="C199" s="1056"/>
      <c r="D199" s="1056"/>
      <c r="E199" s="1056"/>
      <c r="F199" s="105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5"/>
      <c r="B200" s="1056"/>
      <c r="C200" s="1056"/>
      <c r="D200" s="1056"/>
      <c r="E200" s="1056"/>
      <c r="F200" s="1057"/>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5"/>
      <c r="B201" s="1056"/>
      <c r="C201" s="1056"/>
      <c r="D201" s="1056"/>
      <c r="E201" s="1056"/>
      <c r="F201" s="105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5"/>
      <c r="B202" s="1056"/>
      <c r="C202" s="1056"/>
      <c r="D202" s="1056"/>
      <c r="E202" s="1056"/>
      <c r="F202" s="105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55"/>
      <c r="B203" s="1056"/>
      <c r="C203" s="1056"/>
      <c r="D203" s="1056"/>
      <c r="E203" s="1056"/>
      <c r="F203" s="105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5"/>
      <c r="B204" s="1056"/>
      <c r="C204" s="1056"/>
      <c r="D204" s="1056"/>
      <c r="E204" s="1056"/>
      <c r="F204" s="105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5"/>
      <c r="B205" s="1056"/>
      <c r="C205" s="1056"/>
      <c r="D205" s="1056"/>
      <c r="E205" s="1056"/>
      <c r="F205" s="105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5"/>
      <c r="B206" s="1056"/>
      <c r="C206" s="1056"/>
      <c r="D206" s="1056"/>
      <c r="E206" s="1056"/>
      <c r="F206" s="105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5"/>
      <c r="B207" s="1056"/>
      <c r="C207" s="1056"/>
      <c r="D207" s="1056"/>
      <c r="E207" s="1056"/>
      <c r="F207" s="105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5"/>
      <c r="B208" s="1056"/>
      <c r="C208" s="1056"/>
      <c r="D208" s="1056"/>
      <c r="E208" s="1056"/>
      <c r="F208" s="105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5"/>
      <c r="B209" s="1056"/>
      <c r="C209" s="1056"/>
      <c r="D209" s="1056"/>
      <c r="E209" s="1056"/>
      <c r="F209" s="105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5"/>
      <c r="B210" s="1056"/>
      <c r="C210" s="1056"/>
      <c r="D210" s="1056"/>
      <c r="E210" s="1056"/>
      <c r="F210" s="105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5"/>
      <c r="B211" s="1056"/>
      <c r="C211" s="1056"/>
      <c r="D211" s="1056"/>
      <c r="E211" s="1056"/>
      <c r="F211" s="105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5"/>
      <c r="B215" s="1056"/>
      <c r="C215" s="1056"/>
      <c r="D215" s="1056"/>
      <c r="E215" s="1056"/>
      <c r="F215" s="105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5"/>
      <c r="B216" s="1056"/>
      <c r="C216" s="1056"/>
      <c r="D216" s="1056"/>
      <c r="E216" s="1056"/>
      <c r="F216" s="105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55"/>
      <c r="B217" s="1056"/>
      <c r="C217" s="1056"/>
      <c r="D217" s="1056"/>
      <c r="E217" s="1056"/>
      <c r="F217" s="105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5"/>
      <c r="B218" s="1056"/>
      <c r="C218" s="1056"/>
      <c r="D218" s="1056"/>
      <c r="E218" s="1056"/>
      <c r="F218" s="105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5"/>
      <c r="B219" s="1056"/>
      <c r="C219" s="1056"/>
      <c r="D219" s="1056"/>
      <c r="E219" s="1056"/>
      <c r="F219" s="105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5"/>
      <c r="B220" s="1056"/>
      <c r="C220" s="1056"/>
      <c r="D220" s="1056"/>
      <c r="E220" s="1056"/>
      <c r="F220" s="105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5"/>
      <c r="B221" s="1056"/>
      <c r="C221" s="1056"/>
      <c r="D221" s="1056"/>
      <c r="E221" s="1056"/>
      <c r="F221" s="105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5"/>
      <c r="B222" s="1056"/>
      <c r="C222" s="1056"/>
      <c r="D222" s="1056"/>
      <c r="E222" s="1056"/>
      <c r="F222" s="105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5"/>
      <c r="B223" s="1056"/>
      <c r="C223" s="1056"/>
      <c r="D223" s="1056"/>
      <c r="E223" s="1056"/>
      <c r="F223" s="105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5"/>
      <c r="B224" s="1056"/>
      <c r="C224" s="1056"/>
      <c r="D224" s="1056"/>
      <c r="E224" s="1056"/>
      <c r="F224" s="105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5"/>
      <c r="B225" s="1056"/>
      <c r="C225" s="1056"/>
      <c r="D225" s="1056"/>
      <c r="E225" s="1056"/>
      <c r="F225" s="105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5"/>
      <c r="B226" s="1056"/>
      <c r="C226" s="1056"/>
      <c r="D226" s="1056"/>
      <c r="E226" s="1056"/>
      <c r="F226" s="105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5"/>
      <c r="B227" s="1056"/>
      <c r="C227" s="1056"/>
      <c r="D227" s="1056"/>
      <c r="E227" s="1056"/>
      <c r="F227" s="1057"/>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5"/>
      <c r="B228" s="1056"/>
      <c r="C228" s="1056"/>
      <c r="D228" s="1056"/>
      <c r="E228" s="1056"/>
      <c r="F228" s="105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5"/>
      <c r="B229" s="1056"/>
      <c r="C229" s="1056"/>
      <c r="D229" s="1056"/>
      <c r="E229" s="1056"/>
      <c r="F229" s="105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55"/>
      <c r="B230" s="1056"/>
      <c r="C230" s="1056"/>
      <c r="D230" s="1056"/>
      <c r="E230" s="1056"/>
      <c r="F230" s="105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5"/>
      <c r="B231" s="1056"/>
      <c r="C231" s="1056"/>
      <c r="D231" s="1056"/>
      <c r="E231" s="1056"/>
      <c r="F231" s="105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5"/>
      <c r="B232" s="1056"/>
      <c r="C232" s="1056"/>
      <c r="D232" s="1056"/>
      <c r="E232" s="1056"/>
      <c r="F232" s="105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5"/>
      <c r="B233" s="1056"/>
      <c r="C233" s="1056"/>
      <c r="D233" s="1056"/>
      <c r="E233" s="1056"/>
      <c r="F233" s="105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5"/>
      <c r="B234" s="1056"/>
      <c r="C234" s="1056"/>
      <c r="D234" s="1056"/>
      <c r="E234" s="1056"/>
      <c r="F234" s="105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5"/>
      <c r="B235" s="1056"/>
      <c r="C235" s="1056"/>
      <c r="D235" s="1056"/>
      <c r="E235" s="1056"/>
      <c r="F235" s="105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5"/>
      <c r="B236" s="1056"/>
      <c r="C236" s="1056"/>
      <c r="D236" s="1056"/>
      <c r="E236" s="1056"/>
      <c r="F236" s="105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5"/>
      <c r="B237" s="1056"/>
      <c r="C237" s="1056"/>
      <c r="D237" s="1056"/>
      <c r="E237" s="1056"/>
      <c r="F237" s="105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5"/>
      <c r="B238" s="1056"/>
      <c r="C238" s="1056"/>
      <c r="D238" s="1056"/>
      <c r="E238" s="1056"/>
      <c r="F238" s="105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5"/>
      <c r="B239" s="1056"/>
      <c r="C239" s="1056"/>
      <c r="D239" s="1056"/>
      <c r="E239" s="1056"/>
      <c r="F239" s="105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5"/>
      <c r="B240" s="1056"/>
      <c r="C240" s="1056"/>
      <c r="D240" s="1056"/>
      <c r="E240" s="1056"/>
      <c r="F240" s="1057"/>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5"/>
      <c r="B241" s="1056"/>
      <c r="C241" s="1056"/>
      <c r="D241" s="1056"/>
      <c r="E241" s="1056"/>
      <c r="F241" s="105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5"/>
      <c r="B242" s="1056"/>
      <c r="C242" s="1056"/>
      <c r="D242" s="1056"/>
      <c r="E242" s="1056"/>
      <c r="F242" s="105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55"/>
      <c r="B243" s="1056"/>
      <c r="C243" s="1056"/>
      <c r="D243" s="1056"/>
      <c r="E243" s="1056"/>
      <c r="F243" s="105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5"/>
      <c r="B244" s="1056"/>
      <c r="C244" s="1056"/>
      <c r="D244" s="1056"/>
      <c r="E244" s="1056"/>
      <c r="F244" s="105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5"/>
      <c r="B245" s="1056"/>
      <c r="C245" s="1056"/>
      <c r="D245" s="1056"/>
      <c r="E245" s="1056"/>
      <c r="F245" s="105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5"/>
      <c r="B246" s="1056"/>
      <c r="C246" s="1056"/>
      <c r="D246" s="1056"/>
      <c r="E246" s="1056"/>
      <c r="F246" s="105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5"/>
      <c r="B247" s="1056"/>
      <c r="C247" s="1056"/>
      <c r="D247" s="1056"/>
      <c r="E247" s="1056"/>
      <c r="F247" s="105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5"/>
      <c r="B248" s="1056"/>
      <c r="C248" s="1056"/>
      <c r="D248" s="1056"/>
      <c r="E248" s="1056"/>
      <c r="F248" s="105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5"/>
      <c r="B249" s="1056"/>
      <c r="C249" s="1056"/>
      <c r="D249" s="1056"/>
      <c r="E249" s="1056"/>
      <c r="F249" s="105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5"/>
      <c r="B250" s="1056"/>
      <c r="C250" s="1056"/>
      <c r="D250" s="1056"/>
      <c r="E250" s="1056"/>
      <c r="F250" s="105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5"/>
      <c r="B251" s="1056"/>
      <c r="C251" s="1056"/>
      <c r="D251" s="1056"/>
      <c r="E251" s="1056"/>
      <c r="F251" s="105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5"/>
      <c r="B252" s="1056"/>
      <c r="C252" s="1056"/>
      <c r="D252" s="1056"/>
      <c r="E252" s="1056"/>
      <c r="F252" s="105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5"/>
      <c r="B253" s="1056"/>
      <c r="C253" s="1056"/>
      <c r="D253" s="1056"/>
      <c r="E253" s="1056"/>
      <c r="F253" s="1057"/>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5"/>
      <c r="B254" s="1056"/>
      <c r="C254" s="1056"/>
      <c r="D254" s="1056"/>
      <c r="E254" s="1056"/>
      <c r="F254" s="105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5"/>
      <c r="B255" s="1056"/>
      <c r="C255" s="1056"/>
      <c r="D255" s="1056"/>
      <c r="E255" s="1056"/>
      <c r="F255" s="105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55"/>
      <c r="B256" s="1056"/>
      <c r="C256" s="1056"/>
      <c r="D256" s="1056"/>
      <c r="E256" s="1056"/>
      <c r="F256" s="105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5"/>
      <c r="B257" s="1056"/>
      <c r="C257" s="1056"/>
      <c r="D257" s="1056"/>
      <c r="E257" s="1056"/>
      <c r="F257" s="105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5"/>
      <c r="B258" s="1056"/>
      <c r="C258" s="1056"/>
      <c r="D258" s="1056"/>
      <c r="E258" s="1056"/>
      <c r="F258" s="105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5"/>
      <c r="B259" s="1056"/>
      <c r="C259" s="1056"/>
      <c r="D259" s="1056"/>
      <c r="E259" s="1056"/>
      <c r="F259" s="105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5"/>
      <c r="B260" s="1056"/>
      <c r="C260" s="1056"/>
      <c r="D260" s="1056"/>
      <c r="E260" s="1056"/>
      <c r="F260" s="105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5"/>
      <c r="B261" s="1056"/>
      <c r="C261" s="1056"/>
      <c r="D261" s="1056"/>
      <c r="E261" s="1056"/>
      <c r="F261" s="105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5"/>
      <c r="B262" s="1056"/>
      <c r="C262" s="1056"/>
      <c r="D262" s="1056"/>
      <c r="E262" s="1056"/>
      <c r="F262" s="105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5"/>
      <c r="B263" s="1056"/>
      <c r="C263" s="1056"/>
      <c r="D263" s="1056"/>
      <c r="E263" s="1056"/>
      <c r="F263" s="105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5"/>
      <c r="B264" s="1056"/>
      <c r="C264" s="1056"/>
      <c r="D264" s="1056"/>
      <c r="E264" s="1056"/>
      <c r="F264" s="105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75">
        <v>1</v>
      </c>
      <c r="B4" s="1075">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5">
        <v>2</v>
      </c>
      <c r="B5" s="1075">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5">
        <v>3</v>
      </c>
      <c r="B6" s="1075">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5">
        <v>4</v>
      </c>
      <c r="B7" s="1075">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5">
        <v>5</v>
      </c>
      <c r="B8" s="1075">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5">
        <v>6</v>
      </c>
      <c r="B9" s="1075">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5">
        <v>7</v>
      </c>
      <c r="B10" s="1075">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5">
        <v>8</v>
      </c>
      <c r="B11" s="1075">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5">
        <v>9</v>
      </c>
      <c r="B12" s="1075">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5">
        <v>10</v>
      </c>
      <c r="B13" s="1075">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5">
        <v>11</v>
      </c>
      <c r="B14" s="1075">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5">
        <v>12</v>
      </c>
      <c r="B15" s="1075">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5">
        <v>13</v>
      </c>
      <c r="B16" s="1075">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5">
        <v>14</v>
      </c>
      <c r="B17" s="1075">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5">
        <v>15</v>
      </c>
      <c r="B18" s="1075">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5">
        <v>16</v>
      </c>
      <c r="B19" s="1075">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5">
        <v>17</v>
      </c>
      <c r="B20" s="1075">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5">
        <v>18</v>
      </c>
      <c r="B21" s="1075">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5">
        <v>19</v>
      </c>
      <c r="B22" s="1075">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5">
        <v>20</v>
      </c>
      <c r="B23" s="1075">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5">
        <v>21</v>
      </c>
      <c r="B24" s="1075">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5">
        <v>22</v>
      </c>
      <c r="B25" s="1075">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5">
        <v>23</v>
      </c>
      <c r="B26" s="1075">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5">
        <v>24</v>
      </c>
      <c r="B27" s="1075">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5">
        <v>25</v>
      </c>
      <c r="B28" s="1075">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5">
        <v>26</v>
      </c>
      <c r="B29" s="1075">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5">
        <v>27</v>
      </c>
      <c r="B30" s="1075">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5">
        <v>28</v>
      </c>
      <c r="B31" s="1075">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5">
        <v>29</v>
      </c>
      <c r="B32" s="1075">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5">
        <v>30</v>
      </c>
      <c r="B33" s="1075">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75">
        <v>1</v>
      </c>
      <c r="B37" s="1075">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5">
        <v>2</v>
      </c>
      <c r="B38" s="1075">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5">
        <v>3</v>
      </c>
      <c r="B39" s="1075">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5">
        <v>4</v>
      </c>
      <c r="B40" s="1075">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5">
        <v>5</v>
      </c>
      <c r="B41" s="1075">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5">
        <v>6</v>
      </c>
      <c r="B42" s="1075">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5">
        <v>7</v>
      </c>
      <c r="B43" s="1075">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5">
        <v>8</v>
      </c>
      <c r="B44" s="1075">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5">
        <v>9</v>
      </c>
      <c r="B45" s="1075">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5">
        <v>10</v>
      </c>
      <c r="B46" s="1075">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5">
        <v>11</v>
      </c>
      <c r="B47" s="1075">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5">
        <v>12</v>
      </c>
      <c r="B48" s="1075">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5">
        <v>13</v>
      </c>
      <c r="B49" s="1075">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5">
        <v>14</v>
      </c>
      <c r="B50" s="1075">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5">
        <v>15</v>
      </c>
      <c r="B51" s="1075">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5">
        <v>16</v>
      </c>
      <c r="B52" s="1075">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5">
        <v>17</v>
      </c>
      <c r="B53" s="1075">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5">
        <v>18</v>
      </c>
      <c r="B54" s="1075">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5">
        <v>19</v>
      </c>
      <c r="B55" s="1075">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5">
        <v>20</v>
      </c>
      <c r="B56" s="1075">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5">
        <v>21</v>
      </c>
      <c r="B57" s="1075">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5">
        <v>22</v>
      </c>
      <c r="B58" s="1075">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5">
        <v>23</v>
      </c>
      <c r="B59" s="1075">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5">
        <v>24</v>
      </c>
      <c r="B60" s="1075">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5">
        <v>25</v>
      </c>
      <c r="B61" s="1075">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5">
        <v>26</v>
      </c>
      <c r="B62" s="1075">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5">
        <v>27</v>
      </c>
      <c r="B63" s="1075">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5">
        <v>28</v>
      </c>
      <c r="B64" s="1075">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5">
        <v>29</v>
      </c>
      <c r="B65" s="1075">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5">
        <v>30</v>
      </c>
      <c r="B66" s="1075">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75">
        <v>1</v>
      </c>
      <c r="B70" s="1075">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5">
        <v>2</v>
      </c>
      <c r="B71" s="1075">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5">
        <v>3</v>
      </c>
      <c r="B72" s="1075">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5">
        <v>4</v>
      </c>
      <c r="B73" s="1075">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5">
        <v>5</v>
      </c>
      <c r="B74" s="1075">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5">
        <v>6</v>
      </c>
      <c r="B75" s="1075">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5">
        <v>7</v>
      </c>
      <c r="B76" s="1075">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5">
        <v>8</v>
      </c>
      <c r="B77" s="1075">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5">
        <v>9</v>
      </c>
      <c r="B78" s="1075">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5">
        <v>10</v>
      </c>
      <c r="B79" s="1075">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5">
        <v>11</v>
      </c>
      <c r="B80" s="1075">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5">
        <v>12</v>
      </c>
      <c r="B81" s="1075">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5">
        <v>13</v>
      </c>
      <c r="B82" s="1075">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5">
        <v>14</v>
      </c>
      <c r="B83" s="1075">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5">
        <v>15</v>
      </c>
      <c r="B84" s="1075">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5">
        <v>16</v>
      </c>
      <c r="B85" s="1075">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5">
        <v>17</v>
      </c>
      <c r="B86" s="1075">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5">
        <v>18</v>
      </c>
      <c r="B87" s="1075">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5">
        <v>19</v>
      </c>
      <c r="B88" s="1075">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5">
        <v>20</v>
      </c>
      <c r="B89" s="1075">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5">
        <v>21</v>
      </c>
      <c r="B90" s="1075">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5">
        <v>22</v>
      </c>
      <c r="B91" s="1075">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5">
        <v>23</v>
      </c>
      <c r="B92" s="1075">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5">
        <v>24</v>
      </c>
      <c r="B93" s="1075">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5">
        <v>25</v>
      </c>
      <c r="B94" s="1075">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5">
        <v>26</v>
      </c>
      <c r="B95" s="1075">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5">
        <v>27</v>
      </c>
      <c r="B96" s="1075">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5">
        <v>28</v>
      </c>
      <c r="B97" s="1075">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5">
        <v>29</v>
      </c>
      <c r="B98" s="1075">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5">
        <v>30</v>
      </c>
      <c r="B99" s="1075">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75">
        <v>1</v>
      </c>
      <c r="B103" s="1075">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5">
        <v>2</v>
      </c>
      <c r="B104" s="1075">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5">
        <v>3</v>
      </c>
      <c r="B105" s="1075">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5">
        <v>4</v>
      </c>
      <c r="B106" s="1075">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5">
        <v>5</v>
      </c>
      <c r="B107" s="1075">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5">
        <v>6</v>
      </c>
      <c r="B108" s="1075">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5">
        <v>7</v>
      </c>
      <c r="B109" s="1075">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5">
        <v>8</v>
      </c>
      <c r="B110" s="1075">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5">
        <v>9</v>
      </c>
      <c r="B111" s="1075">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5">
        <v>10</v>
      </c>
      <c r="B112" s="1075">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5">
        <v>11</v>
      </c>
      <c r="B113" s="1075">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5">
        <v>12</v>
      </c>
      <c r="B114" s="1075">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5">
        <v>13</v>
      </c>
      <c r="B115" s="1075">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5">
        <v>14</v>
      </c>
      <c r="B116" s="1075">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5">
        <v>15</v>
      </c>
      <c r="B117" s="1075">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5">
        <v>16</v>
      </c>
      <c r="B118" s="1075">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5">
        <v>17</v>
      </c>
      <c r="B119" s="1075">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5">
        <v>18</v>
      </c>
      <c r="B120" s="1075">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5">
        <v>19</v>
      </c>
      <c r="B121" s="1075">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5">
        <v>20</v>
      </c>
      <c r="B122" s="1075">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5">
        <v>21</v>
      </c>
      <c r="B123" s="1075">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5">
        <v>22</v>
      </c>
      <c r="B124" s="1075">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5">
        <v>23</v>
      </c>
      <c r="B125" s="1075">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5">
        <v>24</v>
      </c>
      <c r="B126" s="1075">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5">
        <v>25</v>
      </c>
      <c r="B127" s="1075">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5">
        <v>26</v>
      </c>
      <c r="B128" s="1075">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5">
        <v>27</v>
      </c>
      <c r="B129" s="1075">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5">
        <v>28</v>
      </c>
      <c r="B130" s="1075">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5">
        <v>29</v>
      </c>
      <c r="B131" s="1075">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5">
        <v>30</v>
      </c>
      <c r="B132" s="1075">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75">
        <v>1</v>
      </c>
      <c r="B136" s="1075">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5">
        <v>2</v>
      </c>
      <c r="B137" s="1075">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5">
        <v>3</v>
      </c>
      <c r="B138" s="1075">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5">
        <v>4</v>
      </c>
      <c r="B139" s="1075">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5">
        <v>5</v>
      </c>
      <c r="B140" s="1075">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5">
        <v>6</v>
      </c>
      <c r="B141" s="1075">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5">
        <v>7</v>
      </c>
      <c r="B142" s="1075">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5">
        <v>8</v>
      </c>
      <c r="B143" s="1075">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5">
        <v>9</v>
      </c>
      <c r="B144" s="1075">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5">
        <v>10</v>
      </c>
      <c r="B145" s="1075">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5">
        <v>11</v>
      </c>
      <c r="B146" s="1075">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5">
        <v>12</v>
      </c>
      <c r="B147" s="1075">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5">
        <v>13</v>
      </c>
      <c r="B148" s="1075">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5">
        <v>14</v>
      </c>
      <c r="B149" s="1075">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5">
        <v>15</v>
      </c>
      <c r="B150" s="1075">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5">
        <v>16</v>
      </c>
      <c r="B151" s="1075">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5">
        <v>17</v>
      </c>
      <c r="B152" s="1075">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5">
        <v>18</v>
      </c>
      <c r="B153" s="1075">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5">
        <v>19</v>
      </c>
      <c r="B154" s="1075">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5">
        <v>20</v>
      </c>
      <c r="B155" s="1075">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5">
        <v>21</v>
      </c>
      <c r="B156" s="1075">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5">
        <v>22</v>
      </c>
      <c r="B157" s="1075">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5">
        <v>23</v>
      </c>
      <c r="B158" s="1075">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5">
        <v>24</v>
      </c>
      <c r="B159" s="1075">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5">
        <v>25</v>
      </c>
      <c r="B160" s="1075">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5">
        <v>26</v>
      </c>
      <c r="B161" s="1075">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5">
        <v>27</v>
      </c>
      <c r="B162" s="1075">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5">
        <v>28</v>
      </c>
      <c r="B163" s="1075">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5">
        <v>29</v>
      </c>
      <c r="B164" s="1075">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5">
        <v>30</v>
      </c>
      <c r="B165" s="1075">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75">
        <v>1</v>
      </c>
      <c r="B169" s="1075">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5">
        <v>2</v>
      </c>
      <c r="B170" s="1075">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5">
        <v>3</v>
      </c>
      <c r="B171" s="1075">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5">
        <v>4</v>
      </c>
      <c r="B172" s="1075">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5">
        <v>5</v>
      </c>
      <c r="B173" s="1075">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5">
        <v>6</v>
      </c>
      <c r="B174" s="1075">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5">
        <v>7</v>
      </c>
      <c r="B175" s="1075">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5">
        <v>8</v>
      </c>
      <c r="B176" s="1075">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5">
        <v>9</v>
      </c>
      <c r="B177" s="1075">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5">
        <v>10</v>
      </c>
      <c r="B178" s="1075">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5">
        <v>11</v>
      </c>
      <c r="B179" s="1075">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5">
        <v>12</v>
      </c>
      <c r="B180" s="1075">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5">
        <v>13</v>
      </c>
      <c r="B181" s="1075">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5">
        <v>14</v>
      </c>
      <c r="B182" s="1075">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5">
        <v>15</v>
      </c>
      <c r="B183" s="1075">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5">
        <v>16</v>
      </c>
      <c r="B184" s="1075">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5">
        <v>17</v>
      </c>
      <c r="B185" s="1075">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5">
        <v>18</v>
      </c>
      <c r="B186" s="1075">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5">
        <v>19</v>
      </c>
      <c r="B187" s="1075">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5">
        <v>20</v>
      </c>
      <c r="B188" s="1075">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5">
        <v>21</v>
      </c>
      <c r="B189" s="1075">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5">
        <v>22</v>
      </c>
      <c r="B190" s="1075">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5">
        <v>23</v>
      </c>
      <c r="B191" s="1075">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5">
        <v>24</v>
      </c>
      <c r="B192" s="1075">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5">
        <v>25</v>
      </c>
      <c r="B193" s="1075">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5">
        <v>26</v>
      </c>
      <c r="B194" s="1075">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5">
        <v>27</v>
      </c>
      <c r="B195" s="1075">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5">
        <v>28</v>
      </c>
      <c r="B196" s="1075">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5">
        <v>29</v>
      </c>
      <c r="B197" s="1075">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5">
        <v>30</v>
      </c>
      <c r="B198" s="1075">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75">
        <v>1</v>
      </c>
      <c r="B202" s="1075">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5">
        <v>2</v>
      </c>
      <c r="B203" s="1075">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5">
        <v>3</v>
      </c>
      <c r="B204" s="1075">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5">
        <v>4</v>
      </c>
      <c r="B205" s="1075">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5">
        <v>5</v>
      </c>
      <c r="B206" s="1075">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5">
        <v>6</v>
      </c>
      <c r="B207" s="1075">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5">
        <v>7</v>
      </c>
      <c r="B208" s="1075">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5">
        <v>8</v>
      </c>
      <c r="B209" s="1075">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5">
        <v>9</v>
      </c>
      <c r="B210" s="1075">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5">
        <v>10</v>
      </c>
      <c r="B211" s="1075">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5">
        <v>11</v>
      </c>
      <c r="B212" s="1075">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5">
        <v>12</v>
      </c>
      <c r="B213" s="1075">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5">
        <v>13</v>
      </c>
      <c r="B214" s="1075">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5">
        <v>14</v>
      </c>
      <c r="B215" s="1075">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5">
        <v>15</v>
      </c>
      <c r="B216" s="1075">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5">
        <v>16</v>
      </c>
      <c r="B217" s="1075">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5">
        <v>17</v>
      </c>
      <c r="B218" s="1075">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5">
        <v>18</v>
      </c>
      <c r="B219" s="1075">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5">
        <v>19</v>
      </c>
      <c r="B220" s="1075">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5">
        <v>20</v>
      </c>
      <c r="B221" s="1075">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5">
        <v>21</v>
      </c>
      <c r="B222" s="1075">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5">
        <v>22</v>
      </c>
      <c r="B223" s="1075">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5">
        <v>23</v>
      </c>
      <c r="B224" s="1075">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5">
        <v>24</v>
      </c>
      <c r="B225" s="1075">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5">
        <v>25</v>
      </c>
      <c r="B226" s="1075">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5">
        <v>26</v>
      </c>
      <c r="B227" s="1075">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5">
        <v>27</v>
      </c>
      <c r="B228" s="1075">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5">
        <v>28</v>
      </c>
      <c r="B229" s="1075">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5">
        <v>29</v>
      </c>
      <c r="B230" s="1075">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5">
        <v>30</v>
      </c>
      <c r="B231" s="1075">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75">
        <v>1</v>
      </c>
      <c r="B235" s="1075">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5">
        <v>2</v>
      </c>
      <c r="B236" s="1075">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5">
        <v>3</v>
      </c>
      <c r="B237" s="1075">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5">
        <v>4</v>
      </c>
      <c r="B238" s="1075">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5">
        <v>5</v>
      </c>
      <c r="B239" s="1075">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5">
        <v>6</v>
      </c>
      <c r="B240" s="1075">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5">
        <v>7</v>
      </c>
      <c r="B241" s="1075">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5">
        <v>8</v>
      </c>
      <c r="B242" s="1075">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5">
        <v>9</v>
      </c>
      <c r="B243" s="1075">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5">
        <v>10</v>
      </c>
      <c r="B244" s="1075">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5">
        <v>11</v>
      </c>
      <c r="B245" s="1075">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5">
        <v>12</v>
      </c>
      <c r="B246" s="1075">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5">
        <v>13</v>
      </c>
      <c r="B247" s="1075">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5">
        <v>14</v>
      </c>
      <c r="B248" s="1075">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5">
        <v>15</v>
      </c>
      <c r="B249" s="1075">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5">
        <v>16</v>
      </c>
      <c r="B250" s="1075">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5">
        <v>17</v>
      </c>
      <c r="B251" s="1075">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5">
        <v>18</v>
      </c>
      <c r="B252" s="1075">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5">
        <v>19</v>
      </c>
      <c r="B253" s="1075">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5">
        <v>20</v>
      </c>
      <c r="B254" s="1075">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5">
        <v>21</v>
      </c>
      <c r="B255" s="1075">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5">
        <v>22</v>
      </c>
      <c r="B256" s="1075">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5">
        <v>23</v>
      </c>
      <c r="B257" s="1075">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5">
        <v>24</v>
      </c>
      <c r="B258" s="1075">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5">
        <v>25</v>
      </c>
      <c r="B259" s="1075">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5">
        <v>26</v>
      </c>
      <c r="B260" s="1075">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5">
        <v>27</v>
      </c>
      <c r="B261" s="1075">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5">
        <v>28</v>
      </c>
      <c r="B262" s="1075">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5">
        <v>29</v>
      </c>
      <c r="B263" s="1075">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5">
        <v>30</v>
      </c>
      <c r="B264" s="1075">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75">
        <v>1</v>
      </c>
      <c r="B268" s="1075">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5">
        <v>2</v>
      </c>
      <c r="B269" s="1075">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5">
        <v>3</v>
      </c>
      <c r="B270" s="1075">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5">
        <v>4</v>
      </c>
      <c r="B271" s="1075">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5">
        <v>5</v>
      </c>
      <c r="B272" s="1075">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5">
        <v>6</v>
      </c>
      <c r="B273" s="1075">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5">
        <v>7</v>
      </c>
      <c r="B274" s="1075">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5">
        <v>8</v>
      </c>
      <c r="B275" s="1075">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5">
        <v>9</v>
      </c>
      <c r="B276" s="1075">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5">
        <v>10</v>
      </c>
      <c r="B277" s="1075">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5">
        <v>11</v>
      </c>
      <c r="B278" s="1075">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5">
        <v>12</v>
      </c>
      <c r="B279" s="1075">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5">
        <v>13</v>
      </c>
      <c r="B280" s="1075">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5">
        <v>14</v>
      </c>
      <c r="B281" s="1075">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5">
        <v>15</v>
      </c>
      <c r="B282" s="1075">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5">
        <v>16</v>
      </c>
      <c r="B283" s="1075">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5">
        <v>17</v>
      </c>
      <c r="B284" s="1075">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5">
        <v>18</v>
      </c>
      <c r="B285" s="1075">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5">
        <v>19</v>
      </c>
      <c r="B286" s="1075">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5">
        <v>20</v>
      </c>
      <c r="B287" s="1075">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5">
        <v>21</v>
      </c>
      <c r="B288" s="1075">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5">
        <v>22</v>
      </c>
      <c r="B289" s="1075">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5">
        <v>23</v>
      </c>
      <c r="B290" s="1075">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5">
        <v>24</v>
      </c>
      <c r="B291" s="1075">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5">
        <v>25</v>
      </c>
      <c r="B292" s="1075">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5">
        <v>26</v>
      </c>
      <c r="B293" s="1075">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5">
        <v>27</v>
      </c>
      <c r="B294" s="1075">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5">
        <v>28</v>
      </c>
      <c r="B295" s="1075">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5">
        <v>29</v>
      </c>
      <c r="B296" s="1075">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5">
        <v>30</v>
      </c>
      <c r="B297" s="1075">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75">
        <v>1</v>
      </c>
      <c r="B301" s="1075">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5">
        <v>2</v>
      </c>
      <c r="B302" s="1075">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5">
        <v>3</v>
      </c>
      <c r="B303" s="1075">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5">
        <v>4</v>
      </c>
      <c r="B304" s="1075">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5">
        <v>5</v>
      </c>
      <c r="B305" s="1075">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5">
        <v>6</v>
      </c>
      <c r="B306" s="1075">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5">
        <v>7</v>
      </c>
      <c r="B307" s="1075">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5">
        <v>8</v>
      </c>
      <c r="B308" s="1075">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5">
        <v>9</v>
      </c>
      <c r="B309" s="1075">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5">
        <v>10</v>
      </c>
      <c r="B310" s="1075">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5">
        <v>11</v>
      </c>
      <c r="B311" s="1075">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5">
        <v>12</v>
      </c>
      <c r="B312" s="1075">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5">
        <v>13</v>
      </c>
      <c r="B313" s="1075">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5">
        <v>14</v>
      </c>
      <c r="B314" s="1075">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5">
        <v>15</v>
      </c>
      <c r="B315" s="1075">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5">
        <v>16</v>
      </c>
      <c r="B316" s="1075">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5">
        <v>17</v>
      </c>
      <c r="B317" s="1075">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5">
        <v>18</v>
      </c>
      <c r="B318" s="1075">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5">
        <v>19</v>
      </c>
      <c r="B319" s="1075">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5">
        <v>20</v>
      </c>
      <c r="B320" s="1075">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5">
        <v>21</v>
      </c>
      <c r="B321" s="1075">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5">
        <v>22</v>
      </c>
      <c r="B322" s="1075">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5">
        <v>23</v>
      </c>
      <c r="B323" s="1075">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5">
        <v>24</v>
      </c>
      <c r="B324" s="1075">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5">
        <v>25</v>
      </c>
      <c r="B325" s="1075">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5">
        <v>26</v>
      </c>
      <c r="B326" s="1075">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5">
        <v>27</v>
      </c>
      <c r="B327" s="1075">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5">
        <v>28</v>
      </c>
      <c r="B328" s="1075">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5">
        <v>29</v>
      </c>
      <c r="B329" s="1075">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5">
        <v>30</v>
      </c>
      <c r="B330" s="1075">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75">
        <v>1</v>
      </c>
      <c r="B334" s="1075">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5">
        <v>2</v>
      </c>
      <c r="B335" s="1075">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5">
        <v>3</v>
      </c>
      <c r="B336" s="1075">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5">
        <v>4</v>
      </c>
      <c r="B337" s="1075">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5">
        <v>5</v>
      </c>
      <c r="B338" s="1075">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5">
        <v>6</v>
      </c>
      <c r="B339" s="1075">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5">
        <v>7</v>
      </c>
      <c r="B340" s="1075">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5">
        <v>8</v>
      </c>
      <c r="B341" s="1075">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5">
        <v>9</v>
      </c>
      <c r="B342" s="1075">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5">
        <v>10</v>
      </c>
      <c r="B343" s="1075">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5">
        <v>11</v>
      </c>
      <c r="B344" s="1075">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5">
        <v>12</v>
      </c>
      <c r="B345" s="1075">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5">
        <v>13</v>
      </c>
      <c r="B346" s="1075">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5">
        <v>14</v>
      </c>
      <c r="B347" s="1075">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5">
        <v>15</v>
      </c>
      <c r="B348" s="1075">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5">
        <v>16</v>
      </c>
      <c r="B349" s="1075">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5">
        <v>17</v>
      </c>
      <c r="B350" s="1075">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5">
        <v>18</v>
      </c>
      <c r="B351" s="1075">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5">
        <v>19</v>
      </c>
      <c r="B352" s="1075">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5">
        <v>20</v>
      </c>
      <c r="B353" s="1075">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5">
        <v>21</v>
      </c>
      <c r="B354" s="1075">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5">
        <v>22</v>
      </c>
      <c r="B355" s="1075">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5">
        <v>23</v>
      </c>
      <c r="B356" s="1075">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5">
        <v>24</v>
      </c>
      <c r="B357" s="1075">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5">
        <v>25</v>
      </c>
      <c r="B358" s="1075">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5">
        <v>26</v>
      </c>
      <c r="B359" s="1075">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5">
        <v>27</v>
      </c>
      <c r="B360" s="1075">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5">
        <v>28</v>
      </c>
      <c r="B361" s="1075">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5">
        <v>29</v>
      </c>
      <c r="B362" s="1075">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5">
        <v>30</v>
      </c>
      <c r="B363" s="1075">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75">
        <v>1</v>
      </c>
      <c r="B367" s="1075">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5">
        <v>2</v>
      </c>
      <c r="B368" s="1075">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5">
        <v>3</v>
      </c>
      <c r="B369" s="1075">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5">
        <v>4</v>
      </c>
      <c r="B370" s="1075">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5">
        <v>5</v>
      </c>
      <c r="B371" s="1075">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5">
        <v>6</v>
      </c>
      <c r="B372" s="1075">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5">
        <v>7</v>
      </c>
      <c r="B373" s="1075">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5">
        <v>8</v>
      </c>
      <c r="B374" s="1075">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5">
        <v>9</v>
      </c>
      <c r="B375" s="1075">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5">
        <v>10</v>
      </c>
      <c r="B376" s="1075">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5">
        <v>11</v>
      </c>
      <c r="B377" s="1075">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5">
        <v>12</v>
      </c>
      <c r="B378" s="1075">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5">
        <v>13</v>
      </c>
      <c r="B379" s="1075">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5">
        <v>14</v>
      </c>
      <c r="B380" s="1075">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5">
        <v>15</v>
      </c>
      <c r="B381" s="1075">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5">
        <v>16</v>
      </c>
      <c r="B382" s="1075">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5">
        <v>17</v>
      </c>
      <c r="B383" s="1075">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5">
        <v>18</v>
      </c>
      <c r="B384" s="1075">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5">
        <v>19</v>
      </c>
      <c r="B385" s="1075">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5">
        <v>20</v>
      </c>
      <c r="B386" s="1075">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5">
        <v>21</v>
      </c>
      <c r="B387" s="1075">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5">
        <v>22</v>
      </c>
      <c r="B388" s="1075">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5">
        <v>23</v>
      </c>
      <c r="B389" s="1075">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5">
        <v>24</v>
      </c>
      <c r="B390" s="1075">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5">
        <v>25</v>
      </c>
      <c r="B391" s="1075">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5">
        <v>26</v>
      </c>
      <c r="B392" s="1075">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5">
        <v>27</v>
      </c>
      <c r="B393" s="1075">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5">
        <v>28</v>
      </c>
      <c r="B394" s="1075">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5">
        <v>29</v>
      </c>
      <c r="B395" s="1075">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5">
        <v>30</v>
      </c>
      <c r="B396" s="1075">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75">
        <v>1</v>
      </c>
      <c r="B400" s="1075">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5">
        <v>2</v>
      </c>
      <c r="B401" s="1075">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5">
        <v>3</v>
      </c>
      <c r="B402" s="1075">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5">
        <v>4</v>
      </c>
      <c r="B403" s="1075">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5">
        <v>5</v>
      </c>
      <c r="B404" s="1075">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5">
        <v>6</v>
      </c>
      <c r="B405" s="1075">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5">
        <v>7</v>
      </c>
      <c r="B406" s="1075">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5">
        <v>8</v>
      </c>
      <c r="B407" s="1075">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5">
        <v>9</v>
      </c>
      <c r="B408" s="1075">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5">
        <v>10</v>
      </c>
      <c r="B409" s="1075">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5">
        <v>11</v>
      </c>
      <c r="B410" s="1075">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5">
        <v>12</v>
      </c>
      <c r="B411" s="1075">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5">
        <v>13</v>
      </c>
      <c r="B412" s="1075">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5">
        <v>14</v>
      </c>
      <c r="B413" s="1075">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5">
        <v>15</v>
      </c>
      <c r="B414" s="1075">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5">
        <v>16</v>
      </c>
      <c r="B415" s="1075">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5">
        <v>17</v>
      </c>
      <c r="B416" s="1075">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5">
        <v>18</v>
      </c>
      <c r="B417" s="1075">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5">
        <v>19</v>
      </c>
      <c r="B418" s="1075">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5">
        <v>20</v>
      </c>
      <c r="B419" s="1075">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5">
        <v>21</v>
      </c>
      <c r="B420" s="1075">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5">
        <v>22</v>
      </c>
      <c r="B421" s="1075">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5">
        <v>23</v>
      </c>
      <c r="B422" s="1075">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5">
        <v>24</v>
      </c>
      <c r="B423" s="1075">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5">
        <v>25</v>
      </c>
      <c r="B424" s="1075">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5">
        <v>26</v>
      </c>
      <c r="B425" s="1075">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5">
        <v>27</v>
      </c>
      <c r="B426" s="1075">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5">
        <v>28</v>
      </c>
      <c r="B427" s="1075">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5">
        <v>29</v>
      </c>
      <c r="B428" s="1075">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5">
        <v>30</v>
      </c>
      <c r="B429" s="1075">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75">
        <v>1</v>
      </c>
      <c r="B433" s="1075">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5">
        <v>2</v>
      </c>
      <c r="B434" s="1075">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5">
        <v>3</v>
      </c>
      <c r="B435" s="1075">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5">
        <v>4</v>
      </c>
      <c r="B436" s="1075">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5">
        <v>5</v>
      </c>
      <c r="B437" s="1075">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5">
        <v>6</v>
      </c>
      <c r="B438" s="1075">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5">
        <v>7</v>
      </c>
      <c r="B439" s="1075">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5">
        <v>8</v>
      </c>
      <c r="B440" s="1075">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5">
        <v>9</v>
      </c>
      <c r="B441" s="1075">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5">
        <v>10</v>
      </c>
      <c r="B442" s="1075">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5">
        <v>11</v>
      </c>
      <c r="B443" s="1075">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5">
        <v>12</v>
      </c>
      <c r="B444" s="1075">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5">
        <v>13</v>
      </c>
      <c r="B445" s="1075">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5">
        <v>14</v>
      </c>
      <c r="B446" s="1075">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5">
        <v>15</v>
      </c>
      <c r="B447" s="1075">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5">
        <v>16</v>
      </c>
      <c r="B448" s="1075">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5">
        <v>17</v>
      </c>
      <c r="B449" s="1075">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5">
        <v>18</v>
      </c>
      <c r="B450" s="1075">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5">
        <v>19</v>
      </c>
      <c r="B451" s="1075">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5">
        <v>20</v>
      </c>
      <c r="B452" s="1075">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5">
        <v>21</v>
      </c>
      <c r="B453" s="1075">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5">
        <v>22</v>
      </c>
      <c r="B454" s="1075">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5">
        <v>23</v>
      </c>
      <c r="B455" s="1075">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5">
        <v>24</v>
      </c>
      <c r="B456" s="1075">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5">
        <v>25</v>
      </c>
      <c r="B457" s="1075">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5">
        <v>26</v>
      </c>
      <c r="B458" s="1075">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5">
        <v>27</v>
      </c>
      <c r="B459" s="1075">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5">
        <v>28</v>
      </c>
      <c r="B460" s="1075">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5">
        <v>29</v>
      </c>
      <c r="B461" s="1075">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5">
        <v>30</v>
      </c>
      <c r="B462" s="1075">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75">
        <v>1</v>
      </c>
      <c r="B466" s="1075">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5">
        <v>2</v>
      </c>
      <c r="B467" s="1075">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5">
        <v>3</v>
      </c>
      <c r="B468" s="1075">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5">
        <v>4</v>
      </c>
      <c r="B469" s="1075">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5">
        <v>5</v>
      </c>
      <c r="B470" s="1075">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5">
        <v>6</v>
      </c>
      <c r="B471" s="1075">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5">
        <v>7</v>
      </c>
      <c r="B472" s="1075">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5">
        <v>8</v>
      </c>
      <c r="B473" s="1075">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5">
        <v>9</v>
      </c>
      <c r="B474" s="1075">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5">
        <v>10</v>
      </c>
      <c r="B475" s="1075">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5">
        <v>11</v>
      </c>
      <c r="B476" s="1075">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5">
        <v>12</v>
      </c>
      <c r="B477" s="1075">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5">
        <v>13</v>
      </c>
      <c r="B478" s="1075">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5">
        <v>14</v>
      </c>
      <c r="B479" s="1075">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5">
        <v>15</v>
      </c>
      <c r="B480" s="1075">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5">
        <v>16</v>
      </c>
      <c r="B481" s="1075">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5">
        <v>17</v>
      </c>
      <c r="B482" s="1075">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5">
        <v>18</v>
      </c>
      <c r="B483" s="1075">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5">
        <v>19</v>
      </c>
      <c r="B484" s="1075">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5">
        <v>20</v>
      </c>
      <c r="B485" s="1075">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5">
        <v>21</v>
      </c>
      <c r="B486" s="1075">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5">
        <v>22</v>
      </c>
      <c r="B487" s="1075">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5">
        <v>23</v>
      </c>
      <c r="B488" s="1075">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5">
        <v>24</v>
      </c>
      <c r="B489" s="1075">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5">
        <v>25</v>
      </c>
      <c r="B490" s="1075">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5">
        <v>26</v>
      </c>
      <c r="B491" s="1075">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5">
        <v>27</v>
      </c>
      <c r="B492" s="1075">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5">
        <v>28</v>
      </c>
      <c r="B493" s="1075">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5">
        <v>29</v>
      </c>
      <c r="B494" s="1075">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5">
        <v>30</v>
      </c>
      <c r="B495" s="1075">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75">
        <v>1</v>
      </c>
      <c r="B499" s="1075">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5">
        <v>2</v>
      </c>
      <c r="B500" s="1075">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5">
        <v>3</v>
      </c>
      <c r="B501" s="1075">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5">
        <v>4</v>
      </c>
      <c r="B502" s="1075">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5">
        <v>5</v>
      </c>
      <c r="B503" s="1075">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5">
        <v>6</v>
      </c>
      <c r="B504" s="1075">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5">
        <v>7</v>
      </c>
      <c r="B505" s="1075">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5">
        <v>8</v>
      </c>
      <c r="B506" s="1075">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5">
        <v>9</v>
      </c>
      <c r="B507" s="1075">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5">
        <v>10</v>
      </c>
      <c r="B508" s="1075">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5">
        <v>11</v>
      </c>
      <c r="B509" s="1075">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5">
        <v>12</v>
      </c>
      <c r="B510" s="1075">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5">
        <v>13</v>
      </c>
      <c r="B511" s="1075">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5">
        <v>14</v>
      </c>
      <c r="B512" s="1075">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5">
        <v>15</v>
      </c>
      <c r="B513" s="1075">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5">
        <v>16</v>
      </c>
      <c r="B514" s="1075">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5">
        <v>17</v>
      </c>
      <c r="B515" s="1075">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5">
        <v>18</v>
      </c>
      <c r="B516" s="1075">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5">
        <v>19</v>
      </c>
      <c r="B517" s="1075">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5">
        <v>20</v>
      </c>
      <c r="B518" s="1075">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5">
        <v>21</v>
      </c>
      <c r="B519" s="1075">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5">
        <v>22</v>
      </c>
      <c r="B520" s="1075">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5">
        <v>23</v>
      </c>
      <c r="B521" s="1075">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5">
        <v>24</v>
      </c>
      <c r="B522" s="1075">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5">
        <v>25</v>
      </c>
      <c r="B523" s="1075">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5">
        <v>26</v>
      </c>
      <c r="B524" s="1075">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5">
        <v>27</v>
      </c>
      <c r="B525" s="1075">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5">
        <v>28</v>
      </c>
      <c r="B526" s="1075">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5">
        <v>29</v>
      </c>
      <c r="B527" s="1075">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5">
        <v>30</v>
      </c>
      <c r="B528" s="1075">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75">
        <v>1</v>
      </c>
      <c r="B532" s="1075">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5">
        <v>2</v>
      </c>
      <c r="B533" s="1075">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5">
        <v>3</v>
      </c>
      <c r="B534" s="1075">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5">
        <v>4</v>
      </c>
      <c r="B535" s="1075">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5">
        <v>5</v>
      </c>
      <c r="B536" s="1075">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5">
        <v>6</v>
      </c>
      <c r="B537" s="1075">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5">
        <v>7</v>
      </c>
      <c r="B538" s="1075">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5">
        <v>8</v>
      </c>
      <c r="B539" s="1075">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5">
        <v>9</v>
      </c>
      <c r="B540" s="1075">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5">
        <v>10</v>
      </c>
      <c r="B541" s="1075">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5">
        <v>11</v>
      </c>
      <c r="B542" s="1075">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5">
        <v>12</v>
      </c>
      <c r="B543" s="1075">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5">
        <v>13</v>
      </c>
      <c r="B544" s="1075">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5">
        <v>14</v>
      </c>
      <c r="B545" s="1075">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5">
        <v>15</v>
      </c>
      <c r="B546" s="1075">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5">
        <v>16</v>
      </c>
      <c r="B547" s="1075">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5">
        <v>17</v>
      </c>
      <c r="B548" s="1075">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5">
        <v>18</v>
      </c>
      <c r="B549" s="1075">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5">
        <v>19</v>
      </c>
      <c r="B550" s="1075">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5">
        <v>20</v>
      </c>
      <c r="B551" s="1075">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5">
        <v>21</v>
      </c>
      <c r="B552" s="1075">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5">
        <v>22</v>
      </c>
      <c r="B553" s="1075">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5">
        <v>23</v>
      </c>
      <c r="B554" s="1075">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5">
        <v>24</v>
      </c>
      <c r="B555" s="1075">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5">
        <v>25</v>
      </c>
      <c r="B556" s="1075">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5">
        <v>26</v>
      </c>
      <c r="B557" s="1075">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5">
        <v>27</v>
      </c>
      <c r="B558" s="1075">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5">
        <v>28</v>
      </c>
      <c r="B559" s="1075">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5">
        <v>29</v>
      </c>
      <c r="B560" s="1075">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5">
        <v>30</v>
      </c>
      <c r="B561" s="1075">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75">
        <v>1</v>
      </c>
      <c r="B565" s="1075">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5">
        <v>2</v>
      </c>
      <c r="B566" s="1075">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5">
        <v>3</v>
      </c>
      <c r="B567" s="1075">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5">
        <v>4</v>
      </c>
      <c r="B568" s="1075">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5">
        <v>5</v>
      </c>
      <c r="B569" s="1075">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5">
        <v>6</v>
      </c>
      <c r="B570" s="1075">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5">
        <v>7</v>
      </c>
      <c r="B571" s="1075">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5">
        <v>8</v>
      </c>
      <c r="B572" s="1075">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5">
        <v>9</v>
      </c>
      <c r="B573" s="1075">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5">
        <v>10</v>
      </c>
      <c r="B574" s="1075">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5">
        <v>11</v>
      </c>
      <c r="B575" s="1075">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5">
        <v>12</v>
      </c>
      <c r="B576" s="1075">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5">
        <v>13</v>
      </c>
      <c r="B577" s="1075">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5">
        <v>14</v>
      </c>
      <c r="B578" s="1075">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5">
        <v>15</v>
      </c>
      <c r="B579" s="1075">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5">
        <v>16</v>
      </c>
      <c r="B580" s="1075">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5">
        <v>17</v>
      </c>
      <c r="B581" s="1075">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5">
        <v>18</v>
      </c>
      <c r="B582" s="1075">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5">
        <v>19</v>
      </c>
      <c r="B583" s="1075">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5">
        <v>20</v>
      </c>
      <c r="B584" s="1075">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5">
        <v>21</v>
      </c>
      <c r="B585" s="1075">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5">
        <v>22</v>
      </c>
      <c r="B586" s="1075">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5">
        <v>23</v>
      </c>
      <c r="B587" s="1075">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5">
        <v>24</v>
      </c>
      <c r="B588" s="1075">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5">
        <v>25</v>
      </c>
      <c r="B589" s="1075">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5">
        <v>26</v>
      </c>
      <c r="B590" s="1075">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5">
        <v>27</v>
      </c>
      <c r="B591" s="1075">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5">
        <v>28</v>
      </c>
      <c r="B592" s="1075">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5">
        <v>29</v>
      </c>
      <c r="B593" s="1075">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5">
        <v>30</v>
      </c>
      <c r="B594" s="1075">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75">
        <v>1</v>
      </c>
      <c r="B598" s="1075">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5">
        <v>2</v>
      </c>
      <c r="B599" s="1075">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5">
        <v>3</v>
      </c>
      <c r="B600" s="1075">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5">
        <v>4</v>
      </c>
      <c r="B601" s="1075">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5">
        <v>5</v>
      </c>
      <c r="B602" s="1075">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5">
        <v>6</v>
      </c>
      <c r="B603" s="1075">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5">
        <v>7</v>
      </c>
      <c r="B604" s="1075">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5">
        <v>8</v>
      </c>
      <c r="B605" s="1075">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5">
        <v>9</v>
      </c>
      <c r="B606" s="1075">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5">
        <v>10</v>
      </c>
      <c r="B607" s="1075">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5">
        <v>11</v>
      </c>
      <c r="B608" s="1075">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5">
        <v>12</v>
      </c>
      <c r="B609" s="1075">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5">
        <v>13</v>
      </c>
      <c r="B610" s="1075">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5">
        <v>14</v>
      </c>
      <c r="B611" s="1075">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5">
        <v>15</v>
      </c>
      <c r="B612" s="1075">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5">
        <v>16</v>
      </c>
      <c r="B613" s="1075">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5">
        <v>17</v>
      </c>
      <c r="B614" s="1075">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5">
        <v>18</v>
      </c>
      <c r="B615" s="1075">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5">
        <v>19</v>
      </c>
      <c r="B616" s="1075">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5">
        <v>20</v>
      </c>
      <c r="B617" s="1075">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5">
        <v>21</v>
      </c>
      <c r="B618" s="1075">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5">
        <v>22</v>
      </c>
      <c r="B619" s="1075">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5">
        <v>23</v>
      </c>
      <c r="B620" s="1075">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5">
        <v>24</v>
      </c>
      <c r="B621" s="1075">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5">
        <v>25</v>
      </c>
      <c r="B622" s="1075">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5">
        <v>26</v>
      </c>
      <c r="B623" s="1075">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5">
        <v>27</v>
      </c>
      <c r="B624" s="1075">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5">
        <v>28</v>
      </c>
      <c r="B625" s="1075">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5">
        <v>29</v>
      </c>
      <c r="B626" s="1075">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5">
        <v>30</v>
      </c>
      <c r="B627" s="1075">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75">
        <v>1</v>
      </c>
      <c r="B631" s="1075">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5">
        <v>2</v>
      </c>
      <c r="B632" s="1075">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5">
        <v>3</v>
      </c>
      <c r="B633" s="1075">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5">
        <v>4</v>
      </c>
      <c r="B634" s="1075">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5">
        <v>5</v>
      </c>
      <c r="B635" s="1075">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5">
        <v>6</v>
      </c>
      <c r="B636" s="1075">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5">
        <v>7</v>
      </c>
      <c r="B637" s="1075">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5">
        <v>8</v>
      </c>
      <c r="B638" s="1075">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5">
        <v>9</v>
      </c>
      <c r="B639" s="1075">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5">
        <v>10</v>
      </c>
      <c r="B640" s="1075">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5">
        <v>11</v>
      </c>
      <c r="B641" s="1075">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5">
        <v>12</v>
      </c>
      <c r="B642" s="1075">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5">
        <v>13</v>
      </c>
      <c r="B643" s="1075">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5">
        <v>14</v>
      </c>
      <c r="B644" s="1075">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5">
        <v>15</v>
      </c>
      <c r="B645" s="1075">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5">
        <v>16</v>
      </c>
      <c r="B646" s="1075">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5">
        <v>17</v>
      </c>
      <c r="B647" s="1075">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5">
        <v>18</v>
      </c>
      <c r="B648" s="1075">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5">
        <v>19</v>
      </c>
      <c r="B649" s="1075">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5">
        <v>20</v>
      </c>
      <c r="B650" s="1075">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5">
        <v>21</v>
      </c>
      <c r="B651" s="1075">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5">
        <v>22</v>
      </c>
      <c r="B652" s="1075">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5">
        <v>23</v>
      </c>
      <c r="B653" s="1075">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5">
        <v>24</v>
      </c>
      <c r="B654" s="1075">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5">
        <v>25</v>
      </c>
      <c r="B655" s="1075">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5">
        <v>26</v>
      </c>
      <c r="B656" s="1075">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5">
        <v>27</v>
      </c>
      <c r="B657" s="1075">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5">
        <v>28</v>
      </c>
      <c r="B658" s="1075">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5">
        <v>29</v>
      </c>
      <c r="B659" s="1075">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5">
        <v>30</v>
      </c>
      <c r="B660" s="1075">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75">
        <v>1</v>
      </c>
      <c r="B664" s="1075">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5">
        <v>2</v>
      </c>
      <c r="B665" s="1075">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5">
        <v>3</v>
      </c>
      <c r="B666" s="1075">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5">
        <v>4</v>
      </c>
      <c r="B667" s="1075">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5">
        <v>5</v>
      </c>
      <c r="B668" s="1075">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5">
        <v>6</v>
      </c>
      <c r="B669" s="1075">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5">
        <v>7</v>
      </c>
      <c r="B670" s="1075">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5">
        <v>8</v>
      </c>
      <c r="B671" s="1075">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5">
        <v>9</v>
      </c>
      <c r="B672" s="1075">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5">
        <v>10</v>
      </c>
      <c r="B673" s="1075">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5">
        <v>11</v>
      </c>
      <c r="B674" s="1075">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5">
        <v>12</v>
      </c>
      <c r="B675" s="1075">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5">
        <v>13</v>
      </c>
      <c r="B676" s="1075">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5">
        <v>14</v>
      </c>
      <c r="B677" s="1075">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5">
        <v>15</v>
      </c>
      <c r="B678" s="1075">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5">
        <v>16</v>
      </c>
      <c r="B679" s="1075">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5">
        <v>17</v>
      </c>
      <c r="B680" s="1075">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5">
        <v>18</v>
      </c>
      <c r="B681" s="1075">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5">
        <v>19</v>
      </c>
      <c r="B682" s="1075">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5">
        <v>20</v>
      </c>
      <c r="B683" s="1075">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5">
        <v>21</v>
      </c>
      <c r="B684" s="1075">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5">
        <v>22</v>
      </c>
      <c r="B685" s="1075">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5">
        <v>23</v>
      </c>
      <c r="B686" s="1075">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5">
        <v>24</v>
      </c>
      <c r="B687" s="1075">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5">
        <v>25</v>
      </c>
      <c r="B688" s="1075">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5">
        <v>26</v>
      </c>
      <c r="B689" s="1075">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5">
        <v>27</v>
      </c>
      <c r="B690" s="1075">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5">
        <v>28</v>
      </c>
      <c r="B691" s="1075">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5">
        <v>29</v>
      </c>
      <c r="B692" s="1075">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5">
        <v>30</v>
      </c>
      <c r="B693" s="1075">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75">
        <v>1</v>
      </c>
      <c r="B697" s="1075">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5">
        <v>2</v>
      </c>
      <c r="B698" s="1075">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5">
        <v>3</v>
      </c>
      <c r="B699" s="1075">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5">
        <v>4</v>
      </c>
      <c r="B700" s="1075">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5">
        <v>5</v>
      </c>
      <c r="B701" s="1075">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5">
        <v>6</v>
      </c>
      <c r="B702" s="1075">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5">
        <v>7</v>
      </c>
      <c r="B703" s="1075">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5">
        <v>8</v>
      </c>
      <c r="B704" s="1075">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5">
        <v>9</v>
      </c>
      <c r="B705" s="1075">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5">
        <v>10</v>
      </c>
      <c r="B706" s="1075">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5">
        <v>11</v>
      </c>
      <c r="B707" s="1075">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5">
        <v>12</v>
      </c>
      <c r="B708" s="1075">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5">
        <v>13</v>
      </c>
      <c r="B709" s="1075">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5">
        <v>14</v>
      </c>
      <c r="B710" s="1075">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5">
        <v>15</v>
      </c>
      <c r="B711" s="1075">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5">
        <v>16</v>
      </c>
      <c r="B712" s="1075">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5">
        <v>17</v>
      </c>
      <c r="B713" s="1075">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5">
        <v>18</v>
      </c>
      <c r="B714" s="1075">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5">
        <v>19</v>
      </c>
      <c r="B715" s="1075">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5">
        <v>20</v>
      </c>
      <c r="B716" s="1075">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5">
        <v>21</v>
      </c>
      <c r="B717" s="1075">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5">
        <v>22</v>
      </c>
      <c r="B718" s="1075">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5">
        <v>23</v>
      </c>
      <c r="B719" s="1075">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5">
        <v>24</v>
      </c>
      <c r="B720" s="1075">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5">
        <v>25</v>
      </c>
      <c r="B721" s="1075">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5">
        <v>26</v>
      </c>
      <c r="B722" s="1075">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5">
        <v>27</v>
      </c>
      <c r="B723" s="1075">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5">
        <v>28</v>
      </c>
      <c r="B724" s="1075">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5">
        <v>29</v>
      </c>
      <c r="B725" s="1075">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5">
        <v>30</v>
      </c>
      <c r="B726" s="1075">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75">
        <v>1</v>
      </c>
      <c r="B730" s="1075">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5">
        <v>2</v>
      </c>
      <c r="B731" s="1075">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5">
        <v>3</v>
      </c>
      <c r="B732" s="1075">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5">
        <v>4</v>
      </c>
      <c r="B733" s="1075">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5">
        <v>5</v>
      </c>
      <c r="B734" s="1075">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5">
        <v>6</v>
      </c>
      <c r="B735" s="1075">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5">
        <v>7</v>
      </c>
      <c r="B736" s="1075">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5">
        <v>8</v>
      </c>
      <c r="B737" s="1075">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5">
        <v>9</v>
      </c>
      <c r="B738" s="1075">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5">
        <v>10</v>
      </c>
      <c r="B739" s="1075">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5">
        <v>11</v>
      </c>
      <c r="B740" s="1075">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5">
        <v>12</v>
      </c>
      <c r="B741" s="1075">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5">
        <v>13</v>
      </c>
      <c r="B742" s="1075">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5">
        <v>14</v>
      </c>
      <c r="B743" s="1075">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5">
        <v>15</v>
      </c>
      <c r="B744" s="1075">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5">
        <v>16</v>
      </c>
      <c r="B745" s="1075">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5">
        <v>17</v>
      </c>
      <c r="B746" s="1075">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5">
        <v>18</v>
      </c>
      <c r="B747" s="1075">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5">
        <v>19</v>
      </c>
      <c r="B748" s="1075">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5">
        <v>20</v>
      </c>
      <c r="B749" s="1075">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5">
        <v>21</v>
      </c>
      <c r="B750" s="1075">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5">
        <v>22</v>
      </c>
      <c r="B751" s="1075">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5">
        <v>23</v>
      </c>
      <c r="B752" s="1075">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5">
        <v>24</v>
      </c>
      <c r="B753" s="1075">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5">
        <v>25</v>
      </c>
      <c r="B754" s="1075">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5">
        <v>26</v>
      </c>
      <c r="B755" s="1075">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5">
        <v>27</v>
      </c>
      <c r="B756" s="1075">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5">
        <v>28</v>
      </c>
      <c r="B757" s="1075">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5">
        <v>29</v>
      </c>
      <c r="B758" s="1075">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5">
        <v>30</v>
      </c>
      <c r="B759" s="1075">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75">
        <v>1</v>
      </c>
      <c r="B763" s="1075">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5">
        <v>2</v>
      </c>
      <c r="B764" s="1075">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5">
        <v>3</v>
      </c>
      <c r="B765" s="1075">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5">
        <v>4</v>
      </c>
      <c r="B766" s="1075">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5">
        <v>5</v>
      </c>
      <c r="B767" s="1075">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5">
        <v>6</v>
      </c>
      <c r="B768" s="1075">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5">
        <v>7</v>
      </c>
      <c r="B769" s="1075">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5">
        <v>8</v>
      </c>
      <c r="B770" s="1075">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5">
        <v>9</v>
      </c>
      <c r="B771" s="1075">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5">
        <v>10</v>
      </c>
      <c r="B772" s="1075">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5">
        <v>11</v>
      </c>
      <c r="B773" s="1075">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5">
        <v>12</v>
      </c>
      <c r="B774" s="1075">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5">
        <v>13</v>
      </c>
      <c r="B775" s="1075">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5">
        <v>14</v>
      </c>
      <c r="B776" s="1075">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5">
        <v>15</v>
      </c>
      <c r="B777" s="1075">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5">
        <v>16</v>
      </c>
      <c r="B778" s="1075">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5">
        <v>17</v>
      </c>
      <c r="B779" s="1075">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5">
        <v>18</v>
      </c>
      <c r="B780" s="1075">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5">
        <v>19</v>
      </c>
      <c r="B781" s="1075">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5">
        <v>20</v>
      </c>
      <c r="B782" s="1075">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5">
        <v>21</v>
      </c>
      <c r="B783" s="1075">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5">
        <v>22</v>
      </c>
      <c r="B784" s="1075">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5">
        <v>23</v>
      </c>
      <c r="B785" s="1075">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5">
        <v>24</v>
      </c>
      <c r="B786" s="1075">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5">
        <v>25</v>
      </c>
      <c r="B787" s="1075">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5">
        <v>26</v>
      </c>
      <c r="B788" s="1075">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5">
        <v>27</v>
      </c>
      <c r="B789" s="1075">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5">
        <v>28</v>
      </c>
      <c r="B790" s="1075">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5">
        <v>29</v>
      </c>
      <c r="B791" s="1075">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5">
        <v>30</v>
      </c>
      <c r="B792" s="1075">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75">
        <v>1</v>
      </c>
      <c r="B796" s="1075">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5">
        <v>2</v>
      </c>
      <c r="B797" s="1075">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5">
        <v>3</v>
      </c>
      <c r="B798" s="1075">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5">
        <v>4</v>
      </c>
      <c r="B799" s="1075">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5">
        <v>5</v>
      </c>
      <c r="B800" s="1075">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5">
        <v>6</v>
      </c>
      <c r="B801" s="1075">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5">
        <v>7</v>
      </c>
      <c r="B802" s="1075">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5">
        <v>8</v>
      </c>
      <c r="B803" s="1075">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5">
        <v>9</v>
      </c>
      <c r="B804" s="1075">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5">
        <v>10</v>
      </c>
      <c r="B805" s="1075">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5">
        <v>11</v>
      </c>
      <c r="B806" s="1075">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5">
        <v>12</v>
      </c>
      <c r="B807" s="1075">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5">
        <v>13</v>
      </c>
      <c r="B808" s="1075">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5">
        <v>14</v>
      </c>
      <c r="B809" s="1075">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5">
        <v>15</v>
      </c>
      <c r="B810" s="1075">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5">
        <v>16</v>
      </c>
      <c r="B811" s="1075">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5">
        <v>17</v>
      </c>
      <c r="B812" s="1075">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5">
        <v>18</v>
      </c>
      <c r="B813" s="1075">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5">
        <v>19</v>
      </c>
      <c r="B814" s="1075">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5">
        <v>20</v>
      </c>
      <c r="B815" s="1075">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5">
        <v>21</v>
      </c>
      <c r="B816" s="1075">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5">
        <v>22</v>
      </c>
      <c r="B817" s="1075">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5">
        <v>23</v>
      </c>
      <c r="B818" s="1075">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5">
        <v>24</v>
      </c>
      <c r="B819" s="1075">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5">
        <v>25</v>
      </c>
      <c r="B820" s="1075">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5">
        <v>26</v>
      </c>
      <c r="B821" s="1075">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5">
        <v>27</v>
      </c>
      <c r="B822" s="1075">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5">
        <v>28</v>
      </c>
      <c r="B823" s="1075">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5">
        <v>29</v>
      </c>
      <c r="B824" s="1075">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5">
        <v>30</v>
      </c>
      <c r="B825" s="1075">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75">
        <v>1</v>
      </c>
      <c r="B829" s="1075">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5">
        <v>2</v>
      </c>
      <c r="B830" s="1075">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5">
        <v>3</v>
      </c>
      <c r="B831" s="1075">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5">
        <v>4</v>
      </c>
      <c r="B832" s="1075">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5">
        <v>5</v>
      </c>
      <c r="B833" s="1075">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5">
        <v>6</v>
      </c>
      <c r="B834" s="1075">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5">
        <v>7</v>
      </c>
      <c r="B835" s="1075">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5">
        <v>8</v>
      </c>
      <c r="B836" s="1075">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5">
        <v>9</v>
      </c>
      <c r="B837" s="107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5">
        <v>10</v>
      </c>
      <c r="B838" s="107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5">
        <v>11</v>
      </c>
      <c r="B839" s="1075">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5">
        <v>12</v>
      </c>
      <c r="B840" s="1075">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5">
        <v>13</v>
      </c>
      <c r="B841" s="107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5">
        <v>14</v>
      </c>
      <c r="B842" s="107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5">
        <v>15</v>
      </c>
      <c r="B843" s="107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5">
        <v>16</v>
      </c>
      <c r="B844" s="107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5">
        <v>17</v>
      </c>
      <c r="B845" s="107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5">
        <v>18</v>
      </c>
      <c r="B846" s="107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5">
        <v>19</v>
      </c>
      <c r="B847" s="107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5">
        <v>20</v>
      </c>
      <c r="B848" s="107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5">
        <v>21</v>
      </c>
      <c r="B849" s="107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5">
        <v>22</v>
      </c>
      <c r="B850" s="107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5">
        <v>23</v>
      </c>
      <c r="B851" s="107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5">
        <v>24</v>
      </c>
      <c r="B852" s="107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5">
        <v>25</v>
      </c>
      <c r="B853" s="107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5">
        <v>26</v>
      </c>
      <c r="B854" s="107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5">
        <v>27</v>
      </c>
      <c r="B855" s="107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5">
        <v>28</v>
      </c>
      <c r="B856" s="107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5">
        <v>29</v>
      </c>
      <c r="B857" s="107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5">
        <v>30</v>
      </c>
      <c r="B858" s="107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75">
        <v>1</v>
      </c>
      <c r="B862" s="107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5">
        <v>2</v>
      </c>
      <c r="B863" s="107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5">
        <v>3</v>
      </c>
      <c r="B864" s="107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5">
        <v>4</v>
      </c>
      <c r="B865" s="107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5">
        <v>5</v>
      </c>
      <c r="B866" s="107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5">
        <v>6</v>
      </c>
      <c r="B867" s="107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5">
        <v>7</v>
      </c>
      <c r="B868" s="107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5">
        <v>8</v>
      </c>
      <c r="B869" s="107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5">
        <v>9</v>
      </c>
      <c r="B870" s="107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5">
        <v>10</v>
      </c>
      <c r="B871" s="107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5">
        <v>11</v>
      </c>
      <c r="B872" s="107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5">
        <v>12</v>
      </c>
      <c r="B873" s="107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5">
        <v>13</v>
      </c>
      <c r="B874" s="107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5">
        <v>14</v>
      </c>
      <c r="B875" s="107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5">
        <v>15</v>
      </c>
      <c r="B876" s="107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5">
        <v>16</v>
      </c>
      <c r="B877" s="107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5">
        <v>17</v>
      </c>
      <c r="B878" s="107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5">
        <v>18</v>
      </c>
      <c r="B879" s="107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5">
        <v>19</v>
      </c>
      <c r="B880" s="107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5">
        <v>20</v>
      </c>
      <c r="B881" s="107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5">
        <v>21</v>
      </c>
      <c r="B882" s="107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5">
        <v>22</v>
      </c>
      <c r="B883" s="107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5">
        <v>23</v>
      </c>
      <c r="B884" s="107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5">
        <v>24</v>
      </c>
      <c r="B885" s="107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5">
        <v>25</v>
      </c>
      <c r="B886" s="107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5">
        <v>26</v>
      </c>
      <c r="B887" s="107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5">
        <v>27</v>
      </c>
      <c r="B888" s="107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5">
        <v>28</v>
      </c>
      <c r="B889" s="107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5">
        <v>29</v>
      </c>
      <c r="B890" s="107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5">
        <v>30</v>
      </c>
      <c r="B891" s="107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75">
        <v>1</v>
      </c>
      <c r="B895" s="107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5">
        <v>2</v>
      </c>
      <c r="B896" s="107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5">
        <v>3</v>
      </c>
      <c r="B897" s="107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5">
        <v>4</v>
      </c>
      <c r="B898" s="107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5">
        <v>5</v>
      </c>
      <c r="B899" s="107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5">
        <v>6</v>
      </c>
      <c r="B900" s="107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5">
        <v>7</v>
      </c>
      <c r="B901" s="107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5">
        <v>8</v>
      </c>
      <c r="B902" s="107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5">
        <v>9</v>
      </c>
      <c r="B903" s="107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5">
        <v>10</v>
      </c>
      <c r="B904" s="107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5">
        <v>11</v>
      </c>
      <c r="B905" s="107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5">
        <v>12</v>
      </c>
      <c r="B906" s="107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5">
        <v>13</v>
      </c>
      <c r="B907" s="107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5">
        <v>14</v>
      </c>
      <c r="B908" s="107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5">
        <v>15</v>
      </c>
      <c r="B909" s="107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5">
        <v>16</v>
      </c>
      <c r="B910" s="107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5">
        <v>17</v>
      </c>
      <c r="B911" s="107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5">
        <v>18</v>
      </c>
      <c r="B912" s="107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5">
        <v>19</v>
      </c>
      <c r="B913" s="107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5">
        <v>20</v>
      </c>
      <c r="B914" s="107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5">
        <v>21</v>
      </c>
      <c r="B915" s="107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5">
        <v>22</v>
      </c>
      <c r="B916" s="107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5">
        <v>23</v>
      </c>
      <c r="B917" s="107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5">
        <v>24</v>
      </c>
      <c r="B918" s="107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5">
        <v>25</v>
      </c>
      <c r="B919" s="107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5">
        <v>26</v>
      </c>
      <c r="B920" s="107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5">
        <v>27</v>
      </c>
      <c r="B921" s="107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5">
        <v>28</v>
      </c>
      <c r="B922" s="107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5">
        <v>29</v>
      </c>
      <c r="B923" s="107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5">
        <v>30</v>
      </c>
      <c r="B924" s="107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75">
        <v>1</v>
      </c>
      <c r="B928" s="107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5">
        <v>2</v>
      </c>
      <c r="B929" s="107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5">
        <v>3</v>
      </c>
      <c r="B930" s="107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5">
        <v>4</v>
      </c>
      <c r="B931" s="107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5">
        <v>5</v>
      </c>
      <c r="B932" s="107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5">
        <v>6</v>
      </c>
      <c r="B933" s="107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5">
        <v>7</v>
      </c>
      <c r="B934" s="107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5">
        <v>8</v>
      </c>
      <c r="B935" s="107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5">
        <v>9</v>
      </c>
      <c r="B936" s="107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5">
        <v>10</v>
      </c>
      <c r="B937" s="107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5">
        <v>11</v>
      </c>
      <c r="B938" s="107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5">
        <v>12</v>
      </c>
      <c r="B939" s="107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5">
        <v>13</v>
      </c>
      <c r="B940" s="107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5">
        <v>14</v>
      </c>
      <c r="B941" s="107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5">
        <v>15</v>
      </c>
      <c r="B942" s="107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5">
        <v>16</v>
      </c>
      <c r="B943" s="107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5">
        <v>17</v>
      </c>
      <c r="B944" s="107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5">
        <v>18</v>
      </c>
      <c r="B945" s="107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5">
        <v>19</v>
      </c>
      <c r="B946" s="107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5">
        <v>20</v>
      </c>
      <c r="B947" s="107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5">
        <v>21</v>
      </c>
      <c r="B948" s="107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5">
        <v>22</v>
      </c>
      <c r="B949" s="107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5">
        <v>23</v>
      </c>
      <c r="B950" s="107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5">
        <v>24</v>
      </c>
      <c r="B951" s="107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5">
        <v>25</v>
      </c>
      <c r="B952" s="107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5">
        <v>26</v>
      </c>
      <c r="B953" s="107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5">
        <v>27</v>
      </c>
      <c r="B954" s="107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5">
        <v>28</v>
      </c>
      <c r="B955" s="107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5">
        <v>29</v>
      </c>
      <c r="B956" s="107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5">
        <v>30</v>
      </c>
      <c r="B957" s="107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75">
        <v>1</v>
      </c>
      <c r="B961" s="107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5">
        <v>2</v>
      </c>
      <c r="B962" s="107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5">
        <v>3</v>
      </c>
      <c r="B963" s="107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5">
        <v>4</v>
      </c>
      <c r="B964" s="107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5">
        <v>5</v>
      </c>
      <c r="B965" s="107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5">
        <v>6</v>
      </c>
      <c r="B966" s="107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5">
        <v>7</v>
      </c>
      <c r="B967" s="107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5">
        <v>8</v>
      </c>
      <c r="B968" s="107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5">
        <v>9</v>
      </c>
      <c r="B969" s="107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5">
        <v>10</v>
      </c>
      <c r="B970" s="107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5">
        <v>11</v>
      </c>
      <c r="B971" s="107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5">
        <v>12</v>
      </c>
      <c r="B972" s="107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5">
        <v>13</v>
      </c>
      <c r="B973" s="107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5">
        <v>14</v>
      </c>
      <c r="B974" s="107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5">
        <v>15</v>
      </c>
      <c r="B975" s="107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5">
        <v>16</v>
      </c>
      <c r="B976" s="107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5">
        <v>17</v>
      </c>
      <c r="B977" s="107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5">
        <v>18</v>
      </c>
      <c r="B978" s="107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5">
        <v>19</v>
      </c>
      <c r="B979" s="107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5">
        <v>20</v>
      </c>
      <c r="B980" s="107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5">
        <v>21</v>
      </c>
      <c r="B981" s="107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5">
        <v>22</v>
      </c>
      <c r="B982" s="107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5">
        <v>23</v>
      </c>
      <c r="B983" s="107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5">
        <v>24</v>
      </c>
      <c r="B984" s="107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5">
        <v>25</v>
      </c>
      <c r="B985" s="107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5">
        <v>26</v>
      </c>
      <c r="B986" s="107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5">
        <v>27</v>
      </c>
      <c r="B987" s="107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5">
        <v>28</v>
      </c>
      <c r="B988" s="107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5">
        <v>29</v>
      </c>
      <c r="B989" s="107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5">
        <v>30</v>
      </c>
      <c r="B990" s="107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75">
        <v>1</v>
      </c>
      <c r="B994" s="107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5">
        <v>2</v>
      </c>
      <c r="B995" s="107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5">
        <v>3</v>
      </c>
      <c r="B996" s="107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5">
        <v>4</v>
      </c>
      <c r="B997" s="107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5">
        <v>5</v>
      </c>
      <c r="B998" s="107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5">
        <v>6</v>
      </c>
      <c r="B999" s="107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5">
        <v>7</v>
      </c>
      <c r="B1000" s="107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5">
        <v>8</v>
      </c>
      <c r="B1001" s="107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5">
        <v>9</v>
      </c>
      <c r="B1002" s="107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5">
        <v>10</v>
      </c>
      <c r="B1003" s="107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5">
        <v>11</v>
      </c>
      <c r="B1004" s="107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5">
        <v>12</v>
      </c>
      <c r="B1005" s="107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5">
        <v>13</v>
      </c>
      <c r="B1006" s="107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5">
        <v>14</v>
      </c>
      <c r="B1007" s="107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5">
        <v>15</v>
      </c>
      <c r="B1008" s="107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5">
        <v>16</v>
      </c>
      <c r="B1009" s="107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5">
        <v>17</v>
      </c>
      <c r="B1010" s="107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5">
        <v>18</v>
      </c>
      <c r="B1011" s="107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5">
        <v>19</v>
      </c>
      <c r="B1012" s="107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5">
        <v>20</v>
      </c>
      <c r="B1013" s="107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5">
        <v>21</v>
      </c>
      <c r="B1014" s="107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5">
        <v>22</v>
      </c>
      <c r="B1015" s="107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5">
        <v>23</v>
      </c>
      <c r="B1016" s="107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5">
        <v>24</v>
      </c>
      <c r="B1017" s="107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5">
        <v>25</v>
      </c>
      <c r="B1018" s="107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5">
        <v>26</v>
      </c>
      <c r="B1019" s="107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5">
        <v>27</v>
      </c>
      <c r="B1020" s="107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5">
        <v>28</v>
      </c>
      <c r="B1021" s="107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5">
        <v>29</v>
      </c>
      <c r="B1022" s="107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5">
        <v>30</v>
      </c>
      <c r="B1023" s="107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75">
        <v>1</v>
      </c>
      <c r="B1027" s="107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5">
        <v>2</v>
      </c>
      <c r="B1028" s="107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5">
        <v>3</v>
      </c>
      <c r="B1029" s="107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5">
        <v>4</v>
      </c>
      <c r="B1030" s="107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5">
        <v>5</v>
      </c>
      <c r="B1031" s="107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5">
        <v>6</v>
      </c>
      <c r="B1032" s="107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5">
        <v>7</v>
      </c>
      <c r="B1033" s="107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5">
        <v>8</v>
      </c>
      <c r="B1034" s="107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5">
        <v>9</v>
      </c>
      <c r="B1035" s="107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5">
        <v>10</v>
      </c>
      <c r="B1036" s="107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5">
        <v>11</v>
      </c>
      <c r="B1037" s="107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5">
        <v>12</v>
      </c>
      <c r="B1038" s="107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5">
        <v>13</v>
      </c>
      <c r="B1039" s="107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5">
        <v>14</v>
      </c>
      <c r="B1040" s="107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5">
        <v>15</v>
      </c>
      <c r="B1041" s="107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5">
        <v>16</v>
      </c>
      <c r="B1042" s="107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5">
        <v>17</v>
      </c>
      <c r="B1043" s="107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5">
        <v>18</v>
      </c>
      <c r="B1044" s="107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5">
        <v>19</v>
      </c>
      <c r="B1045" s="107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5">
        <v>20</v>
      </c>
      <c r="B1046" s="107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5">
        <v>21</v>
      </c>
      <c r="B1047" s="107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5">
        <v>22</v>
      </c>
      <c r="B1048" s="107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5">
        <v>23</v>
      </c>
      <c r="B1049" s="107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5">
        <v>24</v>
      </c>
      <c r="B1050" s="107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5">
        <v>25</v>
      </c>
      <c r="B1051" s="107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5">
        <v>26</v>
      </c>
      <c r="B1052" s="107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5">
        <v>27</v>
      </c>
      <c r="B1053" s="107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5">
        <v>28</v>
      </c>
      <c r="B1054" s="107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5">
        <v>29</v>
      </c>
      <c r="B1055" s="107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5">
        <v>30</v>
      </c>
      <c r="B1056" s="107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75">
        <v>1</v>
      </c>
      <c r="B1060" s="107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5">
        <v>2</v>
      </c>
      <c r="B1061" s="107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5">
        <v>3</v>
      </c>
      <c r="B1062" s="107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5">
        <v>4</v>
      </c>
      <c r="B1063" s="107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5">
        <v>5</v>
      </c>
      <c r="B1064" s="107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5">
        <v>6</v>
      </c>
      <c r="B1065" s="107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5">
        <v>7</v>
      </c>
      <c r="B1066" s="107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5">
        <v>8</v>
      </c>
      <c r="B1067" s="107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5">
        <v>9</v>
      </c>
      <c r="B1068" s="107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5">
        <v>10</v>
      </c>
      <c r="B1069" s="107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5">
        <v>11</v>
      </c>
      <c r="B1070" s="107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5">
        <v>12</v>
      </c>
      <c r="B1071" s="107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5">
        <v>13</v>
      </c>
      <c r="B1072" s="107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5">
        <v>14</v>
      </c>
      <c r="B1073" s="107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5">
        <v>15</v>
      </c>
      <c r="B1074" s="107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5">
        <v>16</v>
      </c>
      <c r="B1075" s="107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5">
        <v>17</v>
      </c>
      <c r="B1076" s="107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5">
        <v>18</v>
      </c>
      <c r="B1077" s="107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5">
        <v>19</v>
      </c>
      <c r="B1078" s="107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5">
        <v>20</v>
      </c>
      <c r="B1079" s="107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5">
        <v>21</v>
      </c>
      <c r="B1080" s="107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5">
        <v>22</v>
      </c>
      <c r="B1081" s="107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5">
        <v>23</v>
      </c>
      <c r="B1082" s="107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5">
        <v>24</v>
      </c>
      <c r="B1083" s="107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5">
        <v>25</v>
      </c>
      <c r="B1084" s="107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5">
        <v>26</v>
      </c>
      <c r="B1085" s="107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5">
        <v>27</v>
      </c>
      <c r="B1086" s="107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5">
        <v>28</v>
      </c>
      <c r="B1087" s="107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5">
        <v>29</v>
      </c>
      <c r="B1088" s="107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5">
        <v>30</v>
      </c>
      <c r="B1089" s="107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75">
        <v>1</v>
      </c>
      <c r="B1093" s="107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5">
        <v>2</v>
      </c>
      <c r="B1094" s="107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5">
        <v>3</v>
      </c>
      <c r="B1095" s="107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5">
        <v>4</v>
      </c>
      <c r="B1096" s="107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5">
        <v>5</v>
      </c>
      <c r="B1097" s="107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5">
        <v>6</v>
      </c>
      <c r="B1098" s="107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5">
        <v>7</v>
      </c>
      <c r="B1099" s="107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5">
        <v>8</v>
      </c>
      <c r="B1100" s="107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5">
        <v>9</v>
      </c>
      <c r="B1101" s="107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5">
        <v>10</v>
      </c>
      <c r="B1102" s="107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5">
        <v>11</v>
      </c>
      <c r="B1103" s="107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5">
        <v>12</v>
      </c>
      <c r="B1104" s="107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5">
        <v>13</v>
      </c>
      <c r="B1105" s="107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5">
        <v>14</v>
      </c>
      <c r="B1106" s="1075">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5">
        <v>15</v>
      </c>
      <c r="B1107" s="1075">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5">
        <v>16</v>
      </c>
      <c r="B1108" s="1075">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5">
        <v>17</v>
      </c>
      <c r="B1109" s="1075">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5">
        <v>18</v>
      </c>
      <c r="B1110" s="1075">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5">
        <v>19</v>
      </c>
      <c r="B1111" s="1075">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5">
        <v>20</v>
      </c>
      <c r="B1112" s="1075">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5">
        <v>21</v>
      </c>
      <c r="B1113" s="1075">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5">
        <v>22</v>
      </c>
      <c r="B1114" s="1075">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5">
        <v>23</v>
      </c>
      <c r="B1115" s="1075">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5">
        <v>24</v>
      </c>
      <c r="B1116" s="1075">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5">
        <v>25</v>
      </c>
      <c r="B1117" s="1075">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5">
        <v>26</v>
      </c>
      <c r="B1118" s="1075">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5">
        <v>27</v>
      </c>
      <c r="B1119" s="1075">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5">
        <v>28</v>
      </c>
      <c r="B1120" s="1075">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5">
        <v>29</v>
      </c>
      <c r="B1121" s="1075">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5">
        <v>30</v>
      </c>
      <c r="B1122" s="1075">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75">
        <v>1</v>
      </c>
      <c r="B1126" s="1075">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5">
        <v>2</v>
      </c>
      <c r="B1127" s="1075">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5">
        <v>3</v>
      </c>
      <c r="B1128" s="1075">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5">
        <v>4</v>
      </c>
      <c r="B1129" s="1075">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5">
        <v>5</v>
      </c>
      <c r="B1130" s="1075">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5">
        <v>6</v>
      </c>
      <c r="B1131" s="1075">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5">
        <v>7</v>
      </c>
      <c r="B1132" s="1075">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5">
        <v>8</v>
      </c>
      <c r="B1133" s="1075">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5">
        <v>9</v>
      </c>
      <c r="B1134" s="1075">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5">
        <v>10</v>
      </c>
      <c r="B1135" s="1075">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5">
        <v>11</v>
      </c>
      <c r="B1136" s="1075">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5">
        <v>12</v>
      </c>
      <c r="B1137" s="1075">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5">
        <v>13</v>
      </c>
      <c r="B1138" s="1075">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5">
        <v>14</v>
      </c>
      <c r="B1139" s="1075">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5">
        <v>15</v>
      </c>
      <c r="B1140" s="1075">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5">
        <v>16</v>
      </c>
      <c r="B1141" s="1075">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5">
        <v>17</v>
      </c>
      <c r="B1142" s="1075">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5">
        <v>18</v>
      </c>
      <c r="B1143" s="1075">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5">
        <v>19</v>
      </c>
      <c r="B1144" s="1075">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5">
        <v>20</v>
      </c>
      <c r="B1145" s="1075">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5">
        <v>21</v>
      </c>
      <c r="B1146" s="1075">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5">
        <v>22</v>
      </c>
      <c r="B1147" s="1075">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5">
        <v>23</v>
      </c>
      <c r="B1148" s="1075">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5">
        <v>24</v>
      </c>
      <c r="B1149" s="1075">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5">
        <v>25</v>
      </c>
      <c r="B1150" s="1075">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5">
        <v>26</v>
      </c>
      <c r="B1151" s="1075">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5">
        <v>27</v>
      </c>
      <c r="B1152" s="1075">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5">
        <v>28</v>
      </c>
      <c r="B1153" s="1075">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5">
        <v>29</v>
      </c>
      <c r="B1154" s="1075">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5">
        <v>30</v>
      </c>
      <c r="B1155" s="1075">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75">
        <v>1</v>
      </c>
      <c r="B1159" s="1075">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5">
        <v>2</v>
      </c>
      <c r="B1160" s="1075">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5">
        <v>3</v>
      </c>
      <c r="B1161" s="1075">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5">
        <v>4</v>
      </c>
      <c r="B1162" s="1075">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5">
        <v>5</v>
      </c>
      <c r="B1163" s="1075">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5">
        <v>6</v>
      </c>
      <c r="B1164" s="1075">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5">
        <v>7</v>
      </c>
      <c r="B1165" s="1075">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5">
        <v>8</v>
      </c>
      <c r="B1166" s="1075">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5">
        <v>9</v>
      </c>
      <c r="B1167" s="1075">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5">
        <v>10</v>
      </c>
      <c r="B1168" s="1075">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5">
        <v>11</v>
      </c>
      <c r="B1169" s="1075">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5">
        <v>12</v>
      </c>
      <c r="B1170" s="1075">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5">
        <v>13</v>
      </c>
      <c r="B1171" s="1075">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5">
        <v>14</v>
      </c>
      <c r="B1172" s="1075">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5">
        <v>15</v>
      </c>
      <c r="B1173" s="1075">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5">
        <v>16</v>
      </c>
      <c r="B1174" s="1075">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5">
        <v>17</v>
      </c>
      <c r="B1175" s="1075">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5">
        <v>18</v>
      </c>
      <c r="B1176" s="1075">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5">
        <v>19</v>
      </c>
      <c r="B1177" s="1075">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5">
        <v>20</v>
      </c>
      <c r="B1178" s="1075">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5">
        <v>21</v>
      </c>
      <c r="B1179" s="1075">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5">
        <v>22</v>
      </c>
      <c r="B1180" s="1075">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5">
        <v>23</v>
      </c>
      <c r="B1181" s="1075">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5">
        <v>24</v>
      </c>
      <c r="B1182" s="1075">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5">
        <v>25</v>
      </c>
      <c r="B1183" s="1075">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5">
        <v>26</v>
      </c>
      <c r="B1184" s="1075">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5">
        <v>27</v>
      </c>
      <c r="B1185" s="1075">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5">
        <v>28</v>
      </c>
      <c r="B1186" s="1075">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5">
        <v>29</v>
      </c>
      <c r="B1187" s="1075">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5">
        <v>30</v>
      </c>
      <c r="B1188" s="1075">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75">
        <v>1</v>
      </c>
      <c r="B1192" s="1075">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5">
        <v>2</v>
      </c>
      <c r="B1193" s="1075">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5">
        <v>3</v>
      </c>
      <c r="B1194" s="1075">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5">
        <v>4</v>
      </c>
      <c r="B1195" s="1075">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5">
        <v>5</v>
      </c>
      <c r="B1196" s="1075">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5">
        <v>6</v>
      </c>
      <c r="B1197" s="1075">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5">
        <v>7</v>
      </c>
      <c r="B1198" s="1075">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5">
        <v>8</v>
      </c>
      <c r="B1199" s="1075">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5">
        <v>9</v>
      </c>
      <c r="B1200" s="1075">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5">
        <v>10</v>
      </c>
      <c r="B1201" s="1075">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5">
        <v>11</v>
      </c>
      <c r="B1202" s="1075">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5">
        <v>12</v>
      </c>
      <c r="B1203" s="1075">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5">
        <v>13</v>
      </c>
      <c r="B1204" s="1075">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5">
        <v>14</v>
      </c>
      <c r="B1205" s="1075">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5">
        <v>15</v>
      </c>
      <c r="B1206" s="1075">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5">
        <v>16</v>
      </c>
      <c r="B1207" s="1075">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5">
        <v>17</v>
      </c>
      <c r="B1208" s="1075">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5">
        <v>18</v>
      </c>
      <c r="B1209" s="1075">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5">
        <v>19</v>
      </c>
      <c r="B1210" s="1075">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5">
        <v>20</v>
      </c>
      <c r="B1211" s="1075">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5">
        <v>21</v>
      </c>
      <c r="B1212" s="1075">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5">
        <v>22</v>
      </c>
      <c r="B1213" s="1075">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5">
        <v>23</v>
      </c>
      <c r="B1214" s="1075">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5">
        <v>24</v>
      </c>
      <c r="B1215" s="1075">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5">
        <v>25</v>
      </c>
      <c r="B1216" s="1075">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5">
        <v>26</v>
      </c>
      <c r="B1217" s="1075">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5">
        <v>27</v>
      </c>
      <c r="B1218" s="1075">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5">
        <v>28</v>
      </c>
      <c r="B1219" s="1075">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5">
        <v>29</v>
      </c>
      <c r="B1220" s="1075">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5">
        <v>30</v>
      </c>
      <c r="B1221" s="1075">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75">
        <v>1</v>
      </c>
      <c r="B1225" s="1075">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5">
        <v>2</v>
      </c>
      <c r="B1226" s="1075">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5">
        <v>3</v>
      </c>
      <c r="B1227" s="1075">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5">
        <v>4</v>
      </c>
      <c r="B1228" s="1075">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5">
        <v>5</v>
      </c>
      <c r="B1229" s="1075">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5">
        <v>6</v>
      </c>
      <c r="B1230" s="1075">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5">
        <v>7</v>
      </c>
      <c r="B1231" s="1075">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5">
        <v>8</v>
      </c>
      <c r="B1232" s="1075">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5">
        <v>9</v>
      </c>
      <c r="B1233" s="1075">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5">
        <v>10</v>
      </c>
      <c r="B1234" s="1075">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5">
        <v>11</v>
      </c>
      <c r="B1235" s="1075">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5">
        <v>12</v>
      </c>
      <c r="B1236" s="1075">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5">
        <v>13</v>
      </c>
      <c r="B1237" s="1075">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5">
        <v>14</v>
      </c>
      <c r="B1238" s="1075">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5">
        <v>15</v>
      </c>
      <c r="B1239" s="1075">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5">
        <v>16</v>
      </c>
      <c r="B1240" s="1075">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5">
        <v>17</v>
      </c>
      <c r="B1241" s="1075">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5">
        <v>18</v>
      </c>
      <c r="B1242" s="1075">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5">
        <v>19</v>
      </c>
      <c r="B1243" s="1075">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5">
        <v>20</v>
      </c>
      <c r="B1244" s="1075">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5">
        <v>21</v>
      </c>
      <c r="B1245" s="1075">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5">
        <v>22</v>
      </c>
      <c r="B1246" s="1075">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5">
        <v>23</v>
      </c>
      <c r="B1247" s="1075">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5">
        <v>24</v>
      </c>
      <c r="B1248" s="1075">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5">
        <v>25</v>
      </c>
      <c r="B1249" s="1075">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5">
        <v>26</v>
      </c>
      <c r="B1250" s="1075">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5">
        <v>27</v>
      </c>
      <c r="B1251" s="1075">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5">
        <v>28</v>
      </c>
      <c r="B1252" s="1075">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5">
        <v>29</v>
      </c>
      <c r="B1253" s="1075">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5">
        <v>30</v>
      </c>
      <c r="B1254" s="1075">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75">
        <v>1</v>
      </c>
      <c r="B1258" s="1075">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5">
        <v>2</v>
      </c>
      <c r="B1259" s="1075">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5">
        <v>3</v>
      </c>
      <c r="B1260" s="1075">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5">
        <v>4</v>
      </c>
      <c r="B1261" s="1075">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5">
        <v>5</v>
      </c>
      <c r="B1262" s="1075">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5">
        <v>6</v>
      </c>
      <c r="B1263" s="1075">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5">
        <v>7</v>
      </c>
      <c r="B1264" s="1075">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5">
        <v>8</v>
      </c>
      <c r="B1265" s="1075">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5">
        <v>9</v>
      </c>
      <c r="B1266" s="1075">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5">
        <v>10</v>
      </c>
      <c r="B1267" s="1075">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5">
        <v>11</v>
      </c>
      <c r="B1268" s="1075">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5">
        <v>12</v>
      </c>
      <c r="B1269" s="1075">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5">
        <v>13</v>
      </c>
      <c r="B1270" s="1075">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5">
        <v>14</v>
      </c>
      <c r="B1271" s="1075">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5">
        <v>15</v>
      </c>
      <c r="B1272" s="1075">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5">
        <v>16</v>
      </c>
      <c r="B1273" s="1075">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5">
        <v>17</v>
      </c>
      <c r="B1274" s="1075">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5">
        <v>18</v>
      </c>
      <c r="B1275" s="1075">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5">
        <v>19</v>
      </c>
      <c r="B1276" s="1075">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5">
        <v>20</v>
      </c>
      <c r="B1277" s="1075">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5">
        <v>21</v>
      </c>
      <c r="B1278" s="1075">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5">
        <v>22</v>
      </c>
      <c r="B1279" s="1075">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5">
        <v>23</v>
      </c>
      <c r="B1280" s="1075">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5">
        <v>24</v>
      </c>
      <c r="B1281" s="1075">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5">
        <v>25</v>
      </c>
      <c r="B1282" s="1075">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5">
        <v>26</v>
      </c>
      <c r="B1283" s="1075">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5">
        <v>27</v>
      </c>
      <c r="B1284" s="1075">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5">
        <v>28</v>
      </c>
      <c r="B1285" s="1075">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5">
        <v>29</v>
      </c>
      <c r="B1286" s="1075">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5">
        <v>30</v>
      </c>
      <c r="B1287" s="1075">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75">
        <v>1</v>
      </c>
      <c r="B1291" s="1075">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5">
        <v>2</v>
      </c>
      <c r="B1292" s="1075">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5">
        <v>3</v>
      </c>
      <c r="B1293" s="1075">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5">
        <v>4</v>
      </c>
      <c r="B1294" s="1075">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5">
        <v>5</v>
      </c>
      <c r="B1295" s="1075">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5">
        <v>6</v>
      </c>
      <c r="B1296" s="1075">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5">
        <v>7</v>
      </c>
      <c r="B1297" s="1075">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5">
        <v>8</v>
      </c>
      <c r="B1298" s="1075">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5">
        <v>9</v>
      </c>
      <c r="B1299" s="1075">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5">
        <v>10</v>
      </c>
      <c r="B1300" s="1075">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5">
        <v>11</v>
      </c>
      <c r="B1301" s="1075">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5">
        <v>12</v>
      </c>
      <c r="B1302" s="1075">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5">
        <v>13</v>
      </c>
      <c r="B1303" s="1075">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5">
        <v>14</v>
      </c>
      <c r="B1304" s="1075">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5">
        <v>15</v>
      </c>
      <c r="B1305" s="1075">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5">
        <v>16</v>
      </c>
      <c r="B1306" s="1075">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5">
        <v>17</v>
      </c>
      <c r="B1307" s="1075">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5">
        <v>18</v>
      </c>
      <c r="B1308" s="1075">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5">
        <v>19</v>
      </c>
      <c r="B1309" s="1075">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5">
        <v>20</v>
      </c>
      <c r="B1310" s="1075">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5">
        <v>21</v>
      </c>
      <c r="B1311" s="1075">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5">
        <v>22</v>
      </c>
      <c r="B1312" s="1075">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5">
        <v>23</v>
      </c>
      <c r="B1313" s="1075">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5">
        <v>24</v>
      </c>
      <c r="B1314" s="1075">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5">
        <v>25</v>
      </c>
      <c r="B1315" s="1075">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5">
        <v>26</v>
      </c>
      <c r="B1316" s="1075">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5">
        <v>27</v>
      </c>
      <c r="B1317" s="1075">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5">
        <v>28</v>
      </c>
      <c r="B1318" s="1075">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5">
        <v>29</v>
      </c>
      <c r="B1319" s="1075">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5">
        <v>30</v>
      </c>
      <c r="B1320" s="1075">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2019-05-07T05:45:24Z</cp:lastPrinted>
  <dcterms:created xsi:type="dcterms:W3CDTF">2012-03-13T00:50:25Z</dcterms:created>
  <dcterms:modified xsi:type="dcterms:W3CDTF">2019-07-18T03:14:03Z</dcterms:modified>
</cp:coreProperties>
</file>