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<sst xmlns="http://schemas.openxmlformats.org/spreadsheetml/2006/main" count="2803" uniqueCount="623">
  <si>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</si>
  <si>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</si>
  <si>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</si>
  <si>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</si>
  <si>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</si>
  <si>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</si>
  <si>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</si>
  <si>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</si>
  <si>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</si>
  <si>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</si>
  <si>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</si>
  <si>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</si>
  <si>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</si>
  <si>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</si>
  <si>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</si>
  <si>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</si>
  <si>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</si>
  <si>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</si>
  <si>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</si>
  <si>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</si>
  <si>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</si>
  <si>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</si>
  <si>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</si>
  <si>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</si>
  <si>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</si>
  <si>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</si>
  <si>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</si>
  <si>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</si>
  <si>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</si>
  <si>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</si>
  <si>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</si>
  <si>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</si>
  <si>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</si>
  <si>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</si>
  <si>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</si>
  <si>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</si>
  <si>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</si>
  <si>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</si>
  <si>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</si>
  <si>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</si>
  <si>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</si>
  <si>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</si>
  <si>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</si>
  <si>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</si>
  <si>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</si>
  <si>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</si>
  <si>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</si>
  <si>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</si>
  <si>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</si>
  <si>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</si>
  <si>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</si>
  <si>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</si>
  <si>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</si>
  <si>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</si>
  <si>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</si>
  <si>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</si>
  <si>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</si>
  <si>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</si>
  <si>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</si>
  <si>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</si>
  <si>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</si>
  <si>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</si>
  <si>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</si>
  <si>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</si>
  <si>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</si>
  <si>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</si>
  <si>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</si>
  <si>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</si>
  <si>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</si>
  <si>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</si>
  <si>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</si>
  <si>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</si>
  <si>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</si>
  <si>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</si>
  <si>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</si>
  <si>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</si>
  <si>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</si>
  <si>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</si>
  <si>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</si>
  <si>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</si>
  <si>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</si>
  <si>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</si>
  <si>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</si>
  <si>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</si>
  <si>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</si>
  <si>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</si>
  <si>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</si>
  <si>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</si>
  <si>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</si>
  <si>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</si>
  <si>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</si>
  <si>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</si>
  <si>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</si>
  <si>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</si>
  <si>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</si>
  <si>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</si>
  <si>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</si>
  <si>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</si>
  <si>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</si>
  <si>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</si>
  <si>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</si>
  <si>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</si>
  <si>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</si>
  <si>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</si>
  <si>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</si>
  <si>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</si>
  <si>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</si>
  <si>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</si>
  <si>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</si>
  <si>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</si>
  <si>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</si>
  <si>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</si>
  <si>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</si>
  <si>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</si>
  <si>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</si>
  <si>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</si>
  <si>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</si>
  <si>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</si>
  <si>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</si>
  <si>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</si>
  <si>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</si>
  <si>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</si>
  <si>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</si>
  <si>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</si>
  <si>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</si>
  <si>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</si>
  <si>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</si>
  <si>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</si>
  <si>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</si>
  <si>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</si>
  <si>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</si>
  <si>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</si>
  <si>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</si>
  <si>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</si>
  <si>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</si>
  <si>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</si>
  <si>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</si>
  <si>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</si>
  <si>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</si>
  <si>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</si>
  <si>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</si>
  <si>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</si>
  <si>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</si>
  <si>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</si>
  <si>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</si>
  <si>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</si>
  <si>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</si>
  <si>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</si>
  <si>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</si>
  <si>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</si>
  <si>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</si>
  <si>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</si>
  <si>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</si>
  <si>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</si>
  <si>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</si>
  <si>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</si>
  <si>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</si>
  <si>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</si>
  <si>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</si>
  <si>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</si>
  <si>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</si>
  <si>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</si>
  <si>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</si>
  <si>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</si>
  <si>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</si>
  <si>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</si>
  <si>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</si>
  <si>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</si>
  <si>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</si>
  <si>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</si>
  <si>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</si>
  <si>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</si>
  <si>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</si>
  <si>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</si>
  <si>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</si>
  <si>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</si>
  <si>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</si>
  <si>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</si>
  <si>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</si>
  <si>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</si>
  <si>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</si>
  <si>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</si>
  <si>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</si>
  <si>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</si>
  <si>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</si>
  <si>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</si>
  <si>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</si>
  <si>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</si>
  <si>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</si>
  <si>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</si>
  <si>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</si>
  <si>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</si>
  <si>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</si>
  <si>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</si>
  <si>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</si>
  <si>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</si>
  <si>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</si>
  <si>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</si>
  <si>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</si>
  <si>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</si>
  <si>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</si>
  <si>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</si>
  <si>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</si>
  <si>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</si>
  <si>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</si>
  <si>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</si>
  <si>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</si>
  <si>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</si>
  <si>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</si>
  <si>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</si>
  <si>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</si>
  <si>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</si>
  <si>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</si>
  <si>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</si>
  <si>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</si>
  <si>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</si>
  <si>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</si>
  <si>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</si>
  <si>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</si>
  <si>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</si>
  <si>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</si>
  <si>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</si>
  <si>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</si>
  <si>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</si>
  <si>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</si>
  <si>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</si>
  <si>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</si>
  <si>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</si>
  <si>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</si>
  <si>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</si>
  <si>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</si>
  <si>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</si>
  <si>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</si>
  <si>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</si>
  <si>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</si>
  <si>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</si>
  <si>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</si>
  <si>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</si>
  <si>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</si>
  <si>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</si>
  <si>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</si>
  <si>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</si>
  <si>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</si>
  <si>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</si>
  <si>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</si>
  <si>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</si>
  <si>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</si>
  <si>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</si>
  <si>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</si>
  <si>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</si>
  <si>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</si>
  <si>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</si>
  <si>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</si>
  <si>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</si>
  <si>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</si>
  <si>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</si>
  <si>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</si>
  <si>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</si>
  <si>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</si>
  <si>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</si>
  <si>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</si>
  <si>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</si>
  <si>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</si>
  <si>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</si>
  <si>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</si>
  <si>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</si>
  <si>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</si>
  <si>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</si>
  <si>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</si>
  <si>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</si>
  <si>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</si>
  <si>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</si>
  <si>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</si>
  <si>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</si>
  <si>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</si>
  <si>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</si>
  <si>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</si>
  <si>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</si>
  <si>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</si>
  <si>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</si>
  <si>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</si>
  <si>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</si>
  <si>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</si>
  <si>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</si>
  <si>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</si>
  <si>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</si>
  <si>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</si>
  <si>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</si>
  <si>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</si>
  <si>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</si>
  <si>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</si>
  <si>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</si>
  <si>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</si>
  <si>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</si>
  <si>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</si>
  <si>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</si>
  <si>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</si>
  <si>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</si>
  <si>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</si>
  <si>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</si>
  <si>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</si>
  <si>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</si>
  <si>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</si>
  <si>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</si>
  <si>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</si>
  <si>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</si>
  <si>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</si>
  <si>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</si>
  <si>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</si>
  <si>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</si>
  <si>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</si>
  <si>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</si>
  <si>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</si>
  <si>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</si>
  <si>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</si>
  <si>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</si>
  <si>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</si>
  <si>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</si>
  <si>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</si>
  <si>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</si>
  <si>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</si>
  <si>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</si>
  <si>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</si>
  <si>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</si>
  <si>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</si>
  <si>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</si>
  <si>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</si>
  <si>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</si>
  <si>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</si>
  <si>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</si>
  <si>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</si>
  <si>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</si>
  <si>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</si>
  <si>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</si>
  <si>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</si>
  <si>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</si>
  <si>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</si>
  <si>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</si>
  <si>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</si>
  <si>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</si>
  <si>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</si>
  <si>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</si>
  <si>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</si>
  <si>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</si>
  <si>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</si>
  <si>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</si>
  <si>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</si>
  <si>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</si>
  <si>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</si>
  <si>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</si>
  <si>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</si>
  <si>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</si>
  <si>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</si>
  <si>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</si>
  <si>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</si>
  <si>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</si>
  <si>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</si>
  <si>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</si>
  <si>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</si>
  <si>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</si>
  <si>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</si>
  <si>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</si>
  <si>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</si>
  <si>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</si>
  <si>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</si>
  <si>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</si>
  <si>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</si>
  <si>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</si>
  <si>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</si>
  <si>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</si>
  <si>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</si>
  <si>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</si>
  <si>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</si>
  <si>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</si>
  <si>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</si>
  <si>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</si>
  <si>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</si>
  <si>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</si>
  <si>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</si>
  <si>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</si>
  <si>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</si>
  <si>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</si>
  <si>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</si>
  <si>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</si>
  <si>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</si>
  <si>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</si>
  <si>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</si>
  <si>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</si>
  <si>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</si>
  <si>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</si>
  <si>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</si>
  <si>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</si>
  <si>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</si>
  <si>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</si>
  <si>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</si>
  <si>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</si>
  <si>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</si>
  <si>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</si>
  <si>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</si>
  <si>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</si>
  <si>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</si>
  <si>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</si>
  <si>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</si>
  <si>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</si>
  <si>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</si>
  <si>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</si>
  <si>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</si>
  <si>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</si>
  <si>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</si>
  <si>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</si>
  <si>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</si>
  <si>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</si>
  <si>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</si>
  <si>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</si>
  <si>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</si>
  <si>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</si>
  <si>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</si>
  <si>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</si>
  <si>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</si>
  <si>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</si>
  <si>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</si>
  <si>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</si>
  <si>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</si>
  <si>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</si>
  <si>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</si>
  <si>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</si>
  <si>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</si>
  <si>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</si>
  <si>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</si>
  <si>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</si>
  <si>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</si>
  <si>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</si>
  <si>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</si>
  <si>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</si>
  <si>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</si>
  <si>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</si>
  <si>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</si>
  <si>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</si>
  <si>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</si>
  <si>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</si>
  <si>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</si>
  <si>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</si>
  <si>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</si>
  <si>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</si>
  <si>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</si>
  <si>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</si>
  <si>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</si>
  <si>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</si>
  <si>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</si>
  <si>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</si>
  <si>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</si>
  <si>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</si>
  <si>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</si>
  <si>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</si>
  <si>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</si>
  <si>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</si>
  <si>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</si>
  <si>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</si>
  <si>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</si>
  <si>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</si>
  <si>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</si>
  <si>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</si>
  <si>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</si>
  <si>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</si>
  <si>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</si>
  <si>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</si>
  <si>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</si>
  <si>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</si>
  <si>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</si>
  <si>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</si>
  <si>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</si>
  <si>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</si>
  <si>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</si>
  <si>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</si>
  <si>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</si>
  <si>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</si>
  <si>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</si>
  <si>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</si>
  <si>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</si>
  <si>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</si>
  <si>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</si>
  <si>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</si>
  <si>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</si>
  <si>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</si>
  <si>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</si>
  <si>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</si>
  <si>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</si>
  <si>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</si>
  <si>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</si>
  <si>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</si>
  <si>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</si>
  <si>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</si>
  <si>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</si>
  <si>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</si>
  <si>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</si>
  <si>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</si>
  <si>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</si>
  <si>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</si>
  <si>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</si>
  <si>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</si>
  <si>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</si>
  <si>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</si>
  <si>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</si>
  <si>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</si>
  <si>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</si>
  <si>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</si>
  <si>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</si>
  <si>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</si>
  <si>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</si>
  <si>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</si>
  <si>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</si>
  <si>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</si>
  <si>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</si>
  <si>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</si>
  <si>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</si>
  <si>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</si>
  <si>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</si>
  <si>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</si>
  <si>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</si>
  <si>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</si>
  <si>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</si>
  <si>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</si>
  <si>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</si>
  <si>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</si>
  <si>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</si>
  <si>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</si>
  <si>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</si>
  <si>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</si>
  <si>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</si>
  <si>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</si>
  <si>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</si>
  <si>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</si>
  <si>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</si>
  <si>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</si>
  <si>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</si>
  <si>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</si>
  <si>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</si>
  <si>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</si>
  <si>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</si>
  <si>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</si>
  <si>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</si>
  <si>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</si>
  <si>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</si>
  <si>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</si>
  <si>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</si>
  <si>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</si>
  <si>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</si>
  <si>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</si>
  <si>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</si>
  <si>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</si>
  <si>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</si>
  <si>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</si>
  <si>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</si>
  <si>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</si>
  <si>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</si>
  <si>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</si>
  <si>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</si>
  <si>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</si>
  <si>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</si>
  <si>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</si>
  <si>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</si>
  <si>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</si>
  <si>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</si>
  <si>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</si>
  <si>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</si>
  <si>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</si>
  <si>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</si>
  <si>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</si>
  <si>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</si>
  <si>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</si>
  <si>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</si>
  <si>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旧外地関係整理</t>
    <phoneticPr fontId="5"/>
  </si>
  <si>
    <t>アジア大洋州局</t>
    <phoneticPr fontId="5"/>
  </si>
  <si>
    <t>地域政策参事官室</t>
    <rPh sb="4" eb="7">
      <t>サンジカン</t>
    </rPh>
    <rPh sb="7" eb="8">
      <t>シツ</t>
    </rPh>
    <phoneticPr fontId="5"/>
  </si>
  <si>
    <t>参事官　髙橋　直樹</t>
    <rPh sb="0" eb="3">
      <t>サンジカン</t>
    </rPh>
    <rPh sb="4" eb="6">
      <t>タカハシ</t>
    </rPh>
    <rPh sb="7" eb="9">
      <t>ナオキ</t>
    </rPh>
    <phoneticPr fontId="5"/>
  </si>
  <si>
    <t>○</t>
  </si>
  <si>
    <t>外務省設置法第４条，外務省組織令第３８条</t>
    <phoneticPr fontId="5"/>
  </si>
  <si>
    <t>「一般職の職員の給与に関する法律」附則第３項
平成28年外務省告示第62号</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</si>
  <si>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</si>
  <si>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</si>
  <si>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t>
    <phoneticPr fontId="5"/>
  </si>
  <si>
    <t>-</t>
    <phoneticPr fontId="5"/>
  </si>
  <si>
    <t>-</t>
    <phoneticPr fontId="5"/>
  </si>
  <si>
    <t>-</t>
    <phoneticPr fontId="5"/>
  </si>
  <si>
    <t>旧外地特別会計に属する債務の処理</t>
    <phoneticPr fontId="5"/>
  </si>
  <si>
    <t>人件費</t>
    <rPh sb="0" eb="3">
      <t>ジンケンヒ</t>
    </rPh>
    <phoneticPr fontId="5"/>
  </si>
  <si>
    <t>旅費</t>
    <rPh sb="0" eb="2">
      <t>リョヒ</t>
    </rPh>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</si>
  <si>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</si>
  <si>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</si>
  <si>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</si>
  <si>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未帰還職員が帰還し，支給申請を行った場合の給与及び退職金の支払い。
又は旧外地特別会計に属する債権に関する正当な請求に対する支払。</t>
    <phoneticPr fontId="5"/>
  </si>
  <si>
    <t>未帰還職員の帰還）
俸給：@40円×439月=18千円
退職手当：6,000円×5,910.0/100日＝355千円
執行額／件　　　　　　　　　　　　　　　　　　　　　　　</t>
    <phoneticPr fontId="5"/>
  </si>
  <si>
    <t>人</t>
    <rPh sb="0" eb="1">
      <t>ジン</t>
    </rPh>
    <phoneticPr fontId="5"/>
  </si>
  <si>
    <t>０</t>
    <phoneticPr fontId="5"/>
  </si>
  <si>
    <t>０</t>
    <phoneticPr fontId="5"/>
  </si>
  <si>
    <t>０</t>
    <phoneticPr fontId="5"/>
  </si>
  <si>
    <t>執行額/件数</t>
    <rPh sb="0" eb="2">
      <t>シッコウ</t>
    </rPh>
    <rPh sb="2" eb="3">
      <t>ガク</t>
    </rPh>
    <rPh sb="4" eb="6">
      <t>ケンスウ</t>
    </rPh>
    <phoneticPr fontId="5"/>
  </si>
  <si>
    <t>基本目標Ⅰ　地域別外交</t>
    <phoneticPr fontId="5"/>
  </si>
  <si>
    <t>Ⅰ－１　アジア大洋州地域外交
個別分野１　東アジアにおける地域協力の強化</t>
    <phoneticPr fontId="5"/>
  </si>
  <si>
    <t>-</t>
    <phoneticPr fontId="5"/>
  </si>
  <si>
    <t>-</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</si>
  <si>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</si>
  <si>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</si>
  <si>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</si>
  <si>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</si>
  <si>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</si>
  <si>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帰還職員が皆無であったため給与支給がなかった。政府に対する債権について正当な請求が行われる場合のみ，政府の責務として，これに応じ支払っている。</t>
    <phoneticPr fontId="5"/>
  </si>
  <si>
    <t>帰還職員が皆無であったため給与支給がなかった。政府に対する債権について正当な請求が行われる場合のみ，政府の責務として，これに応じ支払っている。</t>
    <phoneticPr fontId="5"/>
  </si>
  <si>
    <t>378</t>
    <phoneticPr fontId="5"/>
  </si>
  <si>
    <t>325</t>
    <phoneticPr fontId="5"/>
  </si>
  <si>
    <t>231</t>
    <phoneticPr fontId="5"/>
  </si>
  <si>
    <t>3</t>
    <phoneticPr fontId="5"/>
  </si>
  <si>
    <t>3</t>
    <phoneticPr fontId="5"/>
  </si>
  <si>
    <t>3</t>
    <phoneticPr fontId="5"/>
  </si>
  <si>
    <t>3</t>
    <phoneticPr fontId="5"/>
  </si>
  <si>
    <t>旧外地特別会計に属する債務</t>
    <phoneticPr fontId="5"/>
  </si>
  <si>
    <t>個人Ａ</t>
    <rPh sb="0" eb="2">
      <t>コジン</t>
    </rPh>
    <phoneticPr fontId="5"/>
  </si>
  <si>
    <t>-</t>
    <phoneticPr fontId="5"/>
  </si>
  <si>
    <t>旧外地特別会計に属する債務に関する支払い</t>
    <phoneticPr fontId="5"/>
  </si>
  <si>
    <t>旧外地特別会計に属する債務に関する支払い</t>
    <phoneticPr fontId="5"/>
  </si>
  <si>
    <t>旧外地関係整理事務を行う上で，必要最小限の水準と考えている。</t>
    <rPh sb="0" eb="1">
      <t>キュウ</t>
    </rPh>
    <rPh sb="1" eb="3">
      <t>ガイチ</t>
    </rPh>
    <rPh sb="3" eb="5">
      <t>カンケイ</t>
    </rPh>
    <rPh sb="5" eb="7">
      <t>セイリ</t>
    </rPh>
    <rPh sb="7" eb="9">
      <t>ジム</t>
    </rPh>
    <rPh sb="10" eb="11">
      <t>オコナ</t>
    </rPh>
    <rPh sb="12" eb="13">
      <t>ウエ</t>
    </rPh>
    <rPh sb="15" eb="17">
      <t>ヒツヨウ</t>
    </rPh>
    <rPh sb="17" eb="20">
      <t>サイショウゲン</t>
    </rPh>
    <rPh sb="21" eb="23">
      <t>スイジュン</t>
    </rPh>
    <rPh sb="24" eb="25">
      <t>カンガ</t>
    </rPh>
    <phoneticPr fontId="5"/>
  </si>
  <si>
    <t>当該案件が生じた場合に備え，必要最小限の予算を計上していく。</t>
    <rPh sb="0" eb="2">
      <t>トウガイ</t>
    </rPh>
    <rPh sb="2" eb="4">
      <t>アンケン</t>
    </rPh>
    <rPh sb="5" eb="6">
      <t>ショウ</t>
    </rPh>
    <rPh sb="8" eb="10">
      <t>バアイ</t>
    </rPh>
    <rPh sb="11" eb="12">
      <t>ソナ</t>
    </rPh>
    <rPh sb="14" eb="16">
      <t>ヒツヨウ</t>
    </rPh>
    <rPh sb="16" eb="19">
      <t>サイショウゲン</t>
    </rPh>
    <rPh sb="20" eb="22">
      <t>ヨサン</t>
    </rPh>
    <rPh sb="23" eb="25">
      <t>ケイジョウ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</si>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</sst>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190500</xdr:colOff>
      <xdr:row>742</xdr:row>
      <xdr:rowOff>190500</xdr:rowOff>
    </xdr:from>
    <xdr:to>
      <xdr:col>29</xdr:col>
      <xdr:colOff>115978</xdr:colOff>
      <xdr:row>745</xdr:row>
      <xdr:rowOff>79743</xdr:rowOff>
    </xdr:to>
    <xdr:sp macro="" textlink="">
      <xdr:nvSpPr>
        <xdr:cNvPr id="3" name="テキスト ボックス 2"/>
        <xdr:cNvSpPr txBox="1"/>
      </xdr:nvSpPr>
      <xdr:spPr>
        <a:xfrm>
          <a:off x="4391025" y="38642925"/>
          <a:ext cx="1925728" cy="9465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p>
        <a:p>
          <a:pPr algn="ctr"/>
          <a:r>
            <a:rPr kumimoji="1" lang="ja-JP" altLang="en-US" sz="1100"/>
            <a:t>０．１百万円</a:t>
          </a:r>
          <a:endParaRPr kumimoji="1" lang="en-US" altLang="ja-JP" sz="1100"/>
        </a:p>
      </xdr:txBody>
    </xdr:sp>
    <xdr:clientData/>
  </xdr:twoCellAnchor>
  <xdr:twoCellAnchor>
    <xdr:from>
      <xdr:col>15</xdr:col>
      <xdr:colOff>122464</xdr:colOff>
      <xdr:row>746</xdr:row>
      <xdr:rowOff>176893</xdr:rowOff>
    </xdr:from>
    <xdr:to>
      <xdr:col>35</xdr:col>
      <xdr:colOff>107602</xdr:colOff>
      <xdr:row>748</xdr:row>
      <xdr:rowOff>88497</xdr:rowOff>
    </xdr:to>
    <xdr:sp macro="" textlink="">
      <xdr:nvSpPr>
        <xdr:cNvPr id="4" name="大かっこ 3"/>
        <xdr:cNvSpPr/>
      </xdr:nvSpPr>
      <xdr:spPr>
        <a:xfrm>
          <a:off x="3522889" y="40039018"/>
          <a:ext cx="3985638" cy="616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748</xdr:row>
      <xdr:rowOff>40821</xdr:rowOff>
    </xdr:from>
    <xdr:to>
      <xdr:col>24</xdr:col>
      <xdr:colOff>95250</xdr:colOff>
      <xdr:row>749</xdr:row>
      <xdr:rowOff>95250</xdr:rowOff>
    </xdr:to>
    <xdr:cxnSp macro="">
      <xdr:nvCxnSpPr>
        <xdr:cNvPr id="5" name="直線矢印コネクタ 4"/>
        <xdr:cNvCxnSpPr/>
      </xdr:nvCxnSpPr>
      <xdr:spPr>
        <a:xfrm>
          <a:off x="5295900" y="40607796"/>
          <a:ext cx="0" cy="40685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13607</xdr:colOff>
      <xdr:row>750</xdr:row>
      <xdr:rowOff>122464</xdr:rowOff>
    </xdr:from>
    <xdr:to>
      <xdr:col>29</xdr:col>
      <xdr:colOff>143192</xdr:colOff>
      <xdr:row>753</xdr:row>
      <xdr:rowOff>11707</xdr:rowOff>
    </xdr:to>
    <xdr:sp macro="" textlink="">
      <xdr:nvSpPr>
        <xdr:cNvPr id="6" name="テキスト ボックス 5"/>
        <xdr:cNvSpPr txBox="1"/>
      </xdr:nvSpPr>
      <xdr:spPr>
        <a:xfrm>
          <a:off x="4414157" y="41394289"/>
          <a:ext cx="1929810" cy="9465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a:t>
          </a:r>
          <a:endParaRPr kumimoji="1" lang="en-US" altLang="ja-JP" sz="1100"/>
        </a:p>
        <a:p>
          <a:pPr algn="ctr"/>
          <a:r>
            <a:rPr kumimoji="1" lang="ja-JP" altLang="en-US" sz="1100"/>
            <a:t>０．１百万円</a:t>
          </a:r>
          <a:endParaRPr kumimoji="1" lang="en-US" altLang="ja-JP" sz="1100"/>
        </a:p>
        <a:p>
          <a:pPr algn="ctr"/>
          <a:endParaRPr kumimoji="1" lang="en-US" altLang="ja-JP" sz="1100"/>
        </a:p>
      </xdr:txBody>
    </xdr:sp>
    <xdr:clientData/>
  </xdr:twoCellAnchor>
  <xdr:twoCellAnchor>
    <xdr:from>
      <xdr:col>16</xdr:col>
      <xdr:colOff>95249</xdr:colOff>
      <xdr:row>746</xdr:row>
      <xdr:rowOff>204107</xdr:rowOff>
    </xdr:from>
    <xdr:to>
      <xdr:col>34</xdr:col>
      <xdr:colOff>134927</xdr:colOff>
      <xdr:row>748</xdr:row>
      <xdr:rowOff>28526</xdr:rowOff>
    </xdr:to>
    <xdr:sp macro="" textlink="">
      <xdr:nvSpPr>
        <xdr:cNvPr id="7" name="テキスト ボックス 6"/>
        <xdr:cNvSpPr txBox="1"/>
      </xdr:nvSpPr>
      <xdr:spPr>
        <a:xfrm>
          <a:off x="3695699" y="40066232"/>
          <a:ext cx="3640128" cy="52926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120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70</v>
      </c>
      <c r="Q13" s="658"/>
      <c r="R13" s="658"/>
      <c r="S13" s="658"/>
      <c r="T13" s="658"/>
      <c r="U13" s="658"/>
      <c r="V13" s="659"/>
      <c r="W13" s="657">
        <v>70</v>
      </c>
      <c r="X13" s="658"/>
      <c r="Y13" s="658"/>
      <c r="Z13" s="658"/>
      <c r="AA13" s="658"/>
      <c r="AB13" s="658"/>
      <c r="AC13" s="659"/>
      <c r="AD13" s="657">
        <v>49</v>
      </c>
      <c r="AE13" s="658"/>
      <c r="AF13" s="658"/>
      <c r="AG13" s="658"/>
      <c r="AH13" s="658"/>
      <c r="AI13" s="658"/>
      <c r="AJ13" s="659"/>
      <c r="AK13" s="657">
        <v>37</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582</v>
      </c>
      <c r="X15" s="658"/>
      <c r="Y15" s="658"/>
      <c r="Z15" s="658"/>
      <c r="AA15" s="658"/>
      <c r="AB15" s="658"/>
      <c r="AC15" s="659"/>
      <c r="AD15" s="657" t="s">
        <v>580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70</v>
      </c>
      <c r="Q18" s="879"/>
      <c r="R18" s="879"/>
      <c r="S18" s="879"/>
      <c r="T18" s="879"/>
      <c r="U18" s="879"/>
      <c r="V18" s="880"/>
      <c r="W18" s="878">
        <f>SUM(W13:AC17)</f>
        <v>70</v>
      </c>
      <c r="X18" s="879"/>
      <c r="Y18" s="879"/>
      <c r="Z18" s="879"/>
      <c r="AA18" s="879"/>
      <c r="AB18" s="879"/>
      <c r="AC18" s="880"/>
      <c r="AD18" s="878">
        <f>SUM(AD13:AJ17)</f>
        <v>49</v>
      </c>
      <c r="AE18" s="879"/>
      <c r="AF18" s="879"/>
      <c r="AG18" s="879"/>
      <c r="AH18" s="879"/>
      <c r="AI18" s="879"/>
      <c r="AJ18" s="880"/>
      <c r="AK18" s="878">
        <f>SUM(AK13:AQ17)</f>
        <v>37</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0.1</v>
      </c>
      <c r="Q19" s="658"/>
      <c r="R19" s="658"/>
      <c r="S19" s="658"/>
      <c r="T19" s="658"/>
      <c r="U19" s="658"/>
      <c r="V19" s="659"/>
      <c r="W19" s="657">
        <v>0</v>
      </c>
      <c r="X19" s="658"/>
      <c r="Y19" s="658"/>
      <c r="Z19" s="658"/>
      <c r="AA19" s="658"/>
      <c r="AB19" s="658"/>
      <c r="AC19" s="659"/>
      <c r="AD19" s="657">
        <v>0.1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1.4285714285714286E-3</v>
      </c>
      <c r="Q20" s="318"/>
      <c r="R20" s="318"/>
      <c r="S20" s="318"/>
      <c r="T20" s="318"/>
      <c r="U20" s="318"/>
      <c r="V20" s="318"/>
      <c r="W20" s="318">
        <f t="shared" ref="W20" si="0">IF(W18=0, "-", SUM(W19)/W18)</f>
        <v>0</v>
      </c>
      <c r="X20" s="318"/>
      <c r="Y20" s="318"/>
      <c r="Z20" s="318"/>
      <c r="AA20" s="318"/>
      <c r="AB20" s="318"/>
      <c r="AC20" s="318"/>
      <c r="AD20" s="318">
        <f t="shared" ref="AD20" si="1">IF(AD18=0, "-", SUM(AD19)/AD18)</f>
        <v>2.0408163265306124E-3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1.4285714285714286E-3</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2.0408163265306124E-3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584</v>
      </c>
      <c r="H23" s="953"/>
      <c r="I23" s="953"/>
      <c r="J23" s="953"/>
      <c r="K23" s="953"/>
      <c r="L23" s="953"/>
      <c r="M23" s="953"/>
      <c r="N23" s="953"/>
      <c r="O23" s="954"/>
      <c r="P23" s="919">
        <v>34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585</v>
      </c>
      <c r="H24" s="956"/>
      <c r="I24" s="956"/>
      <c r="J24" s="956"/>
      <c r="K24" s="956"/>
      <c r="L24" s="956"/>
      <c r="M24" s="956"/>
      <c r="N24" s="956"/>
      <c r="O24" s="957"/>
      <c r="P24" s="657">
        <v>0.4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586</v>
      </c>
      <c r="H25" s="956"/>
      <c r="I25" s="956"/>
      <c r="J25" s="956"/>
      <c r="K25" s="956"/>
      <c r="L25" s="956"/>
      <c r="M25" s="956"/>
      <c r="N25" s="956"/>
      <c r="O25" s="957"/>
      <c r="P25" s="657">
        <v>0.1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2.5</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37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v>1</v>
      </c>
      <c r="AF32" s="219"/>
      <c r="AG32" s="219"/>
      <c r="AH32" s="219"/>
      <c r="AI32" s="218">
        <v>0</v>
      </c>
      <c r="AJ32" s="219"/>
      <c r="AK32" s="219"/>
      <c r="AL32" s="219"/>
      <c r="AM32" s="218">
        <v>1</v>
      </c>
      <c r="AN32" s="219"/>
      <c r="AO32" s="219"/>
      <c r="AP32" s="219"/>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v>
      </c>
      <c r="AF33" s="219"/>
      <c r="AG33" s="219"/>
      <c r="AH33" s="219"/>
      <c r="AI33" s="218">
        <v>1</v>
      </c>
      <c r="AJ33" s="219"/>
      <c r="AK33" s="219"/>
      <c r="AL33" s="219"/>
      <c r="AM33" s="218">
        <v>1</v>
      </c>
      <c r="AN33" s="219"/>
      <c r="AO33" s="219"/>
      <c r="AP33" s="219"/>
      <c r="AQ33" s="340">
        <v>1</v>
      </c>
      <c r="AR33" s="207"/>
      <c r="AS33" s="207"/>
      <c r="AT33" s="341"/>
      <c r="AU33" s="219"/>
      <c r="AV33" s="219"/>
      <c r="AW33" s="219"/>
      <c r="AX33" s="221"/>
    </row>
    <row r="34" spans="1:50" ht="23.25" customHeight="1" thickBo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0</v>
      </c>
      <c r="AJ34" s="219"/>
      <c r="AK34" s="219"/>
      <c r="AL34" s="219"/>
      <c r="AM34" s="218">
        <v>100</v>
      </c>
      <c r="AN34" s="219"/>
      <c r="AO34" s="219"/>
      <c r="AP34" s="219"/>
      <c r="AQ34" s="340"/>
      <c r="AR34" s="207"/>
      <c r="AS34" s="207"/>
      <c r="AT34" s="341"/>
      <c r="AU34" s="219"/>
      <c r="AV34" s="219"/>
      <c r="AW34" s="219"/>
      <c r="AX34" s="221"/>
    </row>
    <row r="35" spans="1:50" ht="23.25" hidden="1"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v>
      </c>
      <c r="AF101" s="219"/>
      <c r="AG101" s="219"/>
      <c r="AH101" s="220"/>
      <c r="AI101" s="218">
        <v>0</v>
      </c>
      <c r="AJ101" s="219"/>
      <c r="AK101" s="219"/>
      <c r="AL101" s="220"/>
      <c r="AM101" s="218">
        <v>1</v>
      </c>
      <c r="AN101" s="219"/>
      <c r="AO101" s="219"/>
      <c r="AP101" s="220"/>
      <c r="AQ101" s="218"/>
      <c r="AR101" s="219"/>
      <c r="AS101" s="219"/>
      <c r="AT101" s="220"/>
      <c r="AU101" s="218"/>
      <c r="AV101" s="219"/>
      <c r="AW101" s="219"/>
      <c r="AX101" s="220"/>
    </row>
    <row r="102" spans="1:60" ht="48"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0</v>
      </c>
      <c r="AF116" s="418"/>
      <c r="AG116" s="418"/>
      <c r="AH116" s="418"/>
      <c r="AI116" s="418">
        <v>0</v>
      </c>
      <c r="AJ116" s="418"/>
      <c r="AK116" s="418"/>
      <c r="AL116" s="418"/>
      <c r="AM116" s="418">
        <v>0</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593</v>
      </c>
      <c r="AF117" s="551"/>
      <c r="AG117" s="551"/>
      <c r="AH117" s="551"/>
      <c r="AI117" s="551" t="s">
        <v>594</v>
      </c>
      <c r="AJ117" s="551"/>
      <c r="AK117" s="551"/>
      <c r="AL117" s="551"/>
      <c r="AM117" s="551" t="s">
        <v>595</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599</v>
      </c>
      <c r="AN134" s="207"/>
      <c r="AO134" s="207"/>
      <c r="AP134" s="207"/>
      <c r="AQ134" s="206" t="s">
        <v>600</v>
      </c>
      <c r="AR134" s="207"/>
      <c r="AS134" s="207"/>
      <c r="AT134" s="207"/>
      <c r="AU134" s="206" t="s">
        <v>580</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22.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582</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580</v>
      </c>
      <c r="AC154" s="142"/>
      <c r="AD154" s="142"/>
      <c r="AE154" s="147" t="s">
        <v>580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2"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604</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54"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51.7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608</v>
      </c>
      <c r="F737" s="990"/>
      <c r="G737" s="990"/>
      <c r="H737" s="990"/>
      <c r="I737" s="990"/>
      <c r="J737" s="990"/>
      <c r="K737" s="990"/>
      <c r="L737" s="990"/>
      <c r="M737" s="990"/>
      <c r="N737" s="365" t="s">
        <v>543</v>
      </c>
      <c r="O737" s="365"/>
      <c r="P737" s="365"/>
      <c r="Q737" s="365"/>
      <c r="R737" s="990" t="s">
        <v>609</v>
      </c>
      <c r="S737" s="990"/>
      <c r="T737" s="990"/>
      <c r="U737" s="990"/>
      <c r="V737" s="990"/>
      <c r="W737" s="990"/>
      <c r="X737" s="990"/>
      <c r="Y737" s="990"/>
      <c r="Z737" s="990"/>
      <c r="AA737" s="365" t="s">
        <v>542</v>
      </c>
      <c r="AB737" s="365"/>
      <c r="AC737" s="365"/>
      <c r="AD737" s="365"/>
      <c r="AE737" s="990" t="s">
        <v>610</v>
      </c>
      <c r="AF737" s="990"/>
      <c r="AG737" s="990"/>
      <c r="AH737" s="990"/>
      <c r="AI737" s="990"/>
      <c r="AJ737" s="990"/>
      <c r="AK737" s="990"/>
      <c r="AL737" s="990"/>
      <c r="AM737" s="990"/>
      <c r="AN737" s="365" t="s">
        <v>541</v>
      </c>
      <c r="AO737" s="365"/>
      <c r="AP737" s="365"/>
      <c r="AQ737" s="365"/>
      <c r="AR737" s="982" t="s">
        <v>611</v>
      </c>
      <c r="AS737" s="983"/>
      <c r="AT737" s="983"/>
      <c r="AU737" s="983"/>
      <c r="AV737" s="983"/>
      <c r="AW737" s="983"/>
      <c r="AX737" s="984"/>
      <c r="AY737" s="89"/>
      <c r="AZ737" s="89"/>
    </row>
    <row r="738" spans="1:52" ht="24.75" customHeight="1">
      <c r="A738" s="991" t="s">
        <v>540</v>
      </c>
      <c r="B738" s="210"/>
      <c r="C738" s="210"/>
      <c r="D738" s="211"/>
      <c r="E738" s="990" t="s">
        <v>612</v>
      </c>
      <c r="F738" s="990"/>
      <c r="G738" s="990"/>
      <c r="H738" s="990"/>
      <c r="I738" s="990"/>
      <c r="J738" s="990"/>
      <c r="K738" s="990"/>
      <c r="L738" s="990"/>
      <c r="M738" s="990"/>
      <c r="N738" s="365" t="s">
        <v>539</v>
      </c>
      <c r="O738" s="365"/>
      <c r="P738" s="365"/>
      <c r="Q738" s="365"/>
      <c r="R738" s="990" t="s">
        <v>613</v>
      </c>
      <c r="S738" s="990"/>
      <c r="T738" s="990"/>
      <c r="U738" s="990"/>
      <c r="V738" s="990"/>
      <c r="W738" s="990"/>
      <c r="X738" s="990"/>
      <c r="Y738" s="990"/>
      <c r="Z738" s="990"/>
      <c r="AA738" s="365" t="s">
        <v>538</v>
      </c>
      <c r="AB738" s="365"/>
      <c r="AC738" s="365"/>
      <c r="AD738" s="365"/>
      <c r="AE738" s="990" t="s">
        <v>611</v>
      </c>
      <c r="AF738" s="990"/>
      <c r="AG738" s="990"/>
      <c r="AH738" s="990"/>
      <c r="AI738" s="990"/>
      <c r="AJ738" s="990"/>
      <c r="AK738" s="990"/>
      <c r="AL738" s="990"/>
      <c r="AM738" s="990"/>
      <c r="AN738" s="365" t="s">
        <v>534</v>
      </c>
      <c r="AO738" s="365"/>
      <c r="AP738" s="365"/>
      <c r="AQ738" s="365"/>
      <c r="AR738" s="982" t="s">
        <v>614</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9.5" customHeight="1">
      <c r="A781" s="631"/>
      <c r="B781" s="632"/>
      <c r="C781" s="632"/>
      <c r="D781" s="632"/>
      <c r="E781" s="632"/>
      <c r="F781" s="633"/>
      <c r="G781" s="670" t="s">
        <v>615</v>
      </c>
      <c r="H781" s="671"/>
      <c r="I781" s="671"/>
      <c r="J781" s="671"/>
      <c r="K781" s="672"/>
      <c r="L781" s="664" t="s">
        <v>618</v>
      </c>
      <c r="M781" s="665"/>
      <c r="N781" s="665"/>
      <c r="O781" s="665"/>
      <c r="P781" s="665"/>
      <c r="Q781" s="665"/>
      <c r="R781" s="665"/>
      <c r="S781" s="665"/>
      <c r="T781" s="665"/>
      <c r="U781" s="665"/>
      <c r="V781" s="665"/>
      <c r="W781" s="665"/>
      <c r="X781" s="666"/>
      <c r="Y781" s="388">
        <v>0.1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616</v>
      </c>
      <c r="D837" s="347"/>
      <c r="E837" s="347"/>
      <c r="F837" s="347"/>
      <c r="G837" s="347"/>
      <c r="H837" s="347"/>
      <c r="I837" s="347"/>
      <c r="J837" s="348" t="s">
        <v>617</v>
      </c>
      <c r="K837" s="349"/>
      <c r="L837" s="349"/>
      <c r="M837" s="349"/>
      <c r="N837" s="349"/>
      <c r="O837" s="349"/>
      <c r="P837" s="362" t="s">
        <v>619</v>
      </c>
      <c r="Q837" s="350"/>
      <c r="R837" s="350"/>
      <c r="S837" s="350"/>
      <c r="T837" s="350"/>
      <c r="U837" s="350"/>
      <c r="V837" s="350"/>
      <c r="W837" s="350"/>
      <c r="X837" s="350"/>
      <c r="Y837" s="351">
        <v>0.1</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2019-05-10T08:53:44Z</cp:lastPrinted>
  <dcterms:created xsi:type="dcterms:W3CDTF">2012-03-13T00:50:25Z</dcterms:created>
  <dcterms:modified xsi:type="dcterms:W3CDTF">2019-07-18T03:11:17Z</dcterms:modified>
</cp:coreProperties>
</file>