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<sst xmlns="http://schemas.openxmlformats.org/spreadsheetml/2006/main" count="2981" uniqueCount="700">
  <si>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</si>
  <si>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</si>
  <si>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</si>
  <si>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</si>
  <si>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</si>
  <si>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</si>
  <si>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</si>
  <si>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</si>
  <si>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</si>
  <si>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</si>
  <si>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</si>
  <si>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</si>
  <si>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</si>
  <si>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</si>
  <si>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</si>
  <si>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</si>
  <si>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</si>
  <si>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</si>
  <si>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</si>
  <si>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</si>
  <si>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</si>
  <si>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</si>
  <si>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</si>
  <si>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</si>
  <si>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</si>
  <si>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</si>
  <si>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</si>
  <si>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</si>
  <si>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</si>
  <si>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</si>
  <si>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</si>
  <si>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</si>
  <si>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</si>
  <si>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</si>
  <si>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</si>
  <si>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</si>
  <si>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</si>
  <si>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</si>
  <si>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</si>
  <si>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</si>
  <si>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</si>
  <si>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</si>
  <si>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</si>
  <si>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</si>
  <si>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</si>
  <si>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</si>
  <si>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</si>
  <si>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</si>
  <si>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</si>
  <si>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</si>
  <si>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</si>
  <si>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</si>
  <si>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</si>
  <si>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</si>
  <si>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</si>
  <si>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</si>
  <si>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</si>
  <si>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</si>
  <si>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</si>
  <si>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</si>
  <si>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</si>
  <si>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</si>
  <si>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</si>
  <si>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</si>
  <si>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</si>
  <si>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</si>
  <si>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</si>
  <si>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</si>
  <si>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</si>
  <si>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</si>
  <si>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</si>
  <si>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</si>
  <si>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</si>
  <si>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</si>
  <si>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</si>
  <si>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</si>
  <si>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</si>
  <si>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</si>
  <si>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</si>
  <si>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</si>
  <si>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</si>
  <si>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</si>
  <si>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</si>
  <si>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</si>
  <si>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</si>
  <si>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</si>
  <si>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</si>
  <si>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</si>
  <si>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</si>
  <si>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</si>
  <si>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</si>
  <si>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</si>
  <si>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</si>
  <si>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</si>
  <si>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</si>
  <si>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</si>
  <si>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</si>
  <si>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</si>
  <si>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</si>
  <si>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</si>
  <si>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</si>
  <si>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</si>
  <si>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</si>
  <si>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</si>
  <si>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</si>
  <si>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</si>
  <si>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</si>
  <si>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</si>
  <si>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</si>
  <si>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</si>
  <si>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</si>
  <si>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</si>
  <si>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</si>
  <si>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</si>
  <si>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</si>
  <si>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</si>
  <si>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</si>
  <si>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</si>
  <si>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</si>
  <si>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</si>
  <si>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</si>
  <si>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</si>
  <si>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</si>
  <si>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</si>
  <si>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</si>
  <si>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</si>
  <si>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</si>
  <si>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</si>
  <si>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</si>
  <si>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</si>
  <si>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</si>
  <si>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</si>
  <si>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</si>
  <si>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</si>
  <si>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</si>
  <si>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</si>
  <si>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</si>
  <si>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</si>
  <si>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</si>
  <si>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</si>
  <si>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</si>
  <si>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</si>
  <si>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</si>
  <si>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</si>
  <si>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</si>
  <si>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</si>
  <si>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</si>
  <si>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</si>
  <si>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</si>
  <si>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</si>
  <si>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</si>
  <si>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</si>
  <si>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</si>
  <si>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</si>
  <si>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</si>
  <si>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</si>
  <si>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</si>
  <si>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</si>
  <si>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</si>
  <si>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</si>
  <si>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</si>
  <si>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</si>
  <si>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</si>
  <si>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</si>
  <si>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</si>
  <si>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</si>
  <si>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</si>
  <si>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</si>
  <si>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</si>
  <si>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</si>
  <si>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</si>
  <si>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</si>
  <si>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</si>
  <si>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</si>
  <si>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</si>
  <si>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</si>
  <si>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</si>
  <si>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</si>
  <si>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</si>
  <si>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</si>
  <si>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</si>
  <si>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</si>
  <si>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</si>
  <si>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</si>
  <si>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</si>
  <si>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</si>
  <si>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</si>
  <si>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</si>
  <si>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</si>
  <si>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</si>
  <si>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</si>
  <si>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</si>
  <si>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</si>
  <si>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</si>
  <si>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</si>
  <si>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</si>
  <si>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</si>
  <si>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</si>
  <si>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</si>
  <si>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</si>
  <si>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</si>
  <si>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</si>
  <si>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</si>
  <si>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</si>
  <si>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</si>
  <si>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</si>
  <si>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</si>
  <si>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</si>
  <si>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</si>
  <si>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</si>
  <si>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</si>
  <si>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</si>
  <si>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</si>
  <si>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</si>
  <si>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</si>
  <si>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</si>
  <si>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</si>
  <si>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</si>
  <si>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</si>
  <si>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</si>
  <si>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</si>
  <si>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</si>
  <si>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</si>
  <si>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</si>
  <si>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</si>
  <si>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</si>
  <si>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</si>
  <si>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</si>
  <si>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</si>
  <si>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</si>
  <si>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</si>
  <si>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</si>
  <si>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</si>
  <si>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</si>
  <si>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</si>
  <si>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</si>
  <si>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</si>
  <si>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</si>
  <si>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</si>
  <si>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</si>
  <si>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</si>
  <si>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</si>
  <si>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</si>
  <si>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</si>
  <si>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</si>
  <si>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</si>
  <si>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</si>
  <si>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</si>
  <si>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</si>
  <si>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</si>
  <si>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</si>
  <si>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</si>
  <si>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</si>
  <si>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</si>
  <si>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</si>
  <si>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</si>
  <si>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</si>
  <si>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</si>
  <si>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</si>
  <si>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</si>
  <si>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</si>
  <si>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</si>
  <si>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</si>
  <si>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</si>
  <si>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</si>
  <si>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</si>
  <si>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</si>
  <si>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</si>
  <si>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</si>
  <si>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</si>
  <si>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</si>
  <si>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</si>
  <si>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</si>
  <si>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</si>
  <si>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</si>
  <si>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</si>
  <si>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</si>
  <si>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</si>
  <si>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</si>
  <si>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</si>
  <si>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</si>
  <si>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</si>
  <si>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</si>
  <si>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</si>
  <si>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</si>
  <si>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</si>
  <si>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</si>
  <si>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</si>
  <si>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</si>
  <si>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</si>
  <si>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</si>
  <si>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</si>
  <si>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</si>
  <si>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</si>
  <si>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</si>
  <si>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</si>
  <si>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</si>
  <si>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</si>
  <si>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</si>
  <si>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</si>
  <si>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</si>
  <si>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</si>
  <si>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</si>
  <si>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</si>
  <si>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</si>
  <si>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</si>
  <si>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</si>
  <si>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</si>
  <si>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</si>
  <si>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</si>
  <si>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</si>
  <si>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</si>
  <si>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</si>
  <si>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</si>
  <si>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</si>
  <si>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</si>
  <si>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</si>
  <si>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</si>
  <si>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</si>
  <si>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</si>
  <si>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</si>
  <si>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</si>
  <si>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</si>
  <si>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</si>
  <si>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</si>
  <si>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</si>
  <si>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</si>
  <si>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</si>
  <si>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</si>
  <si>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</si>
  <si>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</si>
  <si>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</si>
  <si>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</si>
  <si>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</si>
  <si>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</si>
  <si>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</si>
  <si>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</si>
  <si>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</si>
  <si>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</si>
  <si>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</si>
  <si>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</si>
  <si>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</si>
  <si>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</si>
  <si>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</si>
  <si>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</si>
  <si>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</si>
  <si>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</si>
  <si>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</si>
  <si>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</si>
  <si>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</si>
  <si>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</si>
  <si>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</si>
  <si>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</si>
  <si>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</si>
  <si>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</si>
  <si>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</si>
  <si>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</si>
  <si>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</si>
  <si>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</si>
  <si>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</si>
  <si>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</si>
  <si>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</si>
  <si>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</si>
  <si>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</si>
  <si>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</si>
  <si>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</si>
  <si>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</si>
  <si>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</si>
  <si>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</si>
  <si>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</si>
  <si>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</si>
  <si>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</si>
  <si>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</si>
  <si>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</si>
  <si>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</si>
  <si>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</si>
  <si>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</si>
  <si>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</si>
  <si>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</si>
  <si>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</si>
  <si>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</si>
  <si>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</si>
  <si>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</si>
  <si>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</si>
  <si>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</si>
  <si>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</si>
  <si>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</si>
  <si>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</si>
  <si>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</si>
  <si>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</si>
  <si>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</si>
  <si>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</si>
  <si>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</si>
  <si>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</si>
  <si>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</si>
  <si>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</si>
  <si>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</si>
  <si>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</si>
  <si>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</si>
  <si>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</si>
  <si>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</si>
  <si>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</si>
  <si>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</si>
  <si>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</si>
  <si>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</si>
  <si>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</si>
  <si>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</si>
  <si>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</si>
  <si>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</si>
  <si>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</si>
  <si>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</si>
  <si>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</si>
  <si>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</si>
  <si>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</si>
  <si>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</si>
  <si>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</si>
  <si>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</si>
  <si>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</si>
  <si>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</si>
  <si>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</si>
  <si>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</si>
  <si>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</si>
  <si>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</si>
  <si>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</si>
  <si>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</si>
  <si>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</si>
  <si>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</si>
  <si>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</si>
  <si>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</si>
  <si>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</si>
  <si>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</si>
  <si>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</si>
  <si>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</si>
  <si>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</si>
  <si>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</si>
  <si>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</si>
  <si>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</si>
  <si>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</si>
  <si>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</si>
  <si>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</si>
  <si>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</si>
  <si>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</si>
  <si>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</si>
  <si>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</si>
  <si>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</si>
  <si>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</si>
  <si>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</si>
  <si>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</si>
  <si>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</si>
  <si>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</si>
  <si>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</si>
  <si>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</si>
  <si>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</si>
  <si>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</si>
  <si>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</si>
  <si>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</si>
  <si>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</si>
  <si>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</si>
  <si>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</si>
  <si>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</si>
  <si>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</si>
  <si>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</si>
  <si>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</si>
  <si>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</si>
  <si>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</si>
  <si>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</si>
  <si>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</si>
  <si>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</si>
  <si>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</si>
  <si>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</si>
  <si>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</si>
  <si>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</si>
  <si>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</si>
  <si>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</si>
  <si>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</si>
  <si>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</si>
  <si>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</si>
  <si>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</si>
  <si>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</si>
  <si>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</si>
  <si>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</si>
  <si>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</si>
  <si>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</si>
  <si>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</si>
  <si>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</si>
  <si>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</si>
  <si>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</si>
  <si>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</si>
  <si>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</si>
  <si>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</si>
  <si>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</si>
  <si>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</si>
  <si>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</si>
  <si>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</si>
  <si>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</si>
  <si>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</si>
  <si>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</si>
  <si>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</si>
  <si>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</si>
  <si>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</si>
  <si>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</si>
  <si>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</si>
  <si>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</si>
  <si>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</si>
  <si>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</si>
  <si>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</si>
  <si>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</si>
  <si>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</si>
  <si>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</si>
  <si>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</si>
  <si>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</si>
  <si>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</si>
  <si>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</si>
  <si>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</si>
  <si>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</si>
  <si>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</si>
  <si>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</si>
  <si>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</si>
  <si>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</si>
  <si>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</si>
  <si>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</si>
  <si>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</si>
  <si>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</si>
  <si>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</si>
  <si>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</si>
  <si>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</si>
  <si>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</si>
  <si>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</si>
  <si>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</si>
  <si>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</si>
  <si>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</si>
  <si>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</si>
  <si>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</si>
  <si>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</si>
  <si>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</si>
  <si>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</si>
  <si>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</si>
  <si>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</si>
  <si>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</si>
  <si>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</si>
  <si>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</si>
  <si>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</si>
  <si>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</si>
  <si>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</si>
  <si>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</si>
  <si>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</si>
  <si>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</si>
  <si>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</si>
  <si>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</si>
  <si>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</si>
  <si>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</si>
  <si>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</si>
  <si>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</si>
  <si>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</si>
  <si>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</si>
  <si>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</si>
  <si>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</si>
  <si>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</si>
  <si>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</si>
  <si>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外交・安全保障調査研究事業費補助金</t>
    <phoneticPr fontId="5"/>
  </si>
  <si>
    <t>総合外交政策局</t>
    <rPh sb="0" eb="7">
      <t>ソウセイキョク</t>
    </rPh>
    <phoneticPr fontId="5"/>
  </si>
  <si>
    <t>政策企画室</t>
    <rPh sb="0" eb="5">
      <t>ソウキ</t>
    </rPh>
    <phoneticPr fontId="5"/>
  </si>
  <si>
    <t>室長　川埜　周</t>
    <rPh sb="0" eb="2">
      <t>シツチョウ</t>
    </rPh>
    <rPh sb="3" eb="5">
      <t>カワノ</t>
    </rPh>
    <rPh sb="6" eb="7">
      <t>シュウ</t>
    </rPh>
    <phoneticPr fontId="5"/>
  </si>
  <si>
    <t>○</t>
  </si>
  <si>
    <t>外務省設置法第４条第１項，外務省組織令第３０条第２項，補助金適正化法第６条第１項</t>
    <phoneticPr fontId="5"/>
  </si>
  <si>
    <t>国家安全保障戦略，自民党「外交力の強化を求める決議」（平成３０年５月），公明党「経済財政運営と改革の基本方針２０１８等に向けた提言」</t>
    <phoneticPr fontId="5"/>
  </si>
  <si>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5"/>
  </si>
  <si>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３．補助金の交付先選定について，競争性や透明性を十分に確保するため，民間外部有識者による「外交・安全保障調査研究事業補助金審査・評価委員会」による企画審査及び事業の中間・事後評価を行う。　</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</si>
  <si>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</si>
  <si>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</si>
  <si>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</si>
  <si>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</si>
  <si>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</si>
  <si>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調査研究機関の育成・強化及びそれによる同調査研究機関の情報収集・発信・政策提案能力の向上。</t>
    <phoneticPr fontId="5"/>
  </si>
  <si>
    <t>米ペンシルバニア大学の「世界のシンクタンク調査」において言及される日本の研究所の数</t>
    <phoneticPr fontId="5"/>
  </si>
  <si>
    <t>件</t>
    <rPh sb="0" eb="1">
      <t>ケン</t>
    </rPh>
    <phoneticPr fontId="5"/>
  </si>
  <si>
    <t>世界のシンクタンク調査</t>
    <rPh sb="0" eb="2">
      <t>セカイ</t>
    </rPh>
    <rPh sb="9" eb="11">
      <t>チョウサ</t>
    </rPh>
    <phoneticPr fontId="5"/>
  </si>
  <si>
    <t>外交・安全保障調査研究事業報告書の作成件数</t>
    <phoneticPr fontId="5"/>
  </si>
  <si>
    <t>万円</t>
    <rPh sb="0" eb="2">
      <t>マンエン</t>
    </rPh>
    <phoneticPr fontId="5"/>
  </si>
  <si>
    <t>2,672万円/19回</t>
    <phoneticPr fontId="5"/>
  </si>
  <si>
    <t>Ⅱ　分野別外交：国民の安全の確保と繁栄を目指し，望ましい国際環境を確保すること</t>
    <phoneticPr fontId="5"/>
  </si>
  <si>
    <t>Ⅱ－１　国際の平和と安定に対する取組　１　中長期的かつ総合的な外交政策の企画立案と対外発信</t>
    <phoneticPr fontId="5"/>
  </si>
  <si>
    <t>補助金事業，研究会の実施等を通じた外部有識者及びシンクタンクとの連携強化</t>
    <phoneticPr fontId="5"/>
  </si>
  <si>
    <t>調査研究・政策提言事業への補助等から得た情報を外交政策の企画立案に活用。シンクタンクの育成・強化を加速。</t>
    <phoneticPr fontId="5"/>
  </si>
  <si>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phoneticPr fontId="5"/>
  </si>
  <si>
    <t>・重要な国際的課題に関する調査研究・政策提言事業への補助などを通じて，報告書・政策提言を得た。
・調査研究・政策提言事業への補助は，中長期的な外交戦略を立案する上で重要なテーマについて実施した。</t>
    <phoneticPr fontId="5"/>
  </si>
  <si>
    <t>中長期的・戦略的外交政策の対外発信の強化</t>
    <phoneticPr fontId="5"/>
  </si>
  <si>
    <t>シンクタンクの情報発信の取組強化</t>
    <phoneticPr fontId="5"/>
  </si>
  <si>
    <t>・我が国シンクタンクの情報発信の取組強化を通じ，中長期的な視点に立った戦略的な発信を行い，外交政策の効果的な推進を図る。</t>
    <phoneticPr fontId="5"/>
  </si>
  <si>
    <t>・シンクタンクの情報発信の取組強化によって，外交政策に対する国内外からの一層の理解と信頼を得られるような，中長期的な視点からの戦略的発信を実施できた。</t>
    <phoneticPr fontId="5"/>
  </si>
  <si>
    <t>有</t>
  </si>
  <si>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phoneticPr fontId="5"/>
  </si>
  <si>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透明性と競争性を付与している。</t>
    <phoneticPr fontId="5"/>
  </si>
  <si>
    <t>‐</t>
  </si>
  <si>
    <t xml:space="preserve">・事業の実施にあたっては，透明性の観点から外部有識者委員会（５名）による事業の中間・事後評価を実施。
</t>
    <phoneticPr fontId="5"/>
  </si>
  <si>
    <t>・平成２５年１２月に策定された国家安全保障戦略に基づき，シンクタンクとのさらなる連携を図る。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phoneticPr fontId="5"/>
  </si>
  <si>
    <t>新２５-１１</t>
    <phoneticPr fontId="5"/>
  </si>
  <si>
    <t>新２５－１８</t>
    <phoneticPr fontId="5"/>
  </si>
  <si>
    <t>３５</t>
    <phoneticPr fontId="5"/>
  </si>
  <si>
    <t>３６</t>
    <phoneticPr fontId="5"/>
  </si>
  <si>
    <t>４４</t>
    <phoneticPr fontId="5"/>
  </si>
  <si>
    <t>事業推進費</t>
    <phoneticPr fontId="5"/>
  </si>
  <si>
    <t>会議運営費</t>
    <phoneticPr fontId="5"/>
  </si>
  <si>
    <t>旅費</t>
    <phoneticPr fontId="5"/>
  </si>
  <si>
    <t>成果広報費</t>
    <phoneticPr fontId="5"/>
  </si>
  <si>
    <t>事業管理費</t>
    <phoneticPr fontId="5"/>
  </si>
  <si>
    <t>招へい費</t>
    <phoneticPr fontId="5"/>
  </si>
  <si>
    <t>謝金</t>
    <phoneticPr fontId="5"/>
  </si>
  <si>
    <t>人件費等</t>
    <phoneticPr fontId="5"/>
  </si>
  <si>
    <t>航空賃等</t>
    <phoneticPr fontId="5"/>
  </si>
  <si>
    <t>航空賃等</t>
    <phoneticPr fontId="5"/>
  </si>
  <si>
    <t>報告書作成費等</t>
    <phoneticPr fontId="5"/>
  </si>
  <si>
    <t>管理費</t>
    <phoneticPr fontId="5"/>
  </si>
  <si>
    <t>講師謝礼等</t>
    <phoneticPr fontId="5"/>
  </si>
  <si>
    <t>A.（公財）言論ＮＰＯ</t>
    <phoneticPr fontId="5"/>
  </si>
  <si>
    <t>事業推進費</t>
    <rPh sb="0" eb="2">
      <t>ジギョウ</t>
    </rPh>
    <rPh sb="2" eb="5">
      <t>スイシンヒ</t>
    </rPh>
    <phoneticPr fontId="5"/>
  </si>
  <si>
    <t>事業管理費</t>
    <phoneticPr fontId="5"/>
  </si>
  <si>
    <t>会議運営費</t>
    <phoneticPr fontId="5"/>
  </si>
  <si>
    <t>管理費</t>
    <phoneticPr fontId="5"/>
  </si>
  <si>
    <t>講師謝礼等</t>
    <phoneticPr fontId="5"/>
  </si>
  <si>
    <t>航空賃等</t>
    <phoneticPr fontId="5"/>
  </si>
  <si>
    <t>B.（公財）日本国際問題研究所</t>
    <phoneticPr fontId="5"/>
  </si>
  <si>
    <t>C.（公財）日本国際問題研究所</t>
    <phoneticPr fontId="5"/>
  </si>
  <si>
    <t>D.（特非）言論ＮＰＯ</t>
    <phoneticPr fontId="5"/>
  </si>
  <si>
    <t>事業推進費</t>
    <phoneticPr fontId="5"/>
  </si>
  <si>
    <t>招へい費</t>
    <phoneticPr fontId="5"/>
  </si>
  <si>
    <t>事業管理費</t>
    <phoneticPr fontId="5"/>
  </si>
  <si>
    <t>成果広報費</t>
    <phoneticPr fontId="5"/>
  </si>
  <si>
    <t>人件費等</t>
    <phoneticPr fontId="5"/>
  </si>
  <si>
    <t>会議借料等</t>
    <phoneticPr fontId="5"/>
  </si>
  <si>
    <t>講師謝礼等</t>
    <phoneticPr fontId="5"/>
  </si>
  <si>
    <t>成果広報費</t>
    <phoneticPr fontId="5"/>
  </si>
  <si>
    <t>旅費</t>
    <phoneticPr fontId="5"/>
  </si>
  <si>
    <t>謝金</t>
    <phoneticPr fontId="5"/>
  </si>
  <si>
    <t>報告書作成費等</t>
    <phoneticPr fontId="5"/>
  </si>
  <si>
    <t>会議借料等</t>
    <phoneticPr fontId="5"/>
  </si>
  <si>
    <t>講師謝礼等</t>
    <phoneticPr fontId="5"/>
  </si>
  <si>
    <t>E.（特非）日本国際フォーラム</t>
    <phoneticPr fontId="5"/>
  </si>
  <si>
    <t>F.  （公財）日本国際問題研究所</t>
    <phoneticPr fontId="5"/>
  </si>
  <si>
    <t>旅費</t>
    <phoneticPr fontId="5"/>
  </si>
  <si>
    <t>成果広報費</t>
    <rPh sb="0" eb="2">
      <t>セイカ</t>
    </rPh>
    <rPh sb="2" eb="5">
      <t>コウホウヒ</t>
    </rPh>
    <phoneticPr fontId="5"/>
  </si>
  <si>
    <t>事業管理費</t>
    <rPh sb="0" eb="2">
      <t>ジギョウ</t>
    </rPh>
    <rPh sb="2" eb="5">
      <t>カンリヒ</t>
    </rPh>
    <phoneticPr fontId="5"/>
  </si>
  <si>
    <t>会議運営費</t>
    <rPh sb="0" eb="2">
      <t>カイギ</t>
    </rPh>
    <rPh sb="2" eb="5">
      <t>ウンエイヒ</t>
    </rPh>
    <phoneticPr fontId="5"/>
  </si>
  <si>
    <t>謝金</t>
    <rPh sb="0" eb="2">
      <t>シャキン</t>
    </rPh>
    <phoneticPr fontId="5"/>
  </si>
  <si>
    <t>航空賃等</t>
    <rPh sb="0" eb="2">
      <t>コウクウ</t>
    </rPh>
    <rPh sb="2" eb="4">
      <t>チントウ</t>
    </rPh>
    <phoneticPr fontId="6"/>
  </si>
  <si>
    <t>人件費等</t>
    <rPh sb="0" eb="3">
      <t>ジンケンヒ</t>
    </rPh>
    <rPh sb="3" eb="4">
      <t>トウ</t>
    </rPh>
    <phoneticPr fontId="6"/>
  </si>
  <si>
    <t>人件費等</t>
    <rPh sb="0" eb="3">
      <t>ジンケンヒ</t>
    </rPh>
    <rPh sb="3" eb="4">
      <t>トウ</t>
    </rPh>
    <phoneticPr fontId="5"/>
  </si>
  <si>
    <t>報告書作成費等</t>
    <rPh sb="0" eb="3">
      <t>ホウコクショ</t>
    </rPh>
    <rPh sb="3" eb="6">
      <t>サクセイヒ</t>
    </rPh>
    <rPh sb="6" eb="7">
      <t>トウ</t>
    </rPh>
    <phoneticPr fontId="5"/>
  </si>
  <si>
    <t>管理費</t>
    <rPh sb="0" eb="3">
      <t>カンリヒ</t>
    </rPh>
    <phoneticPr fontId="5"/>
  </si>
  <si>
    <t>会議借料等</t>
    <rPh sb="0" eb="2">
      <t>カイギ</t>
    </rPh>
    <rPh sb="2" eb="4">
      <t>シャクリョウ</t>
    </rPh>
    <rPh sb="4" eb="5">
      <t>トウ</t>
    </rPh>
    <phoneticPr fontId="6"/>
  </si>
  <si>
    <t>会議借料等</t>
    <rPh sb="0" eb="2">
      <t>カイギ</t>
    </rPh>
    <rPh sb="2" eb="4">
      <t>シャクリョウ</t>
    </rPh>
    <rPh sb="4" eb="5">
      <t>トウ</t>
    </rPh>
    <phoneticPr fontId="5"/>
  </si>
  <si>
    <t>講師謝礼等</t>
    <rPh sb="0" eb="2">
      <t>コウシ</t>
    </rPh>
    <rPh sb="2" eb="4">
      <t>シャレイ</t>
    </rPh>
    <rPh sb="4" eb="5">
      <t>トウ</t>
    </rPh>
    <phoneticPr fontId="5"/>
  </si>
  <si>
    <t>旅費</t>
    <rPh sb="0" eb="2">
      <t>リョヒ</t>
    </rPh>
    <phoneticPr fontId="5"/>
  </si>
  <si>
    <t>招へい費</t>
    <rPh sb="0" eb="1">
      <t>ショウ</t>
    </rPh>
    <rPh sb="3" eb="4">
      <t>ヒ</t>
    </rPh>
    <phoneticPr fontId="5"/>
  </si>
  <si>
    <t>航空賃等</t>
    <rPh sb="0" eb="2">
      <t>コウクウ</t>
    </rPh>
    <rPh sb="2" eb="4">
      <t>チントウ</t>
    </rPh>
    <phoneticPr fontId="5"/>
  </si>
  <si>
    <t>G.（公財）日本国際問題研究所</t>
    <phoneticPr fontId="5"/>
  </si>
  <si>
    <t>H.（株）三菱総合研究所</t>
    <phoneticPr fontId="5"/>
  </si>
  <si>
    <t>☑</t>
  </si>
  <si>
    <t>（特非）言論NPO</t>
    <rPh sb="1" eb="2">
      <t>トク</t>
    </rPh>
    <rPh sb="2" eb="3">
      <t>ヒ</t>
    </rPh>
    <rPh sb="4" eb="6">
      <t>ゲンロン</t>
    </rPh>
    <phoneticPr fontId="5"/>
  </si>
  <si>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6"/>
  </si>
  <si>
    <t>（公財）日本国際問題研究所</t>
    <rPh sb="1" eb="2">
      <t>コウ</t>
    </rPh>
    <rPh sb="2" eb="3">
      <t>ザイ</t>
    </rPh>
    <rPh sb="4" eb="6">
      <t>ニホン</t>
    </rPh>
    <rPh sb="6" eb="8">
      <t>コクサイ</t>
    </rPh>
    <rPh sb="8" eb="10">
      <t>モンダイ</t>
    </rPh>
    <rPh sb="10" eb="13">
      <t>ケンキュウショ</t>
    </rPh>
    <phoneticPr fontId="5"/>
  </si>
  <si>
    <t>外交・安全保障関係総合事業</t>
    <rPh sb="0" eb="2">
      <t>ガイコウ</t>
    </rPh>
    <rPh sb="3" eb="5">
      <t>アンゼン</t>
    </rPh>
    <rPh sb="5" eb="7">
      <t>ホショウ</t>
    </rPh>
    <rPh sb="7" eb="9">
      <t>カンケイ</t>
    </rPh>
    <rPh sb="9" eb="11">
      <t>ソウゴウ</t>
    </rPh>
    <rPh sb="11" eb="13">
      <t>ジギョウ</t>
    </rPh>
    <phoneticPr fontId="6"/>
  </si>
  <si>
    <t>（公財）日本国際フォーラム</t>
    <rPh sb="1" eb="3">
      <t>コウザイ</t>
    </rPh>
    <rPh sb="4" eb="6">
      <t>ニホン</t>
    </rPh>
    <rPh sb="6" eb="8">
      <t>コクサイ</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</si>
  <si>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6"/>
  </si>
  <si>
    <t>（株）三菱総合研究所</t>
    <rPh sb="1" eb="2">
      <t>カブ</t>
    </rPh>
    <rPh sb="3" eb="5">
      <t>ミツビシ</t>
    </rPh>
    <rPh sb="5" eb="7">
      <t>ソウゴウ</t>
    </rPh>
    <rPh sb="7" eb="10">
      <t>ケンキュウジョ</t>
    </rPh>
    <phoneticPr fontId="6"/>
  </si>
  <si>
    <t>-</t>
    <phoneticPr fontId="5"/>
  </si>
  <si>
    <t>4,751万円/28回</t>
    <rPh sb="5" eb="7">
      <t>マンエン</t>
    </rPh>
    <rPh sb="10" eb="11">
      <t>カイ</t>
    </rPh>
    <phoneticPr fontId="5"/>
  </si>
  <si>
    <t>-</t>
    <phoneticPr fontId="5"/>
  </si>
  <si>
    <t>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phoneticPr fontId="5"/>
  </si>
  <si>
    <t>無</t>
  </si>
  <si>
    <t>件</t>
    <rPh sb="0" eb="1">
      <t>ケン</t>
    </rPh>
    <phoneticPr fontId="5"/>
  </si>
  <si>
    <t>学術誌発行経費／発行回数　</t>
    <phoneticPr fontId="5"/>
  </si>
  <si>
    <t>会議開催</t>
    <rPh sb="0" eb="2">
      <t>カイギ</t>
    </rPh>
    <rPh sb="2" eb="4">
      <t>カイサイ</t>
    </rPh>
    <phoneticPr fontId="5"/>
  </si>
  <si>
    <t>４３</t>
    <phoneticPr fontId="5"/>
  </si>
  <si>
    <t>招へい費</t>
    <rPh sb="0" eb="1">
      <t>ショウ</t>
    </rPh>
    <rPh sb="3" eb="4">
      <t>ヒ</t>
    </rPh>
    <phoneticPr fontId="5"/>
  </si>
  <si>
    <t>航空賃等</t>
    <rPh sb="0" eb="2">
      <t>コウクウ</t>
    </rPh>
    <rPh sb="2" eb="4">
      <t>チントウ</t>
    </rPh>
    <phoneticPr fontId="5"/>
  </si>
  <si>
    <t>I.(公財）未来工学研究所</t>
    <rPh sb="3" eb="4">
      <t>コウ</t>
    </rPh>
    <rPh sb="6" eb="8">
      <t>ミライ</t>
    </rPh>
    <rPh sb="8" eb="10">
      <t>コウガク</t>
    </rPh>
    <rPh sb="10" eb="13">
      <t>ケンキュウショ</t>
    </rPh>
    <phoneticPr fontId="5"/>
  </si>
  <si>
    <t>会議運営費</t>
    <rPh sb="0" eb="2">
      <t>カイギ</t>
    </rPh>
    <rPh sb="2" eb="5">
      <t>ウンエイヒ</t>
    </rPh>
    <phoneticPr fontId="5"/>
  </si>
  <si>
    <t>謝金</t>
    <rPh sb="0" eb="2">
      <t>シャキン</t>
    </rPh>
    <phoneticPr fontId="5"/>
  </si>
  <si>
    <t>旅費</t>
    <rPh sb="0" eb="2">
      <t>リョヒ</t>
    </rPh>
    <phoneticPr fontId="5"/>
  </si>
  <si>
    <t>成果広報費</t>
    <rPh sb="0" eb="2">
      <t>セイカ</t>
    </rPh>
    <rPh sb="2" eb="5">
      <t>コウホウヒ</t>
    </rPh>
    <phoneticPr fontId="5"/>
  </si>
  <si>
    <t>事業推進費</t>
    <rPh sb="0" eb="2">
      <t>ジギョウ</t>
    </rPh>
    <rPh sb="2" eb="5">
      <t>スイシンヒ</t>
    </rPh>
    <phoneticPr fontId="5"/>
  </si>
  <si>
    <t>事業管理費</t>
    <rPh sb="0" eb="2">
      <t>ジギョウ</t>
    </rPh>
    <rPh sb="2" eb="5">
      <t>カンリヒ</t>
    </rPh>
    <phoneticPr fontId="5"/>
  </si>
  <si>
    <t>人件費等</t>
    <rPh sb="0" eb="3">
      <t>ジンケンヒ</t>
    </rPh>
    <rPh sb="3" eb="4">
      <t>トウ</t>
    </rPh>
    <phoneticPr fontId="5"/>
  </si>
  <si>
    <t>管理費</t>
    <rPh sb="0" eb="3">
      <t>カンリヒ</t>
    </rPh>
    <phoneticPr fontId="5"/>
  </si>
  <si>
    <t>会場借料等</t>
    <rPh sb="0" eb="2">
      <t>カイジョウ</t>
    </rPh>
    <rPh sb="2" eb="4">
      <t>シャクリョウ</t>
    </rPh>
    <rPh sb="4" eb="5">
      <t>トウ</t>
    </rPh>
    <phoneticPr fontId="5"/>
  </si>
  <si>
    <t>講師謝礼等</t>
    <rPh sb="0" eb="2">
      <t>コウシ</t>
    </rPh>
    <rPh sb="2" eb="4">
      <t>シャレイ</t>
    </rPh>
    <rPh sb="4" eb="5">
      <t>トウ</t>
    </rPh>
    <phoneticPr fontId="5"/>
  </si>
  <si>
    <t>航空賃等</t>
    <rPh sb="0" eb="2">
      <t>コウクウ</t>
    </rPh>
    <rPh sb="2" eb="4">
      <t>チントウ</t>
    </rPh>
    <phoneticPr fontId="5"/>
  </si>
  <si>
    <t>報告書作成費等</t>
    <rPh sb="0" eb="3">
      <t>ホウコクショ</t>
    </rPh>
    <rPh sb="3" eb="6">
      <t>サクセイヒ</t>
    </rPh>
    <rPh sb="6" eb="7">
      <t>トウ</t>
    </rPh>
    <phoneticPr fontId="5"/>
  </si>
  <si>
    <t>J.(公財）日本国際フォーラム</t>
    <rPh sb="3" eb="4">
      <t>コウ</t>
    </rPh>
    <rPh sb="6" eb="8">
      <t>ニホン</t>
    </rPh>
    <rPh sb="8" eb="10">
      <t>コクサイ</t>
    </rPh>
    <phoneticPr fontId="5"/>
  </si>
  <si>
    <t>K.（一社）日本戦略研究フォーラム</t>
    <rPh sb="3" eb="4">
      <t>イチ</t>
    </rPh>
    <rPh sb="4" eb="5">
      <t>シャ</t>
    </rPh>
    <rPh sb="6" eb="8">
      <t>ニホン</t>
    </rPh>
    <rPh sb="8" eb="10">
      <t>センリャク</t>
    </rPh>
    <rPh sb="10" eb="12">
      <t>ケンキュウ</t>
    </rPh>
    <phoneticPr fontId="5"/>
  </si>
  <si>
    <t>(公財）日本国際フォーラム</t>
    <rPh sb="1" eb="2">
      <t>コウ</t>
    </rPh>
    <rPh sb="4" eb="6">
      <t>ニホン</t>
    </rPh>
    <rPh sb="6" eb="8">
      <t>コクサイ</t>
    </rPh>
    <phoneticPr fontId="5"/>
  </si>
  <si>
    <t>（一社）日本戦略研究フォーラム</t>
    <rPh sb="1" eb="2">
      <t>イチ</t>
    </rPh>
    <rPh sb="2" eb="3">
      <t>シャ</t>
    </rPh>
    <rPh sb="4" eb="6">
      <t>ニホン</t>
    </rPh>
    <rPh sb="6" eb="8">
      <t>センリャク</t>
    </rPh>
    <rPh sb="8" eb="10">
      <t>ケンキュウ</t>
    </rPh>
    <phoneticPr fontId="5"/>
  </si>
  <si>
    <t>外国安全保障調査研究機関間知的アセット共有事業の翻訳件数</t>
    <rPh sb="0" eb="2">
      <t>ガイコク</t>
    </rPh>
    <rPh sb="2" eb="4">
      <t>アンゼン</t>
    </rPh>
    <rPh sb="4" eb="6">
      <t>ホショウ</t>
    </rPh>
    <rPh sb="6" eb="8">
      <t>チョウサ</t>
    </rPh>
    <rPh sb="8" eb="10">
      <t>ケンキュウ</t>
    </rPh>
    <rPh sb="10" eb="12">
      <t>キカン</t>
    </rPh>
    <rPh sb="12" eb="13">
      <t>アイダ</t>
    </rPh>
    <rPh sb="13" eb="14">
      <t>チ</t>
    </rPh>
    <rPh sb="14" eb="15">
      <t>テキ</t>
    </rPh>
    <rPh sb="19" eb="21">
      <t>キョウユウ</t>
    </rPh>
    <rPh sb="21" eb="23">
      <t>ジギョウ</t>
    </rPh>
    <rPh sb="24" eb="26">
      <t>ホンヤク</t>
    </rPh>
    <rPh sb="26" eb="28">
      <t>ケンスウ</t>
    </rPh>
    <phoneticPr fontId="5"/>
  </si>
  <si>
    <t>-</t>
    <phoneticPr fontId="5"/>
  </si>
  <si>
    <t>-</t>
    <phoneticPr fontId="5"/>
  </si>
  <si>
    <t>-</t>
    <phoneticPr fontId="5"/>
  </si>
  <si>
    <t>4,500万円/22回</t>
    <rPh sb="5" eb="7">
      <t>マンエン</t>
    </rPh>
    <rPh sb="10" eb="11">
      <t>カイ</t>
    </rPh>
    <phoneticPr fontId="5"/>
  </si>
  <si>
    <t>会議運営費/研究会開催回数</t>
    <rPh sb="0" eb="2">
      <t>カイギ</t>
    </rPh>
    <rPh sb="2" eb="5">
      <t>ウンエイヒ</t>
    </rPh>
    <rPh sb="6" eb="9">
      <t>ケンキュウカイ</t>
    </rPh>
    <rPh sb="9" eb="11">
      <t>カイサイ</t>
    </rPh>
    <rPh sb="11" eb="13">
      <t>カイスウ</t>
    </rPh>
    <phoneticPr fontId="5"/>
  </si>
  <si>
    <t>4,100万円/115回</t>
    <rPh sb="5" eb="7">
      <t>マンエン</t>
    </rPh>
    <rPh sb="11" eb="12">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</si>
</sst>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10459</xdr:colOff>
      <xdr:row>739</xdr:row>
      <xdr:rowOff>351117</xdr:rowOff>
    </xdr:from>
    <xdr:to>
      <xdr:col>18</xdr:col>
      <xdr:colOff>178562</xdr:colOff>
      <xdr:row>742</xdr:row>
      <xdr:rowOff>139700</xdr:rowOff>
    </xdr:to>
    <xdr:grpSp>
      <xdr:nvGrpSpPr>
        <xdr:cNvPr id="6" name="グループ化 30"/>
        <xdr:cNvGrpSpPr>
          <a:grpSpLocks/>
        </xdr:cNvGrpSpPr>
      </xdr:nvGrpSpPr>
      <xdr:grpSpPr bwMode="auto">
        <a:xfrm>
          <a:off x="1399522" y="41338383"/>
          <a:ext cx="2350915" cy="860145"/>
          <a:chOff x="2047874" y="190500"/>
          <a:chExt cx="3088520" cy="574983"/>
        </a:xfrm>
      </xdr:grpSpPr>
      <xdr:sp macro="" textlink="">
        <xdr:nvSpPr>
          <xdr:cNvPr id="7" name="正方形/長方形 6"/>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２８１百万円</a:t>
            </a:r>
          </a:p>
        </xdr:txBody>
      </xdr:sp>
      <xdr:sp macro="" textlink="">
        <xdr:nvSpPr>
          <xdr:cNvPr id="8" name="大かっこ 7"/>
          <xdr:cNvSpPr/>
        </xdr:nvSpPr>
        <xdr:spPr bwMode="auto">
          <a:xfrm>
            <a:off x="2078096" y="537830"/>
            <a:ext cx="3058298" cy="2276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9</xdr:col>
      <xdr:colOff>0</xdr:colOff>
      <xdr:row>742</xdr:row>
      <xdr:rowOff>127000</xdr:rowOff>
    </xdr:from>
    <xdr:to>
      <xdr:col>9</xdr:col>
      <xdr:colOff>0</xdr:colOff>
      <xdr:row>743</xdr:row>
      <xdr:rowOff>12700</xdr:rowOff>
    </xdr:to>
    <xdr:cxnSp macro="">
      <xdr:nvCxnSpPr>
        <xdr:cNvPr id="9" name="直線コネクタ 8"/>
        <xdr:cNvCxnSpPr/>
      </xdr:nvCxnSpPr>
      <xdr:spPr>
        <a:xfrm>
          <a:off x="1828800" y="44551600"/>
          <a:ext cx="0" cy="241300"/>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743</xdr:row>
      <xdr:rowOff>0</xdr:rowOff>
    </xdr:from>
    <xdr:to>
      <xdr:col>42</xdr:col>
      <xdr:colOff>12700</xdr:colOff>
      <xdr:row>743</xdr:row>
      <xdr:rowOff>0</xdr:rowOff>
    </xdr:to>
    <xdr:cxnSp macro="">
      <xdr:nvCxnSpPr>
        <xdr:cNvPr id="10" name="直線コネクタ 9"/>
        <xdr:cNvCxnSpPr/>
      </xdr:nvCxnSpPr>
      <xdr:spPr>
        <a:xfrm>
          <a:off x="1828800" y="44780200"/>
          <a:ext cx="6718300" cy="0"/>
        </a:xfrm>
        <a:prstGeom prst="line">
          <a:avLst/>
        </a:prstGeom>
        <a:noFill/>
        <a:ln w="9525" cap="flat" cmpd="sng" algn="ctr">
          <a:solidFill>
            <a:sysClr val="windowText" lastClr="000000"/>
          </a:solidFill>
          <a:prstDash val="solid"/>
        </a:ln>
        <a:effectLst/>
      </xdr:spPr>
    </xdr:cxnSp>
    <xdr:clientData/>
  </xdr:twoCellAnchor>
  <xdr:twoCellAnchor>
    <xdr:from>
      <xdr:col>14</xdr:col>
      <xdr:colOff>87409</xdr:colOff>
      <xdr:row>743</xdr:row>
      <xdr:rowOff>11211</xdr:rowOff>
    </xdr:from>
    <xdr:to>
      <xdr:col>14</xdr:col>
      <xdr:colOff>89297</xdr:colOff>
      <xdr:row>743</xdr:row>
      <xdr:rowOff>347266</xdr:rowOff>
    </xdr:to>
    <xdr:cxnSp macro="">
      <xdr:nvCxnSpPr>
        <xdr:cNvPr id="11" name="直線矢印コネクタ 10"/>
        <xdr:cNvCxnSpPr/>
      </xdr:nvCxnSpPr>
      <xdr:spPr>
        <a:xfrm>
          <a:off x="2865534" y="45880039"/>
          <a:ext cx="1888" cy="3360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127005</xdr:colOff>
      <xdr:row>743</xdr:row>
      <xdr:rowOff>11209</xdr:rowOff>
    </xdr:from>
    <xdr:to>
      <xdr:col>28</xdr:col>
      <xdr:colOff>128984</xdr:colOff>
      <xdr:row>743</xdr:row>
      <xdr:rowOff>317500</xdr:rowOff>
    </xdr:to>
    <xdr:cxnSp macro="">
      <xdr:nvCxnSpPr>
        <xdr:cNvPr id="12" name="直線矢印コネクタ 11"/>
        <xdr:cNvCxnSpPr/>
      </xdr:nvCxnSpPr>
      <xdr:spPr>
        <a:xfrm>
          <a:off x="5683255" y="45880037"/>
          <a:ext cx="1979" cy="3062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8231</xdr:colOff>
      <xdr:row>744</xdr:row>
      <xdr:rowOff>80566</xdr:rowOff>
    </xdr:from>
    <xdr:to>
      <xdr:col>20</xdr:col>
      <xdr:colOff>78978</xdr:colOff>
      <xdr:row>748</xdr:row>
      <xdr:rowOff>66675</xdr:rowOff>
    </xdr:to>
    <xdr:grpSp>
      <xdr:nvGrpSpPr>
        <xdr:cNvPr id="13" name="グループ化 44"/>
        <xdr:cNvGrpSpPr>
          <a:grpSpLocks/>
        </xdr:cNvGrpSpPr>
      </xdr:nvGrpSpPr>
      <xdr:grpSpPr bwMode="auto">
        <a:xfrm>
          <a:off x="1794169" y="42853769"/>
          <a:ext cx="2253559" cy="1414859"/>
          <a:chOff x="2219650" y="1864134"/>
          <a:chExt cx="2309092" cy="600663"/>
        </a:xfrm>
      </xdr:grpSpPr>
      <xdr:sp macro="" textlink="">
        <xdr:nvSpPr>
          <xdr:cNvPr id="14" name="大かっこ 13"/>
          <xdr:cNvSpPr/>
        </xdr:nvSpPr>
        <xdr:spPr bwMode="auto">
          <a:xfrm>
            <a:off x="2219650" y="2194194"/>
            <a:ext cx="2309092" cy="27060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5" name="正方形/長方形 14"/>
          <xdr:cNvSpPr/>
        </xdr:nvSpPr>
        <xdr:spPr bwMode="auto">
          <a:xfrm>
            <a:off x="2349897" y="1945970"/>
            <a:ext cx="2054221" cy="2097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９７百万円</a:t>
            </a:r>
          </a:p>
        </xdr:txBody>
      </xdr:sp>
      <xdr:sp macro="" textlink="">
        <xdr:nvSpPr>
          <xdr:cNvPr id="16" name="正方形/長方形 15"/>
          <xdr:cNvSpPr/>
        </xdr:nvSpPr>
        <xdr:spPr bwMode="auto">
          <a:xfrm>
            <a:off x="2540658" y="1864134"/>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119205</xdr:colOff>
      <xdr:row>744</xdr:row>
      <xdr:rowOff>32499</xdr:rowOff>
    </xdr:from>
    <xdr:to>
      <xdr:col>34</xdr:col>
      <xdr:colOff>56356</xdr:colOff>
      <xdr:row>748</xdr:row>
      <xdr:rowOff>38891</xdr:rowOff>
    </xdr:to>
    <xdr:grpSp>
      <xdr:nvGrpSpPr>
        <xdr:cNvPr id="17" name="グループ化 44"/>
        <xdr:cNvGrpSpPr>
          <a:grpSpLocks/>
        </xdr:cNvGrpSpPr>
      </xdr:nvGrpSpPr>
      <xdr:grpSpPr bwMode="auto">
        <a:xfrm>
          <a:off x="4484830" y="42805702"/>
          <a:ext cx="2318401" cy="1435142"/>
          <a:chOff x="2236660" y="1894059"/>
          <a:chExt cx="2403866" cy="725799"/>
        </a:xfrm>
      </xdr:grpSpPr>
      <xdr:sp macro="" textlink="">
        <xdr:nvSpPr>
          <xdr:cNvPr id="18" name="大かっこ 17"/>
          <xdr:cNvSpPr/>
        </xdr:nvSpPr>
        <xdr:spPr bwMode="auto">
          <a:xfrm>
            <a:off x="2236660" y="2357843"/>
            <a:ext cx="2403866" cy="26201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9" name="正方形/長方形 18"/>
          <xdr:cNvSpPr/>
        </xdr:nvSpPr>
        <xdr:spPr bwMode="auto">
          <a:xfrm>
            <a:off x="2345290" y="2017696"/>
            <a:ext cx="2261842" cy="29534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20" name="正方形/長方形 19"/>
          <xdr:cNvSpPr/>
        </xdr:nvSpPr>
        <xdr:spPr bwMode="auto">
          <a:xfrm flipV="1">
            <a:off x="2486689" y="1894059"/>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743</xdr:row>
      <xdr:rowOff>11205</xdr:rowOff>
    </xdr:from>
    <xdr:to>
      <xdr:col>42</xdr:col>
      <xdr:colOff>3</xdr:colOff>
      <xdr:row>743</xdr:row>
      <xdr:rowOff>321606</xdr:rowOff>
    </xdr:to>
    <xdr:cxnSp macro="">
      <xdr:nvCxnSpPr>
        <xdr:cNvPr id="22" name="直線矢印コネクタ 21"/>
        <xdr:cNvCxnSpPr/>
      </xdr:nvCxnSpPr>
      <xdr:spPr>
        <a:xfrm rot="5400000">
          <a:off x="8379201" y="44946604"/>
          <a:ext cx="310401"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58225</xdr:colOff>
      <xdr:row>744</xdr:row>
      <xdr:rowOff>43142</xdr:rowOff>
    </xdr:from>
    <xdr:to>
      <xdr:col>48</xdr:col>
      <xdr:colOff>43656</xdr:colOff>
      <xdr:row>748</xdr:row>
      <xdr:rowOff>35721</xdr:rowOff>
    </xdr:to>
    <xdr:grpSp>
      <xdr:nvGrpSpPr>
        <xdr:cNvPr id="23" name="グループ化 44"/>
        <xdr:cNvGrpSpPr>
          <a:grpSpLocks/>
        </xdr:cNvGrpSpPr>
      </xdr:nvGrpSpPr>
      <xdr:grpSpPr bwMode="auto">
        <a:xfrm>
          <a:off x="7201975" y="42816345"/>
          <a:ext cx="2366681" cy="1421329"/>
          <a:chOff x="2206702" y="1704518"/>
          <a:chExt cx="2462729" cy="835493"/>
        </a:xfrm>
      </xdr:grpSpPr>
      <xdr:sp macro="" textlink="">
        <xdr:nvSpPr>
          <xdr:cNvPr id="24" name="大かっこ 23"/>
          <xdr:cNvSpPr/>
        </xdr:nvSpPr>
        <xdr:spPr bwMode="auto">
          <a:xfrm>
            <a:off x="2206702" y="2215733"/>
            <a:ext cx="2462729" cy="3242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bwMode="auto">
          <a:xfrm>
            <a:off x="2227722" y="1845513"/>
            <a:ext cx="2359122" cy="30023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26" name="正方形/長方形 25"/>
          <xdr:cNvSpPr/>
        </xdr:nvSpPr>
        <xdr:spPr bwMode="auto">
          <a:xfrm>
            <a:off x="2555490" y="1704518"/>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202812</xdr:colOff>
      <xdr:row>749</xdr:row>
      <xdr:rowOff>259975</xdr:rowOff>
    </xdr:from>
    <xdr:to>
      <xdr:col>18</xdr:col>
      <xdr:colOff>167716</xdr:colOff>
      <xdr:row>752</xdr:row>
      <xdr:rowOff>279399</xdr:rowOff>
    </xdr:to>
    <xdr:grpSp>
      <xdr:nvGrpSpPr>
        <xdr:cNvPr id="27" name="グループ化 30"/>
        <xdr:cNvGrpSpPr>
          <a:grpSpLocks/>
        </xdr:cNvGrpSpPr>
      </xdr:nvGrpSpPr>
      <xdr:grpSpPr bwMode="auto">
        <a:xfrm>
          <a:off x="1393437" y="44819116"/>
          <a:ext cx="2346154" cy="922314"/>
          <a:chOff x="2012812" y="240693"/>
          <a:chExt cx="3088521" cy="606749"/>
        </a:xfrm>
      </xdr:grpSpPr>
      <xdr:sp macro="" textlink="">
        <xdr:nvSpPr>
          <xdr:cNvPr id="28" name="正方形/長方形 27"/>
          <xdr:cNvSpPr/>
        </xdr:nvSpPr>
        <xdr:spPr bwMode="auto">
          <a:xfrm>
            <a:off x="2015232" y="240693"/>
            <a:ext cx="3086101" cy="2888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１８９百万円</a:t>
            </a:r>
          </a:p>
        </xdr:txBody>
      </xdr:sp>
      <xdr:sp macro="" textlink="">
        <xdr:nvSpPr>
          <xdr:cNvPr id="29" name="大かっこ 28"/>
          <xdr:cNvSpPr/>
        </xdr:nvSpPr>
        <xdr:spPr bwMode="auto">
          <a:xfrm>
            <a:off x="2012812" y="565496"/>
            <a:ext cx="3058298" cy="2819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8</xdr:col>
      <xdr:colOff>0</xdr:colOff>
      <xdr:row>752</xdr:row>
      <xdr:rowOff>262217</xdr:rowOff>
    </xdr:from>
    <xdr:to>
      <xdr:col>8</xdr:col>
      <xdr:colOff>1</xdr:colOff>
      <xdr:row>753</xdr:row>
      <xdr:rowOff>165100</xdr:rowOff>
    </xdr:to>
    <xdr:cxnSp macro="">
      <xdr:nvCxnSpPr>
        <xdr:cNvPr id="30" name="直線コネクタ 29"/>
        <xdr:cNvCxnSpPr/>
      </xdr:nvCxnSpPr>
      <xdr:spPr>
        <a:xfrm flipH="1">
          <a:off x="1625600" y="48077717"/>
          <a:ext cx="1" cy="258483"/>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753</xdr:row>
      <xdr:rowOff>165100</xdr:rowOff>
    </xdr:from>
    <xdr:to>
      <xdr:col>44</xdr:col>
      <xdr:colOff>114300</xdr:colOff>
      <xdr:row>753</xdr:row>
      <xdr:rowOff>165100</xdr:rowOff>
    </xdr:to>
    <xdr:cxnSp macro="">
      <xdr:nvCxnSpPr>
        <xdr:cNvPr id="31" name="直線コネクタ 30"/>
        <xdr:cNvCxnSpPr/>
      </xdr:nvCxnSpPr>
      <xdr:spPr>
        <a:xfrm>
          <a:off x="1627094" y="48336200"/>
          <a:ext cx="7428006" cy="0"/>
        </a:xfrm>
        <a:prstGeom prst="line">
          <a:avLst/>
        </a:prstGeom>
        <a:noFill/>
        <a:ln w="9525" cap="flat" cmpd="sng" algn="ctr">
          <a:solidFill>
            <a:sysClr val="windowText" lastClr="000000"/>
          </a:solidFill>
          <a:prstDash val="solid"/>
        </a:ln>
        <a:effectLst/>
      </xdr:spPr>
    </xdr:cxnSp>
    <xdr:clientData/>
  </xdr:twoCellAnchor>
  <xdr:twoCellAnchor>
    <xdr:from>
      <xdr:col>10</xdr:col>
      <xdr:colOff>190499</xdr:colOff>
      <xdr:row>753</xdr:row>
      <xdr:rowOff>162113</xdr:rowOff>
    </xdr:from>
    <xdr:to>
      <xdr:col>10</xdr:col>
      <xdr:colOff>190502</xdr:colOff>
      <xdr:row>754</xdr:row>
      <xdr:rowOff>115046</xdr:rowOff>
    </xdr:to>
    <xdr:cxnSp macro="">
      <xdr:nvCxnSpPr>
        <xdr:cNvPr id="32" name="直線矢印コネクタ 31"/>
        <xdr:cNvCxnSpPr/>
      </xdr:nvCxnSpPr>
      <xdr:spPr>
        <a:xfrm rot="5400000">
          <a:off x="2068234" y="48487478"/>
          <a:ext cx="308533"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165100</xdr:colOff>
      <xdr:row>753</xdr:row>
      <xdr:rowOff>163607</xdr:rowOff>
    </xdr:from>
    <xdr:to>
      <xdr:col>21</xdr:col>
      <xdr:colOff>165103</xdr:colOff>
      <xdr:row>754</xdr:row>
      <xdr:rowOff>116540</xdr:rowOff>
    </xdr:to>
    <xdr:cxnSp macro="">
      <xdr:nvCxnSpPr>
        <xdr:cNvPr id="33" name="直線矢印コネクタ 32"/>
        <xdr:cNvCxnSpPr/>
      </xdr:nvCxnSpPr>
      <xdr:spPr>
        <a:xfrm rot="5400000">
          <a:off x="4278035" y="48488972"/>
          <a:ext cx="308533"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79400</xdr:colOff>
      <xdr:row>754</xdr:row>
      <xdr:rowOff>181538</xdr:rowOff>
    </xdr:from>
    <xdr:to>
      <xdr:col>15</xdr:col>
      <xdr:colOff>177800</xdr:colOff>
      <xdr:row>757</xdr:row>
      <xdr:rowOff>532095</xdr:rowOff>
    </xdr:to>
    <xdr:grpSp>
      <xdr:nvGrpSpPr>
        <xdr:cNvPr id="34" name="グループ化 44"/>
        <xdr:cNvGrpSpPr>
          <a:grpSpLocks/>
        </xdr:cNvGrpSpPr>
      </xdr:nvGrpSpPr>
      <xdr:grpSpPr bwMode="auto">
        <a:xfrm>
          <a:off x="1270025" y="46357944"/>
          <a:ext cx="1884338" cy="1729698"/>
          <a:chOff x="2311452" y="1780410"/>
          <a:chExt cx="1931673" cy="915859"/>
        </a:xfrm>
      </xdr:grpSpPr>
      <xdr:sp macro="" textlink="">
        <xdr:nvSpPr>
          <xdr:cNvPr id="35" name="大かっこ 34"/>
          <xdr:cNvSpPr/>
        </xdr:nvSpPr>
        <xdr:spPr bwMode="auto">
          <a:xfrm>
            <a:off x="2311452" y="2330267"/>
            <a:ext cx="193167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36" name="正方形/長方形 35"/>
          <xdr:cNvSpPr/>
        </xdr:nvSpPr>
        <xdr:spPr bwMode="auto">
          <a:xfrm>
            <a:off x="2413825" y="1968907"/>
            <a:ext cx="1689276" cy="2855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p>
        </xdr:txBody>
      </xdr:sp>
      <xdr:sp macro="" textlink="">
        <xdr:nvSpPr>
          <xdr:cNvPr id="37" name="正方形/長方形 36"/>
          <xdr:cNvSpPr/>
        </xdr:nvSpPr>
        <xdr:spPr bwMode="auto">
          <a:xfrm>
            <a:off x="2350178" y="1780410"/>
            <a:ext cx="1803840"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160959</xdr:colOff>
      <xdr:row>754</xdr:row>
      <xdr:rowOff>227855</xdr:rowOff>
    </xdr:from>
    <xdr:to>
      <xdr:col>27</xdr:col>
      <xdr:colOff>88900</xdr:colOff>
      <xdr:row>757</xdr:row>
      <xdr:rowOff>482974</xdr:rowOff>
    </xdr:to>
    <xdr:grpSp>
      <xdr:nvGrpSpPr>
        <xdr:cNvPr id="38" name="グループ化 37"/>
        <xdr:cNvGrpSpPr>
          <a:grpSpLocks/>
        </xdr:cNvGrpSpPr>
      </xdr:nvGrpSpPr>
      <xdr:grpSpPr bwMode="auto">
        <a:xfrm>
          <a:off x="3335959" y="46404261"/>
          <a:ext cx="2110754" cy="1634260"/>
          <a:chOff x="2043630" y="1708507"/>
          <a:chExt cx="2150164" cy="953447"/>
        </a:xfrm>
      </xdr:grpSpPr>
      <xdr:sp macro="" textlink="">
        <xdr:nvSpPr>
          <xdr:cNvPr id="39" name="大かっこ 38"/>
          <xdr:cNvSpPr/>
        </xdr:nvSpPr>
        <xdr:spPr bwMode="auto">
          <a:xfrm>
            <a:off x="2043630" y="2263989"/>
            <a:ext cx="2150164"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bwMode="auto">
          <a:xfrm>
            <a:off x="2082649" y="1876214"/>
            <a:ext cx="2073274" cy="31281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41" name="正方形/長方形 40"/>
          <xdr:cNvSpPr/>
        </xdr:nvSpPr>
        <xdr:spPr bwMode="auto">
          <a:xfrm>
            <a:off x="2568198" y="1708507"/>
            <a:ext cx="1082772"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177800</xdr:colOff>
      <xdr:row>753</xdr:row>
      <xdr:rowOff>176306</xdr:rowOff>
    </xdr:from>
    <xdr:to>
      <xdr:col>33</xdr:col>
      <xdr:colOff>177800</xdr:colOff>
      <xdr:row>754</xdr:row>
      <xdr:rowOff>148291</xdr:rowOff>
    </xdr:to>
    <xdr:cxnSp macro="">
      <xdr:nvCxnSpPr>
        <xdr:cNvPr id="45" name="直線矢印コネクタ 44"/>
        <xdr:cNvCxnSpPr/>
      </xdr:nvCxnSpPr>
      <xdr:spPr>
        <a:xfrm>
          <a:off x="6883400" y="48347406"/>
          <a:ext cx="0" cy="32758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109819</xdr:colOff>
      <xdr:row>753</xdr:row>
      <xdr:rowOff>176306</xdr:rowOff>
    </xdr:from>
    <xdr:to>
      <xdr:col>44</xdr:col>
      <xdr:colOff>109819</xdr:colOff>
      <xdr:row>754</xdr:row>
      <xdr:rowOff>148291</xdr:rowOff>
    </xdr:to>
    <xdr:cxnSp macro="">
      <xdr:nvCxnSpPr>
        <xdr:cNvPr id="46" name="直線矢印コネクタ 45"/>
        <xdr:cNvCxnSpPr/>
      </xdr:nvCxnSpPr>
      <xdr:spPr>
        <a:xfrm>
          <a:off x="9050619" y="48347406"/>
          <a:ext cx="0" cy="32758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139701</xdr:colOff>
      <xdr:row>754</xdr:row>
      <xdr:rowOff>224865</xdr:rowOff>
    </xdr:from>
    <xdr:to>
      <xdr:col>39</xdr:col>
      <xdr:colOff>50800</xdr:colOff>
      <xdr:row>757</xdr:row>
      <xdr:rowOff>498849</xdr:rowOff>
    </xdr:to>
    <xdr:grpSp>
      <xdr:nvGrpSpPr>
        <xdr:cNvPr id="47" name="グループ化 44"/>
        <xdr:cNvGrpSpPr>
          <a:grpSpLocks/>
        </xdr:cNvGrpSpPr>
      </xdr:nvGrpSpPr>
      <xdr:grpSpPr bwMode="auto">
        <a:xfrm>
          <a:off x="5695951" y="46401271"/>
          <a:ext cx="2093912" cy="1653125"/>
          <a:chOff x="1853721" y="1687204"/>
          <a:chExt cx="2127900" cy="891033"/>
        </a:xfrm>
      </xdr:grpSpPr>
      <xdr:sp macro="" textlink="">
        <xdr:nvSpPr>
          <xdr:cNvPr id="48" name="大かっこ 47"/>
          <xdr:cNvSpPr/>
        </xdr:nvSpPr>
        <xdr:spPr bwMode="auto">
          <a:xfrm>
            <a:off x="1853721" y="2218460"/>
            <a:ext cx="2127900" cy="3597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xdr:cNvSpPr/>
        </xdr:nvSpPr>
        <xdr:spPr bwMode="auto">
          <a:xfrm>
            <a:off x="1891493" y="1843882"/>
            <a:ext cx="2064946" cy="33665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sp macro="" textlink="">
        <xdr:nvSpPr>
          <xdr:cNvPr id="50" name="正方形/長方形 49"/>
          <xdr:cNvSpPr/>
        </xdr:nvSpPr>
        <xdr:spPr bwMode="auto">
          <a:xfrm>
            <a:off x="2120356" y="1687204"/>
            <a:ext cx="1559079" cy="1453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40</xdr:col>
      <xdr:colOff>0</xdr:colOff>
      <xdr:row>754</xdr:row>
      <xdr:rowOff>253253</xdr:rowOff>
    </xdr:from>
    <xdr:to>
      <xdr:col>49</xdr:col>
      <xdr:colOff>254000</xdr:colOff>
      <xdr:row>757</xdr:row>
      <xdr:rowOff>552640</xdr:rowOff>
    </xdr:to>
    <xdr:grpSp>
      <xdr:nvGrpSpPr>
        <xdr:cNvPr id="51" name="グループ化 44"/>
        <xdr:cNvGrpSpPr>
          <a:grpSpLocks/>
        </xdr:cNvGrpSpPr>
      </xdr:nvGrpSpPr>
      <xdr:grpSpPr bwMode="auto">
        <a:xfrm>
          <a:off x="7937500" y="46429659"/>
          <a:ext cx="2039938" cy="1678528"/>
          <a:chOff x="2731949" y="1672037"/>
          <a:chExt cx="2048630" cy="938239"/>
        </a:xfrm>
      </xdr:grpSpPr>
      <xdr:sp macro="" textlink="">
        <xdr:nvSpPr>
          <xdr:cNvPr id="52" name="大かっこ 51"/>
          <xdr:cNvSpPr/>
        </xdr:nvSpPr>
        <xdr:spPr bwMode="auto">
          <a:xfrm>
            <a:off x="2756932" y="2190144"/>
            <a:ext cx="1911221" cy="42013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正方形/長方形 52"/>
          <xdr:cNvSpPr/>
        </xdr:nvSpPr>
        <xdr:spPr bwMode="auto">
          <a:xfrm>
            <a:off x="2731949" y="1821074"/>
            <a:ext cx="2048630" cy="31846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54" name="正方形/長方形 53"/>
          <xdr:cNvSpPr/>
        </xdr:nvSpPr>
        <xdr:spPr bwMode="auto">
          <a:xfrm>
            <a:off x="2844374" y="1672037"/>
            <a:ext cx="1711356" cy="1207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185049</xdr:colOff>
      <xdr:row>758</xdr:row>
      <xdr:rowOff>322729</xdr:rowOff>
    </xdr:from>
    <xdr:to>
      <xdr:col>18</xdr:col>
      <xdr:colOff>186765</xdr:colOff>
      <xdr:row>760</xdr:row>
      <xdr:rowOff>177800</xdr:rowOff>
    </xdr:to>
    <xdr:grpSp>
      <xdr:nvGrpSpPr>
        <xdr:cNvPr id="55" name="グループ化 30"/>
        <xdr:cNvGrpSpPr>
          <a:grpSpLocks/>
        </xdr:cNvGrpSpPr>
      </xdr:nvGrpSpPr>
      <xdr:grpSpPr bwMode="auto">
        <a:xfrm>
          <a:off x="1375674" y="48543042"/>
          <a:ext cx="2382966" cy="886946"/>
          <a:chOff x="2045702" y="190500"/>
          <a:chExt cx="3088273" cy="583540"/>
        </a:xfrm>
      </xdr:grpSpPr>
      <xdr:sp macro="" textlink="">
        <xdr:nvSpPr>
          <xdr:cNvPr id="56" name="正方形/長方形 55"/>
          <xdr:cNvSpPr/>
        </xdr:nvSpPr>
        <xdr:spPr bwMode="auto">
          <a:xfrm>
            <a:off x="2047874" y="190500"/>
            <a:ext cx="3086101" cy="2694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４０百万円</a:t>
            </a:r>
          </a:p>
        </xdr:txBody>
      </xdr:sp>
      <xdr:sp macro="" textlink="">
        <xdr:nvSpPr>
          <xdr:cNvPr id="57" name="大かっこ 56"/>
          <xdr:cNvSpPr/>
        </xdr:nvSpPr>
        <xdr:spPr bwMode="auto">
          <a:xfrm>
            <a:off x="2045702" y="525348"/>
            <a:ext cx="3058298" cy="2486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8</xdr:col>
      <xdr:colOff>0</xdr:colOff>
      <xdr:row>760</xdr:row>
      <xdr:rowOff>191995</xdr:rowOff>
    </xdr:from>
    <xdr:to>
      <xdr:col>8</xdr:col>
      <xdr:colOff>2</xdr:colOff>
      <xdr:row>761</xdr:row>
      <xdr:rowOff>266700</xdr:rowOff>
    </xdr:to>
    <xdr:cxnSp macro="">
      <xdr:nvCxnSpPr>
        <xdr:cNvPr id="58" name="直線コネクタ 57"/>
        <xdr:cNvCxnSpPr/>
      </xdr:nvCxnSpPr>
      <xdr:spPr>
        <a:xfrm flipH="1">
          <a:off x="1625600" y="51817495"/>
          <a:ext cx="2" cy="303305"/>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761</xdr:row>
      <xdr:rowOff>265206</xdr:rowOff>
    </xdr:from>
    <xdr:to>
      <xdr:col>44</xdr:col>
      <xdr:colOff>101600</xdr:colOff>
      <xdr:row>761</xdr:row>
      <xdr:rowOff>266700</xdr:rowOff>
    </xdr:to>
    <xdr:cxnSp macro="">
      <xdr:nvCxnSpPr>
        <xdr:cNvPr id="59" name="直線コネクタ 58"/>
        <xdr:cNvCxnSpPr/>
      </xdr:nvCxnSpPr>
      <xdr:spPr>
        <a:xfrm>
          <a:off x="1625600" y="52119306"/>
          <a:ext cx="7416800" cy="1494"/>
        </a:xfrm>
        <a:prstGeom prst="line">
          <a:avLst/>
        </a:prstGeom>
        <a:noFill/>
        <a:ln w="9525" cap="flat" cmpd="sng" algn="ctr">
          <a:solidFill>
            <a:sysClr val="windowText" lastClr="000000"/>
          </a:solidFill>
          <a:prstDash val="solid"/>
        </a:ln>
        <a:effectLst/>
      </xdr:spPr>
    </xdr:cxnSp>
    <xdr:clientData/>
  </xdr:twoCellAnchor>
  <xdr:twoCellAnchor>
    <xdr:from>
      <xdr:col>10</xdr:col>
      <xdr:colOff>200212</xdr:colOff>
      <xdr:row>761</xdr:row>
      <xdr:rowOff>290608</xdr:rowOff>
    </xdr:from>
    <xdr:to>
      <xdr:col>10</xdr:col>
      <xdr:colOff>200215</xdr:colOff>
      <xdr:row>762</xdr:row>
      <xdr:rowOff>150906</xdr:rowOff>
    </xdr:to>
    <xdr:cxnSp macro="">
      <xdr:nvCxnSpPr>
        <xdr:cNvPr id="60" name="直線矢印コネクタ 59"/>
        <xdr:cNvCxnSpPr/>
      </xdr:nvCxnSpPr>
      <xdr:spPr>
        <a:xfrm rot="5400000">
          <a:off x="2079815" y="5229710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xdr:colOff>
      <xdr:row>761</xdr:row>
      <xdr:rowOff>273426</xdr:rowOff>
    </xdr:from>
    <xdr:to>
      <xdr:col>21</xdr:col>
      <xdr:colOff>4</xdr:colOff>
      <xdr:row>762</xdr:row>
      <xdr:rowOff>133724</xdr:rowOff>
    </xdr:to>
    <xdr:cxnSp macro="">
      <xdr:nvCxnSpPr>
        <xdr:cNvPr id="61" name="直線矢印コネクタ 60"/>
        <xdr:cNvCxnSpPr/>
      </xdr:nvCxnSpPr>
      <xdr:spPr>
        <a:xfrm rot="5400000">
          <a:off x="4114804" y="5227992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109325</xdr:colOff>
      <xdr:row>762</xdr:row>
      <xdr:rowOff>190500</xdr:rowOff>
    </xdr:from>
    <xdr:to>
      <xdr:col>15</xdr:col>
      <xdr:colOff>177801</xdr:colOff>
      <xdr:row>767</xdr:row>
      <xdr:rowOff>305734</xdr:rowOff>
    </xdr:to>
    <xdr:grpSp>
      <xdr:nvGrpSpPr>
        <xdr:cNvPr id="62" name="グループ化 44"/>
        <xdr:cNvGrpSpPr>
          <a:grpSpLocks/>
        </xdr:cNvGrpSpPr>
      </xdr:nvGrpSpPr>
      <xdr:grpSpPr bwMode="auto">
        <a:xfrm>
          <a:off x="1299950" y="50117375"/>
          <a:ext cx="1854414" cy="1762265"/>
          <a:chOff x="2018851" y="1787114"/>
          <a:chExt cx="1895083" cy="874356"/>
        </a:xfrm>
      </xdr:grpSpPr>
      <xdr:sp macro="" textlink="">
        <xdr:nvSpPr>
          <xdr:cNvPr id="63" name="大かっこ 62"/>
          <xdr:cNvSpPr/>
        </xdr:nvSpPr>
        <xdr:spPr bwMode="auto">
          <a:xfrm>
            <a:off x="2018851" y="2295468"/>
            <a:ext cx="189508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p>
        </xdr:txBody>
      </xdr:sp>
      <xdr:sp macro="" textlink="">
        <xdr:nvSpPr>
          <xdr:cNvPr id="64" name="正方形/長方形 63"/>
          <xdr:cNvSpPr/>
        </xdr:nvSpPr>
        <xdr:spPr bwMode="auto">
          <a:xfrm>
            <a:off x="2032030" y="1938725"/>
            <a:ext cx="1856534" cy="2884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5" name="正方形/長方形 64"/>
          <xdr:cNvSpPr/>
        </xdr:nvSpPr>
        <xdr:spPr bwMode="auto">
          <a:xfrm>
            <a:off x="2057401" y="1787114"/>
            <a:ext cx="1767737" cy="15088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140449</xdr:colOff>
      <xdr:row>762</xdr:row>
      <xdr:rowOff>208428</xdr:rowOff>
    </xdr:from>
    <xdr:to>
      <xdr:col>25</xdr:col>
      <xdr:colOff>165102</xdr:colOff>
      <xdr:row>767</xdr:row>
      <xdr:rowOff>279399</xdr:rowOff>
    </xdr:to>
    <xdr:grpSp>
      <xdr:nvGrpSpPr>
        <xdr:cNvPr id="66" name="グループ化 44"/>
        <xdr:cNvGrpSpPr>
          <a:grpSpLocks/>
        </xdr:cNvGrpSpPr>
      </xdr:nvGrpSpPr>
      <xdr:grpSpPr bwMode="auto">
        <a:xfrm>
          <a:off x="3315449" y="50135303"/>
          <a:ext cx="1810591" cy="1718002"/>
          <a:chOff x="2057400" y="1714500"/>
          <a:chExt cx="1830153" cy="949982"/>
        </a:xfrm>
      </xdr:grpSpPr>
      <xdr:sp macro="" textlink="">
        <xdr:nvSpPr>
          <xdr:cNvPr id="67" name="大かっこ 66"/>
          <xdr:cNvSpPr/>
        </xdr:nvSpPr>
        <xdr:spPr bwMode="auto">
          <a:xfrm>
            <a:off x="2082466" y="2278783"/>
            <a:ext cx="1805087" cy="3856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 name="正方形/長方形 67"/>
          <xdr:cNvSpPr/>
        </xdr:nvSpPr>
        <xdr:spPr bwMode="auto">
          <a:xfrm>
            <a:off x="2057400" y="1878003"/>
            <a:ext cx="1830153" cy="30303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9" name="正方形/長方形 68"/>
          <xdr:cNvSpPr/>
        </xdr:nvSpPr>
        <xdr:spPr bwMode="auto">
          <a:xfrm>
            <a:off x="2057400" y="1714500"/>
            <a:ext cx="1830153" cy="12322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49306</xdr:colOff>
      <xdr:row>761</xdr:row>
      <xdr:rowOff>283882</xdr:rowOff>
    </xdr:from>
    <xdr:to>
      <xdr:col>32</xdr:col>
      <xdr:colOff>49310</xdr:colOff>
      <xdr:row>762</xdr:row>
      <xdr:rowOff>175558</xdr:rowOff>
    </xdr:to>
    <xdr:cxnSp macro="">
      <xdr:nvCxnSpPr>
        <xdr:cNvPr id="72" name="直線矢印コネクタ 71"/>
        <xdr:cNvCxnSpPr/>
      </xdr:nvCxnSpPr>
      <xdr:spPr>
        <a:xfrm flipH="1">
          <a:off x="6551706" y="52137982"/>
          <a:ext cx="4" cy="3361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88900</xdr:colOff>
      <xdr:row>761</xdr:row>
      <xdr:rowOff>282389</xdr:rowOff>
    </xdr:from>
    <xdr:to>
      <xdr:col>44</xdr:col>
      <xdr:colOff>88906</xdr:colOff>
      <xdr:row>762</xdr:row>
      <xdr:rowOff>152400</xdr:rowOff>
    </xdr:to>
    <xdr:cxnSp macro="">
      <xdr:nvCxnSpPr>
        <xdr:cNvPr id="73" name="直線矢印コネクタ 72"/>
        <xdr:cNvCxnSpPr/>
      </xdr:nvCxnSpPr>
      <xdr:spPr>
        <a:xfrm flipH="1">
          <a:off x="9029700" y="52136489"/>
          <a:ext cx="6" cy="31451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175158</xdr:colOff>
      <xdr:row>762</xdr:row>
      <xdr:rowOff>268942</xdr:rowOff>
    </xdr:from>
    <xdr:to>
      <xdr:col>37</xdr:col>
      <xdr:colOff>127001</xdr:colOff>
      <xdr:row>767</xdr:row>
      <xdr:rowOff>253999</xdr:rowOff>
    </xdr:to>
    <xdr:grpSp>
      <xdr:nvGrpSpPr>
        <xdr:cNvPr id="77" name="グループ化 44"/>
        <xdr:cNvGrpSpPr>
          <a:grpSpLocks/>
        </xdr:cNvGrpSpPr>
      </xdr:nvGrpSpPr>
      <xdr:grpSpPr bwMode="auto">
        <a:xfrm>
          <a:off x="5334533" y="50195817"/>
          <a:ext cx="2134656" cy="1632088"/>
          <a:chOff x="2161580" y="1686245"/>
          <a:chExt cx="2285217" cy="909967"/>
        </a:xfrm>
      </xdr:grpSpPr>
      <xdr:sp macro="" textlink="">
        <xdr:nvSpPr>
          <xdr:cNvPr id="78" name="大かっこ 77"/>
          <xdr:cNvSpPr/>
        </xdr:nvSpPr>
        <xdr:spPr bwMode="auto">
          <a:xfrm>
            <a:off x="2161580" y="2218641"/>
            <a:ext cx="2285217" cy="37757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9" name="正方形/長方形 78"/>
          <xdr:cNvSpPr/>
        </xdr:nvSpPr>
        <xdr:spPr bwMode="auto">
          <a:xfrm>
            <a:off x="2229911" y="1814131"/>
            <a:ext cx="2163806" cy="3158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80" name="正方形/長方形 79"/>
          <xdr:cNvSpPr/>
        </xdr:nvSpPr>
        <xdr:spPr bwMode="auto">
          <a:xfrm>
            <a:off x="2269722" y="1686245"/>
            <a:ext cx="2150536" cy="11883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176308</xdr:colOff>
      <xdr:row>762</xdr:row>
      <xdr:rowOff>192739</xdr:rowOff>
    </xdr:from>
    <xdr:to>
      <xdr:col>49</xdr:col>
      <xdr:colOff>165102</xdr:colOff>
      <xdr:row>767</xdr:row>
      <xdr:rowOff>215898</xdr:rowOff>
    </xdr:to>
    <xdr:grpSp>
      <xdr:nvGrpSpPr>
        <xdr:cNvPr id="81" name="グループ化 80"/>
        <xdr:cNvGrpSpPr>
          <a:grpSpLocks/>
        </xdr:cNvGrpSpPr>
      </xdr:nvGrpSpPr>
      <xdr:grpSpPr bwMode="auto">
        <a:xfrm>
          <a:off x="7716933" y="50119614"/>
          <a:ext cx="2171607" cy="1670190"/>
          <a:chOff x="2298535" y="1683708"/>
          <a:chExt cx="2222461" cy="1014776"/>
        </a:xfrm>
      </xdr:grpSpPr>
      <xdr:sp macro="" textlink="">
        <xdr:nvSpPr>
          <xdr:cNvPr id="82" name="大かっこ 81"/>
          <xdr:cNvSpPr/>
        </xdr:nvSpPr>
        <xdr:spPr bwMode="auto">
          <a:xfrm>
            <a:off x="2322704" y="2299046"/>
            <a:ext cx="2198292" cy="39943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 name="正方形/長方形 82"/>
          <xdr:cNvSpPr/>
        </xdr:nvSpPr>
        <xdr:spPr bwMode="auto">
          <a:xfrm>
            <a:off x="2298535" y="1837414"/>
            <a:ext cx="2222461" cy="39149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Ｋ．（一社）日本戦略研究フォーラム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84" name="正方形/長方形 83"/>
          <xdr:cNvSpPr/>
        </xdr:nvSpPr>
        <xdr:spPr bwMode="auto">
          <a:xfrm>
            <a:off x="2501595" y="1683708"/>
            <a:ext cx="1879797" cy="14490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50</v>
      </c>
      <c r="AT2" s="949"/>
      <c r="AU2" s="949"/>
      <c r="AV2" s="52" t="str">
        <f>IF(AW2="", "", "-")</f>
        <v/>
      </c>
      <c r="AW2" s="919"/>
      <c r="AX2" s="919"/>
    </row>
    <row r="3" spans="1:50" ht="21" customHeight="1" thickBot="1" x14ac:dyDescent="0.2">
      <c r="A3" s="873" t="s">
        <v>532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558</v>
      </c>
      <c r="AK3" s="875"/>
      <c r="AL3" s="875"/>
      <c r="AM3" s="875"/>
      <c r="AN3" s="875"/>
      <c r="AO3" s="875"/>
      <c r="AP3" s="875"/>
      <c r="AQ3" s="875"/>
      <c r="AR3" s="875"/>
      <c r="AS3" s="875"/>
      <c r="AT3" s="875"/>
      <c r="AU3" s="875"/>
      <c r="AV3" s="875"/>
      <c r="AW3" s="875"/>
      <c r="AX3" s="24" t="s">
        <v>65</v>
      </c>
    </row>
    <row r="4" spans="1:50" ht="24.75" customHeight="1" x14ac:dyDescent="0.15">
      <c r="A4" s="705" t="s">
        <v>25</v>
      </c>
      <c r="B4" s="706"/>
      <c r="C4" s="706"/>
      <c r="D4" s="706"/>
      <c r="E4" s="706"/>
      <c r="F4" s="706"/>
      <c r="G4" s="683" t="s">
        <v>559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5" t="s">
        <v>69</v>
      </c>
      <c r="H5" s="846"/>
      <c r="I5" s="846"/>
      <c r="J5" s="846"/>
      <c r="K5" s="846"/>
      <c r="L5" s="846"/>
      <c r="M5" s="847" t="s">
        <v>66</v>
      </c>
      <c r="N5" s="848"/>
      <c r="O5" s="848"/>
      <c r="P5" s="848"/>
      <c r="Q5" s="848"/>
      <c r="R5" s="849"/>
      <c r="S5" s="850" t="s">
        <v>131</v>
      </c>
      <c r="T5" s="846"/>
      <c r="U5" s="846"/>
      <c r="V5" s="846"/>
      <c r="W5" s="846"/>
      <c r="X5" s="851"/>
      <c r="Y5" s="699" t="s">
        <v>3</v>
      </c>
      <c r="Z5" s="544"/>
      <c r="AA5" s="544"/>
      <c r="AB5" s="544"/>
      <c r="AC5" s="544"/>
      <c r="AD5" s="545"/>
      <c r="AE5" s="700" t="s">
        <v>561</v>
      </c>
      <c r="AF5" s="700"/>
      <c r="AG5" s="700"/>
      <c r="AH5" s="700"/>
      <c r="AI5" s="700"/>
      <c r="AJ5" s="700"/>
      <c r="AK5" s="700"/>
      <c r="AL5" s="700"/>
      <c r="AM5" s="700"/>
      <c r="AN5" s="700"/>
      <c r="AO5" s="700"/>
      <c r="AP5" s="701"/>
      <c r="AQ5" s="702" t="s">
        <v>562</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564</v>
      </c>
      <c r="H7" s="500"/>
      <c r="I7" s="500"/>
      <c r="J7" s="500"/>
      <c r="K7" s="500"/>
      <c r="L7" s="500"/>
      <c r="M7" s="500"/>
      <c r="N7" s="500"/>
      <c r="O7" s="500"/>
      <c r="P7" s="500"/>
      <c r="Q7" s="500"/>
      <c r="R7" s="500"/>
      <c r="S7" s="500"/>
      <c r="T7" s="500"/>
      <c r="U7" s="500"/>
      <c r="V7" s="500"/>
      <c r="W7" s="500"/>
      <c r="X7" s="501"/>
      <c r="Y7" s="930" t="s">
        <v>504</v>
      </c>
      <c r="Z7" s="444"/>
      <c r="AA7" s="444"/>
      <c r="AB7" s="444"/>
      <c r="AC7" s="444"/>
      <c r="AD7" s="931"/>
      <c r="AE7" s="920" t="s">
        <v>565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377</v>
      </c>
      <c r="B8" s="497"/>
      <c r="C8" s="497"/>
      <c r="D8" s="497"/>
      <c r="E8" s="497"/>
      <c r="F8" s="498"/>
      <c r="G8" s="950" t="str">
        <f>入力規則等!A28</f>
        <v>-</v>
      </c>
      <c r="H8" s="722"/>
      <c r="I8" s="722"/>
      <c r="J8" s="722"/>
      <c r="K8" s="722"/>
      <c r="L8" s="722"/>
      <c r="M8" s="722"/>
      <c r="N8" s="722"/>
      <c r="O8" s="722"/>
      <c r="P8" s="722"/>
      <c r="Q8" s="722"/>
      <c r="R8" s="722"/>
      <c r="S8" s="722"/>
      <c r="T8" s="722"/>
      <c r="U8" s="722"/>
      <c r="V8" s="722"/>
      <c r="W8" s="722"/>
      <c r="X8" s="951"/>
      <c r="Y8" s="852" t="s">
        <v>378</v>
      </c>
      <c r="Z8" s="853"/>
      <c r="AA8" s="853"/>
      <c r="AB8" s="853"/>
      <c r="AC8" s="853"/>
      <c r="AD8" s="85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566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1" t="s">
        <v>30</v>
      </c>
      <c r="B10" s="662"/>
      <c r="C10" s="662"/>
      <c r="D10" s="662"/>
      <c r="E10" s="662"/>
      <c r="F10" s="662"/>
      <c r="G10" s="756" t="s">
        <v>567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2"/>
      <c r="H12" s="763"/>
      <c r="I12" s="763"/>
      <c r="J12" s="763"/>
      <c r="K12" s="763"/>
      <c r="L12" s="763"/>
      <c r="M12" s="763"/>
      <c r="N12" s="763"/>
      <c r="O12" s="763"/>
      <c r="P12" s="416" t="s">
        <v>523</v>
      </c>
      <c r="Q12" s="417"/>
      <c r="R12" s="417"/>
      <c r="S12" s="417"/>
      <c r="T12" s="417"/>
      <c r="U12" s="417"/>
      <c r="V12" s="418"/>
      <c r="W12" s="416" t="s">
        <v>520</v>
      </c>
      <c r="X12" s="417"/>
      <c r="Y12" s="417"/>
      <c r="Z12" s="417"/>
      <c r="AA12" s="417"/>
      <c r="AB12" s="417"/>
      <c r="AC12" s="418"/>
      <c r="AD12" s="416" t="s">
        <v>515</v>
      </c>
      <c r="AE12" s="417"/>
      <c r="AF12" s="417"/>
      <c r="AG12" s="417"/>
      <c r="AH12" s="417"/>
      <c r="AI12" s="417"/>
      <c r="AJ12" s="418"/>
      <c r="AK12" s="416" t="s">
        <v>508</v>
      </c>
      <c r="AL12" s="417"/>
      <c r="AM12" s="417"/>
      <c r="AN12" s="417"/>
      <c r="AO12" s="417"/>
      <c r="AP12" s="417"/>
      <c r="AQ12" s="418"/>
      <c r="AR12" s="416" t="s">
        <v>506</v>
      </c>
      <c r="AS12" s="417"/>
      <c r="AT12" s="417"/>
      <c r="AU12" s="417"/>
      <c r="AV12" s="417"/>
      <c r="AW12" s="417"/>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v>681</v>
      </c>
      <c r="Q13" s="659"/>
      <c r="R13" s="659"/>
      <c r="S13" s="659"/>
      <c r="T13" s="659"/>
      <c r="U13" s="659"/>
      <c r="V13" s="660"/>
      <c r="W13" s="658">
        <v>539</v>
      </c>
      <c r="X13" s="659"/>
      <c r="Y13" s="659"/>
      <c r="Z13" s="659"/>
      <c r="AA13" s="659"/>
      <c r="AB13" s="659"/>
      <c r="AC13" s="660"/>
      <c r="AD13" s="658">
        <v>524</v>
      </c>
      <c r="AE13" s="659"/>
      <c r="AF13" s="659"/>
      <c r="AG13" s="659"/>
      <c r="AH13" s="659"/>
      <c r="AI13" s="659"/>
      <c r="AJ13" s="660"/>
      <c r="AK13" s="658">
        <v>525</v>
      </c>
      <c r="AL13" s="659"/>
      <c r="AM13" s="659"/>
      <c r="AN13" s="659"/>
      <c r="AO13" s="659"/>
      <c r="AP13" s="659"/>
      <c r="AQ13" s="660"/>
      <c r="AR13" s="927"/>
      <c r="AS13" s="928"/>
      <c r="AT13" s="928"/>
      <c r="AU13" s="928"/>
      <c r="AV13" s="928"/>
      <c r="AW13" s="928"/>
      <c r="AX13" s="929"/>
    </row>
    <row r="14" spans="1:50" ht="21" customHeight="1" x14ac:dyDescent="0.15">
      <c r="A14" s="615"/>
      <c r="B14" s="616"/>
      <c r="C14" s="616"/>
      <c r="D14" s="616"/>
      <c r="E14" s="616"/>
      <c r="F14" s="617"/>
      <c r="G14" s="727"/>
      <c r="H14" s="728"/>
      <c r="I14" s="713" t="s">
        <v>8</v>
      </c>
      <c r="J14" s="764"/>
      <c r="K14" s="764"/>
      <c r="L14" s="764"/>
      <c r="M14" s="764"/>
      <c r="N14" s="764"/>
      <c r="O14" s="765"/>
      <c r="P14" s="709" t="s">
        <v>665</v>
      </c>
      <c r="Q14" s="659"/>
      <c r="R14" s="659"/>
      <c r="S14" s="659"/>
      <c r="T14" s="659"/>
      <c r="U14" s="659"/>
      <c r="V14" s="660"/>
      <c r="W14" s="709" t="s">
        <v>665</v>
      </c>
      <c r="X14" s="659"/>
      <c r="Y14" s="659"/>
      <c r="Z14" s="659"/>
      <c r="AA14" s="659"/>
      <c r="AB14" s="659"/>
      <c r="AC14" s="660"/>
      <c r="AD14" s="709" t="s">
        <v>665</v>
      </c>
      <c r="AE14" s="659"/>
      <c r="AF14" s="659"/>
      <c r="AG14" s="659"/>
      <c r="AH14" s="659"/>
      <c r="AI14" s="659"/>
      <c r="AJ14" s="660"/>
      <c r="AK14" s="709" t="s">
        <v>665</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709" t="s">
        <v>665</v>
      </c>
      <c r="Q15" s="659"/>
      <c r="R15" s="659"/>
      <c r="S15" s="659"/>
      <c r="T15" s="659"/>
      <c r="U15" s="659"/>
      <c r="V15" s="660"/>
      <c r="W15" s="709" t="s">
        <v>665</v>
      </c>
      <c r="X15" s="659"/>
      <c r="Y15" s="659"/>
      <c r="Z15" s="659"/>
      <c r="AA15" s="659"/>
      <c r="AB15" s="659"/>
      <c r="AC15" s="660"/>
      <c r="AD15" s="709" t="s">
        <v>665</v>
      </c>
      <c r="AE15" s="659"/>
      <c r="AF15" s="659"/>
      <c r="AG15" s="659"/>
      <c r="AH15" s="659"/>
      <c r="AI15" s="659"/>
      <c r="AJ15" s="660"/>
      <c r="AK15" s="709" t="s">
        <v>665</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709" t="s">
        <v>665</v>
      </c>
      <c r="Q16" s="659"/>
      <c r="R16" s="659"/>
      <c r="S16" s="659"/>
      <c r="T16" s="659"/>
      <c r="U16" s="659"/>
      <c r="V16" s="660"/>
      <c r="W16" s="709" t="s">
        <v>665</v>
      </c>
      <c r="X16" s="659"/>
      <c r="Y16" s="659"/>
      <c r="Z16" s="659"/>
      <c r="AA16" s="659"/>
      <c r="AB16" s="659"/>
      <c r="AC16" s="660"/>
      <c r="AD16" s="709" t="s">
        <v>665</v>
      </c>
      <c r="AE16" s="659"/>
      <c r="AF16" s="659"/>
      <c r="AG16" s="659"/>
      <c r="AH16" s="659"/>
      <c r="AI16" s="659"/>
      <c r="AJ16" s="660"/>
      <c r="AK16" s="709" t="s">
        <v>665</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709" t="s">
        <v>665</v>
      </c>
      <c r="Q17" s="659"/>
      <c r="R17" s="659"/>
      <c r="S17" s="659"/>
      <c r="T17" s="659"/>
      <c r="U17" s="659"/>
      <c r="V17" s="660"/>
      <c r="W17" s="709" t="s">
        <v>665</v>
      </c>
      <c r="X17" s="659"/>
      <c r="Y17" s="659"/>
      <c r="Z17" s="659"/>
      <c r="AA17" s="659"/>
      <c r="AB17" s="659"/>
      <c r="AC17" s="660"/>
      <c r="AD17" s="709" t="s">
        <v>665</v>
      </c>
      <c r="AE17" s="659"/>
      <c r="AF17" s="659"/>
      <c r="AG17" s="659"/>
      <c r="AH17" s="659"/>
      <c r="AI17" s="659"/>
      <c r="AJ17" s="660"/>
      <c r="AK17" s="709" t="s">
        <v>665</v>
      </c>
      <c r="AL17" s="659"/>
      <c r="AM17" s="659"/>
      <c r="AN17" s="659"/>
      <c r="AO17" s="659"/>
      <c r="AP17" s="659"/>
      <c r="AQ17" s="660"/>
      <c r="AR17" s="925"/>
      <c r="AS17" s="925"/>
      <c r="AT17" s="925"/>
      <c r="AU17" s="925"/>
      <c r="AV17" s="925"/>
      <c r="AW17" s="925"/>
      <c r="AX17" s="926"/>
    </row>
    <row r="18" spans="1:50" ht="24.75" customHeight="1" x14ac:dyDescent="0.15">
      <c r="A18" s="615"/>
      <c r="B18" s="616"/>
      <c r="C18" s="616"/>
      <c r="D18" s="616"/>
      <c r="E18" s="616"/>
      <c r="F18" s="617"/>
      <c r="G18" s="729"/>
      <c r="H18" s="730"/>
      <c r="I18" s="718" t="s">
        <v>20</v>
      </c>
      <c r="J18" s="719"/>
      <c r="K18" s="719"/>
      <c r="L18" s="719"/>
      <c r="M18" s="719"/>
      <c r="N18" s="719"/>
      <c r="O18" s="720"/>
      <c r="P18" s="884">
        <f>SUM(P13:V17)</f>
        <v>681</v>
      </c>
      <c r="Q18" s="885"/>
      <c r="R18" s="885"/>
      <c r="S18" s="885"/>
      <c r="T18" s="885"/>
      <c r="U18" s="885"/>
      <c r="V18" s="886"/>
      <c r="W18" s="884">
        <f>SUM(W13:AC17)</f>
        <v>539</v>
      </c>
      <c r="X18" s="885"/>
      <c r="Y18" s="885"/>
      <c r="Z18" s="885"/>
      <c r="AA18" s="885"/>
      <c r="AB18" s="885"/>
      <c r="AC18" s="886"/>
      <c r="AD18" s="884">
        <f>SUM(AD13:AJ17)</f>
        <v>524</v>
      </c>
      <c r="AE18" s="885"/>
      <c r="AF18" s="885"/>
      <c r="AG18" s="885"/>
      <c r="AH18" s="885"/>
      <c r="AI18" s="885"/>
      <c r="AJ18" s="886"/>
      <c r="AK18" s="884">
        <f>SUM(AK13:AQ17)</f>
        <v>525</v>
      </c>
      <c r="AL18" s="885"/>
      <c r="AM18" s="885"/>
      <c r="AN18" s="885"/>
      <c r="AO18" s="885"/>
      <c r="AP18" s="885"/>
      <c r="AQ18" s="886"/>
      <c r="AR18" s="884">
        <f>SUM(AR13:AX17)</f>
        <v>0</v>
      </c>
      <c r="AS18" s="885"/>
      <c r="AT18" s="885"/>
      <c r="AU18" s="885"/>
      <c r="AV18" s="885"/>
      <c r="AW18" s="885"/>
      <c r="AX18" s="887"/>
    </row>
    <row r="19" spans="1:50" ht="24.75" customHeight="1" x14ac:dyDescent="0.15">
      <c r="A19" s="615"/>
      <c r="B19" s="616"/>
      <c r="C19" s="616"/>
      <c r="D19" s="616"/>
      <c r="E19" s="616"/>
      <c r="F19" s="617"/>
      <c r="G19" s="882" t="s">
        <v>9</v>
      </c>
      <c r="H19" s="883"/>
      <c r="I19" s="883"/>
      <c r="J19" s="883"/>
      <c r="K19" s="883"/>
      <c r="L19" s="883"/>
      <c r="M19" s="883"/>
      <c r="N19" s="883"/>
      <c r="O19" s="883"/>
      <c r="P19" s="658">
        <v>662</v>
      </c>
      <c r="Q19" s="659"/>
      <c r="R19" s="659"/>
      <c r="S19" s="659"/>
      <c r="T19" s="659"/>
      <c r="U19" s="659"/>
      <c r="V19" s="660"/>
      <c r="W19" s="658">
        <v>519</v>
      </c>
      <c r="X19" s="659"/>
      <c r="Y19" s="659"/>
      <c r="Z19" s="659"/>
      <c r="AA19" s="659"/>
      <c r="AB19" s="659"/>
      <c r="AC19" s="660"/>
      <c r="AD19" s="658">
        <v>511</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82" t="s">
        <v>10</v>
      </c>
      <c r="H20" s="883"/>
      <c r="I20" s="883"/>
      <c r="J20" s="883"/>
      <c r="K20" s="883"/>
      <c r="L20" s="883"/>
      <c r="M20" s="883"/>
      <c r="N20" s="883"/>
      <c r="O20" s="883"/>
      <c r="P20" s="318">
        <f>IF(P18=0, "-", SUM(P19)/P18)</f>
        <v>0.97209985315712188</v>
      </c>
      <c r="Q20" s="318"/>
      <c r="R20" s="318"/>
      <c r="S20" s="318"/>
      <c r="T20" s="318"/>
      <c r="U20" s="318"/>
      <c r="V20" s="318"/>
      <c r="W20" s="318">
        <f t="shared" ref="W20" si="0">IF(W18=0, "-", SUM(W19)/W18)</f>
        <v>0.96289424860853434</v>
      </c>
      <c r="X20" s="318"/>
      <c r="Y20" s="318"/>
      <c r="Z20" s="318"/>
      <c r="AA20" s="318"/>
      <c r="AB20" s="318"/>
      <c r="AC20" s="318"/>
      <c r="AD20" s="318">
        <f t="shared" ref="AD20" si="1">IF(AD18=0, "-", SUM(AD19)/AD18)</f>
        <v>0.97519083969465647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5"/>
      <c r="G21" s="316" t="s">
        <v>471</v>
      </c>
      <c r="H21" s="317"/>
      <c r="I21" s="317"/>
      <c r="J21" s="317"/>
      <c r="K21" s="317"/>
      <c r="L21" s="317"/>
      <c r="M21" s="317"/>
      <c r="N21" s="317"/>
      <c r="O21" s="317"/>
      <c r="P21" s="318">
        <f>IF(P19=0, "-", SUM(P19)/SUM(P13,P14))</f>
        <v>0.97209985315712188</v>
      </c>
      <c r="Q21" s="318"/>
      <c r="R21" s="318"/>
      <c r="S21" s="318"/>
      <c r="T21" s="318"/>
      <c r="U21" s="318"/>
      <c r="V21" s="318"/>
      <c r="W21" s="318">
        <f t="shared" ref="W21" si="2">IF(W19=0, "-", SUM(W19)/SUM(W13,W14))</f>
        <v>0.96289424860853434</v>
      </c>
      <c r="X21" s="318"/>
      <c r="Y21" s="318"/>
      <c r="Z21" s="318"/>
      <c r="AA21" s="318"/>
      <c r="AB21" s="318"/>
      <c r="AC21" s="318"/>
      <c r="AD21" s="318">
        <f t="shared" ref="AD21" si="3">IF(AD19=0, "-", SUM(AD19)/SUM(AD13,AD14))</f>
        <v>0.97519083969465647</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3" t="s">
        <v>548</v>
      </c>
      <c r="B22" s="974"/>
      <c r="C22" s="974"/>
      <c r="D22" s="974"/>
      <c r="E22" s="974"/>
      <c r="F22" s="975"/>
      <c r="G22" s="960" t="s">
        <v>450</v>
      </c>
      <c r="H22" s="222"/>
      <c r="I22" s="222"/>
      <c r="J22" s="222"/>
      <c r="K22" s="222"/>
      <c r="L22" s="222"/>
      <c r="M22" s="222"/>
      <c r="N22" s="222"/>
      <c r="O22" s="223"/>
      <c r="P22" s="945" t="s">
        <v>509</v>
      </c>
      <c r="Q22" s="222"/>
      <c r="R22" s="222"/>
      <c r="S22" s="222"/>
      <c r="T22" s="222"/>
      <c r="U22" s="222"/>
      <c r="V22" s="223"/>
      <c r="W22" s="945" t="s">
        <v>505</v>
      </c>
      <c r="X22" s="222"/>
      <c r="Y22" s="222"/>
      <c r="Z22" s="222"/>
      <c r="AA22" s="222"/>
      <c r="AB22" s="222"/>
      <c r="AC22" s="223"/>
      <c r="AD22" s="945" t="s">
        <v>449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568</v>
      </c>
      <c r="H23" s="962"/>
      <c r="I23" s="962"/>
      <c r="J23" s="962"/>
      <c r="K23" s="962"/>
      <c r="L23" s="962"/>
      <c r="M23" s="962"/>
      <c r="N23" s="962"/>
      <c r="O23" s="963"/>
      <c r="P23" s="927">
        <v>185</v>
      </c>
      <c r="Q23" s="928"/>
      <c r="R23" s="928"/>
      <c r="S23" s="928"/>
      <c r="T23" s="928"/>
      <c r="U23" s="928"/>
      <c r="V23" s="946"/>
      <c r="W23" s="927"/>
      <c r="X23" s="928"/>
      <c r="Y23" s="928"/>
      <c r="Z23" s="928"/>
      <c r="AA23" s="928"/>
      <c r="AB23" s="928"/>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569</v>
      </c>
      <c r="H24" s="965"/>
      <c r="I24" s="965"/>
      <c r="J24" s="965"/>
      <c r="K24" s="965"/>
      <c r="L24" s="965"/>
      <c r="M24" s="965"/>
      <c r="N24" s="965"/>
      <c r="O24" s="966"/>
      <c r="P24" s="658">
        <v>164</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570</v>
      </c>
      <c r="H25" s="965"/>
      <c r="I25" s="965"/>
      <c r="J25" s="965"/>
      <c r="K25" s="965"/>
      <c r="L25" s="965"/>
      <c r="M25" s="965"/>
      <c r="N25" s="965"/>
      <c r="O25" s="966"/>
      <c r="P25" s="658">
        <v>49</v>
      </c>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571</v>
      </c>
      <c r="H26" s="965"/>
      <c r="I26" s="965"/>
      <c r="J26" s="965"/>
      <c r="K26" s="965"/>
      <c r="L26" s="965"/>
      <c r="M26" s="965"/>
      <c r="N26" s="965"/>
      <c r="O26" s="966"/>
      <c r="P26" s="658">
        <v>38</v>
      </c>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572</v>
      </c>
      <c r="H27" s="965"/>
      <c r="I27" s="965"/>
      <c r="J27" s="965"/>
      <c r="K27" s="965"/>
      <c r="L27" s="965"/>
      <c r="M27" s="965"/>
      <c r="N27" s="965"/>
      <c r="O27" s="966"/>
      <c r="P27" s="658">
        <v>30</v>
      </c>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454</v>
      </c>
      <c r="H28" s="968"/>
      <c r="I28" s="968"/>
      <c r="J28" s="968"/>
      <c r="K28" s="968"/>
      <c r="L28" s="968"/>
      <c r="M28" s="968"/>
      <c r="N28" s="968"/>
      <c r="O28" s="969"/>
      <c r="P28" s="884">
        <f>P29-SUM(P23:P27)</f>
        <v>59</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451</v>
      </c>
      <c r="H29" s="971"/>
      <c r="I29" s="971"/>
      <c r="J29" s="971"/>
      <c r="K29" s="971"/>
      <c r="L29" s="971"/>
      <c r="M29" s="971"/>
      <c r="N29" s="971"/>
      <c r="O29" s="972"/>
      <c r="P29" s="658">
        <f>AK13</f>
        <v>525</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466</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524</v>
      </c>
      <c r="AF30" s="865"/>
      <c r="AG30" s="865"/>
      <c r="AH30" s="866"/>
      <c r="AI30" s="864" t="s">
        <v>521</v>
      </c>
      <c r="AJ30" s="865"/>
      <c r="AK30" s="865"/>
      <c r="AL30" s="866"/>
      <c r="AM30" s="923" t="s">
        <v>516</v>
      </c>
      <c r="AN30" s="923"/>
      <c r="AO30" s="923"/>
      <c r="AP30" s="864"/>
      <c r="AQ30" s="769" t="s">
        <v>353</v>
      </c>
      <c r="AR30" s="770"/>
      <c r="AS30" s="770"/>
      <c r="AT30" s="771"/>
      <c r="AU30" s="776" t="s">
        <v>253</v>
      </c>
      <c r="AV30" s="776"/>
      <c r="AW30" s="776"/>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32</v>
      </c>
      <c r="AR31" s="200"/>
      <c r="AS31" s="133" t="s">
        <v>354</v>
      </c>
      <c r="AT31" s="134"/>
      <c r="AU31" s="199"/>
      <c r="AV31" s="199"/>
      <c r="AW31" s="399" t="s">
        <v>300</v>
      </c>
      <c r="AX31" s="400"/>
    </row>
    <row r="32" spans="1:50" ht="23.25" customHeight="1" x14ac:dyDescent="0.15">
      <c r="A32" s="404"/>
      <c r="B32" s="402"/>
      <c r="C32" s="402"/>
      <c r="D32" s="402"/>
      <c r="E32" s="402"/>
      <c r="F32" s="403"/>
      <c r="G32" s="565" t="s">
        <v>573</v>
      </c>
      <c r="H32" s="566"/>
      <c r="I32" s="566"/>
      <c r="J32" s="566"/>
      <c r="K32" s="566"/>
      <c r="L32" s="566"/>
      <c r="M32" s="566"/>
      <c r="N32" s="566"/>
      <c r="O32" s="567"/>
      <c r="P32" s="105" t="s">
        <v>574</v>
      </c>
      <c r="Q32" s="105"/>
      <c r="R32" s="105"/>
      <c r="S32" s="105"/>
      <c r="T32" s="105"/>
      <c r="U32" s="105"/>
      <c r="V32" s="105"/>
      <c r="W32" s="105"/>
      <c r="X32" s="106"/>
      <c r="Y32" s="472" t="s">
        <v>12</v>
      </c>
      <c r="Z32" s="532"/>
      <c r="AA32" s="533"/>
      <c r="AB32" s="462" t="s">
        <v>575</v>
      </c>
      <c r="AC32" s="462"/>
      <c r="AD32" s="462"/>
      <c r="AE32" s="218">
        <v>3</v>
      </c>
      <c r="AF32" s="219"/>
      <c r="AG32" s="219"/>
      <c r="AH32" s="219"/>
      <c r="AI32" s="218">
        <v>3</v>
      </c>
      <c r="AJ32" s="219"/>
      <c r="AK32" s="219"/>
      <c r="AL32" s="219"/>
      <c r="AM32" s="218">
        <v>3</v>
      </c>
      <c r="AN32" s="219"/>
      <c r="AO32" s="219"/>
      <c r="AP32" s="219"/>
      <c r="AQ32" s="341"/>
      <c r="AR32" s="207"/>
      <c r="AS32" s="207"/>
      <c r="AT32" s="342"/>
      <c r="AU32" s="219"/>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575</v>
      </c>
      <c r="AC33" s="524"/>
      <c r="AD33" s="524"/>
      <c r="AE33" s="218">
        <v>4</v>
      </c>
      <c r="AF33" s="219"/>
      <c r="AG33" s="219"/>
      <c r="AH33" s="219"/>
      <c r="AI33" s="218">
        <v>4</v>
      </c>
      <c r="AJ33" s="219"/>
      <c r="AK33" s="219"/>
      <c r="AL33" s="219"/>
      <c r="AM33" s="218">
        <v>4</v>
      </c>
      <c r="AN33" s="219"/>
      <c r="AO33" s="219"/>
      <c r="AP33" s="219"/>
      <c r="AQ33" s="341">
        <v>4</v>
      </c>
      <c r="AR33" s="207"/>
      <c r="AS33" s="207"/>
      <c r="AT33" s="342"/>
      <c r="AU33" s="219"/>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75</v>
      </c>
      <c r="AF34" s="219"/>
      <c r="AG34" s="219"/>
      <c r="AH34" s="219"/>
      <c r="AI34" s="218">
        <v>75</v>
      </c>
      <c r="AJ34" s="219"/>
      <c r="AK34" s="219"/>
      <c r="AL34" s="219"/>
      <c r="AM34" s="218">
        <v>75</v>
      </c>
      <c r="AN34" s="219"/>
      <c r="AO34" s="219"/>
      <c r="AP34" s="219"/>
      <c r="AQ34" s="341"/>
      <c r="AR34" s="207"/>
      <c r="AS34" s="207"/>
      <c r="AT34" s="342"/>
      <c r="AU34" s="219"/>
      <c r="AV34" s="219"/>
      <c r="AW34" s="219"/>
      <c r="AX34" s="221"/>
    </row>
    <row r="35" spans="1:50" ht="23.25" customHeight="1" x14ac:dyDescent="0.15">
      <c r="A35" s="226" t="s">
        <v>495</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466</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354</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565"/>
      <c r="Q39" s="566"/>
      <c r="R39" s="566"/>
      <c r="S39" s="566"/>
      <c r="T39" s="566"/>
      <c r="U39" s="566"/>
      <c r="V39" s="566"/>
      <c r="W39" s="566"/>
      <c r="X39" s="567"/>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568"/>
      <c r="Q40" s="569"/>
      <c r="R40" s="569"/>
      <c r="S40" s="569"/>
      <c r="T40" s="569"/>
      <c r="U40" s="569"/>
      <c r="V40" s="569"/>
      <c r="W40" s="569"/>
      <c r="X40" s="570"/>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571"/>
      <c r="Q41" s="572"/>
      <c r="R41" s="572"/>
      <c r="S41" s="572"/>
      <c r="T41" s="572"/>
      <c r="U41" s="572"/>
      <c r="V41" s="572"/>
      <c r="W41" s="572"/>
      <c r="X41" s="573"/>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466</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354</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t="s">
        <v>670</v>
      </c>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t="s">
        <v>670</v>
      </c>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466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354</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466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354</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467</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462</v>
      </c>
      <c r="X65" s="489"/>
      <c r="Y65" s="492"/>
      <c r="Z65" s="492"/>
      <c r="AA65" s="493"/>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476"/>
      <c r="B67" s="477"/>
      <c r="C67" s="477"/>
      <c r="D67" s="477"/>
      <c r="E67" s="477"/>
      <c r="F67" s="478"/>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472</v>
      </c>
      <c r="B70" s="477"/>
      <c r="C70" s="477"/>
      <c r="D70" s="477"/>
      <c r="E70" s="477"/>
      <c r="F70" s="478"/>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467</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354</v>
      </c>
      <c r="AT74" s="134"/>
      <c r="AU74" s="591"/>
      <c r="AV74" s="200"/>
      <c r="AW74" s="133" t="s">
        <v>300</v>
      </c>
      <c r="AX74" s="195"/>
    </row>
    <row r="75" spans="1:50" ht="23.25" hidden="1" customHeight="1" x14ac:dyDescent="0.15">
      <c r="A75" s="510"/>
      <c r="B75" s="511"/>
      <c r="C75" s="511"/>
      <c r="D75" s="511"/>
      <c r="E75" s="511"/>
      <c r="F75" s="512"/>
      <c r="G75" s="610"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6"/>
      <c r="AF77" s="897"/>
      <c r="AG77" s="897"/>
      <c r="AH77" s="897"/>
      <c r="AI77" s="896"/>
      <c r="AJ77" s="897"/>
      <c r="AK77" s="897"/>
      <c r="AL77" s="897"/>
      <c r="AM77" s="896"/>
      <c r="AN77" s="897"/>
      <c r="AO77" s="897"/>
      <c r="AP77" s="897"/>
      <c r="AQ77" s="341"/>
      <c r="AR77" s="207"/>
      <c r="AS77" s="207"/>
      <c r="AT77" s="342"/>
      <c r="AU77" s="219"/>
      <c r="AV77" s="219"/>
      <c r="AW77" s="219"/>
      <c r="AX77" s="221"/>
    </row>
    <row r="78" spans="1:50" ht="69.75" hidden="1" customHeight="1" x14ac:dyDescent="0.15">
      <c r="A78" s="336" t="s">
        <v>672</v>
      </c>
      <c r="B78" s="337"/>
      <c r="C78" s="337"/>
      <c r="D78" s="337"/>
      <c r="E78" s="334" t="s">
        <v>444</v>
      </c>
      <c r="F78" s="335"/>
      <c r="G78" s="57" t="s">
        <v>356</v>
      </c>
      <c r="H78" s="588"/>
      <c r="I78" s="589"/>
      <c r="J78" s="589"/>
      <c r="K78" s="589"/>
      <c r="L78" s="589"/>
      <c r="M78" s="589"/>
      <c r="N78" s="589"/>
      <c r="O78" s="590"/>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461</v>
      </c>
      <c r="AP79" s="279"/>
      <c r="AQ79" s="279"/>
      <c r="AR79" s="81" t="s">
        <v>459</v>
      </c>
      <c r="AS79" s="278"/>
      <c r="AT79" s="279"/>
      <c r="AU79" s="279"/>
      <c r="AV79" s="279"/>
      <c r="AW79" s="279"/>
      <c r="AX79" s="956"/>
    </row>
    <row r="80" spans="1:50" ht="18.75" hidden="1" customHeight="1" x14ac:dyDescent="0.15">
      <c r="A80" s="870" t="s">
        <v>266</v>
      </c>
      <c r="B80" s="525" t="s">
        <v>458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x14ac:dyDescent="0.15">
      <c r="A83" s="871"/>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x14ac:dyDescent="0.15">
      <c r="A84" s="871"/>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524</v>
      </c>
      <c r="AF85" s="245"/>
      <c r="AG85" s="245"/>
      <c r="AH85" s="246"/>
      <c r="AI85" s="244" t="s">
        <v>521</v>
      </c>
      <c r="AJ85" s="245"/>
      <c r="AK85" s="245"/>
      <c r="AL85" s="246"/>
      <c r="AM85" s="250" t="s">
        <v>516</v>
      </c>
      <c r="AN85" s="250"/>
      <c r="AO85" s="250"/>
      <c r="AP85" s="244"/>
      <c r="AQ85" s="159" t="s">
        <v>353</v>
      </c>
      <c r="AR85" s="130"/>
      <c r="AS85" s="130"/>
      <c r="AT85" s="131"/>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1"/>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1"/>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524</v>
      </c>
      <c r="AF90" s="245"/>
      <c r="AG90" s="245"/>
      <c r="AH90" s="246"/>
      <c r="AI90" s="244" t="s">
        <v>521</v>
      </c>
      <c r="AJ90" s="245"/>
      <c r="AK90" s="245"/>
      <c r="AL90" s="246"/>
      <c r="AM90" s="250" t="s">
        <v>516</v>
      </c>
      <c r="AN90" s="250"/>
      <c r="AO90" s="250"/>
      <c r="AP90" s="244"/>
      <c r="AQ90" s="159" t="s">
        <v>353</v>
      </c>
      <c r="AR90" s="130"/>
      <c r="AS90" s="130"/>
      <c r="AT90" s="131"/>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9" t="s">
        <v>300</v>
      </c>
      <c r="AX91" s="400"/>
      <c r="AY91" s="10"/>
      <c r="AZ91" s="10"/>
      <c r="BA91" s="10"/>
      <c r="BB91" s="10"/>
      <c r="BC91" s="10"/>
    </row>
    <row r="92" spans="1:60" ht="23.25" hidden="1" customHeight="1" x14ac:dyDescent="0.15">
      <c r="A92" s="871"/>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1"/>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1"/>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524</v>
      </c>
      <c r="AF95" s="245"/>
      <c r="AG95" s="245"/>
      <c r="AH95" s="246"/>
      <c r="AI95" s="244" t="s">
        <v>521</v>
      </c>
      <c r="AJ95" s="245"/>
      <c r="AK95" s="245"/>
      <c r="AL95" s="246"/>
      <c r="AM95" s="250" t="s">
        <v>516</v>
      </c>
      <c r="AN95" s="250"/>
      <c r="AO95" s="250"/>
      <c r="AP95" s="244"/>
      <c r="AQ95" s="159" t="s">
        <v>353</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9" t="s">
        <v>300</v>
      </c>
      <c r="AX96" s="400"/>
    </row>
    <row r="97" spans="1:60" ht="23.25" hidden="1" customHeight="1" x14ac:dyDescent="0.15">
      <c r="A97" s="871"/>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1"/>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524</v>
      </c>
      <c r="AF100" s="541"/>
      <c r="AG100" s="541"/>
      <c r="AH100" s="542"/>
      <c r="AI100" s="540" t="s">
        <v>521</v>
      </c>
      <c r="AJ100" s="541"/>
      <c r="AK100" s="541"/>
      <c r="AL100" s="542"/>
      <c r="AM100" s="540" t="s">
        <v>517</v>
      </c>
      <c r="AN100" s="541"/>
      <c r="AO100" s="541"/>
      <c r="AP100" s="542"/>
      <c r="AQ100" s="320" t="s">
        <v>510</v>
      </c>
      <c r="AR100" s="321"/>
      <c r="AS100" s="321"/>
      <c r="AT100" s="322"/>
      <c r="AU100" s="320" t="s">
        <v>507</v>
      </c>
      <c r="AV100" s="321"/>
      <c r="AW100" s="321"/>
      <c r="AX100" s="323"/>
    </row>
    <row r="101" spans="1:60" ht="23.25" customHeight="1" x14ac:dyDescent="0.15">
      <c r="A101" s="423"/>
      <c r="B101" s="424"/>
      <c r="C101" s="424"/>
      <c r="D101" s="424"/>
      <c r="E101" s="424"/>
      <c r="F101" s="425"/>
      <c r="G101" s="105" t="s">
        <v>577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575</v>
      </c>
      <c r="AC101" s="462"/>
      <c r="AD101" s="462"/>
      <c r="AE101" s="218">
        <v>13</v>
      </c>
      <c r="AF101" s="219"/>
      <c r="AG101" s="219"/>
      <c r="AH101" s="220"/>
      <c r="AI101" s="218">
        <v>12</v>
      </c>
      <c r="AJ101" s="219"/>
      <c r="AK101" s="219"/>
      <c r="AL101" s="220"/>
      <c r="AM101" s="218">
        <v>11</v>
      </c>
      <c r="AN101" s="219"/>
      <c r="AO101" s="219"/>
      <c r="AP101" s="220"/>
      <c r="AQ101" s="218">
        <v>11</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575</v>
      </c>
      <c r="AC102" s="462"/>
      <c r="AD102" s="462"/>
      <c r="AE102" s="419">
        <v>13</v>
      </c>
      <c r="AF102" s="419"/>
      <c r="AG102" s="419"/>
      <c r="AH102" s="419"/>
      <c r="AI102" s="419">
        <v>12</v>
      </c>
      <c r="AJ102" s="419"/>
      <c r="AK102" s="419"/>
      <c r="AL102" s="419"/>
      <c r="AM102" s="419">
        <v>11</v>
      </c>
      <c r="AN102" s="419"/>
      <c r="AO102" s="419"/>
      <c r="AP102" s="419"/>
      <c r="AQ102" s="273">
        <v>11</v>
      </c>
      <c r="AR102" s="274"/>
      <c r="AS102" s="274"/>
      <c r="AT102" s="319"/>
      <c r="AU102" s="273"/>
      <c r="AV102" s="274"/>
      <c r="AW102" s="274"/>
      <c r="AX102" s="319"/>
    </row>
    <row r="103" spans="1:60" ht="31.5" customHeight="1" x14ac:dyDescent="0.15">
      <c r="A103" s="420" t="s">
        <v>468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524</v>
      </c>
      <c r="AF103" s="417"/>
      <c r="AG103" s="417"/>
      <c r="AH103" s="418"/>
      <c r="AI103" s="416" t="s">
        <v>521</v>
      </c>
      <c r="AJ103" s="417"/>
      <c r="AK103" s="417"/>
      <c r="AL103" s="418"/>
      <c r="AM103" s="416" t="s">
        <v>517</v>
      </c>
      <c r="AN103" s="417"/>
      <c r="AO103" s="417"/>
      <c r="AP103" s="418"/>
      <c r="AQ103" s="284" t="s">
        <v>510</v>
      </c>
      <c r="AR103" s="285"/>
      <c r="AS103" s="285"/>
      <c r="AT103" s="324"/>
      <c r="AU103" s="284" t="s">
        <v>507</v>
      </c>
      <c r="AV103" s="285"/>
      <c r="AW103" s="285"/>
      <c r="AX103" s="286"/>
    </row>
    <row r="104" spans="1:60" ht="23.25" customHeight="1" x14ac:dyDescent="0.15">
      <c r="A104" s="423"/>
      <c r="B104" s="424"/>
      <c r="C104" s="424"/>
      <c r="D104" s="424"/>
      <c r="E104" s="424"/>
      <c r="F104" s="425"/>
      <c r="G104" s="105" t="s">
        <v>693</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575</v>
      </c>
      <c r="AC104" s="547"/>
      <c r="AD104" s="548"/>
      <c r="AE104" s="218">
        <v>10</v>
      </c>
      <c r="AF104" s="219"/>
      <c r="AG104" s="219"/>
      <c r="AH104" s="220"/>
      <c r="AI104" s="218">
        <v>15</v>
      </c>
      <c r="AJ104" s="219"/>
      <c r="AK104" s="219"/>
      <c r="AL104" s="220"/>
      <c r="AM104" s="330" t="s">
        <v>694</v>
      </c>
      <c r="AN104" s="219"/>
      <c r="AO104" s="219"/>
      <c r="AP104" s="220"/>
      <c r="AQ104" s="330" t="s">
        <v>695</v>
      </c>
      <c r="AR104" s="219"/>
      <c r="AS104" s="219"/>
      <c r="AT104" s="220"/>
      <c r="AU104" s="218" t="s">
        <v>696</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575</v>
      </c>
      <c r="AC105" s="470"/>
      <c r="AD105" s="471"/>
      <c r="AE105" s="419">
        <v>10</v>
      </c>
      <c r="AF105" s="419"/>
      <c r="AG105" s="419"/>
      <c r="AH105" s="419"/>
      <c r="AI105" s="419">
        <v>5</v>
      </c>
      <c r="AJ105" s="419"/>
      <c r="AK105" s="419"/>
      <c r="AL105" s="419"/>
      <c r="AM105" s="330" t="s">
        <v>694</v>
      </c>
      <c r="AN105" s="219"/>
      <c r="AO105" s="219"/>
      <c r="AP105" s="220"/>
      <c r="AQ105" s="330" t="s">
        <v>694</v>
      </c>
      <c r="AR105" s="219"/>
      <c r="AS105" s="219"/>
      <c r="AT105" s="220"/>
      <c r="AU105" s="273" t="s">
        <v>694</v>
      </c>
      <c r="AV105" s="274"/>
      <c r="AW105" s="274"/>
      <c r="AX105" s="319"/>
    </row>
    <row r="106" spans="1:60" ht="31.5" hidden="1" customHeight="1" x14ac:dyDescent="0.15">
      <c r="A106" s="420" t="s">
        <v>468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524</v>
      </c>
      <c r="AF106" s="417"/>
      <c r="AG106" s="417"/>
      <c r="AH106" s="418"/>
      <c r="AI106" s="416" t="s">
        <v>521</v>
      </c>
      <c r="AJ106" s="417"/>
      <c r="AK106" s="417"/>
      <c r="AL106" s="418"/>
      <c r="AM106" s="416" t="s">
        <v>516</v>
      </c>
      <c r="AN106" s="417"/>
      <c r="AO106" s="417"/>
      <c r="AP106" s="418"/>
      <c r="AQ106" s="284" t="s">
        <v>510</v>
      </c>
      <c r="AR106" s="285"/>
      <c r="AS106" s="285"/>
      <c r="AT106" s="324"/>
      <c r="AU106" s="284" t="s">
        <v>507</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468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524</v>
      </c>
      <c r="AF109" s="417"/>
      <c r="AG109" s="417"/>
      <c r="AH109" s="418"/>
      <c r="AI109" s="416" t="s">
        <v>521</v>
      </c>
      <c r="AJ109" s="417"/>
      <c r="AK109" s="417"/>
      <c r="AL109" s="418"/>
      <c r="AM109" s="416" t="s">
        <v>517</v>
      </c>
      <c r="AN109" s="417"/>
      <c r="AO109" s="417"/>
      <c r="AP109" s="418"/>
      <c r="AQ109" s="284" t="s">
        <v>510</v>
      </c>
      <c r="AR109" s="285"/>
      <c r="AS109" s="285"/>
      <c r="AT109" s="324"/>
      <c r="AU109" s="284" t="s">
        <v>507</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468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524</v>
      </c>
      <c r="AF112" s="417"/>
      <c r="AG112" s="417"/>
      <c r="AH112" s="418"/>
      <c r="AI112" s="416" t="s">
        <v>521</v>
      </c>
      <c r="AJ112" s="417"/>
      <c r="AK112" s="417"/>
      <c r="AL112" s="418"/>
      <c r="AM112" s="416" t="s">
        <v>516</v>
      </c>
      <c r="AN112" s="417"/>
      <c r="AO112" s="417"/>
      <c r="AP112" s="418"/>
      <c r="AQ112" s="284" t="s">
        <v>510</v>
      </c>
      <c r="AR112" s="285"/>
      <c r="AS112" s="285"/>
      <c r="AT112" s="324"/>
      <c r="AU112" s="284" t="s">
        <v>507</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524</v>
      </c>
      <c r="AF115" s="417"/>
      <c r="AG115" s="417"/>
      <c r="AH115" s="418"/>
      <c r="AI115" s="416" t="s">
        <v>521</v>
      </c>
      <c r="AJ115" s="417"/>
      <c r="AK115" s="417"/>
      <c r="AL115" s="418"/>
      <c r="AM115" s="416" t="s">
        <v>516</v>
      </c>
      <c r="AN115" s="417"/>
      <c r="AO115" s="417"/>
      <c r="AP115" s="418"/>
      <c r="AQ115" s="592" t="s">
        <v>511</v>
      </c>
      <c r="AR115" s="593"/>
      <c r="AS115" s="593"/>
      <c r="AT115" s="593"/>
      <c r="AU115" s="593"/>
      <c r="AV115" s="593"/>
      <c r="AW115" s="593"/>
      <c r="AX115" s="594"/>
    </row>
    <row r="116" spans="1:50" ht="23.25" customHeight="1" x14ac:dyDescent="0.15">
      <c r="A116" s="440"/>
      <c r="B116" s="441"/>
      <c r="C116" s="441"/>
      <c r="D116" s="441"/>
      <c r="E116" s="441"/>
      <c r="F116" s="442"/>
      <c r="G116" s="394" t="s">
        <v>671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578</v>
      </c>
      <c r="AC116" s="464"/>
      <c r="AD116" s="465"/>
      <c r="AE116" s="419">
        <v>141</v>
      </c>
      <c r="AF116" s="419"/>
      <c r="AG116" s="419"/>
      <c r="AH116" s="419"/>
      <c r="AI116" s="419">
        <v>170</v>
      </c>
      <c r="AJ116" s="419"/>
      <c r="AK116" s="419"/>
      <c r="AL116" s="419"/>
      <c r="AM116" s="419">
        <v>205</v>
      </c>
      <c r="AN116" s="419"/>
      <c r="AO116" s="419"/>
      <c r="AP116" s="419"/>
      <c r="AQ116" s="218"/>
      <c r="AR116" s="219"/>
      <c r="AS116" s="219"/>
      <c r="AT116" s="219"/>
      <c r="AU116" s="219"/>
      <c r="AV116" s="219"/>
      <c r="AW116" s="219"/>
      <c r="AX116" s="221"/>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475</v>
      </c>
      <c r="AC117" s="474"/>
      <c r="AD117" s="475"/>
      <c r="AE117" s="552" t="s">
        <v>579</v>
      </c>
      <c r="AF117" s="552"/>
      <c r="AG117" s="552"/>
      <c r="AH117" s="552"/>
      <c r="AI117" s="552" t="s">
        <v>666</v>
      </c>
      <c r="AJ117" s="552"/>
      <c r="AK117" s="552"/>
      <c r="AL117" s="552"/>
      <c r="AM117" s="552" t="s">
        <v>697</v>
      </c>
      <c r="AN117" s="552"/>
      <c r="AO117" s="552"/>
      <c r="AP117" s="552"/>
      <c r="AQ117" s="552"/>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524</v>
      </c>
      <c r="AF118" s="417"/>
      <c r="AG118" s="417"/>
      <c r="AH118" s="418"/>
      <c r="AI118" s="416" t="s">
        <v>521</v>
      </c>
      <c r="AJ118" s="417"/>
      <c r="AK118" s="417"/>
      <c r="AL118" s="418"/>
      <c r="AM118" s="416" t="s">
        <v>516</v>
      </c>
      <c r="AN118" s="417"/>
      <c r="AO118" s="417"/>
      <c r="AP118" s="418"/>
      <c r="AQ118" s="592" t="s">
        <v>511</v>
      </c>
      <c r="AR118" s="593"/>
      <c r="AS118" s="593"/>
      <c r="AT118" s="593"/>
      <c r="AU118" s="593"/>
      <c r="AV118" s="593"/>
      <c r="AW118" s="593"/>
      <c r="AX118" s="594"/>
    </row>
    <row r="119" spans="1:50" ht="23.25" customHeight="1" x14ac:dyDescent="0.15">
      <c r="A119" s="440"/>
      <c r="B119" s="441"/>
      <c r="C119" s="441"/>
      <c r="D119" s="441"/>
      <c r="E119" s="441"/>
      <c r="F119" s="442"/>
      <c r="G119" s="394" t="s">
        <v>698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578</v>
      </c>
      <c r="AC119" s="464"/>
      <c r="AD119" s="465"/>
      <c r="AE119" s="419"/>
      <c r="AF119" s="419"/>
      <c r="AG119" s="419"/>
      <c r="AH119" s="419"/>
      <c r="AI119" s="419"/>
      <c r="AJ119" s="419"/>
      <c r="AK119" s="419"/>
      <c r="AL119" s="419"/>
      <c r="AM119" s="419">
        <v>36</v>
      </c>
      <c r="AN119" s="419"/>
      <c r="AO119" s="419"/>
      <c r="AP119" s="419"/>
      <c r="AQ119" s="419"/>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475</v>
      </c>
      <c r="AC120" s="474"/>
      <c r="AD120" s="475"/>
      <c r="AE120" s="552"/>
      <c r="AF120" s="552"/>
      <c r="AG120" s="552"/>
      <c r="AH120" s="552"/>
      <c r="AI120" s="552"/>
      <c r="AJ120" s="552"/>
      <c r="AK120" s="552"/>
      <c r="AL120" s="552"/>
      <c r="AM120" s="552" t="s">
        <v>699</v>
      </c>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524</v>
      </c>
      <c r="AF121" s="417"/>
      <c r="AG121" s="417"/>
      <c r="AH121" s="418"/>
      <c r="AI121" s="416" t="s">
        <v>521</v>
      </c>
      <c r="AJ121" s="417"/>
      <c r="AK121" s="417"/>
      <c r="AL121" s="418"/>
      <c r="AM121" s="416" t="s">
        <v>516</v>
      </c>
      <c r="AN121" s="417"/>
      <c r="AO121" s="417"/>
      <c r="AP121" s="418"/>
      <c r="AQ121" s="592" t="s">
        <v>511</v>
      </c>
      <c r="AR121" s="593"/>
      <c r="AS121" s="593"/>
      <c r="AT121" s="593"/>
      <c r="AU121" s="593"/>
      <c r="AV121" s="593"/>
      <c r="AW121" s="593"/>
      <c r="AX121" s="594"/>
    </row>
    <row r="122" spans="1:50" ht="23.25" hidden="1" customHeight="1" x14ac:dyDescent="0.15">
      <c r="A122" s="440"/>
      <c r="B122" s="441"/>
      <c r="C122" s="441"/>
      <c r="D122" s="441"/>
      <c r="E122" s="441"/>
      <c r="F122" s="442"/>
      <c r="G122" s="394" t="s">
        <v>476</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477</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525</v>
      </c>
      <c r="AF124" s="417"/>
      <c r="AG124" s="417"/>
      <c r="AH124" s="418"/>
      <c r="AI124" s="416" t="s">
        <v>521</v>
      </c>
      <c r="AJ124" s="417"/>
      <c r="AK124" s="417"/>
      <c r="AL124" s="418"/>
      <c r="AM124" s="416" t="s">
        <v>516</v>
      </c>
      <c r="AN124" s="417"/>
      <c r="AO124" s="417"/>
      <c r="AP124" s="418"/>
      <c r="AQ124" s="592" t="s">
        <v>511</v>
      </c>
      <c r="AR124" s="593"/>
      <c r="AS124" s="593"/>
      <c r="AT124" s="593"/>
      <c r="AU124" s="593"/>
      <c r="AV124" s="593"/>
      <c r="AW124" s="593"/>
      <c r="AX124" s="594"/>
    </row>
    <row r="125" spans="1:50" ht="23.25" hidden="1" customHeight="1" x14ac:dyDescent="0.15">
      <c r="A125" s="440"/>
      <c r="B125" s="441"/>
      <c r="C125" s="441"/>
      <c r="D125" s="441"/>
      <c r="E125" s="441"/>
      <c r="F125" s="442"/>
      <c r="G125" s="394" t="s">
        <v>476</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475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6" t="s">
        <v>524</v>
      </c>
      <c r="AF127" s="417"/>
      <c r="AG127" s="417"/>
      <c r="AH127" s="418"/>
      <c r="AI127" s="416" t="s">
        <v>521</v>
      </c>
      <c r="AJ127" s="417"/>
      <c r="AK127" s="417"/>
      <c r="AL127" s="418"/>
      <c r="AM127" s="416" t="s">
        <v>516</v>
      </c>
      <c r="AN127" s="417"/>
      <c r="AO127" s="417"/>
      <c r="AP127" s="418"/>
      <c r="AQ127" s="592" t="s">
        <v>511</v>
      </c>
      <c r="AR127" s="593"/>
      <c r="AS127" s="593"/>
      <c r="AT127" s="593"/>
      <c r="AU127" s="593"/>
      <c r="AV127" s="593"/>
      <c r="AW127" s="593"/>
      <c r="AX127" s="594"/>
    </row>
    <row r="128" spans="1:50" ht="23.25" hidden="1" customHeight="1" x14ac:dyDescent="0.15">
      <c r="A128" s="440"/>
      <c r="B128" s="441"/>
      <c r="C128" s="441"/>
      <c r="D128" s="441"/>
      <c r="E128" s="441"/>
      <c r="F128" s="442"/>
      <c r="G128" s="394" t="s">
        <v>476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554</v>
      </c>
      <c r="B130" s="185"/>
      <c r="C130" s="184" t="s">
        <v>357</v>
      </c>
      <c r="D130" s="185"/>
      <c r="E130" s="169" t="s">
        <v>386</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939" t="s">
        <v>665</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7.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8"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586</v>
      </c>
      <c r="H161" s="105"/>
      <c r="I161" s="105"/>
      <c r="J161" s="105"/>
      <c r="K161" s="105"/>
      <c r="L161" s="105"/>
      <c r="M161" s="105"/>
      <c r="N161" s="105"/>
      <c r="O161" s="105"/>
      <c r="P161" s="106"/>
      <c r="Q161" s="125" t="s">
        <v>587</v>
      </c>
      <c r="R161" s="105"/>
      <c r="S161" s="105"/>
      <c r="T161" s="105"/>
      <c r="U161" s="105"/>
      <c r="V161" s="105"/>
      <c r="W161" s="105"/>
      <c r="X161" s="105"/>
      <c r="Y161" s="105"/>
      <c r="Z161" s="105"/>
      <c r="AA161" s="293"/>
      <c r="AB161" s="939" t="s">
        <v>667</v>
      </c>
      <c r="AC161" s="142"/>
      <c r="AD161" s="142"/>
      <c r="AE161" s="147" t="s">
        <v>588</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589</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550</v>
      </c>
      <c r="D430" s="940"/>
      <c r="E430" s="174" t="s">
        <v>534</v>
      </c>
      <c r="F430" s="904"/>
      <c r="G430" s="905" t="s">
        <v>373</v>
      </c>
      <c r="H430" s="123"/>
      <c r="I430" s="123"/>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hidden="1"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1"/>
      <c r="AR432" s="200"/>
      <c r="AS432" s="133" t="s">
        <v>354</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1"/>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1"/>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1"/>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1"/>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1"/>
      <c r="AR457" s="200"/>
      <c r="AS457" s="133" t="s">
        <v>354</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1"/>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1"/>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1"/>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1"/>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905" t="s">
        <v>373</v>
      </c>
      <c r="H484" s="123"/>
      <c r="I484" s="123"/>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1"/>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1"/>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1"/>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1"/>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1"/>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1"/>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1"/>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1"/>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1"/>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1"/>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905" t="s">
        <v>373</v>
      </c>
      <c r="H538" s="123"/>
      <c r="I538" s="123"/>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1"/>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1"/>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1"/>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1"/>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1"/>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1"/>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1"/>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1"/>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1"/>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1"/>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905" t="s">
        <v>373</v>
      </c>
      <c r="H592" s="123"/>
      <c r="I592" s="123"/>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1"/>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1"/>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1"/>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1"/>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1"/>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1"/>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1"/>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1"/>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1"/>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1"/>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905" t="s">
        <v>373</v>
      </c>
      <c r="H646" s="123"/>
      <c r="I646" s="123"/>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1"/>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1"/>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1"/>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1"/>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1"/>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1"/>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1"/>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1"/>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1"/>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1"/>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81"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563</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8" t="s">
        <v>563</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0"/>
      <c r="B704" s="88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563</v>
      </c>
      <c r="AE704" s="785"/>
      <c r="AF704" s="785"/>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563</v>
      </c>
      <c r="AE705" s="717"/>
      <c r="AF705" s="717"/>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2" t="s">
        <v>496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590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669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593</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593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563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463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4" t="s">
        <v>593</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7" t="s">
        <v>464</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593</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563</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563</v>
      </c>
      <c r="AE715" s="606"/>
      <c r="AF715" s="657"/>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593</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563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563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593</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1" t="s">
        <v>48</v>
      </c>
      <c r="B726" s="804"/>
      <c r="C726" s="817" t="s">
        <v>53</v>
      </c>
      <c r="D726" s="839"/>
      <c r="E726" s="839"/>
      <c r="F726" s="840"/>
      <c r="G726" s="578" t="s">
        <v>594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0" customHeight="1" thickBot="1" x14ac:dyDescent="0.2">
      <c r="A727" s="805"/>
      <c r="B727" s="806"/>
      <c r="C727" s="750" t="s">
        <v>57</v>
      </c>
      <c r="D727" s="751"/>
      <c r="E727" s="751"/>
      <c r="F727" s="752"/>
      <c r="G727" s="576" t="s">
        <v>595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0" customHeight="1" thickBot="1" x14ac:dyDescent="0.2">
      <c r="A731" s="801"/>
      <c r="B731" s="802"/>
      <c r="C731" s="802"/>
      <c r="D731" s="802"/>
      <c r="E731" s="80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0"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469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538</v>
      </c>
      <c r="B737" s="210"/>
      <c r="C737" s="210"/>
      <c r="D737" s="211"/>
      <c r="E737" s="999"/>
      <c r="F737" s="999"/>
      <c r="G737" s="999"/>
      <c r="H737" s="999"/>
      <c r="I737" s="999"/>
      <c r="J737" s="999"/>
      <c r="K737" s="999"/>
      <c r="L737" s="999"/>
      <c r="M737" s="999"/>
      <c r="N737" s="366" t="s">
        <v>531</v>
      </c>
      <c r="O737" s="366"/>
      <c r="P737" s="366"/>
      <c r="Q737" s="366"/>
      <c r="R737" s="999"/>
      <c r="S737" s="999"/>
      <c r="T737" s="999"/>
      <c r="U737" s="999"/>
      <c r="V737" s="999"/>
      <c r="W737" s="999"/>
      <c r="X737" s="999"/>
      <c r="Y737" s="999"/>
      <c r="Z737" s="999"/>
      <c r="AA737" s="366" t="s">
        <v>530</v>
      </c>
      <c r="AB737" s="366"/>
      <c r="AC737" s="366"/>
      <c r="AD737" s="366"/>
      <c r="AE737" s="999" t="s">
        <v>596</v>
      </c>
      <c r="AF737" s="999"/>
      <c r="AG737" s="999"/>
      <c r="AH737" s="999"/>
      <c r="AI737" s="999"/>
      <c r="AJ737" s="999"/>
      <c r="AK737" s="999"/>
      <c r="AL737" s="999"/>
      <c r="AM737" s="999"/>
      <c r="AN737" s="366" t="s">
        <v>529</v>
      </c>
      <c r="AO737" s="366"/>
      <c r="AP737" s="366"/>
      <c r="AQ737" s="366"/>
      <c r="AR737" s="991" t="s">
        <v>597</v>
      </c>
      <c r="AS737" s="992"/>
      <c r="AT737" s="992"/>
      <c r="AU737" s="992"/>
      <c r="AV737" s="992"/>
      <c r="AW737" s="992"/>
      <c r="AX737" s="993"/>
      <c r="AY737" s="89"/>
      <c r="AZ737" s="89"/>
    </row>
    <row r="738" spans="1:52" ht="24.75" customHeight="1" x14ac:dyDescent="0.15">
      <c r="A738" s="1000" t="s">
        <v>528</v>
      </c>
      <c r="B738" s="210"/>
      <c r="C738" s="210"/>
      <c r="D738" s="211"/>
      <c r="E738" s="999" t="s">
        <v>598</v>
      </c>
      <c r="F738" s="999"/>
      <c r="G738" s="999"/>
      <c r="H738" s="999"/>
      <c r="I738" s="999"/>
      <c r="J738" s="999"/>
      <c r="K738" s="999"/>
      <c r="L738" s="999"/>
      <c r="M738" s="999"/>
      <c r="N738" s="366" t="s">
        <v>527</v>
      </c>
      <c r="O738" s="366"/>
      <c r="P738" s="366"/>
      <c r="Q738" s="366"/>
      <c r="R738" s="999" t="s">
        <v>599</v>
      </c>
      <c r="S738" s="999"/>
      <c r="T738" s="999"/>
      <c r="U738" s="999"/>
      <c r="V738" s="999"/>
      <c r="W738" s="999"/>
      <c r="X738" s="999"/>
      <c r="Y738" s="999"/>
      <c r="Z738" s="999"/>
      <c r="AA738" s="366" t="s">
        <v>526</v>
      </c>
      <c r="AB738" s="366"/>
      <c r="AC738" s="366"/>
      <c r="AD738" s="366"/>
      <c r="AE738" s="999" t="s">
        <v>600</v>
      </c>
      <c r="AF738" s="999"/>
      <c r="AG738" s="999"/>
      <c r="AH738" s="999"/>
      <c r="AI738" s="999"/>
      <c r="AJ738" s="999"/>
      <c r="AK738" s="999"/>
      <c r="AL738" s="999"/>
      <c r="AM738" s="999"/>
      <c r="AN738" s="366" t="s">
        <v>522</v>
      </c>
      <c r="AO738" s="366"/>
      <c r="AP738" s="366"/>
      <c r="AQ738" s="366"/>
      <c r="AR738" s="991" t="s">
        <v>673</v>
      </c>
      <c r="AS738" s="992"/>
      <c r="AT738" s="992"/>
      <c r="AU738" s="992"/>
      <c r="AV738" s="992"/>
      <c r="AW738" s="992"/>
      <c r="AX738" s="993"/>
    </row>
    <row r="739" spans="1:52" ht="24.75" customHeight="1" thickBot="1" x14ac:dyDescent="0.2">
      <c r="A739" s="1001" t="s">
        <v>518</v>
      </c>
      <c r="B739" s="1002"/>
      <c r="C739" s="1002"/>
      <c r="D739" s="1003"/>
      <c r="E739" s="1004" t="s">
        <v>558</v>
      </c>
      <c r="F739" s="994"/>
      <c r="G739" s="994"/>
      <c r="H739" s="93" t="str">
        <f>IF(E739="", "", "(")</f>
        <v>(</v>
      </c>
      <c r="I739" s="994"/>
      <c r="J739" s="994"/>
      <c r="K739" s="93" t="str">
        <f>IF(OR(I739="　", I739=""), "", "-")</f>
        <v/>
      </c>
      <c r="L739" s="995">
        <v>43</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498</v>
      </c>
      <c r="B740" s="616"/>
      <c r="C740" s="616"/>
      <c r="D740" s="616"/>
      <c r="E740" s="616"/>
      <c r="F740" s="617"/>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0" hidden="1" customHeight="1" thickBo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1.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0"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2.2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8" customHeight="1" x14ac:dyDescent="0.15">
      <c r="A779" s="629" t="s">
        <v>500</v>
      </c>
      <c r="B779" s="630"/>
      <c r="C779" s="630"/>
      <c r="D779" s="630"/>
      <c r="E779" s="630"/>
      <c r="F779" s="631"/>
      <c r="G779" s="596" t="s">
        <v>614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18"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18" customHeight="1" x14ac:dyDescent="0.15">
      <c r="A781" s="632"/>
      <c r="B781" s="633"/>
      <c r="C781" s="633"/>
      <c r="D781" s="633"/>
      <c r="E781" s="633"/>
      <c r="F781" s="634"/>
      <c r="G781" s="671" t="s">
        <v>601</v>
      </c>
      <c r="H781" s="672"/>
      <c r="I781" s="672"/>
      <c r="J781" s="672"/>
      <c r="K781" s="673"/>
      <c r="L781" s="665" t="s">
        <v>608</v>
      </c>
      <c r="M781" s="666"/>
      <c r="N781" s="666"/>
      <c r="O781" s="666"/>
      <c r="P781" s="666"/>
      <c r="Q781" s="666"/>
      <c r="R781" s="666"/>
      <c r="S781" s="666"/>
      <c r="T781" s="666"/>
      <c r="U781" s="666"/>
      <c r="V781" s="666"/>
      <c r="W781" s="666"/>
      <c r="X781" s="667"/>
      <c r="Y781" s="389">
        <v>49</v>
      </c>
      <c r="Z781" s="390"/>
      <c r="AA781" s="390"/>
      <c r="AB781" s="807"/>
      <c r="AC781" s="671" t="s">
        <v>615</v>
      </c>
      <c r="AD781" s="672"/>
      <c r="AE781" s="672"/>
      <c r="AF781" s="672"/>
      <c r="AG781" s="673"/>
      <c r="AH781" s="665" t="s">
        <v>608</v>
      </c>
      <c r="AI781" s="666"/>
      <c r="AJ781" s="666"/>
      <c r="AK781" s="666"/>
      <c r="AL781" s="666"/>
      <c r="AM781" s="666"/>
      <c r="AN781" s="666"/>
      <c r="AO781" s="666"/>
      <c r="AP781" s="666"/>
      <c r="AQ781" s="666"/>
      <c r="AR781" s="666"/>
      <c r="AS781" s="666"/>
      <c r="AT781" s="667"/>
      <c r="AU781" s="389">
        <v>54</v>
      </c>
      <c r="AV781" s="390"/>
      <c r="AW781" s="390"/>
      <c r="AX781" s="391"/>
    </row>
    <row r="782" spans="1:50" ht="18" customHeight="1" x14ac:dyDescent="0.15">
      <c r="A782" s="632"/>
      <c r="B782" s="633"/>
      <c r="C782" s="633"/>
      <c r="D782" s="633"/>
      <c r="E782" s="633"/>
      <c r="F782" s="634"/>
      <c r="G782" s="607" t="s">
        <v>602</v>
      </c>
      <c r="H782" s="608"/>
      <c r="I782" s="608"/>
      <c r="J782" s="608"/>
      <c r="K782" s="609"/>
      <c r="L782" s="599" t="s">
        <v>609</v>
      </c>
      <c r="M782" s="600"/>
      <c r="N782" s="600"/>
      <c r="O782" s="600"/>
      <c r="P782" s="600"/>
      <c r="Q782" s="600"/>
      <c r="R782" s="600"/>
      <c r="S782" s="600"/>
      <c r="T782" s="600"/>
      <c r="U782" s="600"/>
      <c r="V782" s="600"/>
      <c r="W782" s="600"/>
      <c r="X782" s="601"/>
      <c r="Y782" s="602">
        <v>10</v>
      </c>
      <c r="Z782" s="603"/>
      <c r="AA782" s="603"/>
      <c r="AB782" s="613"/>
      <c r="AC782" s="607" t="s">
        <v>603</v>
      </c>
      <c r="AD782" s="608"/>
      <c r="AE782" s="608"/>
      <c r="AF782" s="608"/>
      <c r="AG782" s="609"/>
      <c r="AH782" s="599" t="s">
        <v>609</v>
      </c>
      <c r="AI782" s="600"/>
      <c r="AJ782" s="600"/>
      <c r="AK782" s="600"/>
      <c r="AL782" s="600"/>
      <c r="AM782" s="600"/>
      <c r="AN782" s="600"/>
      <c r="AO782" s="600"/>
      <c r="AP782" s="600"/>
      <c r="AQ782" s="600"/>
      <c r="AR782" s="600"/>
      <c r="AS782" s="600"/>
      <c r="AT782" s="601"/>
      <c r="AU782" s="602">
        <v>11</v>
      </c>
      <c r="AV782" s="603"/>
      <c r="AW782" s="603"/>
      <c r="AX782" s="604"/>
    </row>
    <row r="783" spans="1:50" ht="18" customHeight="1" x14ac:dyDescent="0.15">
      <c r="A783" s="632"/>
      <c r="B783" s="633"/>
      <c r="C783" s="633"/>
      <c r="D783" s="633"/>
      <c r="E783" s="633"/>
      <c r="F783" s="634"/>
      <c r="G783" s="607" t="s">
        <v>603</v>
      </c>
      <c r="H783" s="608"/>
      <c r="I783" s="608"/>
      <c r="J783" s="608"/>
      <c r="K783" s="609"/>
      <c r="L783" s="599" t="s">
        <v>610</v>
      </c>
      <c r="M783" s="600"/>
      <c r="N783" s="600"/>
      <c r="O783" s="600"/>
      <c r="P783" s="600"/>
      <c r="Q783" s="600"/>
      <c r="R783" s="600"/>
      <c r="S783" s="600"/>
      <c r="T783" s="600"/>
      <c r="U783" s="600"/>
      <c r="V783" s="600"/>
      <c r="W783" s="600"/>
      <c r="X783" s="601"/>
      <c r="Y783" s="602">
        <v>9</v>
      </c>
      <c r="Z783" s="603"/>
      <c r="AA783" s="603"/>
      <c r="AB783" s="613"/>
      <c r="AC783" s="607" t="s">
        <v>616</v>
      </c>
      <c r="AD783" s="608"/>
      <c r="AE783" s="608"/>
      <c r="AF783" s="608"/>
      <c r="AG783" s="609"/>
      <c r="AH783" s="599" t="s">
        <v>618</v>
      </c>
      <c r="AI783" s="600"/>
      <c r="AJ783" s="600"/>
      <c r="AK783" s="600"/>
      <c r="AL783" s="600"/>
      <c r="AM783" s="600"/>
      <c r="AN783" s="600"/>
      <c r="AO783" s="600"/>
      <c r="AP783" s="600"/>
      <c r="AQ783" s="600"/>
      <c r="AR783" s="600"/>
      <c r="AS783" s="600"/>
      <c r="AT783" s="601"/>
      <c r="AU783" s="602">
        <v>8</v>
      </c>
      <c r="AV783" s="603"/>
      <c r="AW783" s="603"/>
      <c r="AX783" s="604"/>
    </row>
    <row r="784" spans="1:50" ht="18" customHeight="1" x14ac:dyDescent="0.15">
      <c r="A784" s="632"/>
      <c r="B784" s="633"/>
      <c r="C784" s="633"/>
      <c r="D784" s="633"/>
      <c r="E784" s="633"/>
      <c r="F784" s="634"/>
      <c r="G784" s="607" t="s">
        <v>604</v>
      </c>
      <c r="H784" s="608"/>
      <c r="I784" s="608"/>
      <c r="J784" s="608"/>
      <c r="K784" s="609"/>
      <c r="L784" s="599" t="s">
        <v>611</v>
      </c>
      <c r="M784" s="600"/>
      <c r="N784" s="600"/>
      <c r="O784" s="600"/>
      <c r="P784" s="600"/>
      <c r="Q784" s="600"/>
      <c r="R784" s="600"/>
      <c r="S784" s="600"/>
      <c r="T784" s="600"/>
      <c r="U784" s="600"/>
      <c r="V784" s="600"/>
      <c r="W784" s="600"/>
      <c r="X784" s="601"/>
      <c r="Y784" s="602">
        <v>12</v>
      </c>
      <c r="Z784" s="603"/>
      <c r="AA784" s="603"/>
      <c r="AB784" s="613"/>
      <c r="AC784" s="607" t="s">
        <v>617</v>
      </c>
      <c r="AD784" s="608"/>
      <c r="AE784" s="608"/>
      <c r="AF784" s="608"/>
      <c r="AG784" s="609"/>
      <c r="AH784" s="599" t="s">
        <v>609</v>
      </c>
      <c r="AI784" s="600"/>
      <c r="AJ784" s="600"/>
      <c r="AK784" s="600"/>
      <c r="AL784" s="600"/>
      <c r="AM784" s="600"/>
      <c r="AN784" s="600"/>
      <c r="AO784" s="600"/>
      <c r="AP784" s="600"/>
      <c r="AQ784" s="600"/>
      <c r="AR784" s="600"/>
      <c r="AS784" s="600"/>
      <c r="AT784" s="601"/>
      <c r="AU784" s="602">
        <v>7</v>
      </c>
      <c r="AV784" s="603"/>
      <c r="AW784" s="603"/>
      <c r="AX784" s="604"/>
    </row>
    <row r="785" spans="1:50" ht="18" customHeight="1" x14ac:dyDescent="0.15">
      <c r="A785" s="632"/>
      <c r="B785" s="633"/>
      <c r="C785" s="633"/>
      <c r="D785" s="633"/>
      <c r="E785" s="633"/>
      <c r="F785" s="634"/>
      <c r="G785" s="607" t="s">
        <v>605</v>
      </c>
      <c r="H785" s="608"/>
      <c r="I785" s="608"/>
      <c r="J785" s="608"/>
      <c r="K785" s="609"/>
      <c r="L785" s="599" t="s">
        <v>612</v>
      </c>
      <c r="M785" s="600"/>
      <c r="N785" s="600"/>
      <c r="O785" s="600"/>
      <c r="P785" s="600"/>
      <c r="Q785" s="600"/>
      <c r="R785" s="600"/>
      <c r="S785" s="600"/>
      <c r="T785" s="600"/>
      <c r="U785" s="600"/>
      <c r="V785" s="600"/>
      <c r="W785" s="600"/>
      <c r="X785" s="601"/>
      <c r="Y785" s="602">
        <v>9</v>
      </c>
      <c r="Z785" s="603"/>
      <c r="AA785" s="603"/>
      <c r="AB785" s="613"/>
      <c r="AC785" s="607" t="s">
        <v>604</v>
      </c>
      <c r="AD785" s="608"/>
      <c r="AE785" s="608"/>
      <c r="AF785" s="608"/>
      <c r="AG785" s="609"/>
      <c r="AH785" s="599" t="s">
        <v>611</v>
      </c>
      <c r="AI785" s="600"/>
      <c r="AJ785" s="600"/>
      <c r="AK785" s="600"/>
      <c r="AL785" s="600"/>
      <c r="AM785" s="600"/>
      <c r="AN785" s="600"/>
      <c r="AO785" s="600"/>
      <c r="AP785" s="600"/>
      <c r="AQ785" s="600"/>
      <c r="AR785" s="600"/>
      <c r="AS785" s="600"/>
      <c r="AT785" s="601"/>
      <c r="AU785" s="602">
        <v>7</v>
      </c>
      <c r="AV785" s="603"/>
      <c r="AW785" s="603"/>
      <c r="AX785" s="604"/>
    </row>
    <row r="786" spans="1:50" ht="18" customHeight="1" x14ac:dyDescent="0.15">
      <c r="A786" s="632"/>
      <c r="B786" s="633"/>
      <c r="C786" s="633"/>
      <c r="D786" s="633"/>
      <c r="E786" s="633"/>
      <c r="F786" s="634"/>
      <c r="G786" s="607" t="s">
        <v>606</v>
      </c>
      <c r="H786" s="608"/>
      <c r="I786" s="608"/>
      <c r="J786" s="608"/>
      <c r="K786" s="609"/>
      <c r="L786" s="599" t="s">
        <v>609</v>
      </c>
      <c r="M786" s="600"/>
      <c r="N786" s="600"/>
      <c r="O786" s="600"/>
      <c r="P786" s="600"/>
      <c r="Q786" s="600"/>
      <c r="R786" s="600"/>
      <c r="S786" s="600"/>
      <c r="T786" s="600"/>
      <c r="U786" s="600"/>
      <c r="V786" s="600"/>
      <c r="W786" s="600"/>
      <c r="X786" s="601"/>
      <c r="Y786" s="602">
        <v>8</v>
      </c>
      <c r="Z786" s="603"/>
      <c r="AA786" s="603"/>
      <c r="AB786" s="613"/>
      <c r="AC786" s="607" t="s">
        <v>607</v>
      </c>
      <c r="AD786" s="608"/>
      <c r="AE786" s="608"/>
      <c r="AF786" s="608"/>
      <c r="AG786" s="609"/>
      <c r="AH786" s="599" t="s">
        <v>619</v>
      </c>
      <c r="AI786" s="600"/>
      <c r="AJ786" s="600"/>
      <c r="AK786" s="600"/>
      <c r="AL786" s="600"/>
      <c r="AM786" s="600"/>
      <c r="AN786" s="600"/>
      <c r="AO786" s="600"/>
      <c r="AP786" s="600"/>
      <c r="AQ786" s="600"/>
      <c r="AR786" s="600"/>
      <c r="AS786" s="600"/>
      <c r="AT786" s="601"/>
      <c r="AU786" s="602">
        <v>4</v>
      </c>
      <c r="AV786" s="603"/>
      <c r="AW786" s="603"/>
      <c r="AX786" s="604"/>
    </row>
    <row r="787" spans="1:50" ht="18" customHeight="1" x14ac:dyDescent="0.15">
      <c r="A787" s="632"/>
      <c r="B787" s="633"/>
      <c r="C787" s="633"/>
      <c r="D787" s="633"/>
      <c r="E787" s="633"/>
      <c r="F787" s="634"/>
      <c r="G787" s="607" t="s">
        <v>607</v>
      </c>
      <c r="H787" s="608"/>
      <c r="I787" s="608"/>
      <c r="J787" s="608"/>
      <c r="K787" s="609"/>
      <c r="L787" s="599" t="s">
        <v>613</v>
      </c>
      <c r="M787" s="600"/>
      <c r="N787" s="600"/>
      <c r="O787" s="600"/>
      <c r="P787" s="600"/>
      <c r="Q787" s="600"/>
      <c r="R787" s="600"/>
      <c r="S787" s="600"/>
      <c r="T787" s="600"/>
      <c r="U787" s="600"/>
      <c r="V787" s="600"/>
      <c r="W787" s="600"/>
      <c r="X787" s="601"/>
      <c r="Y787" s="602">
        <v>0</v>
      </c>
      <c r="Z787" s="603"/>
      <c r="AA787" s="603"/>
      <c r="AB787" s="613"/>
      <c r="AC787" s="607" t="s">
        <v>606</v>
      </c>
      <c r="AD787" s="608"/>
      <c r="AE787" s="608"/>
      <c r="AF787" s="608"/>
      <c r="AG787" s="609"/>
      <c r="AH787" s="599" t="s">
        <v>620</v>
      </c>
      <c r="AI787" s="600"/>
      <c r="AJ787" s="600"/>
      <c r="AK787" s="600"/>
      <c r="AL787" s="600"/>
      <c r="AM787" s="600"/>
      <c r="AN787" s="600"/>
      <c r="AO787" s="600"/>
      <c r="AP787" s="600"/>
      <c r="AQ787" s="600"/>
      <c r="AR787" s="600"/>
      <c r="AS787" s="600"/>
      <c r="AT787" s="601"/>
      <c r="AU787" s="602">
        <v>1</v>
      </c>
      <c r="AV787" s="603"/>
      <c r="AW787" s="603"/>
      <c r="AX787" s="604"/>
    </row>
    <row r="788" spans="1:50" ht="18"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18"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18"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18" customHeight="1" thickBot="1" x14ac:dyDescent="0.2">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97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92</v>
      </c>
      <c r="AV791" s="834"/>
      <c r="AW791" s="834"/>
      <c r="AX791" s="836"/>
    </row>
    <row r="792" spans="1:50" ht="18" customHeight="1" x14ac:dyDescent="0.15">
      <c r="A792" s="632"/>
      <c r="B792" s="633"/>
      <c r="C792" s="633"/>
      <c r="D792" s="633"/>
      <c r="E792" s="633"/>
      <c r="F792" s="634"/>
      <c r="G792" s="596" t="s">
        <v>622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18"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18" customHeight="1" x14ac:dyDescent="0.15">
      <c r="A794" s="632"/>
      <c r="B794" s="633"/>
      <c r="C794" s="633"/>
      <c r="D794" s="633"/>
      <c r="E794" s="633"/>
      <c r="F794" s="634"/>
      <c r="G794" s="671" t="s">
        <v>624</v>
      </c>
      <c r="H794" s="672"/>
      <c r="I794" s="672"/>
      <c r="J794" s="672"/>
      <c r="K794" s="673"/>
      <c r="L794" s="665" t="s">
        <v>628</v>
      </c>
      <c r="M794" s="666"/>
      <c r="N794" s="666"/>
      <c r="O794" s="666"/>
      <c r="P794" s="666"/>
      <c r="Q794" s="666"/>
      <c r="R794" s="666"/>
      <c r="S794" s="666"/>
      <c r="T794" s="666"/>
      <c r="U794" s="666"/>
      <c r="V794" s="666"/>
      <c r="W794" s="666"/>
      <c r="X794" s="667"/>
      <c r="Y794" s="389">
        <v>49</v>
      </c>
      <c r="Z794" s="390"/>
      <c r="AA794" s="390"/>
      <c r="AB794" s="807"/>
      <c r="AC794" s="671" t="s">
        <v>568</v>
      </c>
      <c r="AD794" s="672"/>
      <c r="AE794" s="672"/>
      <c r="AF794" s="672"/>
      <c r="AG794" s="673"/>
      <c r="AH794" s="665" t="s">
        <v>608</v>
      </c>
      <c r="AI794" s="666"/>
      <c r="AJ794" s="666"/>
      <c r="AK794" s="666"/>
      <c r="AL794" s="666"/>
      <c r="AM794" s="666"/>
      <c r="AN794" s="666"/>
      <c r="AO794" s="666"/>
      <c r="AP794" s="666"/>
      <c r="AQ794" s="666"/>
      <c r="AR794" s="666"/>
      <c r="AS794" s="666"/>
      <c r="AT794" s="667"/>
      <c r="AU794" s="389">
        <v>21</v>
      </c>
      <c r="AV794" s="390"/>
      <c r="AW794" s="390"/>
      <c r="AX794" s="391"/>
    </row>
    <row r="795" spans="1:50" ht="18" customHeight="1" x14ac:dyDescent="0.15">
      <c r="A795" s="632"/>
      <c r="B795" s="633"/>
      <c r="C795" s="633"/>
      <c r="D795" s="633"/>
      <c r="E795" s="633"/>
      <c r="F795" s="634"/>
      <c r="G795" s="607" t="s">
        <v>603</v>
      </c>
      <c r="H795" s="608"/>
      <c r="I795" s="608"/>
      <c r="J795" s="608"/>
      <c r="K795" s="609"/>
      <c r="L795" s="599" t="s">
        <v>629</v>
      </c>
      <c r="M795" s="600"/>
      <c r="N795" s="600"/>
      <c r="O795" s="600"/>
      <c r="P795" s="600"/>
      <c r="Q795" s="600"/>
      <c r="R795" s="600"/>
      <c r="S795" s="600"/>
      <c r="T795" s="600"/>
      <c r="U795" s="600"/>
      <c r="V795" s="600"/>
      <c r="W795" s="600"/>
      <c r="X795" s="601"/>
      <c r="Y795" s="602">
        <v>14</v>
      </c>
      <c r="Z795" s="603"/>
      <c r="AA795" s="603"/>
      <c r="AB795" s="613"/>
      <c r="AC795" s="607" t="s">
        <v>631</v>
      </c>
      <c r="AD795" s="608"/>
      <c r="AE795" s="608"/>
      <c r="AF795" s="608"/>
      <c r="AG795" s="609"/>
      <c r="AH795" s="599" t="s">
        <v>634</v>
      </c>
      <c r="AI795" s="600"/>
      <c r="AJ795" s="600"/>
      <c r="AK795" s="600"/>
      <c r="AL795" s="600"/>
      <c r="AM795" s="600"/>
      <c r="AN795" s="600"/>
      <c r="AO795" s="600"/>
      <c r="AP795" s="600"/>
      <c r="AQ795" s="600"/>
      <c r="AR795" s="600"/>
      <c r="AS795" s="600"/>
      <c r="AT795" s="601"/>
      <c r="AU795" s="602">
        <v>5</v>
      </c>
      <c r="AV795" s="603"/>
      <c r="AW795" s="603"/>
      <c r="AX795" s="604"/>
    </row>
    <row r="796" spans="1:50" ht="18" customHeight="1" x14ac:dyDescent="0.15">
      <c r="A796" s="632"/>
      <c r="B796" s="633"/>
      <c r="C796" s="633"/>
      <c r="D796" s="633"/>
      <c r="E796" s="633"/>
      <c r="F796" s="634"/>
      <c r="G796" s="607" t="s">
        <v>625</v>
      </c>
      <c r="H796" s="608"/>
      <c r="I796" s="608"/>
      <c r="J796" s="608"/>
      <c r="K796" s="609"/>
      <c r="L796" s="599" t="s">
        <v>609</v>
      </c>
      <c r="M796" s="600"/>
      <c r="N796" s="600"/>
      <c r="O796" s="600"/>
      <c r="P796" s="600"/>
      <c r="Q796" s="600"/>
      <c r="R796" s="600"/>
      <c r="S796" s="600"/>
      <c r="T796" s="600"/>
      <c r="U796" s="600"/>
      <c r="V796" s="600"/>
      <c r="W796" s="600"/>
      <c r="X796" s="601"/>
      <c r="Y796" s="602">
        <v>2</v>
      </c>
      <c r="Z796" s="603"/>
      <c r="AA796" s="603"/>
      <c r="AB796" s="613"/>
      <c r="AC796" s="607" t="s">
        <v>602</v>
      </c>
      <c r="AD796" s="608"/>
      <c r="AE796" s="608"/>
      <c r="AF796" s="608"/>
      <c r="AG796" s="609"/>
      <c r="AH796" s="599" t="s">
        <v>610</v>
      </c>
      <c r="AI796" s="600"/>
      <c r="AJ796" s="600"/>
      <c r="AK796" s="600"/>
      <c r="AL796" s="600"/>
      <c r="AM796" s="600"/>
      <c r="AN796" s="600"/>
      <c r="AO796" s="600"/>
      <c r="AP796" s="600"/>
      <c r="AQ796" s="600"/>
      <c r="AR796" s="600"/>
      <c r="AS796" s="600"/>
      <c r="AT796" s="601"/>
      <c r="AU796" s="602">
        <v>7</v>
      </c>
      <c r="AV796" s="603"/>
      <c r="AW796" s="603"/>
      <c r="AX796" s="604"/>
    </row>
    <row r="797" spans="1:50" ht="18" customHeight="1" x14ac:dyDescent="0.15">
      <c r="A797" s="632"/>
      <c r="B797" s="633"/>
      <c r="C797" s="633"/>
      <c r="D797" s="633"/>
      <c r="E797" s="633"/>
      <c r="F797" s="634"/>
      <c r="G797" s="607" t="s">
        <v>626</v>
      </c>
      <c r="H797" s="608"/>
      <c r="I797" s="608"/>
      <c r="J797" s="608"/>
      <c r="K797" s="609"/>
      <c r="L797" s="599" t="s">
        <v>618</v>
      </c>
      <c r="M797" s="600"/>
      <c r="N797" s="600"/>
      <c r="O797" s="600"/>
      <c r="P797" s="600"/>
      <c r="Q797" s="600"/>
      <c r="R797" s="600"/>
      <c r="S797" s="600"/>
      <c r="T797" s="600"/>
      <c r="U797" s="600"/>
      <c r="V797" s="600"/>
      <c r="W797" s="600"/>
      <c r="X797" s="601"/>
      <c r="Y797" s="602">
        <v>8</v>
      </c>
      <c r="Z797" s="603"/>
      <c r="AA797" s="603"/>
      <c r="AB797" s="613"/>
      <c r="AC797" s="607" t="s">
        <v>632</v>
      </c>
      <c r="AD797" s="608"/>
      <c r="AE797" s="608"/>
      <c r="AF797" s="608"/>
      <c r="AG797" s="609"/>
      <c r="AH797" s="599" t="s">
        <v>635</v>
      </c>
      <c r="AI797" s="600"/>
      <c r="AJ797" s="600"/>
      <c r="AK797" s="600"/>
      <c r="AL797" s="600"/>
      <c r="AM797" s="600"/>
      <c r="AN797" s="600"/>
      <c r="AO797" s="600"/>
      <c r="AP797" s="600"/>
      <c r="AQ797" s="600"/>
      <c r="AR797" s="600"/>
      <c r="AS797" s="600"/>
      <c r="AT797" s="601"/>
      <c r="AU797" s="602">
        <v>12</v>
      </c>
      <c r="AV797" s="603"/>
      <c r="AW797" s="603"/>
      <c r="AX797" s="604"/>
    </row>
    <row r="798" spans="1:50" ht="18" customHeight="1" x14ac:dyDescent="0.15">
      <c r="A798" s="632"/>
      <c r="B798" s="633"/>
      <c r="C798" s="633"/>
      <c r="D798" s="633"/>
      <c r="E798" s="633"/>
      <c r="F798" s="634"/>
      <c r="G798" s="607" t="s">
        <v>602</v>
      </c>
      <c r="H798" s="608"/>
      <c r="I798" s="608"/>
      <c r="J798" s="608"/>
      <c r="K798" s="609"/>
      <c r="L798" s="599" t="s">
        <v>610</v>
      </c>
      <c r="M798" s="600"/>
      <c r="N798" s="600"/>
      <c r="O798" s="600"/>
      <c r="P798" s="600"/>
      <c r="Q798" s="600"/>
      <c r="R798" s="600"/>
      <c r="S798" s="600"/>
      <c r="T798" s="600"/>
      <c r="U798" s="600"/>
      <c r="V798" s="600"/>
      <c r="W798" s="600"/>
      <c r="X798" s="601"/>
      <c r="Y798" s="602">
        <v>9</v>
      </c>
      <c r="Z798" s="603"/>
      <c r="AA798" s="603"/>
      <c r="AB798" s="613"/>
      <c r="AC798" s="607" t="s">
        <v>626</v>
      </c>
      <c r="AD798" s="608"/>
      <c r="AE798" s="608"/>
      <c r="AF798" s="608"/>
      <c r="AG798" s="609"/>
      <c r="AH798" s="599" t="s">
        <v>618</v>
      </c>
      <c r="AI798" s="600"/>
      <c r="AJ798" s="600"/>
      <c r="AK798" s="600"/>
      <c r="AL798" s="600"/>
      <c r="AM798" s="600"/>
      <c r="AN798" s="600"/>
      <c r="AO798" s="600"/>
      <c r="AP798" s="600"/>
      <c r="AQ798" s="600"/>
      <c r="AR798" s="600"/>
      <c r="AS798" s="600"/>
      <c r="AT798" s="601"/>
      <c r="AU798" s="602">
        <v>4</v>
      </c>
      <c r="AV798" s="603"/>
      <c r="AW798" s="603"/>
      <c r="AX798" s="604"/>
    </row>
    <row r="799" spans="1:50" ht="18" customHeight="1" x14ac:dyDescent="0.15">
      <c r="A799" s="632"/>
      <c r="B799" s="633"/>
      <c r="C799" s="633"/>
      <c r="D799" s="633"/>
      <c r="E799" s="633"/>
      <c r="F799" s="634"/>
      <c r="G799" s="607" t="s">
        <v>627</v>
      </c>
      <c r="H799" s="608"/>
      <c r="I799" s="608"/>
      <c r="J799" s="608"/>
      <c r="K799" s="609"/>
      <c r="L799" s="599" t="s">
        <v>611</v>
      </c>
      <c r="M799" s="600"/>
      <c r="N799" s="600"/>
      <c r="O799" s="600"/>
      <c r="P799" s="600"/>
      <c r="Q799" s="600"/>
      <c r="R799" s="600"/>
      <c r="S799" s="600"/>
      <c r="T799" s="600"/>
      <c r="U799" s="600"/>
      <c r="V799" s="600"/>
      <c r="W799" s="600"/>
      <c r="X799" s="601"/>
      <c r="Y799" s="602">
        <v>6</v>
      </c>
      <c r="Z799" s="603"/>
      <c r="AA799" s="603"/>
      <c r="AB799" s="613"/>
      <c r="AC799" s="607" t="s">
        <v>633</v>
      </c>
      <c r="AD799" s="608"/>
      <c r="AE799" s="608"/>
      <c r="AF799" s="608"/>
      <c r="AG799" s="609"/>
      <c r="AH799" s="599" t="s">
        <v>636</v>
      </c>
      <c r="AI799" s="600"/>
      <c r="AJ799" s="600"/>
      <c r="AK799" s="600"/>
      <c r="AL799" s="600"/>
      <c r="AM799" s="600"/>
      <c r="AN799" s="600"/>
      <c r="AO799" s="600"/>
      <c r="AP799" s="600"/>
      <c r="AQ799" s="600"/>
      <c r="AR799" s="600"/>
      <c r="AS799" s="600"/>
      <c r="AT799" s="601"/>
      <c r="AU799" s="602">
        <v>0</v>
      </c>
      <c r="AV799" s="603"/>
      <c r="AW799" s="603"/>
      <c r="AX799" s="604"/>
    </row>
    <row r="800" spans="1:50" ht="18" customHeight="1" x14ac:dyDescent="0.15">
      <c r="A800" s="632"/>
      <c r="B800" s="633"/>
      <c r="C800" s="633"/>
      <c r="D800" s="633"/>
      <c r="E800" s="633"/>
      <c r="F800" s="634"/>
      <c r="G800" s="607" t="s">
        <v>607</v>
      </c>
      <c r="H800" s="608"/>
      <c r="I800" s="608"/>
      <c r="J800" s="608"/>
      <c r="K800" s="609"/>
      <c r="L800" s="599" t="s">
        <v>630</v>
      </c>
      <c r="M800" s="600"/>
      <c r="N800" s="600"/>
      <c r="O800" s="600"/>
      <c r="P800" s="600"/>
      <c r="Q800" s="600"/>
      <c r="R800" s="600"/>
      <c r="S800" s="600"/>
      <c r="T800" s="600"/>
      <c r="U800" s="600"/>
      <c r="V800" s="600"/>
      <c r="W800" s="600"/>
      <c r="X800" s="601"/>
      <c r="Y800" s="602">
        <v>4</v>
      </c>
      <c r="Z800" s="603"/>
      <c r="AA800" s="603"/>
      <c r="AB800" s="613"/>
      <c r="AC800" s="607" t="s">
        <v>674</v>
      </c>
      <c r="AD800" s="608"/>
      <c r="AE800" s="608"/>
      <c r="AF800" s="608"/>
      <c r="AG800" s="609"/>
      <c r="AH800" s="599" t="s">
        <v>675</v>
      </c>
      <c r="AI800" s="600"/>
      <c r="AJ800" s="600"/>
      <c r="AK800" s="600"/>
      <c r="AL800" s="600"/>
      <c r="AM800" s="600"/>
      <c r="AN800" s="600"/>
      <c r="AO800" s="600"/>
      <c r="AP800" s="600"/>
      <c r="AQ800" s="600"/>
      <c r="AR800" s="600"/>
      <c r="AS800" s="600"/>
      <c r="AT800" s="601"/>
      <c r="AU800" s="602">
        <v>2</v>
      </c>
      <c r="AV800" s="603"/>
      <c r="AW800" s="603"/>
      <c r="AX800" s="604"/>
    </row>
    <row r="801" spans="1:50" ht="18"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18"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18"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18"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92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51</v>
      </c>
      <c r="AV804" s="834"/>
      <c r="AW804" s="834"/>
      <c r="AX804" s="836"/>
    </row>
    <row r="805" spans="1:50" ht="18" customHeight="1" x14ac:dyDescent="0.15">
      <c r="A805" s="632"/>
      <c r="B805" s="633"/>
      <c r="C805" s="633"/>
      <c r="D805" s="633"/>
      <c r="E805" s="633"/>
      <c r="F805" s="634"/>
      <c r="G805" s="596" t="s">
        <v>637</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638</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18"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18" customHeight="1" x14ac:dyDescent="0.15">
      <c r="A807" s="632"/>
      <c r="B807" s="633"/>
      <c r="C807" s="633"/>
      <c r="D807" s="633"/>
      <c r="E807" s="633"/>
      <c r="F807" s="634"/>
      <c r="G807" s="671" t="s">
        <v>639</v>
      </c>
      <c r="H807" s="672"/>
      <c r="I807" s="672"/>
      <c r="J807" s="672"/>
      <c r="K807" s="673"/>
      <c r="L807" s="665" t="s">
        <v>644</v>
      </c>
      <c r="M807" s="666"/>
      <c r="N807" s="666"/>
      <c r="O807" s="666"/>
      <c r="P807" s="666"/>
      <c r="Q807" s="666"/>
      <c r="R807" s="666"/>
      <c r="S807" s="666"/>
      <c r="T807" s="666"/>
      <c r="U807" s="666"/>
      <c r="V807" s="666"/>
      <c r="W807" s="666"/>
      <c r="X807" s="667"/>
      <c r="Y807" s="389">
        <v>14</v>
      </c>
      <c r="Z807" s="390"/>
      <c r="AA807" s="390"/>
      <c r="AB807" s="807"/>
      <c r="AC807" s="671" t="s">
        <v>615</v>
      </c>
      <c r="AD807" s="672"/>
      <c r="AE807" s="672"/>
      <c r="AF807" s="672"/>
      <c r="AG807" s="673"/>
      <c r="AH807" s="665" t="s">
        <v>645</v>
      </c>
      <c r="AI807" s="666"/>
      <c r="AJ807" s="666"/>
      <c r="AK807" s="666"/>
      <c r="AL807" s="666"/>
      <c r="AM807" s="666"/>
      <c r="AN807" s="666"/>
      <c r="AO807" s="666"/>
      <c r="AP807" s="666"/>
      <c r="AQ807" s="666"/>
      <c r="AR807" s="666"/>
      <c r="AS807" s="666"/>
      <c r="AT807" s="667"/>
      <c r="AU807" s="389">
        <v>24</v>
      </c>
      <c r="AV807" s="390"/>
      <c r="AW807" s="390"/>
      <c r="AX807" s="391"/>
    </row>
    <row r="808" spans="1:50" ht="18" customHeight="1" x14ac:dyDescent="0.15">
      <c r="A808" s="632"/>
      <c r="B808" s="633"/>
      <c r="C808" s="633"/>
      <c r="D808" s="633"/>
      <c r="E808" s="633"/>
      <c r="F808" s="634"/>
      <c r="G808" s="607" t="s">
        <v>615</v>
      </c>
      <c r="H808" s="608"/>
      <c r="I808" s="608"/>
      <c r="J808" s="608"/>
      <c r="K808" s="609"/>
      <c r="L808" s="599" t="s">
        <v>646</v>
      </c>
      <c r="M808" s="600"/>
      <c r="N808" s="600"/>
      <c r="O808" s="600"/>
      <c r="P808" s="600"/>
      <c r="Q808" s="600"/>
      <c r="R808" s="600"/>
      <c r="S808" s="600"/>
      <c r="T808" s="600"/>
      <c r="U808" s="600"/>
      <c r="V808" s="600"/>
      <c r="W808" s="600"/>
      <c r="X808" s="601"/>
      <c r="Y808" s="602">
        <v>15</v>
      </c>
      <c r="Z808" s="603"/>
      <c r="AA808" s="603"/>
      <c r="AB808" s="613"/>
      <c r="AC808" s="607" t="s">
        <v>652</v>
      </c>
      <c r="AD808" s="843"/>
      <c r="AE808" s="843"/>
      <c r="AF808" s="843"/>
      <c r="AG808" s="844"/>
      <c r="AH808" s="599" t="s">
        <v>649</v>
      </c>
      <c r="AI808" s="600"/>
      <c r="AJ808" s="600"/>
      <c r="AK808" s="600"/>
      <c r="AL808" s="600"/>
      <c r="AM808" s="600"/>
      <c r="AN808" s="600"/>
      <c r="AO808" s="600"/>
      <c r="AP808" s="600"/>
      <c r="AQ808" s="600"/>
      <c r="AR808" s="600"/>
      <c r="AS808" s="600"/>
      <c r="AT808" s="601"/>
      <c r="AU808" s="602">
        <v>8</v>
      </c>
      <c r="AV808" s="603"/>
      <c r="AW808" s="603"/>
      <c r="AX808" s="604"/>
    </row>
    <row r="809" spans="1:50" ht="18" customHeight="1" x14ac:dyDescent="0.15">
      <c r="A809" s="632"/>
      <c r="B809" s="633"/>
      <c r="C809" s="633"/>
      <c r="D809" s="633"/>
      <c r="E809" s="633"/>
      <c r="F809" s="634"/>
      <c r="G809" s="607" t="s">
        <v>640</v>
      </c>
      <c r="H809" s="608"/>
      <c r="I809" s="608"/>
      <c r="J809" s="608"/>
      <c r="K809" s="609"/>
      <c r="L809" s="599" t="s">
        <v>647</v>
      </c>
      <c r="M809" s="841"/>
      <c r="N809" s="841"/>
      <c r="O809" s="841"/>
      <c r="P809" s="841"/>
      <c r="Q809" s="841"/>
      <c r="R809" s="841"/>
      <c r="S809" s="841"/>
      <c r="T809" s="841"/>
      <c r="U809" s="841"/>
      <c r="V809" s="841"/>
      <c r="W809" s="841"/>
      <c r="X809" s="842"/>
      <c r="Y809" s="602">
        <v>8</v>
      </c>
      <c r="Z809" s="603"/>
      <c r="AA809" s="603"/>
      <c r="AB809" s="613"/>
      <c r="AC809" s="607" t="s">
        <v>641</v>
      </c>
      <c r="AD809" s="843"/>
      <c r="AE809" s="843"/>
      <c r="AF809" s="843"/>
      <c r="AG809" s="844"/>
      <c r="AH809" s="599" t="s">
        <v>648</v>
      </c>
      <c r="AI809" s="841"/>
      <c r="AJ809" s="841"/>
      <c r="AK809" s="841"/>
      <c r="AL809" s="841"/>
      <c r="AM809" s="841"/>
      <c r="AN809" s="841"/>
      <c r="AO809" s="841"/>
      <c r="AP809" s="841"/>
      <c r="AQ809" s="841"/>
      <c r="AR809" s="841"/>
      <c r="AS809" s="841"/>
      <c r="AT809" s="842"/>
      <c r="AU809" s="602">
        <v>4</v>
      </c>
      <c r="AV809" s="603"/>
      <c r="AW809" s="603"/>
      <c r="AX809" s="604"/>
    </row>
    <row r="810" spans="1:50" ht="18" customHeight="1" x14ac:dyDescent="0.15">
      <c r="A810" s="632"/>
      <c r="B810" s="633"/>
      <c r="C810" s="633"/>
      <c r="D810" s="633"/>
      <c r="E810" s="633"/>
      <c r="F810" s="634"/>
      <c r="G810" s="607" t="s">
        <v>641</v>
      </c>
      <c r="H810" s="608"/>
      <c r="I810" s="608"/>
      <c r="J810" s="608"/>
      <c r="K810" s="609"/>
      <c r="L810" s="599" t="s">
        <v>648</v>
      </c>
      <c r="M810" s="600"/>
      <c r="N810" s="600"/>
      <c r="O810" s="600"/>
      <c r="P810" s="600"/>
      <c r="Q810" s="600"/>
      <c r="R810" s="600"/>
      <c r="S810" s="600"/>
      <c r="T810" s="600"/>
      <c r="U810" s="600"/>
      <c r="V810" s="600"/>
      <c r="W810" s="600"/>
      <c r="X810" s="601"/>
      <c r="Y810" s="602">
        <v>5</v>
      </c>
      <c r="Z810" s="603"/>
      <c r="AA810" s="603"/>
      <c r="AB810" s="613"/>
      <c r="AC810" s="607" t="s">
        <v>653</v>
      </c>
      <c r="AD810" s="608"/>
      <c r="AE810" s="608"/>
      <c r="AF810" s="608"/>
      <c r="AG810" s="609"/>
      <c r="AH810" s="599" t="s">
        <v>654</v>
      </c>
      <c r="AI810" s="600"/>
      <c r="AJ810" s="600"/>
      <c r="AK810" s="600"/>
      <c r="AL810" s="600"/>
      <c r="AM810" s="600"/>
      <c r="AN810" s="600"/>
      <c r="AO810" s="600"/>
      <c r="AP810" s="600"/>
      <c r="AQ810" s="600"/>
      <c r="AR810" s="600"/>
      <c r="AS810" s="600"/>
      <c r="AT810" s="601"/>
      <c r="AU810" s="602">
        <v>0</v>
      </c>
      <c r="AV810" s="603"/>
      <c r="AW810" s="603"/>
      <c r="AX810" s="604"/>
    </row>
    <row r="811" spans="1:50" ht="18" customHeight="1" x14ac:dyDescent="0.15">
      <c r="A811" s="632"/>
      <c r="B811" s="633"/>
      <c r="C811" s="633"/>
      <c r="D811" s="633"/>
      <c r="E811" s="633"/>
      <c r="F811" s="634"/>
      <c r="G811" s="607" t="s">
        <v>642</v>
      </c>
      <c r="H811" s="608"/>
      <c r="I811" s="608"/>
      <c r="J811" s="608"/>
      <c r="K811" s="609"/>
      <c r="L811" s="599" t="s">
        <v>650</v>
      </c>
      <c r="M811" s="600"/>
      <c r="N811" s="600"/>
      <c r="O811" s="600"/>
      <c r="P811" s="600"/>
      <c r="Q811" s="600"/>
      <c r="R811" s="600"/>
      <c r="S811" s="600"/>
      <c r="T811" s="600"/>
      <c r="U811" s="600"/>
      <c r="V811" s="600"/>
      <c r="W811" s="600"/>
      <c r="X811" s="601"/>
      <c r="Y811" s="602">
        <v>3</v>
      </c>
      <c r="Z811" s="603"/>
      <c r="AA811" s="603"/>
      <c r="AB811" s="613"/>
      <c r="AC811" s="607" t="s">
        <v>642</v>
      </c>
      <c r="AD811" s="608"/>
      <c r="AE811" s="608"/>
      <c r="AF811" s="608"/>
      <c r="AG811" s="609"/>
      <c r="AH811" s="599" t="s">
        <v>650</v>
      </c>
      <c r="AI811" s="600"/>
      <c r="AJ811" s="600"/>
      <c r="AK811" s="600"/>
      <c r="AL811" s="600"/>
      <c r="AM811" s="600"/>
      <c r="AN811" s="600"/>
      <c r="AO811" s="600"/>
      <c r="AP811" s="600"/>
      <c r="AQ811" s="600"/>
      <c r="AR811" s="600"/>
      <c r="AS811" s="600"/>
      <c r="AT811" s="601"/>
      <c r="AU811" s="602">
        <v>3</v>
      </c>
      <c r="AV811" s="603"/>
      <c r="AW811" s="603"/>
      <c r="AX811" s="604"/>
    </row>
    <row r="812" spans="1:50" ht="18" customHeight="1" x14ac:dyDescent="0.15">
      <c r="A812" s="632"/>
      <c r="B812" s="633"/>
      <c r="C812" s="633"/>
      <c r="D812" s="633"/>
      <c r="E812" s="633"/>
      <c r="F812" s="634"/>
      <c r="G812" s="607" t="s">
        <v>643</v>
      </c>
      <c r="H812" s="608"/>
      <c r="I812" s="608"/>
      <c r="J812" s="608"/>
      <c r="K812" s="609"/>
      <c r="L812" s="599" t="s">
        <v>651</v>
      </c>
      <c r="M812" s="600"/>
      <c r="N812" s="600"/>
      <c r="O812" s="600"/>
      <c r="P812" s="600"/>
      <c r="Q812" s="600"/>
      <c r="R812" s="600"/>
      <c r="S812" s="600"/>
      <c r="T812" s="600"/>
      <c r="U812" s="600"/>
      <c r="V812" s="600"/>
      <c r="W812" s="600"/>
      <c r="X812" s="601"/>
      <c r="Y812" s="602">
        <v>3</v>
      </c>
      <c r="Z812" s="603"/>
      <c r="AA812" s="603"/>
      <c r="AB812" s="613"/>
      <c r="AC812" s="607" t="s">
        <v>640</v>
      </c>
      <c r="AD812" s="608"/>
      <c r="AE812" s="608"/>
      <c r="AF812" s="608"/>
      <c r="AG812" s="609"/>
      <c r="AH812" s="599" t="s">
        <v>647</v>
      </c>
      <c r="AI812" s="600"/>
      <c r="AJ812" s="600"/>
      <c r="AK812" s="600"/>
      <c r="AL812" s="600"/>
      <c r="AM812" s="600"/>
      <c r="AN812" s="600"/>
      <c r="AO812" s="600"/>
      <c r="AP812" s="600"/>
      <c r="AQ812" s="600"/>
      <c r="AR812" s="600"/>
      <c r="AS812" s="600"/>
      <c r="AT812" s="601"/>
      <c r="AU812" s="602">
        <v>5</v>
      </c>
      <c r="AV812" s="603"/>
      <c r="AW812" s="603"/>
      <c r="AX812" s="604"/>
    </row>
    <row r="813" spans="1:50" ht="18"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t="s">
        <v>643</v>
      </c>
      <c r="AD813" s="608"/>
      <c r="AE813" s="608"/>
      <c r="AF813" s="608"/>
      <c r="AG813" s="609"/>
      <c r="AH813" s="599" t="s">
        <v>651</v>
      </c>
      <c r="AI813" s="600"/>
      <c r="AJ813" s="600"/>
      <c r="AK813" s="600"/>
      <c r="AL813" s="600"/>
      <c r="AM813" s="600"/>
      <c r="AN813" s="600"/>
      <c r="AO813" s="600"/>
      <c r="AP813" s="600"/>
      <c r="AQ813" s="600"/>
      <c r="AR813" s="600"/>
      <c r="AS813" s="600"/>
      <c r="AT813" s="601"/>
      <c r="AU813" s="602">
        <v>3</v>
      </c>
      <c r="AV813" s="603"/>
      <c r="AW813" s="603"/>
      <c r="AX813" s="604"/>
    </row>
    <row r="814" spans="1:50" ht="18"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18"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18"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18"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48</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47</v>
      </c>
      <c r="AV817" s="834"/>
      <c r="AW817" s="834"/>
      <c r="AX817" s="836"/>
    </row>
    <row r="818" spans="1:50" ht="18" customHeight="1" x14ac:dyDescent="0.15">
      <c r="A818" s="632"/>
      <c r="B818" s="633"/>
      <c r="C818" s="633"/>
      <c r="D818" s="633"/>
      <c r="E818" s="633"/>
      <c r="F818" s="634"/>
      <c r="G818" s="596" t="s">
        <v>655</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656</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18"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18" customHeight="1" x14ac:dyDescent="0.15">
      <c r="A820" s="632"/>
      <c r="B820" s="633"/>
      <c r="C820" s="633"/>
      <c r="D820" s="633"/>
      <c r="E820" s="633"/>
      <c r="F820" s="634"/>
      <c r="G820" s="671" t="s">
        <v>615</v>
      </c>
      <c r="H820" s="672"/>
      <c r="I820" s="672"/>
      <c r="J820" s="672"/>
      <c r="K820" s="673"/>
      <c r="L820" s="665" t="s">
        <v>646</v>
      </c>
      <c r="M820" s="666"/>
      <c r="N820" s="666"/>
      <c r="O820" s="666"/>
      <c r="P820" s="666"/>
      <c r="Q820" s="666"/>
      <c r="R820" s="666"/>
      <c r="S820" s="666"/>
      <c r="T820" s="666"/>
      <c r="U820" s="666"/>
      <c r="V820" s="666"/>
      <c r="W820" s="666"/>
      <c r="X820" s="667"/>
      <c r="Y820" s="389">
        <v>21</v>
      </c>
      <c r="Z820" s="390"/>
      <c r="AA820" s="390"/>
      <c r="AB820" s="807"/>
      <c r="AC820" s="671" t="s">
        <v>615</v>
      </c>
      <c r="AD820" s="672"/>
      <c r="AE820" s="672"/>
      <c r="AF820" s="672"/>
      <c r="AG820" s="673"/>
      <c r="AH820" s="665" t="s">
        <v>646</v>
      </c>
      <c r="AI820" s="666"/>
      <c r="AJ820" s="666"/>
      <c r="AK820" s="666"/>
      <c r="AL820" s="666"/>
      <c r="AM820" s="666"/>
      <c r="AN820" s="666"/>
      <c r="AO820" s="666"/>
      <c r="AP820" s="666"/>
      <c r="AQ820" s="666"/>
      <c r="AR820" s="666"/>
      <c r="AS820" s="666"/>
      <c r="AT820" s="667"/>
      <c r="AU820" s="389">
        <v>4</v>
      </c>
      <c r="AV820" s="390"/>
      <c r="AW820" s="390"/>
      <c r="AX820" s="391"/>
    </row>
    <row r="821" spans="1:50" ht="18" customHeight="1" x14ac:dyDescent="0.15">
      <c r="A821" s="632"/>
      <c r="B821" s="633"/>
      <c r="C821" s="633"/>
      <c r="D821" s="633"/>
      <c r="E821" s="633"/>
      <c r="F821" s="634"/>
      <c r="G821" s="607" t="s">
        <v>652</v>
      </c>
      <c r="H821" s="608"/>
      <c r="I821" s="608"/>
      <c r="J821" s="608"/>
      <c r="K821" s="609"/>
      <c r="L821" s="599" t="s">
        <v>654</v>
      </c>
      <c r="M821" s="600"/>
      <c r="N821" s="600"/>
      <c r="O821" s="600"/>
      <c r="P821" s="600"/>
      <c r="Q821" s="600"/>
      <c r="R821" s="600"/>
      <c r="S821" s="600"/>
      <c r="T821" s="600"/>
      <c r="U821" s="600"/>
      <c r="V821" s="600"/>
      <c r="W821" s="600"/>
      <c r="X821" s="601"/>
      <c r="Y821" s="602">
        <v>11</v>
      </c>
      <c r="Z821" s="603"/>
      <c r="AA821" s="603"/>
      <c r="AB821" s="613"/>
      <c r="AC821" s="607" t="s">
        <v>652</v>
      </c>
      <c r="AD821" s="608"/>
      <c r="AE821" s="608"/>
      <c r="AF821" s="608"/>
      <c r="AG821" s="609"/>
      <c r="AH821" s="599" t="s">
        <v>654</v>
      </c>
      <c r="AI821" s="600"/>
      <c r="AJ821" s="600"/>
      <c r="AK821" s="600"/>
      <c r="AL821" s="600"/>
      <c r="AM821" s="600"/>
      <c r="AN821" s="600"/>
      <c r="AO821" s="600"/>
      <c r="AP821" s="600"/>
      <c r="AQ821" s="600"/>
      <c r="AR821" s="600"/>
      <c r="AS821" s="600"/>
      <c r="AT821" s="601"/>
      <c r="AU821" s="602">
        <v>1</v>
      </c>
      <c r="AV821" s="603"/>
      <c r="AW821" s="603"/>
      <c r="AX821" s="604"/>
    </row>
    <row r="822" spans="1:50" ht="18" customHeight="1" x14ac:dyDescent="0.15">
      <c r="A822" s="632"/>
      <c r="B822" s="633"/>
      <c r="C822" s="633"/>
      <c r="D822" s="633"/>
      <c r="E822" s="633"/>
      <c r="F822" s="634"/>
      <c r="G822" s="607" t="s">
        <v>642</v>
      </c>
      <c r="H822" s="608"/>
      <c r="I822" s="608"/>
      <c r="J822" s="608"/>
      <c r="K822" s="609"/>
      <c r="L822" s="599" t="s">
        <v>650</v>
      </c>
      <c r="M822" s="600"/>
      <c r="N822" s="600"/>
      <c r="O822" s="600"/>
      <c r="P822" s="600"/>
      <c r="Q822" s="600"/>
      <c r="R822" s="600"/>
      <c r="S822" s="600"/>
      <c r="T822" s="600"/>
      <c r="U822" s="600"/>
      <c r="V822" s="600"/>
      <c r="W822" s="600"/>
      <c r="X822" s="601"/>
      <c r="Y822" s="602">
        <v>2</v>
      </c>
      <c r="Z822" s="603"/>
      <c r="AA822" s="603"/>
      <c r="AB822" s="613"/>
      <c r="AC822" s="607" t="s">
        <v>641</v>
      </c>
      <c r="AD822" s="608"/>
      <c r="AE822" s="608"/>
      <c r="AF822" s="608"/>
      <c r="AG822" s="609"/>
      <c r="AH822" s="599" t="s">
        <v>648</v>
      </c>
      <c r="AI822" s="600"/>
      <c r="AJ822" s="600"/>
      <c r="AK822" s="600"/>
      <c r="AL822" s="600"/>
      <c r="AM822" s="600"/>
      <c r="AN822" s="600"/>
      <c r="AO822" s="600"/>
      <c r="AP822" s="600"/>
      <c r="AQ822" s="600"/>
      <c r="AR822" s="600"/>
      <c r="AS822" s="600"/>
      <c r="AT822" s="601"/>
      <c r="AU822" s="602">
        <v>1</v>
      </c>
      <c r="AV822" s="603"/>
      <c r="AW822" s="603"/>
      <c r="AX822" s="604"/>
    </row>
    <row r="823" spans="1:50" ht="18" customHeight="1" x14ac:dyDescent="0.15">
      <c r="A823" s="632"/>
      <c r="B823" s="633"/>
      <c r="C823" s="633"/>
      <c r="D823" s="633"/>
      <c r="E823" s="633"/>
      <c r="F823" s="634"/>
      <c r="G823" s="607" t="s">
        <v>641</v>
      </c>
      <c r="H823" s="608"/>
      <c r="I823" s="608"/>
      <c r="J823" s="608"/>
      <c r="K823" s="609"/>
      <c r="L823" s="599" t="s">
        <v>648</v>
      </c>
      <c r="M823" s="600"/>
      <c r="N823" s="600"/>
      <c r="O823" s="600"/>
      <c r="P823" s="600"/>
      <c r="Q823" s="600"/>
      <c r="R823" s="600"/>
      <c r="S823" s="600"/>
      <c r="T823" s="600"/>
      <c r="U823" s="600"/>
      <c r="V823" s="600"/>
      <c r="W823" s="600"/>
      <c r="X823" s="601"/>
      <c r="Y823" s="602">
        <v>4</v>
      </c>
      <c r="Z823" s="603"/>
      <c r="AA823" s="603"/>
      <c r="AB823" s="613"/>
      <c r="AC823" s="607" t="s">
        <v>643</v>
      </c>
      <c r="AD823" s="608"/>
      <c r="AE823" s="608"/>
      <c r="AF823" s="608"/>
      <c r="AG823" s="609"/>
      <c r="AH823" s="599" t="s">
        <v>651</v>
      </c>
      <c r="AI823" s="600"/>
      <c r="AJ823" s="600"/>
      <c r="AK823" s="600"/>
      <c r="AL823" s="600"/>
      <c r="AM823" s="600"/>
      <c r="AN823" s="600"/>
      <c r="AO823" s="600"/>
      <c r="AP823" s="600"/>
      <c r="AQ823" s="600"/>
      <c r="AR823" s="600"/>
      <c r="AS823" s="600"/>
      <c r="AT823" s="601"/>
      <c r="AU823" s="602">
        <v>4</v>
      </c>
      <c r="AV823" s="603"/>
      <c r="AW823" s="603"/>
      <c r="AX823" s="604"/>
    </row>
    <row r="824" spans="1:50" ht="18" customHeight="1" x14ac:dyDescent="0.15">
      <c r="A824" s="632"/>
      <c r="B824" s="633"/>
      <c r="C824" s="633"/>
      <c r="D824" s="633"/>
      <c r="E824" s="633"/>
      <c r="F824" s="634"/>
      <c r="G824" s="607" t="s">
        <v>640</v>
      </c>
      <c r="H824" s="608"/>
      <c r="I824" s="608"/>
      <c r="J824" s="608"/>
      <c r="K824" s="609"/>
      <c r="L824" s="599" t="s">
        <v>647</v>
      </c>
      <c r="M824" s="600"/>
      <c r="N824" s="600"/>
      <c r="O824" s="600"/>
      <c r="P824" s="600"/>
      <c r="Q824" s="600"/>
      <c r="R824" s="600"/>
      <c r="S824" s="600"/>
      <c r="T824" s="600"/>
      <c r="U824" s="600"/>
      <c r="V824" s="600"/>
      <c r="W824" s="600"/>
      <c r="X824" s="601"/>
      <c r="Y824" s="602">
        <v>2</v>
      </c>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18" customHeight="1" x14ac:dyDescent="0.15">
      <c r="A825" s="632"/>
      <c r="B825" s="633"/>
      <c r="C825" s="633"/>
      <c r="D825" s="633"/>
      <c r="E825" s="633"/>
      <c r="F825" s="634"/>
      <c r="G825" s="607" t="s">
        <v>643</v>
      </c>
      <c r="H825" s="608"/>
      <c r="I825" s="608"/>
      <c r="J825" s="608"/>
      <c r="K825" s="609"/>
      <c r="L825" s="599" t="s">
        <v>651</v>
      </c>
      <c r="M825" s="600"/>
      <c r="N825" s="600"/>
      <c r="O825" s="600"/>
      <c r="P825" s="600"/>
      <c r="Q825" s="600"/>
      <c r="R825" s="600"/>
      <c r="S825" s="600"/>
      <c r="T825" s="600"/>
      <c r="U825" s="600"/>
      <c r="V825" s="600"/>
      <c r="W825" s="600"/>
      <c r="X825" s="601"/>
      <c r="Y825" s="602">
        <v>1</v>
      </c>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18" customHeight="1" x14ac:dyDescent="0.15">
      <c r="A826" s="632"/>
      <c r="B826" s="633"/>
      <c r="C826" s="633"/>
      <c r="D826" s="633"/>
      <c r="E826" s="633"/>
      <c r="F826" s="634"/>
      <c r="G826" s="607" t="s">
        <v>653</v>
      </c>
      <c r="H826" s="608"/>
      <c r="I826" s="608"/>
      <c r="J826" s="608"/>
      <c r="K826" s="609"/>
      <c r="L826" s="599" t="s">
        <v>654</v>
      </c>
      <c r="M826" s="600"/>
      <c r="N826" s="600"/>
      <c r="O826" s="600"/>
      <c r="P826" s="600"/>
      <c r="Q826" s="600"/>
      <c r="R826" s="600"/>
      <c r="S826" s="600"/>
      <c r="T826" s="600"/>
      <c r="U826" s="600"/>
      <c r="V826" s="600"/>
      <c r="W826" s="600"/>
      <c r="X826" s="601"/>
      <c r="Y826" s="602">
        <v>2</v>
      </c>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18"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18"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18"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18"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43</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10</v>
      </c>
      <c r="AV830" s="834"/>
      <c r="AW830" s="834"/>
      <c r="AX830" s="836"/>
    </row>
    <row r="831" spans="1:50" ht="18"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461</v>
      </c>
      <c r="AM831" s="281"/>
      <c r="AN831" s="281"/>
      <c r="AO831" s="82" t="s">
        <v>657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416</v>
      </c>
      <c r="K836" s="366"/>
      <c r="L836" s="366"/>
      <c r="M836" s="366"/>
      <c r="N836" s="366"/>
      <c r="O836" s="366"/>
      <c r="P836" s="367" t="s">
        <v>365</v>
      </c>
      <c r="Q836" s="367"/>
      <c r="R836" s="367"/>
      <c r="S836" s="367"/>
      <c r="T836" s="367"/>
      <c r="U836" s="367"/>
      <c r="V836" s="367"/>
      <c r="W836" s="367"/>
      <c r="X836" s="367"/>
      <c r="Y836" s="368" t="s">
        <v>414</v>
      </c>
      <c r="Z836" s="369"/>
      <c r="AA836" s="369"/>
      <c r="AB836" s="369"/>
      <c r="AC836" s="149" t="s">
        <v>455</v>
      </c>
      <c r="AD836" s="149"/>
      <c r="AE836" s="149"/>
      <c r="AF836" s="149"/>
      <c r="AG836" s="149"/>
      <c r="AH836" s="368" t="s">
        <v>483</v>
      </c>
      <c r="AI836" s="365"/>
      <c r="AJ836" s="365"/>
      <c r="AK836" s="365"/>
      <c r="AL836" s="365" t="s">
        <v>21</v>
      </c>
      <c r="AM836" s="365"/>
      <c r="AN836" s="365"/>
      <c r="AO836" s="370"/>
      <c r="AP836" s="371" t="s">
        <v>417</v>
      </c>
      <c r="AQ836" s="371"/>
      <c r="AR836" s="371"/>
      <c r="AS836" s="371"/>
      <c r="AT836" s="371"/>
      <c r="AU836" s="371"/>
      <c r="AV836" s="371"/>
      <c r="AW836" s="371"/>
      <c r="AX836" s="371"/>
    </row>
    <row r="837" spans="1:50" ht="30" customHeight="1" x14ac:dyDescent="0.15">
      <c r="A837" s="377">
        <v>1</v>
      </c>
      <c r="B837" s="377">
        <v>1</v>
      </c>
      <c r="C837" s="362" t="s">
        <v>658</v>
      </c>
      <c r="D837" s="348"/>
      <c r="E837" s="348"/>
      <c r="F837" s="348"/>
      <c r="G837" s="348"/>
      <c r="H837" s="348"/>
      <c r="I837" s="348"/>
      <c r="J837" s="349">
        <v>5010005007613</v>
      </c>
      <c r="K837" s="350"/>
      <c r="L837" s="350"/>
      <c r="M837" s="350"/>
      <c r="N837" s="350"/>
      <c r="O837" s="350"/>
      <c r="P837" s="351" t="s">
        <v>659</v>
      </c>
      <c r="Q837" s="351"/>
      <c r="R837" s="351"/>
      <c r="S837" s="351"/>
      <c r="T837" s="351"/>
      <c r="U837" s="351"/>
      <c r="V837" s="351"/>
      <c r="W837" s="351"/>
      <c r="X837" s="351"/>
      <c r="Y837" s="352">
        <v>97</v>
      </c>
      <c r="Z837" s="353"/>
      <c r="AA837" s="353"/>
      <c r="AB837" s="354"/>
      <c r="AC837" s="364" t="s">
        <v>491</v>
      </c>
      <c r="AD837" s="372"/>
      <c r="AE837" s="372"/>
      <c r="AF837" s="372"/>
      <c r="AG837" s="372"/>
      <c r="AH837" s="913" t="s">
        <v>665</v>
      </c>
      <c r="AI837" s="374"/>
      <c r="AJ837" s="374"/>
      <c r="AK837" s="374"/>
      <c r="AL837" s="914" t="s">
        <v>665</v>
      </c>
      <c r="AM837" s="359"/>
      <c r="AN837" s="359"/>
      <c r="AO837" s="360"/>
      <c r="AP837" s="361"/>
      <c r="AQ837" s="361"/>
      <c r="AR837" s="361"/>
      <c r="AS837" s="361"/>
      <c r="AT837" s="361"/>
      <c r="AU837" s="361"/>
      <c r="AV837" s="361"/>
      <c r="AW837" s="361"/>
      <c r="AX837" s="361"/>
    </row>
    <row r="838" spans="1:50" ht="30"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9.9499999999999993"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416</v>
      </c>
      <c r="K869" s="366"/>
      <c r="L869" s="366"/>
      <c r="M869" s="366"/>
      <c r="N869" s="366"/>
      <c r="O869" s="366"/>
      <c r="P869" s="367" t="s">
        <v>365</v>
      </c>
      <c r="Q869" s="367"/>
      <c r="R869" s="367"/>
      <c r="S869" s="367"/>
      <c r="T869" s="367"/>
      <c r="U869" s="367"/>
      <c r="V869" s="367"/>
      <c r="W869" s="367"/>
      <c r="X869" s="367"/>
      <c r="Y869" s="368" t="s">
        <v>414</v>
      </c>
      <c r="Z869" s="369"/>
      <c r="AA869" s="369"/>
      <c r="AB869" s="369"/>
      <c r="AC869" s="149" t="s">
        <v>455</v>
      </c>
      <c r="AD869" s="149"/>
      <c r="AE869" s="149"/>
      <c r="AF869" s="149"/>
      <c r="AG869" s="149"/>
      <c r="AH869" s="368" t="s">
        <v>483</v>
      </c>
      <c r="AI869" s="365"/>
      <c r="AJ869" s="365"/>
      <c r="AK869" s="365"/>
      <c r="AL869" s="365" t="s">
        <v>21</v>
      </c>
      <c r="AM869" s="365"/>
      <c r="AN869" s="365"/>
      <c r="AO869" s="370"/>
      <c r="AP869" s="371" t="s">
        <v>417</v>
      </c>
      <c r="AQ869" s="371"/>
      <c r="AR869" s="371"/>
      <c r="AS869" s="371"/>
      <c r="AT869" s="371"/>
      <c r="AU869" s="371"/>
      <c r="AV869" s="371"/>
      <c r="AW869" s="371"/>
      <c r="AX869" s="371"/>
    </row>
    <row r="870" spans="1:50" ht="30" customHeight="1" x14ac:dyDescent="0.15">
      <c r="A870" s="377">
        <v>1</v>
      </c>
      <c r="B870" s="377">
        <v>1</v>
      </c>
      <c r="C870" s="362" t="s">
        <v>660</v>
      </c>
      <c r="D870" s="348"/>
      <c r="E870" s="348"/>
      <c r="F870" s="348"/>
      <c r="G870" s="348"/>
      <c r="H870" s="348"/>
      <c r="I870" s="348"/>
      <c r="J870" s="349">
        <v>2010005018808</v>
      </c>
      <c r="K870" s="350"/>
      <c r="L870" s="350"/>
      <c r="M870" s="350"/>
      <c r="N870" s="350"/>
      <c r="O870" s="350"/>
      <c r="P870" s="351" t="s">
        <v>659</v>
      </c>
      <c r="Q870" s="351"/>
      <c r="R870" s="351"/>
      <c r="S870" s="351"/>
      <c r="T870" s="351"/>
      <c r="U870" s="351"/>
      <c r="V870" s="351"/>
      <c r="W870" s="351"/>
      <c r="X870" s="351"/>
      <c r="Y870" s="352">
        <v>92</v>
      </c>
      <c r="Z870" s="353"/>
      <c r="AA870" s="353"/>
      <c r="AB870" s="354"/>
      <c r="AC870" s="364" t="s">
        <v>491</v>
      </c>
      <c r="AD870" s="372"/>
      <c r="AE870" s="372"/>
      <c r="AF870" s="372"/>
      <c r="AG870" s="372"/>
      <c r="AH870" s="913"/>
      <c r="AI870" s="374"/>
      <c r="AJ870" s="374"/>
      <c r="AK870" s="374"/>
      <c r="AL870" s="914"/>
      <c r="AM870" s="359"/>
      <c r="AN870" s="359"/>
      <c r="AO870" s="360"/>
      <c r="AP870" s="361"/>
      <c r="AQ870" s="361"/>
      <c r="AR870" s="361"/>
      <c r="AS870" s="361"/>
      <c r="AT870" s="361"/>
      <c r="AU870" s="361"/>
      <c r="AV870" s="361"/>
      <c r="AW870" s="361"/>
      <c r="AX870" s="361"/>
    </row>
    <row r="871" spans="1:50" ht="30"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9.9499999999999993"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416</v>
      </c>
      <c r="K902" s="366"/>
      <c r="L902" s="366"/>
      <c r="M902" s="366"/>
      <c r="N902" s="366"/>
      <c r="O902" s="366"/>
      <c r="P902" s="367" t="s">
        <v>365</v>
      </c>
      <c r="Q902" s="367"/>
      <c r="R902" s="367"/>
      <c r="S902" s="367"/>
      <c r="T902" s="367"/>
      <c r="U902" s="367"/>
      <c r="V902" s="367"/>
      <c r="W902" s="367"/>
      <c r="X902" s="367"/>
      <c r="Y902" s="368" t="s">
        <v>414</v>
      </c>
      <c r="Z902" s="369"/>
      <c r="AA902" s="369"/>
      <c r="AB902" s="369"/>
      <c r="AC902" s="149" t="s">
        <v>455</v>
      </c>
      <c r="AD902" s="149"/>
      <c r="AE902" s="149"/>
      <c r="AF902" s="149"/>
      <c r="AG902" s="149"/>
      <c r="AH902" s="368" t="s">
        <v>483</v>
      </c>
      <c r="AI902" s="365"/>
      <c r="AJ902" s="365"/>
      <c r="AK902" s="365"/>
      <c r="AL902" s="365" t="s">
        <v>21</v>
      </c>
      <c r="AM902" s="365"/>
      <c r="AN902" s="365"/>
      <c r="AO902" s="370"/>
      <c r="AP902" s="371" t="s">
        <v>417</v>
      </c>
      <c r="AQ902" s="371"/>
      <c r="AR902" s="371"/>
      <c r="AS902" s="371"/>
      <c r="AT902" s="371"/>
      <c r="AU902" s="371"/>
      <c r="AV902" s="371"/>
      <c r="AW902" s="371"/>
      <c r="AX902" s="371"/>
    </row>
    <row r="903" spans="1:50" ht="30" customHeight="1" x14ac:dyDescent="0.15">
      <c r="A903" s="377">
        <v>1</v>
      </c>
      <c r="B903" s="377">
        <v>1</v>
      </c>
      <c r="C903" s="362" t="s">
        <v>660</v>
      </c>
      <c r="D903" s="348"/>
      <c r="E903" s="348"/>
      <c r="F903" s="348"/>
      <c r="G903" s="348"/>
      <c r="H903" s="348"/>
      <c r="I903" s="348"/>
      <c r="J903" s="349">
        <v>2010005018808</v>
      </c>
      <c r="K903" s="350"/>
      <c r="L903" s="350"/>
      <c r="M903" s="350"/>
      <c r="N903" s="350"/>
      <c r="O903" s="350"/>
      <c r="P903" s="351" t="s">
        <v>659</v>
      </c>
      <c r="Q903" s="351"/>
      <c r="R903" s="351"/>
      <c r="S903" s="351"/>
      <c r="T903" s="351"/>
      <c r="U903" s="351"/>
      <c r="V903" s="351"/>
      <c r="W903" s="351"/>
      <c r="X903" s="351"/>
      <c r="Y903" s="352">
        <v>92</v>
      </c>
      <c r="Z903" s="353"/>
      <c r="AA903" s="353"/>
      <c r="AB903" s="354"/>
      <c r="AC903" s="364" t="s">
        <v>491</v>
      </c>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9.949999999999999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416</v>
      </c>
      <c r="K935" s="366"/>
      <c r="L935" s="366"/>
      <c r="M935" s="366"/>
      <c r="N935" s="366"/>
      <c r="O935" s="366"/>
      <c r="P935" s="367" t="s">
        <v>365</v>
      </c>
      <c r="Q935" s="367"/>
      <c r="R935" s="367"/>
      <c r="S935" s="367"/>
      <c r="T935" s="367"/>
      <c r="U935" s="367"/>
      <c r="V935" s="367"/>
      <c r="W935" s="367"/>
      <c r="X935" s="367"/>
      <c r="Y935" s="368" t="s">
        <v>414</v>
      </c>
      <c r="Z935" s="369"/>
      <c r="AA935" s="369"/>
      <c r="AB935" s="369"/>
      <c r="AC935" s="149" t="s">
        <v>455</v>
      </c>
      <c r="AD935" s="149"/>
      <c r="AE935" s="149"/>
      <c r="AF935" s="149"/>
      <c r="AG935" s="149"/>
      <c r="AH935" s="368" t="s">
        <v>483</v>
      </c>
      <c r="AI935" s="365"/>
      <c r="AJ935" s="365"/>
      <c r="AK935" s="365"/>
      <c r="AL935" s="365" t="s">
        <v>21</v>
      </c>
      <c r="AM935" s="365"/>
      <c r="AN935" s="365"/>
      <c r="AO935" s="370"/>
      <c r="AP935" s="371" t="s">
        <v>417</v>
      </c>
      <c r="AQ935" s="371"/>
      <c r="AR935" s="371"/>
      <c r="AS935" s="371"/>
      <c r="AT935" s="371"/>
      <c r="AU935" s="371"/>
      <c r="AV935" s="371"/>
      <c r="AW935" s="371"/>
      <c r="AX935" s="371"/>
    </row>
    <row r="936" spans="1:50" ht="30" customHeight="1" x14ac:dyDescent="0.15">
      <c r="A936" s="377">
        <v>1</v>
      </c>
      <c r="B936" s="377">
        <v>1</v>
      </c>
      <c r="C936" s="362" t="s">
        <v>658</v>
      </c>
      <c r="D936" s="348"/>
      <c r="E936" s="348"/>
      <c r="F936" s="348"/>
      <c r="G936" s="348"/>
      <c r="H936" s="348"/>
      <c r="I936" s="348"/>
      <c r="J936" s="349">
        <v>5010005007613</v>
      </c>
      <c r="K936" s="350"/>
      <c r="L936" s="350"/>
      <c r="M936" s="350"/>
      <c r="N936" s="350"/>
      <c r="O936" s="350"/>
      <c r="P936" s="363" t="s">
        <v>661</v>
      </c>
      <c r="Q936" s="351"/>
      <c r="R936" s="351"/>
      <c r="S936" s="351"/>
      <c r="T936" s="351"/>
      <c r="U936" s="351"/>
      <c r="V936" s="351"/>
      <c r="W936" s="351"/>
      <c r="X936" s="351"/>
      <c r="Y936" s="352">
        <v>51</v>
      </c>
      <c r="Z936" s="353"/>
      <c r="AA936" s="353"/>
      <c r="AB936" s="354"/>
      <c r="AC936" s="364" t="s">
        <v>491</v>
      </c>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9.9499999999999993"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8"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416</v>
      </c>
      <c r="K968" s="366"/>
      <c r="L968" s="366"/>
      <c r="M968" s="366"/>
      <c r="N968" s="366"/>
      <c r="O968" s="366"/>
      <c r="P968" s="367" t="s">
        <v>365</v>
      </c>
      <c r="Q968" s="367"/>
      <c r="R968" s="367"/>
      <c r="S968" s="367"/>
      <c r="T968" s="367"/>
      <c r="U968" s="367"/>
      <c r="V968" s="367"/>
      <c r="W968" s="367"/>
      <c r="X968" s="367"/>
      <c r="Y968" s="368" t="s">
        <v>414</v>
      </c>
      <c r="Z968" s="369"/>
      <c r="AA968" s="369"/>
      <c r="AB968" s="369"/>
      <c r="AC968" s="149" t="s">
        <v>455</v>
      </c>
      <c r="AD968" s="149"/>
      <c r="AE968" s="149"/>
      <c r="AF968" s="149"/>
      <c r="AG968" s="149"/>
      <c r="AH968" s="368" t="s">
        <v>483</v>
      </c>
      <c r="AI968" s="365"/>
      <c r="AJ968" s="365"/>
      <c r="AK968" s="365"/>
      <c r="AL968" s="365" t="s">
        <v>21</v>
      </c>
      <c r="AM968" s="365"/>
      <c r="AN968" s="365"/>
      <c r="AO968" s="370"/>
      <c r="AP968" s="371" t="s">
        <v>417</v>
      </c>
      <c r="AQ968" s="371"/>
      <c r="AR968" s="371"/>
      <c r="AS968" s="371"/>
      <c r="AT968" s="371"/>
      <c r="AU968" s="371"/>
      <c r="AV968" s="371"/>
      <c r="AW968" s="371"/>
      <c r="AX968" s="371"/>
    </row>
    <row r="969" spans="1:50" ht="30" customHeight="1" x14ac:dyDescent="0.15">
      <c r="A969" s="377">
        <v>1</v>
      </c>
      <c r="B969" s="377">
        <v>1</v>
      </c>
      <c r="C969" s="362" t="s">
        <v>662</v>
      </c>
      <c r="D969" s="348"/>
      <c r="E969" s="348"/>
      <c r="F969" s="348"/>
      <c r="G969" s="348"/>
      <c r="H969" s="348"/>
      <c r="I969" s="348"/>
      <c r="J969" s="349">
        <v>6010405009456</v>
      </c>
      <c r="K969" s="350"/>
      <c r="L969" s="350"/>
      <c r="M969" s="350"/>
      <c r="N969" s="350"/>
      <c r="O969" s="350"/>
      <c r="P969" s="363" t="s">
        <v>663</v>
      </c>
      <c r="Q969" s="351"/>
      <c r="R969" s="351"/>
      <c r="S969" s="351"/>
      <c r="T969" s="351"/>
      <c r="U969" s="351"/>
      <c r="V969" s="351"/>
      <c r="W969" s="351"/>
      <c r="X969" s="351"/>
      <c r="Y969" s="352">
        <v>48</v>
      </c>
      <c r="Z969" s="353"/>
      <c r="AA969" s="353"/>
      <c r="AB969" s="354"/>
      <c r="AC969" s="364" t="s">
        <v>491</v>
      </c>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9.9499999999999993"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8"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49" t="s">
        <v>416</v>
      </c>
      <c r="K1001" s="366"/>
      <c r="L1001" s="366"/>
      <c r="M1001" s="366"/>
      <c r="N1001" s="366"/>
      <c r="O1001" s="366"/>
      <c r="P1001" s="367" t="s">
        <v>365</v>
      </c>
      <c r="Q1001" s="367"/>
      <c r="R1001" s="367"/>
      <c r="S1001" s="367"/>
      <c r="T1001" s="367"/>
      <c r="U1001" s="367"/>
      <c r="V1001" s="367"/>
      <c r="W1001" s="367"/>
      <c r="X1001" s="367"/>
      <c r="Y1001" s="368" t="s">
        <v>414</v>
      </c>
      <c r="Z1001" s="369"/>
      <c r="AA1001" s="369"/>
      <c r="AB1001" s="369"/>
      <c r="AC1001" s="149" t="s">
        <v>455</v>
      </c>
      <c r="AD1001" s="149"/>
      <c r="AE1001" s="149"/>
      <c r="AF1001" s="149"/>
      <c r="AG1001" s="149"/>
      <c r="AH1001" s="368" t="s">
        <v>483</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30" customHeight="1" x14ac:dyDescent="0.15">
      <c r="A1002" s="377">
        <v>1</v>
      </c>
      <c r="B1002" s="377">
        <v>1</v>
      </c>
      <c r="C1002" s="362" t="s">
        <v>660</v>
      </c>
      <c r="D1002" s="348"/>
      <c r="E1002" s="348"/>
      <c r="F1002" s="348"/>
      <c r="G1002" s="348"/>
      <c r="H1002" s="348"/>
      <c r="I1002" s="348"/>
      <c r="J1002" s="349">
        <v>2010005018808</v>
      </c>
      <c r="K1002" s="350"/>
      <c r="L1002" s="350"/>
      <c r="M1002" s="350"/>
      <c r="N1002" s="350"/>
      <c r="O1002" s="350"/>
      <c r="P1002" s="363" t="s">
        <v>661</v>
      </c>
      <c r="Q1002" s="351"/>
      <c r="R1002" s="351"/>
      <c r="S1002" s="351"/>
      <c r="T1002" s="351"/>
      <c r="U1002" s="351"/>
      <c r="V1002" s="351"/>
      <c r="W1002" s="351"/>
      <c r="X1002" s="351"/>
      <c r="Y1002" s="352">
        <v>47</v>
      </c>
      <c r="Z1002" s="353"/>
      <c r="AA1002" s="353"/>
      <c r="AB1002" s="354"/>
      <c r="AC1002" s="364" t="s">
        <v>491</v>
      </c>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9.9499999999999993"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8"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416</v>
      </c>
      <c r="K1034" s="366"/>
      <c r="L1034" s="366"/>
      <c r="M1034" s="366"/>
      <c r="N1034" s="366"/>
      <c r="O1034" s="366"/>
      <c r="P1034" s="367" t="s">
        <v>365</v>
      </c>
      <c r="Q1034" s="367"/>
      <c r="R1034" s="367"/>
      <c r="S1034" s="367"/>
      <c r="T1034" s="367"/>
      <c r="U1034" s="367"/>
      <c r="V1034" s="367"/>
      <c r="W1034" s="367"/>
      <c r="X1034" s="367"/>
      <c r="Y1034" s="368" t="s">
        <v>414</v>
      </c>
      <c r="Z1034" s="369"/>
      <c r="AA1034" s="369"/>
      <c r="AB1034" s="369"/>
      <c r="AC1034" s="149" t="s">
        <v>455</v>
      </c>
      <c r="AD1034" s="149"/>
      <c r="AE1034" s="149"/>
      <c r="AF1034" s="149"/>
      <c r="AG1034" s="149"/>
      <c r="AH1034" s="368" t="s">
        <v>483</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30" customHeight="1" x14ac:dyDescent="0.15">
      <c r="A1035" s="377">
        <v>1</v>
      </c>
      <c r="B1035" s="377">
        <v>1</v>
      </c>
      <c r="C1035" s="362" t="s">
        <v>660</v>
      </c>
      <c r="D1035" s="348"/>
      <c r="E1035" s="348"/>
      <c r="F1035" s="348"/>
      <c r="G1035" s="348"/>
      <c r="H1035" s="348"/>
      <c r="I1035" s="348"/>
      <c r="J1035" s="349">
        <v>2010005018808</v>
      </c>
      <c r="K1035" s="350"/>
      <c r="L1035" s="350"/>
      <c r="M1035" s="350"/>
      <c r="N1035" s="350"/>
      <c r="O1035" s="350"/>
      <c r="P1035" s="363" t="s">
        <v>661</v>
      </c>
      <c r="Q1035" s="351"/>
      <c r="R1035" s="351"/>
      <c r="S1035" s="351"/>
      <c r="T1035" s="351"/>
      <c r="U1035" s="351"/>
      <c r="V1035" s="351"/>
      <c r="W1035" s="351"/>
      <c r="X1035" s="351"/>
      <c r="Y1035" s="352">
        <v>43</v>
      </c>
      <c r="Z1035" s="353"/>
      <c r="AA1035" s="353"/>
      <c r="AB1035" s="354"/>
      <c r="AC1035" s="364" t="s">
        <v>491</v>
      </c>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9.9499999999999993"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8"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416</v>
      </c>
      <c r="K1067" s="366"/>
      <c r="L1067" s="366"/>
      <c r="M1067" s="366"/>
      <c r="N1067" s="366"/>
      <c r="O1067" s="366"/>
      <c r="P1067" s="367" t="s">
        <v>365</v>
      </c>
      <c r="Q1067" s="367"/>
      <c r="R1067" s="367"/>
      <c r="S1067" s="367"/>
      <c r="T1067" s="367"/>
      <c r="U1067" s="367"/>
      <c r="V1067" s="367"/>
      <c r="W1067" s="367"/>
      <c r="X1067" s="367"/>
      <c r="Y1067" s="368" t="s">
        <v>414</v>
      </c>
      <c r="Z1067" s="369"/>
      <c r="AA1067" s="369"/>
      <c r="AB1067" s="369"/>
      <c r="AC1067" s="149" t="s">
        <v>455</v>
      </c>
      <c r="AD1067" s="149"/>
      <c r="AE1067" s="149"/>
      <c r="AF1067" s="149"/>
      <c r="AG1067" s="149"/>
      <c r="AH1067" s="368" t="s">
        <v>483</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30" customHeight="1" x14ac:dyDescent="0.15">
      <c r="A1068" s="377">
        <v>1</v>
      </c>
      <c r="B1068" s="377">
        <v>1</v>
      </c>
      <c r="C1068" s="362" t="s">
        <v>664</v>
      </c>
      <c r="D1068" s="348"/>
      <c r="E1068" s="348"/>
      <c r="F1068" s="348"/>
      <c r="G1068" s="348"/>
      <c r="H1068" s="348"/>
      <c r="I1068" s="348"/>
      <c r="J1068" s="349">
        <v>6010001030403</v>
      </c>
      <c r="K1068" s="350"/>
      <c r="L1068" s="350"/>
      <c r="M1068" s="350"/>
      <c r="N1068" s="350"/>
      <c r="O1068" s="350"/>
      <c r="P1068" s="363" t="s">
        <v>663</v>
      </c>
      <c r="Q1068" s="351"/>
      <c r="R1068" s="351"/>
      <c r="S1068" s="351"/>
      <c r="T1068" s="351"/>
      <c r="U1068" s="351"/>
      <c r="V1068" s="351"/>
      <c r="W1068" s="351"/>
      <c r="X1068" s="351"/>
      <c r="Y1068" s="352">
        <v>10</v>
      </c>
      <c r="Z1068" s="353"/>
      <c r="AA1068" s="353"/>
      <c r="AB1068" s="354"/>
      <c r="AC1068" s="364" t="s">
        <v>491</v>
      </c>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445</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461</v>
      </c>
      <c r="AM1098" s="283"/>
      <c r="AN1098" s="283"/>
      <c r="AO1098" s="80" t="s">
        <v>657</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384</v>
      </c>
      <c r="D1101" s="381"/>
      <c r="E1101" s="149" t="s">
        <v>383</v>
      </c>
      <c r="F1101" s="381"/>
      <c r="G1101" s="381"/>
      <c r="H1101" s="381"/>
      <c r="I1101" s="381"/>
      <c r="J1101" s="149" t="s">
        <v>416</v>
      </c>
      <c r="K1101" s="149"/>
      <c r="L1101" s="149"/>
      <c r="M1101" s="149"/>
      <c r="N1101" s="149"/>
      <c r="O1101" s="149"/>
      <c r="P1101" s="368" t="s">
        <v>27</v>
      </c>
      <c r="Q1101" s="368"/>
      <c r="R1101" s="368"/>
      <c r="S1101" s="368"/>
      <c r="T1101" s="368"/>
      <c r="U1101" s="368"/>
      <c r="V1101" s="368"/>
      <c r="W1101" s="368"/>
      <c r="X1101" s="368"/>
      <c r="Y1101" s="149" t="s">
        <v>418</v>
      </c>
      <c r="Z1101" s="381"/>
      <c r="AA1101" s="381"/>
      <c r="AB1101" s="381"/>
      <c r="AC1101" s="149" t="s">
        <v>366</v>
      </c>
      <c r="AD1101" s="149"/>
      <c r="AE1101" s="149"/>
      <c r="AF1101" s="149"/>
      <c r="AG1101" s="149"/>
      <c r="AH1101" s="368" t="s">
        <v>379</v>
      </c>
      <c r="AI1101" s="369"/>
      <c r="AJ1101" s="369"/>
      <c r="AK1101" s="369"/>
      <c r="AL1101" s="369" t="s">
        <v>21</v>
      </c>
      <c r="AM1101" s="369"/>
      <c r="AN1101" s="369"/>
      <c r="AO1101" s="382"/>
      <c r="AP1101" s="371" t="s">
        <v>446</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AR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AM105 AQ104:AQ105">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Q116">
    <cfRule type="expression" dxfId="2603" priority="13175">
      <formula>IF(RIGHT(TEXT(AQ116,"0.#"),1)=".",FALSE,TRUE)</formula>
    </cfRule>
    <cfRule type="expression" dxfId="2602" priority="13176">
      <formula>IF(RIGHT(TEXT(AQ116,"0.#"),1)=".",TRUE,FALSE)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M117">
    <cfRule type="expression" dxfId="2599" priority="13169">
      <formula>IF(RIGHT(TEXT(AM117,"0.#"),1)=".",FALSE,TRUE)</formula>
    </cfRule>
    <cfRule type="expression" dxfId="2598" priority="13170">
      <formula>IF(RIGHT(TEXT(AM117,"0.#"),1)=".",TRUE,FALSE)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8">
    <cfRule type="expression" dxfId="2393" priority="2829">
      <formula>IF(RIGHT(TEXT(Y838,"0.#"),1)=".",FALSE,TRUE)</formula>
    </cfRule>
    <cfRule type="expression" dxfId="2392" priority="2830">
      <formula>IF(RIGHT(TEXT(Y838,"0.#"),1)=".",TRUE,FALSE)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70">
    <cfRule type="expression" dxfId="2061" priority="2047">
      <formula>IF(RIGHT(TEXT(Y970,"0.#"),1)=".",FALSE,TRUE)</formula>
    </cfRule>
    <cfRule type="expression" dxfId="2060" priority="2048">
      <formula>IF(RIGHT(TEXT(Y970,"0.#"),1)=".",TRUE,FALSE)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7">
    <cfRule type="expression" dxfId="2043" priority="2303">
      <formula>IF(RIGHT(TEXT(AQ107,"0.#"),1)=".",FALSE,TRUE)</formula>
    </cfRule>
    <cfRule type="expression" dxfId="2042" priority="2304">
      <formula>IF(RIGHT(TEXT(AQ107,"0.#"),1)=".",TRUE,FALSE)</formula>
    </cfRule>
  </conditionalFormatting>
  <conditionalFormatting sqref="AQ108">
    <cfRule type="expression" dxfId="2041" priority="2301">
      <formula>IF(RIGHT(TEXT(AQ108,"0.#"),1)=".",FALSE,TRUE)</formula>
    </cfRule>
    <cfRule type="expression" dxfId="2040" priority="2302">
      <formula>IF(RIGHT(TEXT(AQ108,"0.#"),1)=".",TRUE,FALSE)</formula>
    </cfRule>
  </conditionalFormatting>
  <conditionalFormatting sqref="AQ110">
    <cfRule type="expression" dxfId="2039" priority="2299">
      <formula>IF(RIGHT(TEXT(AQ110,"0.#"),1)=".",FALSE,TRUE)</formula>
    </cfRule>
    <cfRule type="expression" dxfId="2038" priority="2300">
      <formula>IF(RIGHT(TEXT(AQ110,"0.#"),1)=".",TRUE,FALSE)</formula>
    </cfRule>
  </conditionalFormatting>
  <conditionalFormatting sqref="AQ111">
    <cfRule type="expression" dxfId="2037" priority="2297">
      <formula>IF(RIGHT(TEXT(AQ111,"0.#"),1)=".",FALSE,TRUE)</formula>
    </cfRule>
    <cfRule type="expression" dxfId="2036" priority="2298">
      <formula>IF(RIGHT(TEXT(AQ111,"0.#"),1)=".",TRUE,FALSE)</formula>
    </cfRule>
  </conditionalFormatting>
  <conditionalFormatting sqref="AQ113">
    <cfRule type="expression" dxfId="2035" priority="2295">
      <formula>IF(RIGHT(TEXT(AQ113,"0.#"),1)=".",FALSE,TRUE)</formula>
    </cfRule>
    <cfRule type="expression" dxfId="2034" priority="2296">
      <formula>IF(RIGHT(TEXT(AQ113,"0.#"),1)=".",TRUE,FALSE)</formula>
    </cfRule>
  </conditionalFormatting>
  <conditionalFormatting sqref="AE67">
    <cfRule type="expression" dxfId="2033" priority="2225">
      <formula>IF(RIGHT(TEXT(AE67,"0.#"),1)=".",FALSE,TRUE)</formula>
    </cfRule>
    <cfRule type="expression" dxfId="2032" priority="2226">
      <formula>IF(RIGHT(TEXT(AE67,"0.#"),1)=".",TRUE,FALSE)</formula>
    </cfRule>
  </conditionalFormatting>
  <conditionalFormatting sqref="AE68">
    <cfRule type="expression" dxfId="2031" priority="2223">
      <formula>IF(RIGHT(TEXT(AE68,"0.#"),1)=".",FALSE,TRUE)</formula>
    </cfRule>
    <cfRule type="expression" dxfId="2030" priority="2224">
      <formula>IF(RIGHT(TEXT(AE68,"0.#"),1)=".",TRUE,FALSE)</formula>
    </cfRule>
  </conditionalFormatting>
  <conditionalFormatting sqref="AE69">
    <cfRule type="expression" dxfId="2029" priority="2221">
      <formula>IF(RIGHT(TEXT(AE69,"0.#"),1)=".",FALSE,TRUE)</formula>
    </cfRule>
    <cfRule type="expression" dxfId="2028" priority="2222">
      <formula>IF(RIGHT(TEXT(AE69,"0.#"),1)=".",TRUE,FALSE)</formula>
    </cfRule>
  </conditionalFormatting>
  <conditionalFormatting sqref="AI69">
    <cfRule type="expression" dxfId="2027" priority="2219">
      <formula>IF(RIGHT(TEXT(AI69,"0.#"),1)=".",FALSE,TRUE)</formula>
    </cfRule>
    <cfRule type="expression" dxfId="2026" priority="2220">
      <formula>IF(RIGHT(TEXT(AI69,"0.#"),1)=".",TRUE,FALSE)</formula>
    </cfRule>
  </conditionalFormatting>
  <conditionalFormatting sqref="AI68">
    <cfRule type="expression" dxfId="2025" priority="2217">
      <formula>IF(RIGHT(TEXT(AI68,"0.#"),1)=".",FALSE,TRUE)</formula>
    </cfRule>
    <cfRule type="expression" dxfId="2024" priority="2218">
      <formula>IF(RIGHT(TEXT(AI68,"0.#"),1)=".",TRUE,FALSE)</formula>
    </cfRule>
  </conditionalFormatting>
  <conditionalFormatting sqref="AI67">
    <cfRule type="expression" dxfId="2023" priority="2215">
      <formula>IF(RIGHT(TEXT(AI67,"0.#"),1)=".",FALSE,TRUE)</formula>
    </cfRule>
    <cfRule type="expression" dxfId="2022" priority="2216">
      <formula>IF(RIGHT(TEXT(AI67,"0.#"),1)=".",TRUE,FALSE)</formula>
    </cfRule>
  </conditionalFormatting>
  <conditionalFormatting sqref="AM67">
    <cfRule type="expression" dxfId="2021" priority="2213">
      <formula>IF(RIGHT(TEXT(AM67,"0.#"),1)=".",FALSE,TRUE)</formula>
    </cfRule>
    <cfRule type="expression" dxfId="2020" priority="2214">
      <formula>IF(RIGHT(TEXT(AM67,"0.#"),1)=".",TRUE,FALSE)</formula>
    </cfRule>
  </conditionalFormatting>
  <conditionalFormatting sqref="AM68">
    <cfRule type="expression" dxfId="2019" priority="2211">
      <formula>IF(RIGHT(TEXT(AM68,"0.#"),1)=".",FALSE,TRUE)</formula>
    </cfRule>
    <cfRule type="expression" dxfId="2018" priority="2212">
      <formula>IF(RIGHT(TEXT(AM68,"0.#"),1)=".",TRUE,FALSE)</formula>
    </cfRule>
  </conditionalFormatting>
  <conditionalFormatting sqref="AM69">
    <cfRule type="expression" dxfId="2017" priority="2209">
      <formula>IF(RIGHT(TEXT(AM69,"0.#"),1)=".",FALSE,TRUE)</formula>
    </cfRule>
    <cfRule type="expression" dxfId="2016" priority="2210">
      <formula>IF(RIGHT(TEXT(AM69,"0.#"),1)=".",TRUE,FALSE)</formula>
    </cfRule>
  </conditionalFormatting>
  <conditionalFormatting sqref="AQ67:AQ69">
    <cfRule type="expression" dxfId="2015" priority="2207">
      <formula>IF(RIGHT(TEXT(AQ67,"0.#"),1)=".",FALSE,TRUE)</formula>
    </cfRule>
    <cfRule type="expression" dxfId="2014" priority="2208">
      <formula>IF(RIGHT(TEXT(AQ67,"0.#"),1)=".",TRUE,FALSE)</formula>
    </cfRule>
  </conditionalFormatting>
  <conditionalFormatting sqref="AU67:AU69">
    <cfRule type="expression" dxfId="2013" priority="2205">
      <formula>IF(RIGHT(TEXT(AU67,"0.#"),1)=".",FALSE,TRUE)</formula>
    </cfRule>
    <cfRule type="expression" dxfId="2012" priority="2206">
      <formula>IF(RIGHT(TEXT(AU67,"0.#"),1)=".",TRUE,FALSE)</formula>
    </cfRule>
  </conditionalFormatting>
  <conditionalFormatting sqref="AE70">
    <cfRule type="expression" dxfId="2011" priority="2203">
      <formula>IF(RIGHT(TEXT(AE70,"0.#"),1)=".",FALSE,TRUE)</formula>
    </cfRule>
    <cfRule type="expression" dxfId="2010" priority="2204">
      <formula>IF(RIGHT(TEXT(AE70,"0.#"),1)=".",TRUE,FALSE)</formula>
    </cfRule>
  </conditionalFormatting>
  <conditionalFormatting sqref="AE71">
    <cfRule type="expression" dxfId="2009" priority="2201">
      <formula>IF(RIGHT(TEXT(AE71,"0.#"),1)=".",FALSE,TRUE)</formula>
    </cfRule>
    <cfRule type="expression" dxfId="2008" priority="2202">
      <formula>IF(RIGHT(TEXT(AE71,"0.#"),1)=".",TRUE,FALSE)</formula>
    </cfRule>
  </conditionalFormatting>
  <conditionalFormatting sqref="AE72">
    <cfRule type="expression" dxfId="2007" priority="2199">
      <formula>IF(RIGHT(TEXT(AE72,"0.#"),1)=".",FALSE,TRUE)</formula>
    </cfRule>
    <cfRule type="expression" dxfId="2006" priority="2200">
      <formula>IF(RIGHT(TEXT(AE72,"0.#"),1)=".",TRUE,FALSE)</formula>
    </cfRule>
  </conditionalFormatting>
  <conditionalFormatting sqref="AI72">
    <cfRule type="expression" dxfId="2005" priority="2197">
      <formula>IF(RIGHT(TEXT(AI72,"0.#"),1)=".",FALSE,TRUE)</formula>
    </cfRule>
    <cfRule type="expression" dxfId="2004" priority="2198">
      <formula>IF(RIGHT(TEXT(AI72,"0.#"),1)=".",TRUE,FALSE)</formula>
    </cfRule>
  </conditionalFormatting>
  <conditionalFormatting sqref="AI71">
    <cfRule type="expression" dxfId="2003" priority="2195">
      <formula>IF(RIGHT(TEXT(AI71,"0.#"),1)=".",FALSE,TRUE)</formula>
    </cfRule>
    <cfRule type="expression" dxfId="2002" priority="2196">
      <formula>IF(RIGHT(TEXT(AI71,"0.#"),1)=".",TRUE,FALSE)</formula>
    </cfRule>
  </conditionalFormatting>
  <conditionalFormatting sqref="AI70">
    <cfRule type="expression" dxfId="2001" priority="2193">
      <formula>IF(RIGHT(TEXT(AI70,"0.#"),1)=".",FALSE,TRUE)</formula>
    </cfRule>
    <cfRule type="expression" dxfId="2000" priority="2194">
      <formula>IF(RIGHT(TEXT(AI70,"0.#"),1)=".",TRUE,FALSE)</formula>
    </cfRule>
  </conditionalFormatting>
  <conditionalFormatting sqref="AM70">
    <cfRule type="expression" dxfId="1999" priority="2191">
      <formula>IF(RIGHT(TEXT(AM70,"0.#"),1)=".",FALSE,TRUE)</formula>
    </cfRule>
    <cfRule type="expression" dxfId="1998" priority="2192">
      <formula>IF(RIGHT(TEXT(AM70,"0.#"),1)=".",TRUE,FALSE)</formula>
    </cfRule>
  </conditionalFormatting>
  <conditionalFormatting sqref="AM71">
    <cfRule type="expression" dxfId="1997" priority="2189">
      <formula>IF(RIGHT(TEXT(AM71,"0.#"),1)=".",FALSE,TRUE)</formula>
    </cfRule>
    <cfRule type="expression" dxfId="1996" priority="2190">
      <formula>IF(RIGHT(TEXT(AM71,"0.#"),1)=".",TRUE,FALSE)</formula>
    </cfRule>
  </conditionalFormatting>
  <conditionalFormatting sqref="AM72">
    <cfRule type="expression" dxfId="1995" priority="2187">
      <formula>IF(RIGHT(TEXT(AM72,"0.#"),1)=".",FALSE,TRUE)</formula>
    </cfRule>
    <cfRule type="expression" dxfId="1994" priority="2188">
      <formula>IF(RIGHT(TEXT(AM72,"0.#"),1)=".",TRUE,FALSE)</formula>
    </cfRule>
  </conditionalFormatting>
  <conditionalFormatting sqref="AQ70:AQ72">
    <cfRule type="expression" dxfId="1993" priority="2185">
      <formula>IF(RIGHT(TEXT(AQ70,"0.#"),1)=".",FALSE,TRUE)</formula>
    </cfRule>
    <cfRule type="expression" dxfId="1992" priority="2186">
      <formula>IF(RIGHT(TEXT(AQ70,"0.#"),1)=".",TRUE,FALSE)</formula>
    </cfRule>
  </conditionalFormatting>
  <conditionalFormatting sqref="AU70:AU72">
    <cfRule type="expression" dxfId="1991" priority="2183">
      <formula>IF(RIGHT(TEXT(AU70,"0.#"),1)=".",FALSE,TRUE)</formula>
    </cfRule>
    <cfRule type="expression" dxfId="1990" priority="2184">
      <formula>IF(RIGHT(TEXT(AU70,"0.#"),1)=".",TRUE,FALSE)</formula>
    </cfRule>
  </conditionalFormatting>
  <conditionalFormatting sqref="AU656">
    <cfRule type="expression" dxfId="1989" priority="701">
      <formula>IF(RIGHT(TEXT(AU656,"0.#"),1)=".",FALSE,TRUE)</formula>
    </cfRule>
    <cfRule type="expression" dxfId="1988" priority="702">
      <formula>IF(RIGHT(TEXT(AU656,"0.#"),1)=".",TRUE,FALSE)</formula>
    </cfRule>
  </conditionalFormatting>
  <conditionalFormatting sqref="AQ655">
    <cfRule type="expression" dxfId="1987" priority="693">
      <formula>IF(RIGHT(TEXT(AQ655,"0.#"),1)=".",FALSE,TRUE)</formula>
    </cfRule>
    <cfRule type="expression" dxfId="1986" priority="694">
      <formula>IF(RIGHT(TEXT(AQ655,"0.#"),1)=".",TRUE,FALSE)</formula>
    </cfRule>
  </conditionalFormatting>
  <conditionalFormatting sqref="AI696">
    <cfRule type="expression" dxfId="1985" priority="485">
      <formula>IF(RIGHT(TEXT(AI696,"0.#"),1)=".",FALSE,TRUE)</formula>
    </cfRule>
    <cfRule type="expression" dxfId="1984" priority="486">
      <formula>IF(RIGHT(TEXT(AI696,"0.#"),1)=".",TRUE,FALSE)</formula>
    </cfRule>
  </conditionalFormatting>
  <conditionalFormatting sqref="AQ694">
    <cfRule type="expression" dxfId="1983" priority="479">
      <formula>IF(RIGHT(TEXT(AQ694,"0.#"),1)=".",FALSE,TRUE)</formula>
    </cfRule>
    <cfRule type="expression" dxfId="1982" priority="480">
      <formula>IF(RIGHT(TEXT(AQ694,"0.#"),1)=".",TRUE,FALSE)</formula>
    </cfRule>
  </conditionalFormatting>
  <conditionalFormatting sqref="AL872:AO899">
    <cfRule type="expression" dxfId="1981" priority="2091">
      <formula>IF(AND(AL872&gt;=0, RIGHT(TEXT(AL872,"0.#"),1)&lt;&gt;"."),TRUE,FALSE)</formula>
    </cfRule>
    <cfRule type="expression" dxfId="1980" priority="2092">
      <formula>IF(AND(AL872&gt;=0, RIGHT(TEXT(AL872,"0.#"),1)="."),TRUE,FALSE)</formula>
    </cfRule>
    <cfRule type="expression" dxfId="1979" priority="2093">
      <formula>IF(AND(AL872&lt;0, RIGHT(TEXT(AL872,"0.#"),1)&lt;&gt;"."),TRUE,FALSE)</formula>
    </cfRule>
    <cfRule type="expression" dxfId="1978" priority="2094">
      <formula>IF(AND(AL872&lt;0, RIGHT(TEXT(AL872,"0.#"),1)="."),TRUE,FALSE)</formula>
    </cfRule>
  </conditionalFormatting>
  <conditionalFormatting sqref="AL870:AO871">
    <cfRule type="expression" dxfId="1977" priority="2085">
      <formula>IF(AND(AL870&gt;=0, RIGHT(TEXT(AL870,"0.#"),1)&lt;&gt;"."),TRUE,FALSE)</formula>
    </cfRule>
    <cfRule type="expression" dxfId="1976" priority="2086">
      <formula>IF(AND(AL870&gt;=0, RIGHT(TEXT(AL870,"0.#"),1)="."),TRUE,FALSE)</formula>
    </cfRule>
    <cfRule type="expression" dxfId="1975" priority="2087">
      <formula>IF(AND(AL870&lt;0, RIGHT(TEXT(AL870,"0.#"),1)&lt;&gt;"."),TRUE,FALSE)</formula>
    </cfRule>
    <cfRule type="expression" dxfId="1974" priority="2088">
      <formula>IF(AND(AL870&lt;0, RIGHT(TEXT(AL870,"0.#"),1)="."),TRUE,FALSE)</formula>
    </cfRule>
  </conditionalFormatting>
  <conditionalFormatting sqref="AL905:AO932">
    <cfRule type="expression" dxfId="1973" priority="2079">
      <formula>IF(AND(AL905&gt;=0, RIGHT(TEXT(AL905,"0.#"),1)&lt;&gt;"."),TRUE,FALSE)</formula>
    </cfRule>
    <cfRule type="expression" dxfId="1972" priority="2080">
      <formula>IF(AND(AL905&gt;=0, RIGHT(TEXT(AL905,"0.#"),1)="."),TRUE,FALSE)</formula>
    </cfRule>
    <cfRule type="expression" dxfId="1971" priority="2081">
      <formula>IF(AND(AL905&lt;0, RIGHT(TEXT(AL905,"0.#"),1)&lt;&gt;"."),TRUE,FALSE)</formula>
    </cfRule>
    <cfRule type="expression" dxfId="1970" priority="2082">
      <formula>IF(AND(AL905&lt;0, RIGHT(TEXT(AL905,"0.#"),1)="."),TRUE,FALSE)</formula>
    </cfRule>
  </conditionalFormatting>
  <conditionalFormatting sqref="AL903:AO904">
    <cfRule type="expression" dxfId="1969" priority="2073">
      <formula>IF(AND(AL903&gt;=0, RIGHT(TEXT(AL903,"0.#"),1)&lt;&gt;"."),TRUE,FALSE)</formula>
    </cfRule>
    <cfRule type="expression" dxfId="1968" priority="2074">
      <formula>IF(AND(AL903&gt;=0, RIGHT(TEXT(AL903,"0.#"),1)="."),TRUE,FALSE)</formula>
    </cfRule>
    <cfRule type="expression" dxfId="1967" priority="2075">
      <formula>IF(AND(AL903&lt;0, RIGHT(TEXT(AL903,"0.#"),1)&lt;&gt;"."),TRUE,FALSE)</formula>
    </cfRule>
    <cfRule type="expression" dxfId="1966" priority="2076">
      <formula>IF(AND(AL903&lt;0, RIGHT(TEXT(AL903,"0.#"),1)="."),TRUE,FALSE)</formula>
    </cfRule>
  </conditionalFormatting>
  <conditionalFormatting sqref="AL938:AO965">
    <cfRule type="expression" dxfId="1965" priority="2067">
      <formula>IF(AND(AL938&gt;=0, RIGHT(TEXT(AL938,"0.#"),1)&lt;&gt;"."),TRUE,FALSE)</formula>
    </cfRule>
    <cfRule type="expression" dxfId="1964" priority="2068">
      <formula>IF(AND(AL938&gt;=0, RIGHT(TEXT(AL938,"0.#"),1)="."),TRUE,FALSE)</formula>
    </cfRule>
    <cfRule type="expression" dxfId="1963" priority="2069">
      <formula>IF(AND(AL938&lt;0, RIGHT(TEXT(AL938,"0.#"),1)&lt;&gt;"."),TRUE,FALSE)</formula>
    </cfRule>
    <cfRule type="expression" dxfId="1962" priority="2070">
      <formula>IF(AND(AL938&lt;0, RIGHT(TEXT(AL938,"0.#"),1)="."),TRUE,FALSE)</formula>
    </cfRule>
  </conditionalFormatting>
  <conditionalFormatting sqref="AL936:AO937">
    <cfRule type="expression" dxfId="1961" priority="2061">
      <formula>IF(AND(AL936&gt;=0, RIGHT(TEXT(AL936,"0.#"),1)&lt;&gt;"."),TRUE,FALSE)</formula>
    </cfRule>
    <cfRule type="expression" dxfId="1960" priority="2062">
      <formula>IF(AND(AL936&gt;=0, RIGHT(TEXT(AL936,"0.#"),1)="."),TRUE,FALSE)</formula>
    </cfRule>
    <cfRule type="expression" dxfId="1959" priority="2063">
      <formula>IF(AND(AL936&lt;0, RIGHT(TEXT(AL936,"0.#"),1)&lt;&gt;"."),TRUE,FALSE)</formula>
    </cfRule>
    <cfRule type="expression" dxfId="1958" priority="2064">
      <formula>IF(AND(AL936&lt;0, RIGHT(TEXT(AL936,"0.#"),1)="."),TRUE,FALSE)</formula>
    </cfRule>
  </conditionalFormatting>
  <conditionalFormatting sqref="AL971:AO998">
    <cfRule type="expression" dxfId="1957" priority="2055">
      <formula>IF(AND(AL971&gt;=0, RIGHT(TEXT(AL971,"0.#"),1)&lt;&gt;"."),TRUE,FALSE)</formula>
    </cfRule>
    <cfRule type="expression" dxfId="1956" priority="2056">
      <formula>IF(AND(AL971&gt;=0, RIGHT(TEXT(AL971,"0.#"),1)="."),TRUE,FALSE)</formula>
    </cfRule>
    <cfRule type="expression" dxfId="1955" priority="2057">
      <formula>IF(AND(AL971&lt;0, RIGHT(TEXT(AL971,"0.#"),1)&lt;&gt;"."),TRUE,FALSE)</formula>
    </cfRule>
    <cfRule type="expression" dxfId="1954" priority="2058">
      <formula>IF(AND(AL971&lt;0, RIGHT(TEXT(AL971,"0.#"),1)="."),TRUE,FALSE)</formula>
    </cfRule>
  </conditionalFormatting>
  <conditionalFormatting sqref="AL969:AO970">
    <cfRule type="expression" dxfId="1953" priority="2049">
      <formula>IF(AND(AL969&gt;=0, RIGHT(TEXT(AL969,"0.#"),1)&lt;&gt;"."),TRUE,FALSE)</formula>
    </cfRule>
    <cfRule type="expression" dxfId="1952" priority="2050">
      <formula>IF(AND(AL969&gt;=0, RIGHT(TEXT(AL969,"0.#"),1)="."),TRUE,FALSE)</formula>
    </cfRule>
    <cfRule type="expression" dxfId="1951" priority="2051">
      <formula>IF(AND(AL969&lt;0, RIGHT(TEXT(AL969,"0.#"),1)&lt;&gt;"."),TRUE,FALSE)</formula>
    </cfRule>
    <cfRule type="expression" dxfId="1950" priority="2052">
      <formula>IF(AND(AL969&lt;0, RIGHT(TEXT(AL969,"0.#"),1)="."),TRUE,FALSE)</formula>
    </cfRule>
  </conditionalFormatting>
  <conditionalFormatting sqref="AL1004:AO1031">
    <cfRule type="expression" dxfId="1949" priority="2043">
      <formula>IF(AND(AL1004&gt;=0, RIGHT(TEXT(AL1004,"0.#"),1)&lt;&gt;"."),TRUE,FALSE)</formula>
    </cfRule>
    <cfRule type="expression" dxfId="1948" priority="2044">
      <formula>IF(AND(AL1004&gt;=0, RIGHT(TEXT(AL1004,"0.#"),1)="."),TRUE,FALSE)</formula>
    </cfRule>
    <cfRule type="expression" dxfId="1947" priority="2045">
      <formula>IF(AND(AL1004&lt;0, RIGHT(TEXT(AL1004,"0.#"),1)&lt;&gt;"."),TRUE,FALSE)</formula>
    </cfRule>
    <cfRule type="expression" dxfId="1946" priority="2046">
      <formula>IF(AND(AL1004&lt;0, RIGHT(TEXT(AL1004,"0.#"),1)="."),TRUE,FALSE)</formula>
    </cfRule>
  </conditionalFormatting>
  <conditionalFormatting sqref="AL1002:AO1003">
    <cfRule type="expression" dxfId="1945" priority="2037">
      <formula>IF(AND(AL1002&gt;=0, RIGHT(TEXT(AL1002,"0.#"),1)&lt;&gt;"."),TRUE,FALSE)</formula>
    </cfRule>
    <cfRule type="expression" dxfId="1944" priority="2038">
      <formula>IF(AND(AL1002&gt;=0, RIGHT(TEXT(AL1002,"0.#"),1)="."),TRUE,FALSE)</formula>
    </cfRule>
    <cfRule type="expression" dxfId="1943" priority="2039">
      <formula>IF(AND(AL1002&lt;0, RIGHT(TEXT(AL1002,"0.#"),1)&lt;&gt;"."),TRUE,FALSE)</formula>
    </cfRule>
    <cfRule type="expression" dxfId="1942" priority="2040">
      <formula>IF(AND(AL1002&lt;0, RIGHT(TEXT(AL1002,"0.#"),1)="."),TRUE,FALSE)</formula>
    </cfRule>
  </conditionalFormatting>
  <conditionalFormatting sqref="Y1003">
    <cfRule type="expression" dxfId="1941" priority="2035">
      <formula>IF(RIGHT(TEXT(Y1003,"0.#"),1)=".",FALSE,TRUE)</formula>
    </cfRule>
    <cfRule type="expression" dxfId="1940" priority="2036">
      <formula>IF(RIGHT(TEXT(Y1003,"0.#"),1)=".",TRUE,FALSE)</formula>
    </cfRule>
  </conditionalFormatting>
  <conditionalFormatting sqref="AL1037:AO1064">
    <cfRule type="expression" dxfId="1939" priority="2031">
      <formula>IF(AND(AL1037&gt;=0, RIGHT(TEXT(AL1037,"0.#"),1)&lt;&gt;"."),TRUE,FALSE)</formula>
    </cfRule>
    <cfRule type="expression" dxfId="1938" priority="2032">
      <formula>IF(AND(AL1037&gt;=0, RIGHT(TEXT(AL1037,"0.#"),1)="."),TRUE,FALSE)</formula>
    </cfRule>
    <cfRule type="expression" dxfId="1937" priority="2033">
      <formula>IF(AND(AL1037&lt;0, RIGHT(TEXT(AL1037,"0.#"),1)&lt;&gt;"."),TRUE,FALSE)</formula>
    </cfRule>
    <cfRule type="expression" dxfId="1936" priority="2034">
      <formula>IF(AND(AL1037&lt;0, RIGHT(TEXT(AL1037,"0.#"),1)="."),TRUE,FALSE)</formula>
    </cfRule>
  </conditionalFormatting>
  <conditionalFormatting sqref="Y1037:Y1064">
    <cfRule type="expression" dxfId="1935" priority="2029">
      <formula>IF(RIGHT(TEXT(Y1037,"0.#"),1)=".",FALSE,TRUE)</formula>
    </cfRule>
    <cfRule type="expression" dxfId="1934" priority="2030">
      <formula>IF(RIGHT(TEXT(Y1037,"0.#"),1)=".",TRUE,FALSE)</formula>
    </cfRule>
  </conditionalFormatting>
  <conditionalFormatting sqref="AL1035:AO1036">
    <cfRule type="expression" dxfId="1933" priority="2025">
      <formula>IF(AND(AL1035&gt;=0, RIGHT(TEXT(AL1035,"0.#"),1)&lt;&gt;"."),TRUE,FALSE)</formula>
    </cfRule>
    <cfRule type="expression" dxfId="1932" priority="2026">
      <formula>IF(AND(AL1035&gt;=0, RIGHT(TEXT(AL1035,"0.#"),1)="."),TRUE,FALSE)</formula>
    </cfRule>
    <cfRule type="expression" dxfId="1931" priority="2027">
      <formula>IF(AND(AL1035&lt;0, RIGHT(TEXT(AL1035,"0.#"),1)&lt;&gt;"."),TRUE,FALSE)</formula>
    </cfRule>
    <cfRule type="expression" dxfId="1930" priority="2028">
      <formula>IF(AND(AL1035&lt;0, RIGHT(TEXT(AL1035,"0.#"),1)="."),TRUE,FALSE)</formula>
    </cfRule>
  </conditionalFormatting>
  <conditionalFormatting sqref="Y1036">
    <cfRule type="expression" dxfId="1929" priority="2023">
      <formula>IF(RIGHT(TEXT(Y1036,"0.#"),1)=".",FALSE,TRUE)</formula>
    </cfRule>
    <cfRule type="expression" dxfId="1928" priority="2024">
      <formula>IF(RIGHT(TEXT(Y1036,"0.#"),1)=".",TRUE,FALSE)</formula>
    </cfRule>
  </conditionalFormatting>
  <conditionalFormatting sqref="AL1070:AO1097">
    <cfRule type="expression" dxfId="1927" priority="2019">
      <formula>IF(AND(AL1070&gt;=0, RIGHT(TEXT(AL1070,"0.#"),1)&lt;&gt;"."),TRUE,FALSE)</formula>
    </cfRule>
    <cfRule type="expression" dxfId="1926" priority="2020">
      <formula>IF(AND(AL1070&gt;=0, RIGHT(TEXT(AL1070,"0.#"),1)="."),TRUE,FALSE)</formula>
    </cfRule>
    <cfRule type="expression" dxfId="1925" priority="2021">
      <formula>IF(AND(AL1070&lt;0, RIGHT(TEXT(AL1070,"0.#"),1)&lt;&gt;"."),TRUE,FALSE)</formula>
    </cfRule>
    <cfRule type="expression" dxfId="1924" priority="2022">
      <formula>IF(AND(AL1070&lt;0, RIGHT(TEXT(AL1070,"0.#"),1)="."),TRUE,FALSE)</formula>
    </cfRule>
  </conditionalFormatting>
  <conditionalFormatting sqref="Y1070:Y1097">
    <cfRule type="expression" dxfId="1923" priority="2017">
      <formula>IF(RIGHT(TEXT(Y1070,"0.#"),1)=".",FALSE,TRUE)</formula>
    </cfRule>
    <cfRule type="expression" dxfId="1922" priority="2018">
      <formula>IF(RIGHT(TEXT(Y1070,"0.#"),1)=".",TRUE,FALSE)</formula>
    </cfRule>
  </conditionalFormatting>
  <conditionalFormatting sqref="AL1068:AO1069">
    <cfRule type="expression" dxfId="1921" priority="2013">
      <formula>IF(AND(AL1068&gt;=0, RIGHT(TEXT(AL1068,"0.#"),1)&lt;&gt;"."),TRUE,FALSE)</formula>
    </cfRule>
    <cfRule type="expression" dxfId="1920" priority="2014">
      <formula>IF(AND(AL1068&gt;=0, RIGHT(TEXT(AL1068,"0.#"),1)="."),TRUE,FALSE)</formula>
    </cfRule>
    <cfRule type="expression" dxfId="1919" priority="2015">
      <formula>IF(AND(AL1068&lt;0, RIGHT(TEXT(AL1068,"0.#"),1)&lt;&gt;"."),TRUE,FALSE)</formula>
    </cfRule>
    <cfRule type="expression" dxfId="1918" priority="2016">
      <formula>IF(AND(AL1068&lt;0, RIGHT(TEXT(AL1068,"0.#"),1)="."),TRUE,FALSE)</formula>
    </cfRule>
  </conditionalFormatting>
  <conditionalFormatting sqref="Y1069">
    <cfRule type="expression" dxfId="1917" priority="2011">
      <formula>IF(RIGHT(TEXT(Y1069,"0.#"),1)=".",FALSE,TRUE)</formula>
    </cfRule>
    <cfRule type="expression" dxfId="1916" priority="2012">
      <formula>IF(RIGHT(TEXT(Y1069,"0.#"),1)=".",TRUE,FALSE)</formula>
    </cfRule>
  </conditionalFormatting>
  <conditionalFormatting sqref="AE39">
    <cfRule type="expression" dxfId="1915" priority="2009">
      <formula>IF(RIGHT(TEXT(AE39,"0.#"),1)=".",FALSE,TRUE)</formula>
    </cfRule>
    <cfRule type="expression" dxfId="1914" priority="2010">
      <formula>IF(RIGHT(TEXT(AE39,"0.#"),1)=".",TRUE,FALSE)</formula>
    </cfRule>
  </conditionalFormatting>
  <conditionalFormatting sqref="AM41">
    <cfRule type="expression" dxfId="1913" priority="1993">
      <formula>IF(RIGHT(TEXT(AM41,"0.#"),1)=".",FALSE,TRUE)</formula>
    </cfRule>
    <cfRule type="expression" dxfId="1912" priority="1994">
      <formula>IF(RIGHT(TEXT(AM41,"0.#"),1)=".",TRUE,FALSE)</formula>
    </cfRule>
  </conditionalFormatting>
  <conditionalFormatting sqref="AE40">
    <cfRule type="expression" dxfId="1911" priority="2007">
      <formula>IF(RIGHT(TEXT(AE40,"0.#"),1)=".",FALSE,TRUE)</formula>
    </cfRule>
    <cfRule type="expression" dxfId="1910" priority="2008">
      <formula>IF(RIGHT(TEXT(AE40,"0.#"),1)=".",TRUE,FALSE)</formula>
    </cfRule>
  </conditionalFormatting>
  <conditionalFormatting sqref="AE41">
    <cfRule type="expression" dxfId="1909" priority="2005">
      <formula>IF(RIGHT(TEXT(AE41,"0.#"),1)=".",FALSE,TRUE)</formula>
    </cfRule>
    <cfRule type="expression" dxfId="1908" priority="2006">
      <formula>IF(RIGHT(TEXT(AE41,"0.#"),1)=".",TRUE,FALSE)</formula>
    </cfRule>
  </conditionalFormatting>
  <conditionalFormatting sqref="AI41">
    <cfRule type="expression" dxfId="1907" priority="2003">
      <formula>IF(RIGHT(TEXT(AI41,"0.#"),1)=".",FALSE,TRUE)</formula>
    </cfRule>
    <cfRule type="expression" dxfId="1906" priority="2004">
      <formula>IF(RIGHT(TEXT(AI41,"0.#"),1)=".",TRUE,FALSE)</formula>
    </cfRule>
  </conditionalFormatting>
  <conditionalFormatting sqref="AI40">
    <cfRule type="expression" dxfId="1905" priority="2001">
      <formula>IF(RIGHT(TEXT(AI40,"0.#"),1)=".",FALSE,TRUE)</formula>
    </cfRule>
    <cfRule type="expression" dxfId="1904" priority="2002">
      <formula>IF(RIGHT(TEXT(AI40,"0.#"),1)=".",TRUE,FALSE)</formula>
    </cfRule>
  </conditionalFormatting>
  <conditionalFormatting sqref="AI39">
    <cfRule type="expression" dxfId="1903" priority="1999">
      <formula>IF(RIGHT(TEXT(AI39,"0.#"),1)=".",FALSE,TRUE)</formula>
    </cfRule>
    <cfRule type="expression" dxfId="1902" priority="2000">
      <formula>IF(RIGHT(TEXT(AI39,"0.#"),1)=".",TRUE,FALSE)</formula>
    </cfRule>
  </conditionalFormatting>
  <conditionalFormatting sqref="AM39">
    <cfRule type="expression" dxfId="1901" priority="1997">
      <formula>IF(RIGHT(TEXT(AM39,"0.#"),1)=".",FALSE,TRUE)</formula>
    </cfRule>
    <cfRule type="expression" dxfId="1900" priority="1998">
      <formula>IF(RIGHT(TEXT(AM39,"0.#"),1)=".",TRUE,FALSE)</formula>
    </cfRule>
  </conditionalFormatting>
  <conditionalFormatting sqref="AM40">
    <cfRule type="expression" dxfId="1899" priority="1995">
      <formula>IF(RIGHT(TEXT(AM40,"0.#"),1)=".",FALSE,TRUE)</formula>
    </cfRule>
    <cfRule type="expression" dxfId="1898" priority="1996">
      <formula>IF(RIGHT(TEXT(AM40,"0.#"),1)=".",TRUE,FALSE)</formula>
    </cfRule>
  </conditionalFormatting>
  <conditionalFormatting sqref="AQ39:AQ41">
    <cfRule type="expression" dxfId="1897" priority="1991">
      <formula>IF(RIGHT(TEXT(AQ39,"0.#"),1)=".",FALSE,TRUE)</formula>
    </cfRule>
    <cfRule type="expression" dxfId="1896" priority="1992">
      <formula>IF(RIGHT(TEXT(AQ39,"0.#"),1)=".",TRUE,FALSE)</formula>
    </cfRule>
  </conditionalFormatting>
  <conditionalFormatting sqref="AU39:AU41">
    <cfRule type="expression" dxfId="1895" priority="1989">
      <formula>IF(RIGHT(TEXT(AU39,"0.#"),1)=".",FALSE,TRUE)</formula>
    </cfRule>
    <cfRule type="expression" dxfId="1894" priority="1990">
      <formula>IF(RIGHT(TEXT(AU39,"0.#"),1)=".",TRUE,FALSE)</formula>
    </cfRule>
  </conditionalFormatting>
  <conditionalFormatting sqref="AE46">
    <cfRule type="expression" dxfId="1893" priority="1987">
      <formula>IF(RIGHT(TEXT(AE46,"0.#"),1)=".",FALSE,TRUE)</formula>
    </cfRule>
    <cfRule type="expression" dxfId="1892" priority="1988">
      <formula>IF(RIGHT(TEXT(AE46,"0.#"),1)=".",TRUE,FALSE)</formula>
    </cfRule>
  </conditionalFormatting>
  <conditionalFormatting sqref="AE47">
    <cfRule type="expression" dxfId="1891" priority="1985">
      <formula>IF(RIGHT(TEXT(AE47,"0.#"),1)=".",FALSE,TRUE)</formula>
    </cfRule>
    <cfRule type="expression" dxfId="1890" priority="1986">
      <formula>IF(RIGHT(TEXT(AE47,"0.#"),1)=".",TRUE,FALSE)</formula>
    </cfRule>
  </conditionalFormatting>
  <conditionalFormatting sqref="AE48">
    <cfRule type="expression" dxfId="1889" priority="1983">
      <formula>IF(RIGHT(TEXT(AE48,"0.#"),1)=".",FALSE,TRUE)</formula>
    </cfRule>
    <cfRule type="expression" dxfId="1888" priority="1984">
      <formula>IF(RIGHT(TEXT(AE48,"0.#"),1)=".",TRUE,FALSE)</formula>
    </cfRule>
  </conditionalFormatting>
  <conditionalFormatting sqref="AI48">
    <cfRule type="expression" dxfId="1887" priority="1981">
      <formula>IF(RIGHT(TEXT(AI48,"0.#"),1)=".",FALSE,TRUE)</formula>
    </cfRule>
    <cfRule type="expression" dxfId="1886" priority="1982">
      <formula>IF(RIGHT(TEXT(AI48,"0.#"),1)=".",TRUE,FALSE)</formula>
    </cfRule>
  </conditionalFormatting>
  <conditionalFormatting sqref="AI47">
    <cfRule type="expression" dxfId="1885" priority="1979">
      <formula>IF(RIGHT(TEXT(AI47,"0.#"),1)=".",FALSE,TRUE)</formula>
    </cfRule>
    <cfRule type="expression" dxfId="1884" priority="1980">
      <formula>IF(RIGHT(TEXT(AI47,"0.#"),1)=".",TRUE,FALSE)</formula>
    </cfRule>
  </conditionalFormatting>
  <conditionalFormatting sqref="AE448">
    <cfRule type="expression" dxfId="1883" priority="1857">
      <formula>IF(RIGHT(TEXT(AE448,"0.#"),1)=".",FALSE,TRUE)</formula>
    </cfRule>
    <cfRule type="expression" dxfId="1882" priority="1858">
      <formula>IF(RIGHT(TEXT(AE448,"0.#"),1)=".",TRUE,FALSE)</formula>
    </cfRule>
  </conditionalFormatting>
  <conditionalFormatting sqref="AM450">
    <cfRule type="expression" dxfId="1881" priority="1847">
      <formula>IF(RIGHT(TEXT(AM450,"0.#"),1)=".",FALSE,TRUE)</formula>
    </cfRule>
    <cfRule type="expression" dxfId="1880" priority="1848">
      <formula>IF(RIGHT(TEXT(AM450,"0.#"),1)=".",TRUE,FALSE)</formula>
    </cfRule>
  </conditionalFormatting>
  <conditionalFormatting sqref="AE449">
    <cfRule type="expression" dxfId="1879" priority="1855">
      <formula>IF(RIGHT(TEXT(AE449,"0.#"),1)=".",FALSE,TRUE)</formula>
    </cfRule>
    <cfRule type="expression" dxfId="1878" priority="1856">
      <formula>IF(RIGHT(TEXT(AE449,"0.#"),1)=".",TRUE,FALSE)</formula>
    </cfRule>
  </conditionalFormatting>
  <conditionalFormatting sqref="AE450">
    <cfRule type="expression" dxfId="1877" priority="1853">
      <formula>IF(RIGHT(TEXT(AE450,"0.#"),1)=".",FALSE,TRUE)</formula>
    </cfRule>
    <cfRule type="expression" dxfId="1876" priority="1854">
      <formula>IF(RIGHT(TEXT(AE450,"0.#"),1)=".",TRUE,FALSE)</formula>
    </cfRule>
  </conditionalFormatting>
  <conditionalFormatting sqref="AM448">
    <cfRule type="expression" dxfId="1875" priority="1851">
      <formula>IF(RIGHT(TEXT(AM448,"0.#"),1)=".",FALSE,TRUE)</formula>
    </cfRule>
    <cfRule type="expression" dxfId="1874" priority="1852">
      <formula>IF(RIGHT(TEXT(AM448,"0.#"),1)=".",TRUE,FALSE)</formula>
    </cfRule>
  </conditionalFormatting>
  <conditionalFormatting sqref="AM449">
    <cfRule type="expression" dxfId="1873" priority="1849">
      <formula>IF(RIGHT(TEXT(AM449,"0.#"),1)=".",FALSE,TRUE)</formula>
    </cfRule>
    <cfRule type="expression" dxfId="1872" priority="1850">
      <formula>IF(RIGHT(TEXT(AM449,"0.#"),1)=".",TRUE,FALSE)</formula>
    </cfRule>
  </conditionalFormatting>
  <conditionalFormatting sqref="AU448">
    <cfRule type="expression" dxfId="1871" priority="1845">
      <formula>IF(RIGHT(TEXT(AU448,"0.#"),1)=".",FALSE,TRUE)</formula>
    </cfRule>
    <cfRule type="expression" dxfId="1870" priority="1846">
      <formula>IF(RIGHT(TEXT(AU448,"0.#"),1)=".",TRUE,FALSE)</formula>
    </cfRule>
  </conditionalFormatting>
  <conditionalFormatting sqref="AU449">
    <cfRule type="expression" dxfId="1869" priority="1843">
      <formula>IF(RIGHT(TEXT(AU449,"0.#"),1)=".",FALSE,TRUE)</formula>
    </cfRule>
    <cfRule type="expression" dxfId="1868" priority="1844">
      <formula>IF(RIGHT(TEXT(AU449,"0.#"),1)=".",TRUE,FALSE)</formula>
    </cfRule>
  </conditionalFormatting>
  <conditionalFormatting sqref="AU450">
    <cfRule type="expression" dxfId="1867" priority="1841">
      <formula>IF(RIGHT(TEXT(AU450,"0.#"),1)=".",FALSE,TRUE)</formula>
    </cfRule>
    <cfRule type="expression" dxfId="1866" priority="1842">
      <formula>IF(RIGHT(TEXT(AU450,"0.#"),1)=".",TRUE,FALSE)</formula>
    </cfRule>
  </conditionalFormatting>
  <conditionalFormatting sqref="AI450">
    <cfRule type="expression" dxfId="1865" priority="1835">
      <formula>IF(RIGHT(TEXT(AI450,"0.#"),1)=".",FALSE,TRUE)</formula>
    </cfRule>
    <cfRule type="expression" dxfId="1864" priority="1836">
      <formula>IF(RIGHT(TEXT(AI450,"0.#"),1)=".",TRUE,FALSE)</formula>
    </cfRule>
  </conditionalFormatting>
  <conditionalFormatting sqref="AI448">
    <cfRule type="expression" dxfId="1863" priority="1839">
      <formula>IF(RIGHT(TEXT(AI448,"0.#"),1)=".",FALSE,TRUE)</formula>
    </cfRule>
    <cfRule type="expression" dxfId="1862" priority="1840">
      <formula>IF(RIGHT(TEXT(AI448,"0.#"),1)=".",TRUE,FALSE)</formula>
    </cfRule>
  </conditionalFormatting>
  <conditionalFormatting sqref="AI449">
    <cfRule type="expression" dxfId="1861" priority="1837">
      <formula>IF(RIGHT(TEXT(AI449,"0.#"),1)=".",FALSE,TRUE)</formula>
    </cfRule>
    <cfRule type="expression" dxfId="1860" priority="1838">
      <formula>IF(RIGHT(TEXT(AI449,"0.#"),1)=".",TRUE,FALSE)</formula>
    </cfRule>
  </conditionalFormatting>
  <conditionalFormatting sqref="AQ449">
    <cfRule type="expression" dxfId="1859" priority="1833">
      <formula>IF(RIGHT(TEXT(AQ449,"0.#"),1)=".",FALSE,TRUE)</formula>
    </cfRule>
    <cfRule type="expression" dxfId="1858" priority="1834">
      <formula>IF(RIGHT(TEXT(AQ449,"0.#"),1)=".",TRUE,FALSE)</formula>
    </cfRule>
  </conditionalFormatting>
  <conditionalFormatting sqref="AQ450">
    <cfRule type="expression" dxfId="1857" priority="1831">
      <formula>IF(RIGHT(TEXT(AQ450,"0.#"),1)=".",FALSE,TRUE)</formula>
    </cfRule>
    <cfRule type="expression" dxfId="1856" priority="1832">
      <formula>IF(RIGHT(TEXT(AQ450,"0.#"),1)=".",TRUE,FALSE)</formula>
    </cfRule>
  </conditionalFormatting>
  <conditionalFormatting sqref="AQ448">
    <cfRule type="expression" dxfId="1855" priority="1829">
      <formula>IF(RIGHT(TEXT(AQ448,"0.#"),1)=".",FALSE,TRUE)</formula>
    </cfRule>
    <cfRule type="expression" dxfId="1854" priority="1830">
      <formula>IF(RIGHT(TEXT(AQ448,"0.#"),1)=".",TRUE,FALSE)</formula>
    </cfRule>
  </conditionalFormatting>
  <conditionalFormatting sqref="AE453">
    <cfRule type="expression" dxfId="1853" priority="1827">
      <formula>IF(RIGHT(TEXT(AE453,"0.#"),1)=".",FALSE,TRUE)</formula>
    </cfRule>
    <cfRule type="expression" dxfId="1852" priority="1828">
      <formula>IF(RIGHT(TEXT(AE453,"0.#"),1)=".",TRUE,FALSE)</formula>
    </cfRule>
  </conditionalFormatting>
  <conditionalFormatting sqref="AM455">
    <cfRule type="expression" dxfId="1851" priority="1817">
      <formula>IF(RIGHT(TEXT(AM455,"0.#"),1)=".",FALSE,TRUE)</formula>
    </cfRule>
    <cfRule type="expression" dxfId="1850" priority="1818">
      <formula>IF(RIGHT(TEXT(AM455,"0.#"),1)=".",TRUE,FALSE)</formula>
    </cfRule>
  </conditionalFormatting>
  <conditionalFormatting sqref="AE454">
    <cfRule type="expression" dxfId="1849" priority="1825">
      <formula>IF(RIGHT(TEXT(AE454,"0.#"),1)=".",FALSE,TRUE)</formula>
    </cfRule>
    <cfRule type="expression" dxfId="1848" priority="1826">
      <formula>IF(RIGHT(TEXT(AE454,"0.#"),1)=".",TRUE,FALSE)</formula>
    </cfRule>
  </conditionalFormatting>
  <conditionalFormatting sqref="AE455">
    <cfRule type="expression" dxfId="1847" priority="1823">
      <formula>IF(RIGHT(TEXT(AE455,"0.#"),1)=".",FALSE,TRUE)</formula>
    </cfRule>
    <cfRule type="expression" dxfId="1846" priority="1824">
      <formula>IF(RIGHT(TEXT(AE455,"0.#"),1)=".",TRUE,FALSE)</formula>
    </cfRule>
  </conditionalFormatting>
  <conditionalFormatting sqref="AM453">
    <cfRule type="expression" dxfId="1845" priority="1821">
      <formula>IF(RIGHT(TEXT(AM453,"0.#"),1)=".",FALSE,TRUE)</formula>
    </cfRule>
    <cfRule type="expression" dxfId="1844" priority="1822">
      <formula>IF(RIGHT(TEXT(AM453,"0.#"),1)=".",TRUE,FALSE)</formula>
    </cfRule>
  </conditionalFormatting>
  <conditionalFormatting sqref="AM454">
    <cfRule type="expression" dxfId="1843" priority="1819">
      <formula>IF(RIGHT(TEXT(AM454,"0.#"),1)=".",FALSE,TRUE)</formula>
    </cfRule>
    <cfRule type="expression" dxfId="1842" priority="1820">
      <formula>IF(RIGHT(TEXT(AM454,"0.#"),1)=".",TRUE,FALSE)</formula>
    </cfRule>
  </conditionalFormatting>
  <conditionalFormatting sqref="AU453">
    <cfRule type="expression" dxfId="1841" priority="1815">
      <formula>IF(RIGHT(TEXT(AU453,"0.#"),1)=".",FALSE,TRUE)</formula>
    </cfRule>
    <cfRule type="expression" dxfId="1840" priority="1816">
      <formula>IF(RIGHT(TEXT(AU453,"0.#"),1)=".",TRUE,FALSE)</formula>
    </cfRule>
  </conditionalFormatting>
  <conditionalFormatting sqref="AU454">
    <cfRule type="expression" dxfId="1839" priority="1813">
      <formula>IF(RIGHT(TEXT(AU454,"0.#"),1)=".",FALSE,TRUE)</formula>
    </cfRule>
    <cfRule type="expression" dxfId="1838" priority="1814">
      <formula>IF(RIGHT(TEXT(AU454,"0.#"),1)=".",TRUE,FALSE)</formula>
    </cfRule>
  </conditionalFormatting>
  <conditionalFormatting sqref="AU455">
    <cfRule type="expression" dxfId="1837" priority="1811">
      <formula>IF(RIGHT(TEXT(AU455,"0.#"),1)=".",FALSE,TRUE)</formula>
    </cfRule>
    <cfRule type="expression" dxfId="1836" priority="1812">
      <formula>IF(RIGHT(TEXT(AU455,"0.#"),1)=".",TRUE,FALSE)</formula>
    </cfRule>
  </conditionalFormatting>
  <conditionalFormatting sqref="AI455">
    <cfRule type="expression" dxfId="1835" priority="1805">
      <formula>IF(RIGHT(TEXT(AI455,"0.#"),1)=".",FALSE,TRUE)</formula>
    </cfRule>
    <cfRule type="expression" dxfId="1834" priority="1806">
      <formula>IF(RIGHT(TEXT(AI455,"0.#"),1)=".",TRUE,FALSE)</formula>
    </cfRule>
  </conditionalFormatting>
  <conditionalFormatting sqref="AI453">
    <cfRule type="expression" dxfId="1833" priority="1809">
      <formula>IF(RIGHT(TEXT(AI453,"0.#"),1)=".",FALSE,TRUE)</formula>
    </cfRule>
    <cfRule type="expression" dxfId="1832" priority="1810">
      <formula>IF(RIGHT(TEXT(AI453,"0.#"),1)=".",TRUE,FALSE)</formula>
    </cfRule>
  </conditionalFormatting>
  <conditionalFormatting sqref="AI454">
    <cfRule type="expression" dxfId="1831" priority="1807">
      <formula>IF(RIGHT(TEXT(AI454,"0.#"),1)=".",FALSE,TRUE)</formula>
    </cfRule>
    <cfRule type="expression" dxfId="1830" priority="1808">
      <formula>IF(RIGHT(TEXT(AI454,"0.#"),1)=".",TRUE,FALSE)</formula>
    </cfRule>
  </conditionalFormatting>
  <conditionalFormatting sqref="AQ454">
    <cfRule type="expression" dxfId="1829" priority="1803">
      <formula>IF(RIGHT(TEXT(AQ454,"0.#"),1)=".",FALSE,TRUE)</formula>
    </cfRule>
    <cfRule type="expression" dxfId="1828" priority="1804">
      <formula>IF(RIGHT(TEXT(AQ454,"0.#"),1)=".",TRUE,FALSE)</formula>
    </cfRule>
  </conditionalFormatting>
  <conditionalFormatting sqref="AQ455">
    <cfRule type="expression" dxfId="1827" priority="1801">
      <formula>IF(RIGHT(TEXT(AQ455,"0.#"),1)=".",FALSE,TRUE)</formula>
    </cfRule>
    <cfRule type="expression" dxfId="1826" priority="1802">
      <formula>IF(RIGHT(TEXT(AQ455,"0.#"),1)=".",TRUE,FALSE)</formula>
    </cfRule>
  </conditionalFormatting>
  <conditionalFormatting sqref="AQ453">
    <cfRule type="expression" dxfId="1825" priority="1799">
      <formula>IF(RIGHT(TEXT(AQ453,"0.#"),1)=".",FALSE,TRUE)</formula>
    </cfRule>
    <cfRule type="expression" dxfId="1824" priority="1800">
      <formula>IF(RIGHT(TEXT(AQ453,"0.#"),1)=".",TRUE,FALSE)</formula>
    </cfRule>
  </conditionalFormatting>
  <conditionalFormatting sqref="AE487">
    <cfRule type="expression" dxfId="1823" priority="1677">
      <formula>IF(RIGHT(TEXT(AE487,"0.#"),1)=".",FALSE,TRUE)</formula>
    </cfRule>
    <cfRule type="expression" dxfId="1822" priority="1678">
      <formula>IF(RIGHT(TEXT(AE487,"0.#"),1)=".",TRUE,FALSE)</formula>
    </cfRule>
  </conditionalFormatting>
  <conditionalFormatting sqref="AE488">
    <cfRule type="expression" dxfId="1821" priority="1675">
      <formula>IF(RIGHT(TEXT(AE488,"0.#"),1)=".",FALSE,TRUE)</formula>
    </cfRule>
    <cfRule type="expression" dxfId="1820" priority="1676">
      <formula>IF(RIGHT(TEXT(AE488,"0.#"),1)=".",TRUE,FALSE)</formula>
    </cfRule>
  </conditionalFormatting>
  <conditionalFormatting sqref="AE489">
    <cfRule type="expression" dxfId="1819" priority="1673">
      <formula>IF(RIGHT(TEXT(AE489,"0.#"),1)=".",FALSE,TRUE)</formula>
    </cfRule>
    <cfRule type="expression" dxfId="1818" priority="1674">
      <formula>IF(RIGHT(TEXT(AE489,"0.#"),1)=".",TRUE,FALSE)</formula>
    </cfRule>
  </conditionalFormatting>
  <conditionalFormatting sqref="AU487">
    <cfRule type="expression" dxfId="1817" priority="1665">
      <formula>IF(RIGHT(TEXT(AU487,"0.#"),1)=".",FALSE,TRUE)</formula>
    </cfRule>
    <cfRule type="expression" dxfId="1816" priority="1666">
      <formula>IF(RIGHT(TEXT(AU487,"0.#"),1)=".",TRUE,FALSE)</formula>
    </cfRule>
  </conditionalFormatting>
  <conditionalFormatting sqref="AU488">
    <cfRule type="expression" dxfId="1815" priority="1663">
      <formula>IF(RIGHT(TEXT(AU488,"0.#"),1)=".",FALSE,TRUE)</formula>
    </cfRule>
    <cfRule type="expression" dxfId="1814" priority="1664">
      <formula>IF(RIGHT(TEXT(AU488,"0.#"),1)=".",TRUE,FALSE)</formula>
    </cfRule>
  </conditionalFormatting>
  <conditionalFormatting sqref="AU489">
    <cfRule type="expression" dxfId="1813" priority="1661">
      <formula>IF(RIGHT(TEXT(AU489,"0.#"),1)=".",FALSE,TRUE)</formula>
    </cfRule>
    <cfRule type="expression" dxfId="1812" priority="1662">
      <formula>IF(RIGHT(TEXT(AU489,"0.#"),1)=".",TRUE,FALSE)</formula>
    </cfRule>
  </conditionalFormatting>
  <conditionalFormatting sqref="AQ488">
    <cfRule type="expression" dxfId="1811" priority="1653">
      <formula>IF(RIGHT(TEXT(AQ488,"0.#"),1)=".",FALSE,TRUE)</formula>
    </cfRule>
    <cfRule type="expression" dxfId="1810" priority="1654">
      <formula>IF(RIGHT(TEXT(AQ488,"0.#"),1)=".",TRUE,FALSE)</formula>
    </cfRule>
  </conditionalFormatting>
  <conditionalFormatting sqref="AQ489">
    <cfRule type="expression" dxfId="1809" priority="1651">
      <formula>IF(RIGHT(TEXT(AQ489,"0.#"),1)=".",FALSE,TRUE)</formula>
    </cfRule>
    <cfRule type="expression" dxfId="1808" priority="1652">
      <formula>IF(RIGHT(TEXT(AQ489,"0.#"),1)=".",TRUE,FALSE)</formula>
    </cfRule>
  </conditionalFormatting>
  <conditionalFormatting sqref="AQ487">
    <cfRule type="expression" dxfId="1807" priority="1649">
      <formula>IF(RIGHT(TEXT(AQ487,"0.#"),1)=".",FALSE,TRUE)</formula>
    </cfRule>
    <cfRule type="expression" dxfId="1806" priority="1650">
      <formula>IF(RIGHT(TEXT(AQ487,"0.#"),1)=".",TRUE,FALSE)</formula>
    </cfRule>
  </conditionalFormatting>
  <conditionalFormatting sqref="AE512">
    <cfRule type="expression" dxfId="1805" priority="1647">
      <formula>IF(RIGHT(TEXT(AE512,"0.#"),1)=".",FALSE,TRUE)</formula>
    </cfRule>
    <cfRule type="expression" dxfId="1804" priority="1648">
      <formula>IF(RIGHT(TEXT(AE512,"0.#"),1)=".",TRUE,FALSE)</formula>
    </cfRule>
  </conditionalFormatting>
  <conditionalFormatting sqref="AE513">
    <cfRule type="expression" dxfId="1803" priority="1645">
      <formula>IF(RIGHT(TEXT(AE513,"0.#"),1)=".",FALSE,TRUE)</formula>
    </cfRule>
    <cfRule type="expression" dxfId="1802" priority="1646">
      <formula>IF(RIGHT(TEXT(AE513,"0.#"),1)=".",TRUE,FALSE)</formula>
    </cfRule>
  </conditionalFormatting>
  <conditionalFormatting sqref="AE514">
    <cfRule type="expression" dxfId="1801" priority="1643">
      <formula>IF(RIGHT(TEXT(AE514,"0.#"),1)=".",FALSE,TRUE)</formula>
    </cfRule>
    <cfRule type="expression" dxfId="1800" priority="1644">
      <formula>IF(RIGHT(TEXT(AE514,"0.#"),1)=".",TRUE,FALSE)</formula>
    </cfRule>
  </conditionalFormatting>
  <conditionalFormatting sqref="AU512">
    <cfRule type="expression" dxfId="1799" priority="1635">
      <formula>IF(RIGHT(TEXT(AU512,"0.#"),1)=".",FALSE,TRUE)</formula>
    </cfRule>
    <cfRule type="expression" dxfId="1798" priority="1636">
      <formula>IF(RIGHT(TEXT(AU512,"0.#"),1)=".",TRUE,FALSE)</formula>
    </cfRule>
  </conditionalFormatting>
  <conditionalFormatting sqref="AU513">
    <cfRule type="expression" dxfId="1797" priority="1633">
      <formula>IF(RIGHT(TEXT(AU513,"0.#"),1)=".",FALSE,TRUE)</formula>
    </cfRule>
    <cfRule type="expression" dxfId="1796" priority="1634">
      <formula>IF(RIGHT(TEXT(AU513,"0.#"),1)=".",TRUE,FALSE)</formula>
    </cfRule>
  </conditionalFormatting>
  <conditionalFormatting sqref="AU514">
    <cfRule type="expression" dxfId="1795" priority="1631">
      <formula>IF(RIGHT(TEXT(AU514,"0.#"),1)=".",FALSE,TRUE)</formula>
    </cfRule>
    <cfRule type="expression" dxfId="1794" priority="1632">
      <formula>IF(RIGHT(TEXT(AU514,"0.#"),1)=".",TRUE,FALSE)</formula>
    </cfRule>
  </conditionalFormatting>
  <conditionalFormatting sqref="AQ513">
    <cfRule type="expression" dxfId="1793" priority="1623">
      <formula>IF(RIGHT(TEXT(AQ513,"0.#"),1)=".",FALSE,TRUE)</formula>
    </cfRule>
    <cfRule type="expression" dxfId="1792" priority="1624">
      <formula>IF(RIGHT(TEXT(AQ513,"0.#"),1)=".",TRUE,FALSE)</formula>
    </cfRule>
  </conditionalFormatting>
  <conditionalFormatting sqref="AQ514">
    <cfRule type="expression" dxfId="1791" priority="1621">
      <formula>IF(RIGHT(TEXT(AQ514,"0.#"),1)=".",FALSE,TRUE)</formula>
    </cfRule>
    <cfRule type="expression" dxfId="1790" priority="1622">
      <formula>IF(RIGHT(TEXT(AQ514,"0.#"),1)=".",TRUE,FALSE)</formula>
    </cfRule>
  </conditionalFormatting>
  <conditionalFormatting sqref="AQ512">
    <cfRule type="expression" dxfId="1789" priority="1619">
      <formula>IF(RIGHT(TEXT(AQ512,"0.#"),1)=".",FALSE,TRUE)</formula>
    </cfRule>
    <cfRule type="expression" dxfId="1788" priority="1620">
      <formula>IF(RIGHT(TEXT(AQ512,"0.#"),1)=".",TRUE,FALSE)</formula>
    </cfRule>
  </conditionalFormatting>
  <conditionalFormatting sqref="AE517">
    <cfRule type="expression" dxfId="1787" priority="1497">
      <formula>IF(RIGHT(TEXT(AE517,"0.#"),1)=".",FALSE,TRUE)</formula>
    </cfRule>
    <cfRule type="expression" dxfId="1786" priority="1498">
      <formula>IF(RIGHT(TEXT(AE517,"0.#"),1)=".",TRUE,FALSE)</formula>
    </cfRule>
  </conditionalFormatting>
  <conditionalFormatting sqref="AE518">
    <cfRule type="expression" dxfId="1785" priority="1495">
      <formula>IF(RIGHT(TEXT(AE518,"0.#"),1)=".",FALSE,TRUE)</formula>
    </cfRule>
    <cfRule type="expression" dxfId="1784" priority="1496">
      <formula>IF(RIGHT(TEXT(AE518,"0.#"),1)=".",TRUE,FALSE)</formula>
    </cfRule>
  </conditionalFormatting>
  <conditionalFormatting sqref="AE519">
    <cfRule type="expression" dxfId="1783" priority="1493">
      <formula>IF(RIGHT(TEXT(AE519,"0.#"),1)=".",FALSE,TRUE)</formula>
    </cfRule>
    <cfRule type="expression" dxfId="1782" priority="1494">
      <formula>IF(RIGHT(TEXT(AE519,"0.#"),1)=".",TRUE,FALSE)</formula>
    </cfRule>
  </conditionalFormatting>
  <conditionalFormatting sqref="AU517">
    <cfRule type="expression" dxfId="1781" priority="1485">
      <formula>IF(RIGHT(TEXT(AU517,"0.#"),1)=".",FALSE,TRUE)</formula>
    </cfRule>
    <cfRule type="expression" dxfId="1780" priority="1486">
      <formula>IF(RIGHT(TEXT(AU517,"0.#"),1)=".",TRUE,FALSE)</formula>
    </cfRule>
  </conditionalFormatting>
  <conditionalFormatting sqref="AU519">
    <cfRule type="expression" dxfId="1779" priority="1481">
      <formula>IF(RIGHT(TEXT(AU519,"0.#"),1)=".",FALSE,TRUE)</formula>
    </cfRule>
    <cfRule type="expression" dxfId="1778" priority="1482">
      <formula>IF(RIGHT(TEXT(AU519,"0.#"),1)=".",TRUE,FALSE)</formula>
    </cfRule>
  </conditionalFormatting>
  <conditionalFormatting sqref="AQ518">
    <cfRule type="expression" dxfId="1777" priority="1473">
      <formula>IF(RIGHT(TEXT(AQ518,"0.#"),1)=".",FALSE,TRUE)</formula>
    </cfRule>
    <cfRule type="expression" dxfId="1776" priority="1474">
      <formula>IF(RIGHT(TEXT(AQ518,"0.#"),1)=".",TRUE,FALSE)</formula>
    </cfRule>
  </conditionalFormatting>
  <conditionalFormatting sqref="AQ519">
    <cfRule type="expression" dxfId="1775" priority="1471">
      <formula>IF(RIGHT(TEXT(AQ519,"0.#"),1)=".",FALSE,TRUE)</formula>
    </cfRule>
    <cfRule type="expression" dxfId="1774" priority="1472">
      <formula>IF(RIGHT(TEXT(AQ519,"0.#"),1)=".",TRUE,FALSE)</formula>
    </cfRule>
  </conditionalFormatting>
  <conditionalFormatting sqref="AQ517">
    <cfRule type="expression" dxfId="1773" priority="1469">
      <formula>IF(RIGHT(TEXT(AQ517,"0.#"),1)=".",FALSE,TRUE)</formula>
    </cfRule>
    <cfRule type="expression" dxfId="1772" priority="1470">
      <formula>IF(RIGHT(TEXT(AQ517,"0.#"),1)=".",TRUE,FALSE)</formula>
    </cfRule>
  </conditionalFormatting>
  <conditionalFormatting sqref="AE522">
    <cfRule type="expression" dxfId="1771" priority="1467">
      <formula>IF(RIGHT(TEXT(AE522,"0.#"),1)=".",FALSE,TRUE)</formula>
    </cfRule>
    <cfRule type="expression" dxfId="1770" priority="1468">
      <formula>IF(RIGHT(TEXT(AE522,"0.#"),1)=".",TRUE,FALSE)</formula>
    </cfRule>
  </conditionalFormatting>
  <conditionalFormatting sqref="AE523">
    <cfRule type="expression" dxfId="1769" priority="1465">
      <formula>IF(RIGHT(TEXT(AE523,"0.#"),1)=".",FALSE,TRUE)</formula>
    </cfRule>
    <cfRule type="expression" dxfId="1768" priority="1466">
      <formula>IF(RIGHT(TEXT(AE523,"0.#"),1)=".",TRUE,FALSE)</formula>
    </cfRule>
  </conditionalFormatting>
  <conditionalFormatting sqref="AE524">
    <cfRule type="expression" dxfId="1767" priority="1463">
      <formula>IF(RIGHT(TEXT(AE524,"0.#"),1)=".",FALSE,TRUE)</formula>
    </cfRule>
    <cfRule type="expression" dxfId="1766" priority="1464">
      <formula>IF(RIGHT(TEXT(AE524,"0.#"),1)=".",TRUE,FALSE)</formula>
    </cfRule>
  </conditionalFormatting>
  <conditionalFormatting sqref="AU522">
    <cfRule type="expression" dxfId="1765" priority="1455">
      <formula>IF(RIGHT(TEXT(AU522,"0.#"),1)=".",FALSE,TRUE)</formula>
    </cfRule>
    <cfRule type="expression" dxfId="1764" priority="1456">
      <formula>IF(RIGHT(TEXT(AU522,"0.#"),1)=".",TRUE,FALSE)</formula>
    </cfRule>
  </conditionalFormatting>
  <conditionalFormatting sqref="AU523">
    <cfRule type="expression" dxfId="1763" priority="1453">
      <formula>IF(RIGHT(TEXT(AU523,"0.#"),1)=".",FALSE,TRUE)</formula>
    </cfRule>
    <cfRule type="expression" dxfId="1762" priority="1454">
      <formula>IF(RIGHT(TEXT(AU523,"0.#"),1)=".",TRUE,FALSE)</formula>
    </cfRule>
  </conditionalFormatting>
  <conditionalFormatting sqref="AU524">
    <cfRule type="expression" dxfId="1761" priority="1451">
      <formula>IF(RIGHT(TEXT(AU524,"0.#"),1)=".",FALSE,TRUE)</formula>
    </cfRule>
    <cfRule type="expression" dxfId="1760" priority="1452">
      <formula>IF(RIGHT(TEXT(AU524,"0.#"),1)=".",TRUE,FALSE)</formula>
    </cfRule>
  </conditionalFormatting>
  <conditionalFormatting sqref="AQ523">
    <cfRule type="expression" dxfId="1759" priority="1443">
      <formula>IF(RIGHT(TEXT(AQ523,"0.#"),1)=".",FALSE,TRUE)</formula>
    </cfRule>
    <cfRule type="expression" dxfId="1758" priority="1444">
      <formula>IF(RIGHT(TEXT(AQ523,"0.#"),1)=".",TRUE,FALSE)</formula>
    </cfRule>
  </conditionalFormatting>
  <conditionalFormatting sqref="AQ524">
    <cfRule type="expression" dxfId="1757" priority="1441">
      <formula>IF(RIGHT(TEXT(AQ524,"0.#"),1)=".",FALSE,TRUE)</formula>
    </cfRule>
    <cfRule type="expression" dxfId="1756" priority="1442">
      <formula>IF(RIGHT(TEXT(AQ524,"0.#"),1)=".",TRUE,FALSE)</formula>
    </cfRule>
  </conditionalFormatting>
  <conditionalFormatting sqref="AQ522">
    <cfRule type="expression" dxfId="1755" priority="1439">
      <formula>IF(RIGHT(TEXT(AQ522,"0.#"),1)=".",FALSE,TRUE)</formula>
    </cfRule>
    <cfRule type="expression" dxfId="1754" priority="1440">
      <formula>IF(RIGHT(TEXT(AQ522,"0.#"),1)=".",TRUE,FALSE)</formula>
    </cfRule>
  </conditionalFormatting>
  <conditionalFormatting sqref="AE527">
    <cfRule type="expression" dxfId="1753" priority="1437">
      <formula>IF(RIGHT(TEXT(AE527,"0.#"),1)=".",FALSE,TRUE)</formula>
    </cfRule>
    <cfRule type="expression" dxfId="1752" priority="1438">
      <formula>IF(RIGHT(TEXT(AE527,"0.#"),1)=".",TRUE,FALSE)</formula>
    </cfRule>
  </conditionalFormatting>
  <conditionalFormatting sqref="AE528">
    <cfRule type="expression" dxfId="1751" priority="1435">
      <formula>IF(RIGHT(TEXT(AE528,"0.#"),1)=".",FALSE,TRUE)</formula>
    </cfRule>
    <cfRule type="expression" dxfId="1750" priority="1436">
      <formula>IF(RIGHT(TEXT(AE528,"0.#"),1)=".",TRUE,FALSE)</formula>
    </cfRule>
  </conditionalFormatting>
  <conditionalFormatting sqref="AE529">
    <cfRule type="expression" dxfId="1749" priority="1433">
      <formula>IF(RIGHT(TEXT(AE529,"0.#"),1)=".",FALSE,TRUE)</formula>
    </cfRule>
    <cfRule type="expression" dxfId="1748" priority="1434">
      <formula>IF(RIGHT(TEXT(AE529,"0.#"),1)=".",TRUE,FALSE)</formula>
    </cfRule>
  </conditionalFormatting>
  <conditionalFormatting sqref="AU527">
    <cfRule type="expression" dxfId="1747" priority="1425">
      <formula>IF(RIGHT(TEXT(AU527,"0.#"),1)=".",FALSE,TRUE)</formula>
    </cfRule>
    <cfRule type="expression" dxfId="1746" priority="1426">
      <formula>IF(RIGHT(TEXT(AU527,"0.#"),1)=".",TRUE,FALSE)</formula>
    </cfRule>
  </conditionalFormatting>
  <conditionalFormatting sqref="AU528">
    <cfRule type="expression" dxfId="1745" priority="1423">
      <formula>IF(RIGHT(TEXT(AU528,"0.#"),1)=".",FALSE,TRUE)</formula>
    </cfRule>
    <cfRule type="expression" dxfId="1744" priority="1424">
      <formula>IF(RIGHT(TEXT(AU528,"0.#"),1)=".",TRUE,FALSE)</formula>
    </cfRule>
  </conditionalFormatting>
  <conditionalFormatting sqref="AU529">
    <cfRule type="expression" dxfId="1743" priority="1421">
      <formula>IF(RIGHT(TEXT(AU529,"0.#"),1)=".",FALSE,TRUE)</formula>
    </cfRule>
    <cfRule type="expression" dxfId="1742" priority="1422">
      <formula>IF(RIGHT(TEXT(AU529,"0.#"),1)=".",TRUE,FALSE)</formula>
    </cfRule>
  </conditionalFormatting>
  <conditionalFormatting sqref="AQ528">
    <cfRule type="expression" dxfId="1741" priority="1413">
      <formula>IF(RIGHT(TEXT(AQ528,"0.#"),1)=".",FALSE,TRUE)</formula>
    </cfRule>
    <cfRule type="expression" dxfId="1740" priority="1414">
      <formula>IF(RIGHT(TEXT(AQ528,"0.#"),1)=".",TRUE,FALSE)</formula>
    </cfRule>
  </conditionalFormatting>
  <conditionalFormatting sqref="AQ529">
    <cfRule type="expression" dxfId="1739" priority="1411">
      <formula>IF(RIGHT(TEXT(AQ529,"0.#"),1)=".",FALSE,TRUE)</formula>
    </cfRule>
    <cfRule type="expression" dxfId="1738" priority="1412">
      <formula>IF(RIGHT(TEXT(AQ529,"0.#"),1)=".",TRUE,FALSE)</formula>
    </cfRule>
  </conditionalFormatting>
  <conditionalFormatting sqref="AQ527">
    <cfRule type="expression" dxfId="1737" priority="1409">
      <formula>IF(RIGHT(TEXT(AQ527,"0.#"),1)=".",FALSE,TRUE)</formula>
    </cfRule>
    <cfRule type="expression" dxfId="1736" priority="1410">
      <formula>IF(RIGHT(TEXT(AQ527,"0.#"),1)=".",TRUE,FALSE)</formula>
    </cfRule>
  </conditionalFormatting>
  <conditionalFormatting sqref="AE532">
    <cfRule type="expression" dxfId="1735" priority="1407">
      <formula>IF(RIGHT(TEXT(AE532,"0.#"),1)=".",FALSE,TRUE)</formula>
    </cfRule>
    <cfRule type="expression" dxfId="1734" priority="1408">
      <formula>IF(RIGHT(TEXT(AE532,"0.#"),1)=".",TRUE,FALSE)</formula>
    </cfRule>
  </conditionalFormatting>
  <conditionalFormatting sqref="AM534">
    <cfRule type="expression" dxfId="1733" priority="1397">
      <formula>IF(RIGHT(TEXT(AM534,"0.#"),1)=".",FALSE,TRUE)</formula>
    </cfRule>
    <cfRule type="expression" dxfId="1732" priority="1398">
      <formula>IF(RIGHT(TEXT(AM534,"0.#"),1)=".",TRUE,FALSE)</formula>
    </cfRule>
  </conditionalFormatting>
  <conditionalFormatting sqref="AE533">
    <cfRule type="expression" dxfId="1731" priority="1405">
      <formula>IF(RIGHT(TEXT(AE533,"0.#"),1)=".",FALSE,TRUE)</formula>
    </cfRule>
    <cfRule type="expression" dxfId="1730" priority="1406">
      <formula>IF(RIGHT(TEXT(AE533,"0.#"),1)=".",TRUE,FALSE)</formula>
    </cfRule>
  </conditionalFormatting>
  <conditionalFormatting sqref="AE534">
    <cfRule type="expression" dxfId="1729" priority="1403">
      <formula>IF(RIGHT(TEXT(AE534,"0.#"),1)=".",FALSE,TRUE)</formula>
    </cfRule>
    <cfRule type="expression" dxfId="1728" priority="1404">
      <formula>IF(RIGHT(TEXT(AE534,"0.#"),1)=".",TRUE,FALSE)</formula>
    </cfRule>
  </conditionalFormatting>
  <conditionalFormatting sqref="AM532">
    <cfRule type="expression" dxfId="1727" priority="1401">
      <formula>IF(RIGHT(TEXT(AM532,"0.#"),1)=".",FALSE,TRUE)</formula>
    </cfRule>
    <cfRule type="expression" dxfId="1726" priority="1402">
      <formula>IF(RIGHT(TEXT(AM532,"0.#"),1)=".",TRUE,FALSE)</formula>
    </cfRule>
  </conditionalFormatting>
  <conditionalFormatting sqref="AM533">
    <cfRule type="expression" dxfId="1725" priority="1399">
      <formula>IF(RIGHT(TEXT(AM533,"0.#"),1)=".",FALSE,TRUE)</formula>
    </cfRule>
    <cfRule type="expression" dxfId="1724" priority="1400">
      <formula>IF(RIGHT(TEXT(AM533,"0.#"),1)=".",TRUE,FALSE)</formula>
    </cfRule>
  </conditionalFormatting>
  <conditionalFormatting sqref="AU532">
    <cfRule type="expression" dxfId="1723" priority="1395">
      <formula>IF(RIGHT(TEXT(AU532,"0.#"),1)=".",FALSE,TRUE)</formula>
    </cfRule>
    <cfRule type="expression" dxfId="1722" priority="1396">
      <formula>IF(RIGHT(TEXT(AU532,"0.#"),1)=".",TRUE,FALSE)</formula>
    </cfRule>
  </conditionalFormatting>
  <conditionalFormatting sqref="AU533">
    <cfRule type="expression" dxfId="1721" priority="1393">
      <formula>IF(RIGHT(TEXT(AU533,"0.#"),1)=".",FALSE,TRUE)</formula>
    </cfRule>
    <cfRule type="expression" dxfId="1720" priority="1394">
      <formula>IF(RIGHT(TEXT(AU533,"0.#"),1)=".",TRUE,FALSE)</formula>
    </cfRule>
  </conditionalFormatting>
  <conditionalFormatting sqref="AU534">
    <cfRule type="expression" dxfId="1719" priority="1391">
      <formula>IF(RIGHT(TEXT(AU534,"0.#"),1)=".",FALSE,TRUE)</formula>
    </cfRule>
    <cfRule type="expression" dxfId="1718" priority="1392">
      <formula>IF(RIGHT(TEXT(AU534,"0.#"),1)=".",TRUE,FALSE)</formula>
    </cfRule>
  </conditionalFormatting>
  <conditionalFormatting sqref="AI534">
    <cfRule type="expression" dxfId="1717" priority="1385">
      <formula>IF(RIGHT(TEXT(AI534,"0.#"),1)=".",FALSE,TRUE)</formula>
    </cfRule>
    <cfRule type="expression" dxfId="1716" priority="1386">
      <formula>IF(RIGHT(TEXT(AI534,"0.#"),1)=".",TRUE,FALSE)</formula>
    </cfRule>
  </conditionalFormatting>
  <conditionalFormatting sqref="AI532">
    <cfRule type="expression" dxfId="1715" priority="1389">
      <formula>IF(RIGHT(TEXT(AI532,"0.#"),1)=".",FALSE,TRUE)</formula>
    </cfRule>
    <cfRule type="expression" dxfId="1714" priority="1390">
      <formula>IF(RIGHT(TEXT(AI532,"0.#"),1)=".",TRUE,FALSE)</formula>
    </cfRule>
  </conditionalFormatting>
  <conditionalFormatting sqref="AI533">
    <cfRule type="expression" dxfId="1713" priority="1387">
      <formula>IF(RIGHT(TEXT(AI533,"0.#"),1)=".",FALSE,TRUE)</formula>
    </cfRule>
    <cfRule type="expression" dxfId="1712" priority="1388">
      <formula>IF(RIGHT(TEXT(AI533,"0.#"),1)=".",TRUE,FALSE)</formula>
    </cfRule>
  </conditionalFormatting>
  <conditionalFormatting sqref="AQ533">
    <cfRule type="expression" dxfId="1711" priority="1383">
      <formula>IF(RIGHT(TEXT(AQ533,"0.#"),1)=".",FALSE,TRUE)</formula>
    </cfRule>
    <cfRule type="expression" dxfId="1710" priority="1384">
      <formula>IF(RIGHT(TEXT(AQ533,"0.#"),1)=".",TRUE,FALSE)</formula>
    </cfRule>
  </conditionalFormatting>
  <conditionalFormatting sqref="AQ534">
    <cfRule type="expression" dxfId="1709" priority="1381">
      <formula>IF(RIGHT(TEXT(AQ534,"0.#"),1)=".",FALSE,TRUE)</formula>
    </cfRule>
    <cfRule type="expression" dxfId="1708" priority="1382">
      <formula>IF(RIGHT(TEXT(AQ534,"0.#"),1)=".",TRUE,FALSE)</formula>
    </cfRule>
  </conditionalFormatting>
  <conditionalFormatting sqref="AQ532">
    <cfRule type="expression" dxfId="1707" priority="1379">
      <formula>IF(RIGHT(TEXT(AQ532,"0.#"),1)=".",FALSE,TRUE)</formula>
    </cfRule>
    <cfRule type="expression" dxfId="1706" priority="1380">
      <formula>IF(RIGHT(TEXT(AQ532,"0.#"),1)=".",TRUE,FALSE)</formula>
    </cfRule>
  </conditionalFormatting>
  <conditionalFormatting sqref="AE541">
    <cfRule type="expression" dxfId="1705" priority="1377">
      <formula>IF(RIGHT(TEXT(AE541,"0.#"),1)=".",FALSE,TRUE)</formula>
    </cfRule>
    <cfRule type="expression" dxfId="1704" priority="1378">
      <formula>IF(RIGHT(TEXT(AE541,"0.#"),1)=".",TRUE,FALSE)</formula>
    </cfRule>
  </conditionalFormatting>
  <conditionalFormatting sqref="AE542">
    <cfRule type="expression" dxfId="1703" priority="1375">
      <formula>IF(RIGHT(TEXT(AE542,"0.#"),1)=".",FALSE,TRUE)</formula>
    </cfRule>
    <cfRule type="expression" dxfId="1702" priority="1376">
      <formula>IF(RIGHT(TEXT(AE542,"0.#"),1)=".",TRUE,FALSE)</formula>
    </cfRule>
  </conditionalFormatting>
  <conditionalFormatting sqref="AE543">
    <cfRule type="expression" dxfId="1701" priority="1373">
      <formula>IF(RIGHT(TEXT(AE543,"0.#"),1)=".",FALSE,TRUE)</formula>
    </cfRule>
    <cfRule type="expression" dxfId="1700" priority="1374">
      <formula>IF(RIGHT(TEXT(AE543,"0.#"),1)=".",TRUE,FALSE)</formula>
    </cfRule>
  </conditionalFormatting>
  <conditionalFormatting sqref="AU541">
    <cfRule type="expression" dxfId="1699" priority="1365">
      <formula>IF(RIGHT(TEXT(AU541,"0.#"),1)=".",FALSE,TRUE)</formula>
    </cfRule>
    <cfRule type="expression" dxfId="1698" priority="1366">
      <formula>IF(RIGHT(TEXT(AU541,"0.#"),1)=".",TRUE,FALSE)</formula>
    </cfRule>
  </conditionalFormatting>
  <conditionalFormatting sqref="AU542">
    <cfRule type="expression" dxfId="1697" priority="1363">
      <formula>IF(RIGHT(TEXT(AU542,"0.#"),1)=".",FALSE,TRUE)</formula>
    </cfRule>
    <cfRule type="expression" dxfId="1696" priority="1364">
      <formula>IF(RIGHT(TEXT(AU542,"0.#"),1)=".",TRUE,FALSE)</formula>
    </cfRule>
  </conditionalFormatting>
  <conditionalFormatting sqref="AU543">
    <cfRule type="expression" dxfId="1695" priority="1361">
      <formula>IF(RIGHT(TEXT(AU543,"0.#"),1)=".",FALSE,TRUE)</formula>
    </cfRule>
    <cfRule type="expression" dxfId="1694" priority="1362">
      <formula>IF(RIGHT(TEXT(AU543,"0.#"),1)=".",TRUE,FALSE)</formula>
    </cfRule>
  </conditionalFormatting>
  <conditionalFormatting sqref="AQ542">
    <cfRule type="expression" dxfId="1693" priority="1353">
      <formula>IF(RIGHT(TEXT(AQ542,"0.#"),1)=".",FALSE,TRUE)</formula>
    </cfRule>
    <cfRule type="expression" dxfId="1692" priority="1354">
      <formula>IF(RIGHT(TEXT(AQ542,"0.#"),1)=".",TRUE,FALSE)</formula>
    </cfRule>
  </conditionalFormatting>
  <conditionalFormatting sqref="AQ543">
    <cfRule type="expression" dxfId="1691" priority="1351">
      <formula>IF(RIGHT(TEXT(AQ543,"0.#"),1)=".",FALSE,TRUE)</formula>
    </cfRule>
    <cfRule type="expression" dxfId="1690" priority="1352">
      <formula>IF(RIGHT(TEXT(AQ543,"0.#"),1)=".",TRUE,FALSE)</formula>
    </cfRule>
  </conditionalFormatting>
  <conditionalFormatting sqref="AQ541">
    <cfRule type="expression" dxfId="1689" priority="1349">
      <formula>IF(RIGHT(TEXT(AQ541,"0.#"),1)=".",FALSE,TRUE)</formula>
    </cfRule>
    <cfRule type="expression" dxfId="1688" priority="1350">
      <formula>IF(RIGHT(TEXT(AQ541,"0.#"),1)=".",TRUE,FALSE)</formula>
    </cfRule>
  </conditionalFormatting>
  <conditionalFormatting sqref="AE566">
    <cfRule type="expression" dxfId="1687" priority="1347">
      <formula>IF(RIGHT(TEXT(AE566,"0.#"),1)=".",FALSE,TRUE)</formula>
    </cfRule>
    <cfRule type="expression" dxfId="1686" priority="1348">
      <formula>IF(RIGHT(TEXT(AE566,"0.#"),1)=".",TRUE,FALSE)</formula>
    </cfRule>
  </conditionalFormatting>
  <conditionalFormatting sqref="AE567">
    <cfRule type="expression" dxfId="1685" priority="1345">
      <formula>IF(RIGHT(TEXT(AE567,"0.#"),1)=".",FALSE,TRUE)</formula>
    </cfRule>
    <cfRule type="expression" dxfId="1684" priority="1346">
      <formula>IF(RIGHT(TEXT(AE567,"0.#"),1)=".",TRUE,FALSE)</formula>
    </cfRule>
  </conditionalFormatting>
  <conditionalFormatting sqref="AE568">
    <cfRule type="expression" dxfId="1683" priority="1343">
      <formula>IF(RIGHT(TEXT(AE568,"0.#"),1)=".",FALSE,TRUE)</formula>
    </cfRule>
    <cfRule type="expression" dxfId="1682" priority="1344">
      <formula>IF(RIGHT(TEXT(AE568,"0.#"),1)=".",TRUE,FALSE)</formula>
    </cfRule>
  </conditionalFormatting>
  <conditionalFormatting sqref="AU566">
    <cfRule type="expression" dxfId="1681" priority="1335">
      <formula>IF(RIGHT(TEXT(AU566,"0.#"),1)=".",FALSE,TRUE)</formula>
    </cfRule>
    <cfRule type="expression" dxfId="1680" priority="1336">
      <formula>IF(RIGHT(TEXT(AU566,"0.#"),1)=".",TRUE,FALSE)</formula>
    </cfRule>
  </conditionalFormatting>
  <conditionalFormatting sqref="AU567">
    <cfRule type="expression" dxfId="1679" priority="1333">
      <formula>IF(RIGHT(TEXT(AU567,"0.#"),1)=".",FALSE,TRUE)</formula>
    </cfRule>
    <cfRule type="expression" dxfId="1678" priority="1334">
      <formula>IF(RIGHT(TEXT(AU567,"0.#"),1)=".",TRUE,FALSE)</formula>
    </cfRule>
  </conditionalFormatting>
  <conditionalFormatting sqref="AU568">
    <cfRule type="expression" dxfId="1677" priority="1331">
      <formula>IF(RIGHT(TEXT(AU568,"0.#"),1)=".",FALSE,TRUE)</formula>
    </cfRule>
    <cfRule type="expression" dxfId="1676" priority="1332">
      <formula>IF(RIGHT(TEXT(AU568,"0.#"),1)=".",TRUE,FALSE)</formula>
    </cfRule>
  </conditionalFormatting>
  <conditionalFormatting sqref="AQ567">
    <cfRule type="expression" dxfId="1675" priority="1323">
      <formula>IF(RIGHT(TEXT(AQ567,"0.#"),1)=".",FALSE,TRUE)</formula>
    </cfRule>
    <cfRule type="expression" dxfId="1674" priority="1324">
      <formula>IF(RIGHT(TEXT(AQ567,"0.#"),1)=".",TRUE,FALSE)</formula>
    </cfRule>
  </conditionalFormatting>
  <conditionalFormatting sqref="AQ568">
    <cfRule type="expression" dxfId="1673" priority="1321">
      <formula>IF(RIGHT(TEXT(AQ568,"0.#"),1)=".",FALSE,TRUE)</formula>
    </cfRule>
    <cfRule type="expression" dxfId="1672" priority="1322">
      <formula>IF(RIGHT(TEXT(AQ568,"0.#"),1)=".",TRUE,FALSE)</formula>
    </cfRule>
  </conditionalFormatting>
  <conditionalFormatting sqref="AQ566">
    <cfRule type="expression" dxfId="1671" priority="1319">
      <formula>IF(RIGHT(TEXT(AQ566,"0.#"),1)=".",FALSE,TRUE)</formula>
    </cfRule>
    <cfRule type="expression" dxfId="1670" priority="1320">
      <formula>IF(RIGHT(TEXT(AQ566,"0.#"),1)=".",TRUE,FALSE)</formula>
    </cfRule>
  </conditionalFormatting>
  <conditionalFormatting sqref="AE546">
    <cfRule type="expression" dxfId="1669" priority="1317">
      <formula>IF(RIGHT(TEXT(AE546,"0.#"),1)=".",FALSE,TRUE)</formula>
    </cfRule>
    <cfRule type="expression" dxfId="1668" priority="1318">
      <formula>IF(RIGHT(TEXT(AE546,"0.#"),1)=".",TRUE,FALSE)</formula>
    </cfRule>
  </conditionalFormatting>
  <conditionalFormatting sqref="AE547">
    <cfRule type="expression" dxfId="1667" priority="1315">
      <formula>IF(RIGHT(TEXT(AE547,"0.#"),1)=".",FALSE,TRUE)</formula>
    </cfRule>
    <cfRule type="expression" dxfId="1666" priority="1316">
      <formula>IF(RIGHT(TEXT(AE547,"0.#"),1)=".",TRUE,FALSE)</formula>
    </cfRule>
  </conditionalFormatting>
  <conditionalFormatting sqref="AE548">
    <cfRule type="expression" dxfId="1665" priority="1313">
      <formula>IF(RIGHT(TEXT(AE548,"0.#"),1)=".",FALSE,TRUE)</formula>
    </cfRule>
    <cfRule type="expression" dxfId="1664" priority="1314">
      <formula>IF(RIGHT(TEXT(AE548,"0.#"),1)=".",TRUE,FALSE)</formula>
    </cfRule>
  </conditionalFormatting>
  <conditionalFormatting sqref="AU546">
    <cfRule type="expression" dxfId="1663" priority="1305">
      <formula>IF(RIGHT(TEXT(AU546,"0.#"),1)=".",FALSE,TRUE)</formula>
    </cfRule>
    <cfRule type="expression" dxfId="1662" priority="1306">
      <formula>IF(RIGHT(TEXT(AU546,"0.#"),1)=".",TRUE,FALSE)</formula>
    </cfRule>
  </conditionalFormatting>
  <conditionalFormatting sqref="AU547">
    <cfRule type="expression" dxfId="1661" priority="1303">
      <formula>IF(RIGHT(TEXT(AU547,"0.#"),1)=".",FALSE,TRUE)</formula>
    </cfRule>
    <cfRule type="expression" dxfId="1660" priority="1304">
      <formula>IF(RIGHT(TEXT(AU547,"0.#"),1)=".",TRUE,FALSE)</formula>
    </cfRule>
  </conditionalFormatting>
  <conditionalFormatting sqref="AU548">
    <cfRule type="expression" dxfId="1659" priority="1301">
      <formula>IF(RIGHT(TEXT(AU548,"0.#"),1)=".",FALSE,TRUE)</formula>
    </cfRule>
    <cfRule type="expression" dxfId="1658" priority="1302">
      <formula>IF(RIGHT(TEXT(AU548,"0.#"),1)=".",TRUE,FALSE)</formula>
    </cfRule>
  </conditionalFormatting>
  <conditionalFormatting sqref="AQ547">
    <cfRule type="expression" dxfId="1657" priority="1293">
      <formula>IF(RIGHT(TEXT(AQ547,"0.#"),1)=".",FALSE,TRUE)</formula>
    </cfRule>
    <cfRule type="expression" dxfId="1656" priority="1294">
      <formula>IF(RIGHT(TEXT(AQ547,"0.#"),1)=".",TRUE,FALSE)</formula>
    </cfRule>
  </conditionalFormatting>
  <conditionalFormatting sqref="AQ546">
    <cfRule type="expression" dxfId="1655" priority="1289">
      <formula>IF(RIGHT(TEXT(AQ546,"0.#"),1)=".",FALSE,TRUE)</formula>
    </cfRule>
    <cfRule type="expression" dxfId="1654" priority="1290">
      <formula>IF(RIGHT(TEXT(AQ546,"0.#"),1)=".",TRUE,FALSE)</formula>
    </cfRule>
  </conditionalFormatting>
  <conditionalFormatting sqref="AE551">
    <cfRule type="expression" dxfId="1653" priority="1287">
      <formula>IF(RIGHT(TEXT(AE551,"0.#"),1)=".",FALSE,TRUE)</formula>
    </cfRule>
    <cfRule type="expression" dxfId="1652" priority="1288">
      <formula>IF(RIGHT(TEXT(AE551,"0.#"),1)=".",TRUE,FALSE)</formula>
    </cfRule>
  </conditionalFormatting>
  <conditionalFormatting sqref="AE553">
    <cfRule type="expression" dxfId="1651" priority="1283">
      <formula>IF(RIGHT(TEXT(AE553,"0.#"),1)=".",FALSE,TRUE)</formula>
    </cfRule>
    <cfRule type="expression" dxfId="1650" priority="1284">
      <formula>IF(RIGHT(TEXT(AE553,"0.#"),1)=".",TRUE,FALSE)</formula>
    </cfRule>
  </conditionalFormatting>
  <conditionalFormatting sqref="AU551">
    <cfRule type="expression" dxfId="1649" priority="1275">
      <formula>IF(RIGHT(TEXT(AU551,"0.#"),1)=".",FALSE,TRUE)</formula>
    </cfRule>
    <cfRule type="expression" dxfId="1648" priority="1276">
      <formula>IF(RIGHT(TEXT(AU551,"0.#"),1)=".",TRUE,FALSE)</formula>
    </cfRule>
  </conditionalFormatting>
  <conditionalFormatting sqref="AU553">
    <cfRule type="expression" dxfId="1647" priority="1271">
      <formula>IF(RIGHT(TEXT(AU553,"0.#"),1)=".",FALSE,TRUE)</formula>
    </cfRule>
    <cfRule type="expression" dxfId="1646" priority="1272">
      <formula>IF(RIGHT(TEXT(AU553,"0.#"),1)=".",TRUE,FALSE)</formula>
    </cfRule>
  </conditionalFormatting>
  <conditionalFormatting sqref="AQ552">
    <cfRule type="expression" dxfId="1645" priority="1263">
      <formula>IF(RIGHT(TEXT(AQ552,"0.#"),1)=".",FALSE,TRUE)</formula>
    </cfRule>
    <cfRule type="expression" dxfId="1644" priority="1264">
      <formula>IF(RIGHT(TEXT(AQ552,"0.#"),1)=".",TRUE,FALSE)</formula>
    </cfRule>
  </conditionalFormatting>
  <conditionalFormatting sqref="AU561">
    <cfRule type="expression" dxfId="1643" priority="1215">
      <formula>IF(RIGHT(TEXT(AU561,"0.#"),1)=".",FALSE,TRUE)</formula>
    </cfRule>
    <cfRule type="expression" dxfId="1642" priority="1216">
      <formula>IF(RIGHT(TEXT(AU561,"0.#"),1)=".",TRUE,FALSE)</formula>
    </cfRule>
  </conditionalFormatting>
  <conditionalFormatting sqref="AU562">
    <cfRule type="expression" dxfId="1641" priority="1213">
      <formula>IF(RIGHT(TEXT(AU562,"0.#"),1)=".",FALSE,TRUE)</formula>
    </cfRule>
    <cfRule type="expression" dxfId="1640" priority="1214">
      <formula>IF(RIGHT(TEXT(AU562,"0.#"),1)=".",TRUE,FALSE)</formula>
    </cfRule>
  </conditionalFormatting>
  <conditionalFormatting sqref="AU563">
    <cfRule type="expression" dxfId="1639" priority="1211">
      <formula>IF(RIGHT(TEXT(AU563,"0.#"),1)=".",FALSE,TRUE)</formula>
    </cfRule>
    <cfRule type="expression" dxfId="1638" priority="1212">
      <formula>IF(RIGHT(TEXT(AU563,"0.#"),1)=".",TRUE,FALSE)</formula>
    </cfRule>
  </conditionalFormatting>
  <conditionalFormatting sqref="AQ562">
    <cfRule type="expression" dxfId="1637" priority="1203">
      <formula>IF(RIGHT(TEXT(AQ562,"0.#"),1)=".",FALSE,TRUE)</formula>
    </cfRule>
    <cfRule type="expression" dxfId="1636" priority="1204">
      <formula>IF(RIGHT(TEXT(AQ562,"0.#"),1)=".",TRUE,FALSE)</formula>
    </cfRule>
  </conditionalFormatting>
  <conditionalFormatting sqref="AQ563">
    <cfRule type="expression" dxfId="1635" priority="1201">
      <formula>IF(RIGHT(TEXT(AQ563,"0.#"),1)=".",FALSE,TRUE)</formula>
    </cfRule>
    <cfRule type="expression" dxfId="1634" priority="1202">
      <formula>IF(RIGHT(TEXT(AQ563,"0.#"),1)=".",TRUE,FALSE)</formula>
    </cfRule>
  </conditionalFormatting>
  <conditionalFormatting sqref="AQ561">
    <cfRule type="expression" dxfId="1633" priority="1199">
      <formula>IF(RIGHT(TEXT(AQ561,"0.#"),1)=".",FALSE,TRUE)</formula>
    </cfRule>
    <cfRule type="expression" dxfId="1632" priority="1200">
      <formula>IF(RIGHT(TEXT(AQ561,"0.#"),1)=".",TRUE,FALSE)</formula>
    </cfRule>
  </conditionalFormatting>
  <conditionalFormatting sqref="AE571">
    <cfRule type="expression" dxfId="1631" priority="1197">
      <formula>IF(RIGHT(TEXT(AE571,"0.#"),1)=".",FALSE,TRUE)</formula>
    </cfRule>
    <cfRule type="expression" dxfId="1630" priority="1198">
      <formula>IF(RIGHT(TEXT(AE571,"0.#"),1)=".",TRUE,FALSE)</formula>
    </cfRule>
  </conditionalFormatting>
  <conditionalFormatting sqref="AE572">
    <cfRule type="expression" dxfId="1629" priority="1195">
      <formula>IF(RIGHT(TEXT(AE572,"0.#"),1)=".",FALSE,TRUE)</formula>
    </cfRule>
    <cfRule type="expression" dxfId="1628" priority="1196">
      <formula>IF(RIGHT(TEXT(AE572,"0.#"),1)=".",TRUE,FALSE)</formula>
    </cfRule>
  </conditionalFormatting>
  <conditionalFormatting sqref="AE573">
    <cfRule type="expression" dxfId="1627" priority="1193">
      <formula>IF(RIGHT(TEXT(AE573,"0.#"),1)=".",FALSE,TRUE)</formula>
    </cfRule>
    <cfRule type="expression" dxfId="1626" priority="1194">
      <formula>IF(RIGHT(TEXT(AE573,"0.#"),1)=".",TRUE,FALSE)</formula>
    </cfRule>
  </conditionalFormatting>
  <conditionalFormatting sqref="AU571">
    <cfRule type="expression" dxfId="1625" priority="1185">
      <formula>IF(RIGHT(TEXT(AU571,"0.#"),1)=".",FALSE,TRUE)</formula>
    </cfRule>
    <cfRule type="expression" dxfId="1624" priority="1186">
      <formula>IF(RIGHT(TEXT(AU571,"0.#"),1)=".",TRUE,FALSE)</formula>
    </cfRule>
  </conditionalFormatting>
  <conditionalFormatting sqref="AU572">
    <cfRule type="expression" dxfId="1623" priority="1183">
      <formula>IF(RIGHT(TEXT(AU572,"0.#"),1)=".",FALSE,TRUE)</formula>
    </cfRule>
    <cfRule type="expression" dxfId="1622" priority="1184">
      <formula>IF(RIGHT(TEXT(AU572,"0.#"),1)=".",TRUE,FALSE)</formula>
    </cfRule>
  </conditionalFormatting>
  <conditionalFormatting sqref="AU573">
    <cfRule type="expression" dxfId="1621" priority="1181">
      <formula>IF(RIGHT(TEXT(AU573,"0.#"),1)=".",FALSE,TRUE)</formula>
    </cfRule>
    <cfRule type="expression" dxfId="1620" priority="1182">
      <formula>IF(RIGHT(TEXT(AU573,"0.#"),1)=".",TRUE,FALSE)</formula>
    </cfRule>
  </conditionalFormatting>
  <conditionalFormatting sqref="AQ572">
    <cfRule type="expression" dxfId="1619" priority="1173">
      <formula>IF(RIGHT(TEXT(AQ572,"0.#"),1)=".",FALSE,TRUE)</formula>
    </cfRule>
    <cfRule type="expression" dxfId="1618" priority="1174">
      <formula>IF(RIGHT(TEXT(AQ572,"0.#"),1)=".",TRUE,FALSE)</formula>
    </cfRule>
  </conditionalFormatting>
  <conditionalFormatting sqref="AQ573">
    <cfRule type="expression" dxfId="1617" priority="1171">
      <formula>IF(RIGHT(TEXT(AQ573,"0.#"),1)=".",FALSE,TRUE)</formula>
    </cfRule>
    <cfRule type="expression" dxfId="1616" priority="1172">
      <formula>IF(RIGHT(TEXT(AQ573,"0.#"),1)=".",TRUE,FALSE)</formula>
    </cfRule>
  </conditionalFormatting>
  <conditionalFormatting sqref="AQ571">
    <cfRule type="expression" dxfId="1615" priority="1169">
      <formula>IF(RIGHT(TEXT(AQ571,"0.#"),1)=".",FALSE,TRUE)</formula>
    </cfRule>
    <cfRule type="expression" dxfId="1614" priority="1170">
      <formula>IF(RIGHT(TEXT(AQ571,"0.#"),1)=".",TRUE,FALSE)</formula>
    </cfRule>
  </conditionalFormatting>
  <conditionalFormatting sqref="AE576">
    <cfRule type="expression" dxfId="1613" priority="1167">
      <formula>IF(RIGHT(TEXT(AE576,"0.#"),1)=".",FALSE,TRUE)</formula>
    </cfRule>
    <cfRule type="expression" dxfId="1612" priority="1168">
      <formula>IF(RIGHT(TEXT(AE576,"0.#"),1)=".",TRUE,FALSE)</formula>
    </cfRule>
  </conditionalFormatting>
  <conditionalFormatting sqref="AE577">
    <cfRule type="expression" dxfId="1611" priority="1165">
      <formula>IF(RIGHT(TEXT(AE577,"0.#"),1)=".",FALSE,TRUE)</formula>
    </cfRule>
    <cfRule type="expression" dxfId="1610" priority="1166">
      <formula>IF(RIGHT(TEXT(AE577,"0.#"),1)=".",TRUE,FALSE)</formula>
    </cfRule>
  </conditionalFormatting>
  <conditionalFormatting sqref="AE578">
    <cfRule type="expression" dxfId="1609" priority="1163">
      <formula>IF(RIGHT(TEXT(AE578,"0.#"),1)=".",FALSE,TRUE)</formula>
    </cfRule>
    <cfRule type="expression" dxfId="1608" priority="1164">
      <formula>IF(RIGHT(TEXT(AE578,"0.#"),1)=".",TRUE,FALSE)</formula>
    </cfRule>
  </conditionalFormatting>
  <conditionalFormatting sqref="AU576">
    <cfRule type="expression" dxfId="1607" priority="1155">
      <formula>IF(RIGHT(TEXT(AU576,"0.#"),1)=".",FALSE,TRUE)</formula>
    </cfRule>
    <cfRule type="expression" dxfId="1606" priority="1156">
      <formula>IF(RIGHT(TEXT(AU576,"0.#"),1)=".",TRUE,FALSE)</formula>
    </cfRule>
  </conditionalFormatting>
  <conditionalFormatting sqref="AU577">
    <cfRule type="expression" dxfId="1605" priority="1153">
      <formula>IF(RIGHT(TEXT(AU577,"0.#"),1)=".",FALSE,TRUE)</formula>
    </cfRule>
    <cfRule type="expression" dxfId="1604" priority="1154">
      <formula>IF(RIGHT(TEXT(AU577,"0.#"),1)=".",TRUE,FALSE)</formula>
    </cfRule>
  </conditionalFormatting>
  <conditionalFormatting sqref="AU578">
    <cfRule type="expression" dxfId="1603" priority="1151">
      <formula>IF(RIGHT(TEXT(AU578,"0.#"),1)=".",FALSE,TRUE)</formula>
    </cfRule>
    <cfRule type="expression" dxfId="1602" priority="1152">
      <formula>IF(RIGHT(TEXT(AU578,"0.#"),1)=".",TRUE,FALSE)</formula>
    </cfRule>
  </conditionalFormatting>
  <conditionalFormatting sqref="AQ577">
    <cfRule type="expression" dxfId="1601" priority="1143">
      <formula>IF(RIGHT(TEXT(AQ577,"0.#"),1)=".",FALSE,TRUE)</formula>
    </cfRule>
    <cfRule type="expression" dxfId="1600" priority="1144">
      <formula>IF(RIGHT(TEXT(AQ577,"0.#"),1)=".",TRUE,FALSE)</formula>
    </cfRule>
  </conditionalFormatting>
  <conditionalFormatting sqref="AQ578">
    <cfRule type="expression" dxfId="1599" priority="1141">
      <formula>IF(RIGHT(TEXT(AQ578,"0.#"),1)=".",FALSE,TRUE)</formula>
    </cfRule>
    <cfRule type="expression" dxfId="1598" priority="1142">
      <formula>IF(RIGHT(TEXT(AQ578,"0.#"),1)=".",TRUE,FALSE)</formula>
    </cfRule>
  </conditionalFormatting>
  <conditionalFormatting sqref="AQ576">
    <cfRule type="expression" dxfId="1597" priority="1139">
      <formula>IF(RIGHT(TEXT(AQ576,"0.#"),1)=".",FALSE,TRUE)</formula>
    </cfRule>
    <cfRule type="expression" dxfId="1596" priority="1140">
      <formula>IF(RIGHT(TEXT(AQ576,"0.#"),1)=".",TRUE,FALSE)</formula>
    </cfRule>
  </conditionalFormatting>
  <conditionalFormatting sqref="AE581">
    <cfRule type="expression" dxfId="1595" priority="1137">
      <formula>IF(RIGHT(TEXT(AE581,"0.#"),1)=".",FALSE,TRUE)</formula>
    </cfRule>
    <cfRule type="expression" dxfId="1594" priority="1138">
      <formula>IF(RIGHT(TEXT(AE581,"0.#"),1)=".",TRUE,FALSE)</formula>
    </cfRule>
  </conditionalFormatting>
  <conditionalFormatting sqref="AE582">
    <cfRule type="expression" dxfId="1593" priority="1135">
      <formula>IF(RIGHT(TEXT(AE582,"0.#"),1)=".",FALSE,TRUE)</formula>
    </cfRule>
    <cfRule type="expression" dxfId="1592" priority="1136">
      <formula>IF(RIGHT(TEXT(AE582,"0.#"),1)=".",TRUE,FALSE)</formula>
    </cfRule>
  </conditionalFormatting>
  <conditionalFormatting sqref="AE583">
    <cfRule type="expression" dxfId="1591" priority="1133">
      <formula>IF(RIGHT(TEXT(AE583,"0.#"),1)=".",FALSE,TRUE)</formula>
    </cfRule>
    <cfRule type="expression" dxfId="1590" priority="1134">
      <formula>IF(RIGHT(TEXT(AE583,"0.#"),1)=".",TRUE,FALSE)</formula>
    </cfRule>
  </conditionalFormatting>
  <conditionalFormatting sqref="AU581">
    <cfRule type="expression" dxfId="1589" priority="1125">
      <formula>IF(RIGHT(TEXT(AU581,"0.#"),1)=".",FALSE,TRUE)</formula>
    </cfRule>
    <cfRule type="expression" dxfId="1588" priority="1126">
      <formula>IF(RIGHT(TEXT(AU581,"0.#"),1)=".",TRUE,FALSE)</formula>
    </cfRule>
  </conditionalFormatting>
  <conditionalFormatting sqref="AQ582">
    <cfRule type="expression" dxfId="1587" priority="1113">
      <formula>IF(RIGHT(TEXT(AQ582,"0.#"),1)=".",FALSE,TRUE)</formula>
    </cfRule>
    <cfRule type="expression" dxfId="1586" priority="1114">
      <formula>IF(RIGHT(TEXT(AQ582,"0.#"),1)=".",TRUE,FALSE)</formula>
    </cfRule>
  </conditionalFormatting>
  <conditionalFormatting sqref="AQ583">
    <cfRule type="expression" dxfId="1585" priority="1111">
      <formula>IF(RIGHT(TEXT(AQ583,"0.#"),1)=".",FALSE,TRUE)</formula>
    </cfRule>
    <cfRule type="expression" dxfId="1584" priority="1112">
      <formula>IF(RIGHT(TEXT(AQ583,"0.#"),1)=".",TRUE,FALSE)</formula>
    </cfRule>
  </conditionalFormatting>
  <conditionalFormatting sqref="AQ581">
    <cfRule type="expression" dxfId="1583" priority="1109">
      <formula>IF(RIGHT(TEXT(AQ581,"0.#"),1)=".",FALSE,TRUE)</formula>
    </cfRule>
    <cfRule type="expression" dxfId="1582" priority="1110">
      <formula>IF(RIGHT(TEXT(AQ581,"0.#"),1)=".",TRUE,FALSE)</formula>
    </cfRule>
  </conditionalFormatting>
  <conditionalFormatting sqref="AE586">
    <cfRule type="expression" dxfId="1581" priority="1107">
      <formula>IF(RIGHT(TEXT(AE586,"0.#"),1)=".",FALSE,TRUE)</formula>
    </cfRule>
    <cfRule type="expression" dxfId="1580" priority="1108">
      <formula>IF(RIGHT(TEXT(AE586,"0.#"),1)=".",TRUE,FALSE)</formula>
    </cfRule>
  </conditionalFormatting>
  <conditionalFormatting sqref="AM588">
    <cfRule type="expression" dxfId="1579" priority="1097">
      <formula>IF(RIGHT(TEXT(AM588,"0.#"),1)=".",FALSE,TRUE)</formula>
    </cfRule>
    <cfRule type="expression" dxfId="1578" priority="1098">
      <formula>IF(RIGHT(TEXT(AM588,"0.#"),1)=".",TRUE,FALSE)</formula>
    </cfRule>
  </conditionalFormatting>
  <conditionalFormatting sqref="AE587">
    <cfRule type="expression" dxfId="1577" priority="1105">
      <formula>IF(RIGHT(TEXT(AE587,"0.#"),1)=".",FALSE,TRUE)</formula>
    </cfRule>
    <cfRule type="expression" dxfId="1576" priority="1106">
      <formula>IF(RIGHT(TEXT(AE587,"0.#"),1)=".",TRUE,FALSE)</formula>
    </cfRule>
  </conditionalFormatting>
  <conditionalFormatting sqref="AE588">
    <cfRule type="expression" dxfId="1575" priority="1103">
      <formula>IF(RIGHT(TEXT(AE588,"0.#"),1)=".",FALSE,TRUE)</formula>
    </cfRule>
    <cfRule type="expression" dxfId="1574" priority="1104">
      <formula>IF(RIGHT(TEXT(AE588,"0.#"),1)=".",TRUE,FALSE)</formula>
    </cfRule>
  </conditionalFormatting>
  <conditionalFormatting sqref="AM586">
    <cfRule type="expression" dxfId="1573" priority="1101">
      <formula>IF(RIGHT(TEXT(AM586,"0.#"),1)=".",FALSE,TRUE)</formula>
    </cfRule>
    <cfRule type="expression" dxfId="1572" priority="1102">
      <formula>IF(RIGHT(TEXT(AM586,"0.#"),1)=".",TRUE,FALSE)</formula>
    </cfRule>
  </conditionalFormatting>
  <conditionalFormatting sqref="AM587">
    <cfRule type="expression" dxfId="1571" priority="1099">
      <formula>IF(RIGHT(TEXT(AM587,"0.#"),1)=".",FALSE,TRUE)</formula>
    </cfRule>
    <cfRule type="expression" dxfId="1570" priority="1100">
      <formula>IF(RIGHT(TEXT(AM587,"0.#"),1)=".",TRUE,FALSE)</formula>
    </cfRule>
  </conditionalFormatting>
  <conditionalFormatting sqref="AU586">
    <cfRule type="expression" dxfId="1569" priority="1095">
      <formula>IF(RIGHT(TEXT(AU586,"0.#"),1)=".",FALSE,TRUE)</formula>
    </cfRule>
    <cfRule type="expression" dxfId="1568" priority="1096">
      <formula>IF(RIGHT(TEXT(AU586,"0.#"),1)=".",TRUE,FALSE)</formula>
    </cfRule>
  </conditionalFormatting>
  <conditionalFormatting sqref="AU587">
    <cfRule type="expression" dxfId="1567" priority="1093">
      <formula>IF(RIGHT(TEXT(AU587,"0.#"),1)=".",FALSE,TRUE)</formula>
    </cfRule>
    <cfRule type="expression" dxfId="1566" priority="1094">
      <formula>IF(RIGHT(TEXT(AU587,"0.#"),1)=".",TRUE,FALSE)</formula>
    </cfRule>
  </conditionalFormatting>
  <conditionalFormatting sqref="AU588">
    <cfRule type="expression" dxfId="1565" priority="1091">
      <formula>IF(RIGHT(TEXT(AU588,"0.#"),1)=".",FALSE,TRUE)</formula>
    </cfRule>
    <cfRule type="expression" dxfId="1564" priority="1092">
      <formula>IF(RIGHT(TEXT(AU588,"0.#"),1)=".",TRUE,FALSE)</formula>
    </cfRule>
  </conditionalFormatting>
  <conditionalFormatting sqref="AI588">
    <cfRule type="expression" dxfId="1563" priority="1085">
      <formula>IF(RIGHT(TEXT(AI588,"0.#"),1)=".",FALSE,TRUE)</formula>
    </cfRule>
    <cfRule type="expression" dxfId="1562" priority="1086">
      <formula>IF(RIGHT(TEXT(AI588,"0.#"),1)=".",TRUE,FALSE)</formula>
    </cfRule>
  </conditionalFormatting>
  <conditionalFormatting sqref="AI586">
    <cfRule type="expression" dxfId="1561" priority="1089">
      <formula>IF(RIGHT(TEXT(AI586,"0.#"),1)=".",FALSE,TRUE)</formula>
    </cfRule>
    <cfRule type="expression" dxfId="1560" priority="1090">
      <formula>IF(RIGHT(TEXT(AI586,"0.#"),1)=".",TRUE,FALSE)</formula>
    </cfRule>
  </conditionalFormatting>
  <conditionalFormatting sqref="AI587">
    <cfRule type="expression" dxfId="1559" priority="1087">
      <formula>IF(RIGHT(TEXT(AI587,"0.#"),1)=".",FALSE,TRUE)</formula>
    </cfRule>
    <cfRule type="expression" dxfId="1558" priority="1088">
      <formula>IF(RIGHT(TEXT(AI587,"0.#"),1)=".",TRUE,FALSE)</formula>
    </cfRule>
  </conditionalFormatting>
  <conditionalFormatting sqref="AQ587">
    <cfRule type="expression" dxfId="1557" priority="1083">
      <formula>IF(RIGHT(TEXT(AQ587,"0.#"),1)=".",FALSE,TRUE)</formula>
    </cfRule>
    <cfRule type="expression" dxfId="1556" priority="1084">
      <formula>IF(RIGHT(TEXT(AQ587,"0.#"),1)=".",TRUE,FALSE)</formula>
    </cfRule>
  </conditionalFormatting>
  <conditionalFormatting sqref="AQ588">
    <cfRule type="expression" dxfId="1555" priority="1081">
      <formula>IF(RIGHT(TEXT(AQ588,"0.#"),1)=".",FALSE,TRUE)</formula>
    </cfRule>
    <cfRule type="expression" dxfId="1554" priority="1082">
      <formula>IF(RIGHT(TEXT(AQ588,"0.#"),1)=".",TRUE,FALSE)</formula>
    </cfRule>
  </conditionalFormatting>
  <conditionalFormatting sqref="AQ586">
    <cfRule type="expression" dxfId="1553" priority="1079">
      <formula>IF(RIGHT(TEXT(AQ586,"0.#"),1)=".",FALSE,TRUE)</formula>
    </cfRule>
    <cfRule type="expression" dxfId="1552" priority="1080">
      <formula>IF(RIGHT(TEXT(AQ586,"0.#"),1)=".",TRUE,FALSE)</formula>
    </cfRule>
  </conditionalFormatting>
  <conditionalFormatting sqref="AE595">
    <cfRule type="expression" dxfId="1551" priority="1077">
      <formula>IF(RIGHT(TEXT(AE595,"0.#"),1)=".",FALSE,TRUE)</formula>
    </cfRule>
    <cfRule type="expression" dxfId="1550" priority="1078">
      <formula>IF(RIGHT(TEXT(AE595,"0.#"),1)=".",TRUE,FALSE)</formula>
    </cfRule>
  </conditionalFormatting>
  <conditionalFormatting sqref="AE596">
    <cfRule type="expression" dxfId="1549" priority="1075">
      <formula>IF(RIGHT(TEXT(AE596,"0.#"),1)=".",FALSE,TRUE)</formula>
    </cfRule>
    <cfRule type="expression" dxfId="1548" priority="1076">
      <formula>IF(RIGHT(TEXT(AE596,"0.#"),1)=".",TRUE,FALSE)</formula>
    </cfRule>
  </conditionalFormatting>
  <conditionalFormatting sqref="AE597">
    <cfRule type="expression" dxfId="1547" priority="1073">
      <formula>IF(RIGHT(TEXT(AE597,"0.#"),1)=".",FALSE,TRUE)</formula>
    </cfRule>
    <cfRule type="expression" dxfId="1546" priority="1074">
      <formula>IF(RIGHT(TEXT(AE597,"0.#"),1)=".",TRUE,FALSE)</formula>
    </cfRule>
  </conditionalFormatting>
  <conditionalFormatting sqref="AU595">
    <cfRule type="expression" dxfId="1545" priority="1065">
      <formula>IF(RIGHT(TEXT(AU595,"0.#"),1)=".",FALSE,TRUE)</formula>
    </cfRule>
    <cfRule type="expression" dxfId="1544" priority="1066">
      <formula>IF(RIGHT(TEXT(AU595,"0.#"),1)=".",TRUE,FALSE)</formula>
    </cfRule>
  </conditionalFormatting>
  <conditionalFormatting sqref="AU596">
    <cfRule type="expression" dxfId="1543" priority="1063">
      <formula>IF(RIGHT(TEXT(AU596,"0.#"),1)=".",FALSE,TRUE)</formula>
    </cfRule>
    <cfRule type="expression" dxfId="1542" priority="1064">
      <formula>IF(RIGHT(TEXT(AU596,"0.#"),1)=".",TRUE,FALSE)</formula>
    </cfRule>
  </conditionalFormatting>
  <conditionalFormatting sqref="AU597">
    <cfRule type="expression" dxfId="1541" priority="1061">
      <formula>IF(RIGHT(TEXT(AU597,"0.#"),1)=".",FALSE,TRUE)</formula>
    </cfRule>
    <cfRule type="expression" dxfId="1540" priority="1062">
      <formula>IF(RIGHT(TEXT(AU597,"0.#"),1)=".",TRUE,FALSE)</formula>
    </cfRule>
  </conditionalFormatting>
  <conditionalFormatting sqref="AQ596">
    <cfRule type="expression" dxfId="1539" priority="1053">
      <formula>IF(RIGHT(TEXT(AQ596,"0.#"),1)=".",FALSE,TRUE)</formula>
    </cfRule>
    <cfRule type="expression" dxfId="1538" priority="1054">
      <formula>IF(RIGHT(TEXT(AQ596,"0.#"),1)=".",TRUE,FALSE)</formula>
    </cfRule>
  </conditionalFormatting>
  <conditionalFormatting sqref="AQ597">
    <cfRule type="expression" dxfId="1537" priority="1051">
      <formula>IF(RIGHT(TEXT(AQ597,"0.#"),1)=".",FALSE,TRUE)</formula>
    </cfRule>
    <cfRule type="expression" dxfId="1536" priority="1052">
      <formula>IF(RIGHT(TEXT(AQ597,"0.#"),1)=".",TRUE,FALSE)</formula>
    </cfRule>
  </conditionalFormatting>
  <conditionalFormatting sqref="AQ595">
    <cfRule type="expression" dxfId="1535" priority="1049">
      <formula>IF(RIGHT(TEXT(AQ595,"0.#"),1)=".",FALSE,TRUE)</formula>
    </cfRule>
    <cfRule type="expression" dxfId="1534" priority="1050">
      <formula>IF(RIGHT(TEXT(AQ595,"0.#"),1)=".",TRUE,FALSE)</formula>
    </cfRule>
  </conditionalFormatting>
  <conditionalFormatting sqref="AE620">
    <cfRule type="expression" dxfId="1533" priority="1047">
      <formula>IF(RIGHT(TEXT(AE620,"0.#"),1)=".",FALSE,TRUE)</formula>
    </cfRule>
    <cfRule type="expression" dxfId="1532" priority="1048">
      <formula>IF(RIGHT(TEXT(AE620,"0.#"),1)=".",TRUE,FALSE)</formula>
    </cfRule>
  </conditionalFormatting>
  <conditionalFormatting sqref="AE621">
    <cfRule type="expression" dxfId="1531" priority="1045">
      <formula>IF(RIGHT(TEXT(AE621,"0.#"),1)=".",FALSE,TRUE)</formula>
    </cfRule>
    <cfRule type="expression" dxfId="1530" priority="1046">
      <formula>IF(RIGHT(TEXT(AE621,"0.#"),1)=".",TRUE,FALSE)</formula>
    </cfRule>
  </conditionalFormatting>
  <conditionalFormatting sqref="AE622">
    <cfRule type="expression" dxfId="1529" priority="1043">
      <formula>IF(RIGHT(TEXT(AE622,"0.#"),1)=".",FALSE,TRUE)</formula>
    </cfRule>
    <cfRule type="expression" dxfId="1528" priority="1044">
      <formula>IF(RIGHT(TEXT(AE622,"0.#"),1)=".",TRUE,FALSE)</formula>
    </cfRule>
  </conditionalFormatting>
  <conditionalFormatting sqref="AU620">
    <cfRule type="expression" dxfId="1527" priority="1035">
      <formula>IF(RIGHT(TEXT(AU620,"0.#"),1)=".",FALSE,TRUE)</formula>
    </cfRule>
    <cfRule type="expression" dxfId="1526" priority="1036">
      <formula>IF(RIGHT(TEXT(AU620,"0.#"),1)=".",TRUE,FALSE)</formula>
    </cfRule>
  </conditionalFormatting>
  <conditionalFormatting sqref="AU621">
    <cfRule type="expression" dxfId="1525" priority="1033">
      <formula>IF(RIGHT(TEXT(AU621,"0.#"),1)=".",FALSE,TRUE)</formula>
    </cfRule>
    <cfRule type="expression" dxfId="1524" priority="1034">
      <formula>IF(RIGHT(TEXT(AU621,"0.#"),1)=".",TRUE,FALSE)</formula>
    </cfRule>
  </conditionalFormatting>
  <conditionalFormatting sqref="AU622">
    <cfRule type="expression" dxfId="1523" priority="1031">
      <formula>IF(RIGHT(TEXT(AU622,"0.#"),1)=".",FALSE,TRUE)</formula>
    </cfRule>
    <cfRule type="expression" dxfId="1522" priority="1032">
      <formula>IF(RIGHT(TEXT(AU622,"0.#"),1)=".",TRUE,FALSE)</formula>
    </cfRule>
  </conditionalFormatting>
  <conditionalFormatting sqref="AQ621">
    <cfRule type="expression" dxfId="1521" priority="1023">
      <formula>IF(RIGHT(TEXT(AQ621,"0.#"),1)=".",FALSE,TRUE)</formula>
    </cfRule>
    <cfRule type="expression" dxfId="1520" priority="1024">
      <formula>IF(RIGHT(TEXT(AQ621,"0.#"),1)=".",TRUE,FALSE)</formula>
    </cfRule>
  </conditionalFormatting>
  <conditionalFormatting sqref="AQ622">
    <cfRule type="expression" dxfId="1519" priority="1021">
      <formula>IF(RIGHT(TEXT(AQ622,"0.#"),1)=".",FALSE,TRUE)</formula>
    </cfRule>
    <cfRule type="expression" dxfId="1518" priority="1022">
      <formula>IF(RIGHT(TEXT(AQ622,"0.#"),1)=".",TRUE,FALSE)</formula>
    </cfRule>
  </conditionalFormatting>
  <conditionalFormatting sqref="AQ620">
    <cfRule type="expression" dxfId="1517" priority="1019">
      <formula>IF(RIGHT(TEXT(AQ620,"0.#"),1)=".",FALSE,TRUE)</formula>
    </cfRule>
    <cfRule type="expression" dxfId="1516" priority="1020">
      <formula>IF(RIGHT(TEXT(AQ620,"0.#"),1)=".",TRUE,FALSE)</formula>
    </cfRule>
  </conditionalFormatting>
  <conditionalFormatting sqref="AE600">
    <cfRule type="expression" dxfId="1515" priority="1017">
      <formula>IF(RIGHT(TEXT(AE600,"0.#"),1)=".",FALSE,TRUE)</formula>
    </cfRule>
    <cfRule type="expression" dxfId="1514" priority="1018">
      <formula>IF(RIGHT(TEXT(AE600,"0.#"),1)=".",TRUE,FALSE)</formula>
    </cfRule>
  </conditionalFormatting>
  <conditionalFormatting sqref="AE601">
    <cfRule type="expression" dxfId="1513" priority="1015">
      <formula>IF(RIGHT(TEXT(AE601,"0.#"),1)=".",FALSE,TRUE)</formula>
    </cfRule>
    <cfRule type="expression" dxfId="1512" priority="1016">
      <formula>IF(RIGHT(TEXT(AE601,"0.#"),1)=".",TRUE,FALSE)</formula>
    </cfRule>
  </conditionalFormatting>
  <conditionalFormatting sqref="AE602">
    <cfRule type="expression" dxfId="1511" priority="1013">
      <formula>IF(RIGHT(TEXT(AE602,"0.#"),1)=".",FALSE,TRUE)</formula>
    </cfRule>
    <cfRule type="expression" dxfId="1510" priority="1014">
      <formula>IF(RIGHT(TEXT(AE602,"0.#"),1)=".",TRUE,FALSE)</formula>
    </cfRule>
  </conditionalFormatting>
  <conditionalFormatting sqref="AU600">
    <cfRule type="expression" dxfId="1509" priority="1005">
      <formula>IF(RIGHT(TEXT(AU600,"0.#"),1)=".",FALSE,TRUE)</formula>
    </cfRule>
    <cfRule type="expression" dxfId="1508" priority="1006">
      <formula>IF(RIGHT(TEXT(AU600,"0.#"),1)=".",TRUE,FALSE)</formula>
    </cfRule>
  </conditionalFormatting>
  <conditionalFormatting sqref="AU601">
    <cfRule type="expression" dxfId="1507" priority="1003">
      <formula>IF(RIGHT(TEXT(AU601,"0.#"),1)=".",FALSE,TRUE)</formula>
    </cfRule>
    <cfRule type="expression" dxfId="1506" priority="1004">
      <formula>IF(RIGHT(TEXT(AU601,"0.#"),1)=".",TRUE,FALSE)</formula>
    </cfRule>
  </conditionalFormatting>
  <conditionalFormatting sqref="AU602">
    <cfRule type="expression" dxfId="1505" priority="1001">
      <formula>IF(RIGHT(TEXT(AU602,"0.#"),1)=".",FALSE,TRUE)</formula>
    </cfRule>
    <cfRule type="expression" dxfId="1504" priority="1002">
      <formula>IF(RIGHT(TEXT(AU602,"0.#"),1)=".",TRUE,FALSE)</formula>
    </cfRule>
  </conditionalFormatting>
  <conditionalFormatting sqref="AQ601">
    <cfRule type="expression" dxfId="1503" priority="993">
      <formula>IF(RIGHT(TEXT(AQ601,"0.#"),1)=".",FALSE,TRUE)</formula>
    </cfRule>
    <cfRule type="expression" dxfId="1502" priority="994">
      <formula>IF(RIGHT(TEXT(AQ601,"0.#"),1)=".",TRUE,FALSE)</formula>
    </cfRule>
  </conditionalFormatting>
  <conditionalFormatting sqref="AQ602">
    <cfRule type="expression" dxfId="1501" priority="991">
      <formula>IF(RIGHT(TEXT(AQ602,"0.#"),1)=".",FALSE,TRUE)</formula>
    </cfRule>
    <cfRule type="expression" dxfId="1500" priority="992">
      <formula>IF(RIGHT(TEXT(AQ602,"0.#"),1)=".",TRUE,FALSE)</formula>
    </cfRule>
  </conditionalFormatting>
  <conditionalFormatting sqref="AQ600">
    <cfRule type="expression" dxfId="1499" priority="989">
      <formula>IF(RIGHT(TEXT(AQ600,"0.#"),1)=".",FALSE,TRUE)</formula>
    </cfRule>
    <cfRule type="expression" dxfId="1498" priority="990">
      <formula>IF(RIGHT(TEXT(AQ600,"0.#"),1)=".",TRUE,FALSE)</formula>
    </cfRule>
  </conditionalFormatting>
  <conditionalFormatting sqref="AE605">
    <cfRule type="expression" dxfId="1497" priority="987">
      <formula>IF(RIGHT(TEXT(AE605,"0.#"),1)=".",FALSE,TRUE)</formula>
    </cfRule>
    <cfRule type="expression" dxfId="1496" priority="988">
      <formula>IF(RIGHT(TEXT(AE605,"0.#"),1)=".",TRUE,FALSE)</formula>
    </cfRule>
  </conditionalFormatting>
  <conditionalFormatting sqref="AE606">
    <cfRule type="expression" dxfId="1495" priority="985">
      <formula>IF(RIGHT(TEXT(AE606,"0.#"),1)=".",FALSE,TRUE)</formula>
    </cfRule>
    <cfRule type="expression" dxfId="1494" priority="986">
      <formula>IF(RIGHT(TEXT(AE606,"0.#"),1)=".",TRUE,FALSE)</formula>
    </cfRule>
  </conditionalFormatting>
  <conditionalFormatting sqref="AE607">
    <cfRule type="expression" dxfId="1493" priority="983">
      <formula>IF(RIGHT(TEXT(AE607,"0.#"),1)=".",FALSE,TRUE)</formula>
    </cfRule>
    <cfRule type="expression" dxfId="1492" priority="984">
      <formula>IF(RIGHT(TEXT(AE607,"0.#"),1)=".",TRUE,FALSE)</formula>
    </cfRule>
  </conditionalFormatting>
  <conditionalFormatting sqref="AU605">
    <cfRule type="expression" dxfId="1491" priority="975">
      <formula>IF(RIGHT(TEXT(AU605,"0.#"),1)=".",FALSE,TRUE)</formula>
    </cfRule>
    <cfRule type="expression" dxfId="1490" priority="976">
      <formula>IF(RIGHT(TEXT(AU605,"0.#"),1)=".",TRUE,FALSE)</formula>
    </cfRule>
  </conditionalFormatting>
  <conditionalFormatting sqref="AU606">
    <cfRule type="expression" dxfId="1489" priority="973">
      <formula>IF(RIGHT(TEXT(AU606,"0.#"),1)=".",FALSE,TRUE)</formula>
    </cfRule>
    <cfRule type="expression" dxfId="1488" priority="974">
      <formula>IF(RIGHT(TEXT(AU606,"0.#"),1)=".",TRUE,FALSE)</formula>
    </cfRule>
  </conditionalFormatting>
  <conditionalFormatting sqref="AU607">
    <cfRule type="expression" dxfId="1487" priority="971">
      <formula>IF(RIGHT(TEXT(AU607,"0.#"),1)=".",FALSE,TRUE)</formula>
    </cfRule>
    <cfRule type="expression" dxfId="1486" priority="972">
      <formula>IF(RIGHT(TEXT(AU607,"0.#"),1)=".",TRUE,FALSE)</formula>
    </cfRule>
  </conditionalFormatting>
  <conditionalFormatting sqref="AQ606">
    <cfRule type="expression" dxfId="1485" priority="963">
      <formula>IF(RIGHT(TEXT(AQ606,"0.#"),1)=".",FALSE,TRUE)</formula>
    </cfRule>
    <cfRule type="expression" dxfId="1484" priority="964">
      <formula>IF(RIGHT(TEXT(AQ606,"0.#"),1)=".",TRUE,FALSE)</formula>
    </cfRule>
  </conditionalFormatting>
  <conditionalFormatting sqref="AQ607">
    <cfRule type="expression" dxfId="1483" priority="961">
      <formula>IF(RIGHT(TEXT(AQ607,"0.#"),1)=".",FALSE,TRUE)</formula>
    </cfRule>
    <cfRule type="expression" dxfId="1482" priority="962">
      <formula>IF(RIGHT(TEXT(AQ607,"0.#"),1)=".",TRUE,FALSE)</formula>
    </cfRule>
  </conditionalFormatting>
  <conditionalFormatting sqref="AQ605">
    <cfRule type="expression" dxfId="1481" priority="959">
      <formula>IF(RIGHT(TEXT(AQ605,"0.#"),1)=".",FALSE,TRUE)</formula>
    </cfRule>
    <cfRule type="expression" dxfId="1480" priority="960">
      <formula>IF(RIGHT(TEXT(AQ605,"0.#"),1)=".",TRUE,FALSE)</formula>
    </cfRule>
  </conditionalFormatting>
  <conditionalFormatting sqref="AE610">
    <cfRule type="expression" dxfId="1479" priority="957">
      <formula>IF(RIGHT(TEXT(AE610,"0.#"),1)=".",FALSE,TRUE)</formula>
    </cfRule>
    <cfRule type="expression" dxfId="1478" priority="958">
      <formula>IF(RIGHT(TEXT(AE610,"0.#"),1)=".",TRUE,FALSE)</formula>
    </cfRule>
  </conditionalFormatting>
  <conditionalFormatting sqref="AE611">
    <cfRule type="expression" dxfId="1477" priority="955">
      <formula>IF(RIGHT(TEXT(AE611,"0.#"),1)=".",FALSE,TRUE)</formula>
    </cfRule>
    <cfRule type="expression" dxfId="1476" priority="956">
      <formula>IF(RIGHT(TEXT(AE611,"0.#"),1)=".",TRUE,FALSE)</formula>
    </cfRule>
  </conditionalFormatting>
  <conditionalFormatting sqref="AE612">
    <cfRule type="expression" dxfId="1475" priority="953">
      <formula>IF(RIGHT(TEXT(AE612,"0.#"),1)=".",FALSE,TRUE)</formula>
    </cfRule>
    <cfRule type="expression" dxfId="1474" priority="954">
      <formula>IF(RIGHT(TEXT(AE612,"0.#"),1)=".",TRUE,FALSE)</formula>
    </cfRule>
  </conditionalFormatting>
  <conditionalFormatting sqref="AU610">
    <cfRule type="expression" dxfId="1473" priority="945">
      <formula>IF(RIGHT(TEXT(AU610,"0.#"),1)=".",FALSE,TRUE)</formula>
    </cfRule>
    <cfRule type="expression" dxfId="1472" priority="946">
      <formula>IF(RIGHT(TEXT(AU610,"0.#"),1)=".",TRUE,FALSE)</formula>
    </cfRule>
  </conditionalFormatting>
  <conditionalFormatting sqref="AU611">
    <cfRule type="expression" dxfId="1471" priority="943">
      <formula>IF(RIGHT(TEXT(AU611,"0.#"),1)=".",FALSE,TRUE)</formula>
    </cfRule>
    <cfRule type="expression" dxfId="1470" priority="944">
      <formula>IF(RIGHT(TEXT(AU611,"0.#"),1)=".",TRUE,FALSE)</formula>
    </cfRule>
  </conditionalFormatting>
  <conditionalFormatting sqref="AU612">
    <cfRule type="expression" dxfId="1469" priority="941">
      <formula>IF(RIGHT(TEXT(AU612,"0.#"),1)=".",FALSE,TRUE)</formula>
    </cfRule>
    <cfRule type="expression" dxfId="1468" priority="942">
      <formula>IF(RIGHT(TEXT(AU612,"0.#"),1)=".",TRUE,FALSE)</formula>
    </cfRule>
  </conditionalFormatting>
  <conditionalFormatting sqref="AQ611">
    <cfRule type="expression" dxfId="1467" priority="933">
      <formula>IF(RIGHT(TEXT(AQ611,"0.#"),1)=".",FALSE,TRUE)</formula>
    </cfRule>
    <cfRule type="expression" dxfId="1466" priority="934">
      <formula>IF(RIGHT(TEXT(AQ611,"0.#"),1)=".",TRUE,FALSE)</formula>
    </cfRule>
  </conditionalFormatting>
  <conditionalFormatting sqref="AQ612">
    <cfRule type="expression" dxfId="1465" priority="931">
      <formula>IF(RIGHT(TEXT(AQ612,"0.#"),1)=".",FALSE,TRUE)</formula>
    </cfRule>
    <cfRule type="expression" dxfId="1464" priority="932">
      <formula>IF(RIGHT(TEXT(AQ612,"0.#"),1)=".",TRUE,FALSE)</formula>
    </cfRule>
  </conditionalFormatting>
  <conditionalFormatting sqref="AQ610">
    <cfRule type="expression" dxfId="1463" priority="929">
      <formula>IF(RIGHT(TEXT(AQ610,"0.#"),1)=".",FALSE,TRUE)</formula>
    </cfRule>
    <cfRule type="expression" dxfId="1462" priority="930">
      <formula>IF(RIGHT(TEXT(AQ610,"0.#"),1)=".",TRUE,FALSE)</formula>
    </cfRule>
  </conditionalFormatting>
  <conditionalFormatting sqref="AE615">
    <cfRule type="expression" dxfId="1461" priority="927">
      <formula>IF(RIGHT(TEXT(AE615,"0.#"),1)=".",FALSE,TRUE)</formula>
    </cfRule>
    <cfRule type="expression" dxfId="1460" priority="928">
      <formula>IF(RIGHT(TEXT(AE615,"0.#"),1)=".",TRUE,FALSE)</formula>
    </cfRule>
  </conditionalFormatting>
  <conditionalFormatting sqref="AE616">
    <cfRule type="expression" dxfId="1459" priority="925">
      <formula>IF(RIGHT(TEXT(AE616,"0.#"),1)=".",FALSE,TRUE)</formula>
    </cfRule>
    <cfRule type="expression" dxfId="1458" priority="926">
      <formula>IF(RIGHT(TEXT(AE616,"0.#"),1)=".",TRUE,FALSE)</formula>
    </cfRule>
  </conditionalFormatting>
  <conditionalFormatting sqref="AE617">
    <cfRule type="expression" dxfId="1457" priority="923">
      <formula>IF(RIGHT(TEXT(AE617,"0.#"),1)=".",FALSE,TRUE)</formula>
    </cfRule>
    <cfRule type="expression" dxfId="1456" priority="924">
      <formula>IF(RIGHT(TEXT(AE617,"0.#"),1)=".",TRUE,FALSE)</formula>
    </cfRule>
  </conditionalFormatting>
  <conditionalFormatting sqref="AU615">
    <cfRule type="expression" dxfId="1455" priority="915">
      <formula>IF(RIGHT(TEXT(AU615,"0.#"),1)=".",FALSE,TRUE)</formula>
    </cfRule>
    <cfRule type="expression" dxfId="1454" priority="916">
      <formula>IF(RIGHT(TEXT(AU615,"0.#"),1)=".",TRUE,FALSE)</formula>
    </cfRule>
  </conditionalFormatting>
  <conditionalFormatting sqref="AU616">
    <cfRule type="expression" dxfId="1453" priority="913">
      <formula>IF(RIGHT(TEXT(AU616,"0.#"),1)=".",FALSE,TRUE)</formula>
    </cfRule>
    <cfRule type="expression" dxfId="1452" priority="914">
      <formula>IF(RIGHT(TEXT(AU616,"0.#"),1)=".",TRUE,FALSE)</formula>
    </cfRule>
  </conditionalFormatting>
  <conditionalFormatting sqref="AU617">
    <cfRule type="expression" dxfId="1451" priority="911">
      <formula>IF(RIGHT(TEXT(AU617,"0.#"),1)=".",FALSE,TRUE)</formula>
    </cfRule>
    <cfRule type="expression" dxfId="1450" priority="912">
      <formula>IF(RIGHT(TEXT(AU617,"0.#"),1)=".",TRUE,FALSE)</formula>
    </cfRule>
  </conditionalFormatting>
  <conditionalFormatting sqref="AQ616">
    <cfRule type="expression" dxfId="1449" priority="903">
      <formula>IF(RIGHT(TEXT(AQ616,"0.#"),1)=".",FALSE,TRUE)</formula>
    </cfRule>
    <cfRule type="expression" dxfId="1448" priority="904">
      <formula>IF(RIGHT(TEXT(AQ616,"0.#"),1)=".",TRUE,FALSE)</formula>
    </cfRule>
  </conditionalFormatting>
  <conditionalFormatting sqref="AQ617">
    <cfRule type="expression" dxfId="1447" priority="901">
      <formula>IF(RIGHT(TEXT(AQ617,"0.#"),1)=".",FALSE,TRUE)</formula>
    </cfRule>
    <cfRule type="expression" dxfId="1446" priority="902">
      <formula>IF(RIGHT(TEXT(AQ617,"0.#"),1)=".",TRUE,FALSE)</formula>
    </cfRule>
  </conditionalFormatting>
  <conditionalFormatting sqref="AQ615">
    <cfRule type="expression" dxfId="1445" priority="899">
      <formula>IF(RIGHT(TEXT(AQ615,"0.#"),1)=".",FALSE,TRUE)</formula>
    </cfRule>
    <cfRule type="expression" dxfId="1444" priority="900">
      <formula>IF(RIGHT(TEXT(AQ615,"0.#"),1)=".",TRUE,FALSE)</formula>
    </cfRule>
  </conditionalFormatting>
  <conditionalFormatting sqref="AE625">
    <cfRule type="expression" dxfId="1443" priority="897">
      <formula>IF(RIGHT(TEXT(AE625,"0.#"),1)=".",FALSE,TRUE)</formula>
    </cfRule>
    <cfRule type="expression" dxfId="1442" priority="898">
      <formula>IF(RIGHT(TEXT(AE625,"0.#"),1)=".",TRUE,FALSE)</formula>
    </cfRule>
  </conditionalFormatting>
  <conditionalFormatting sqref="AE626">
    <cfRule type="expression" dxfId="1441" priority="895">
      <formula>IF(RIGHT(TEXT(AE626,"0.#"),1)=".",FALSE,TRUE)</formula>
    </cfRule>
    <cfRule type="expression" dxfId="1440" priority="896">
      <formula>IF(RIGHT(TEXT(AE626,"0.#"),1)=".",TRUE,FALSE)</formula>
    </cfRule>
  </conditionalFormatting>
  <conditionalFormatting sqref="AE627">
    <cfRule type="expression" dxfId="1439" priority="893">
      <formula>IF(RIGHT(TEXT(AE627,"0.#"),1)=".",FALSE,TRUE)</formula>
    </cfRule>
    <cfRule type="expression" dxfId="1438" priority="894">
      <formula>IF(RIGHT(TEXT(AE627,"0.#"),1)=".",TRUE,FALSE)</formula>
    </cfRule>
  </conditionalFormatting>
  <conditionalFormatting sqref="AU625">
    <cfRule type="expression" dxfId="1437" priority="885">
      <formula>IF(RIGHT(TEXT(AU625,"0.#"),1)=".",FALSE,TRUE)</formula>
    </cfRule>
    <cfRule type="expression" dxfId="1436" priority="886">
      <formula>IF(RIGHT(TEXT(AU625,"0.#"),1)=".",TRUE,FALSE)</formula>
    </cfRule>
  </conditionalFormatting>
  <conditionalFormatting sqref="AU626">
    <cfRule type="expression" dxfId="1435" priority="883">
      <formula>IF(RIGHT(TEXT(AU626,"0.#"),1)=".",FALSE,TRUE)</formula>
    </cfRule>
    <cfRule type="expression" dxfId="1434" priority="884">
      <formula>IF(RIGHT(TEXT(AU626,"0.#"),1)=".",TRUE,FALSE)</formula>
    </cfRule>
  </conditionalFormatting>
  <conditionalFormatting sqref="AU627">
    <cfRule type="expression" dxfId="1433" priority="881">
      <formula>IF(RIGHT(TEXT(AU627,"0.#"),1)=".",FALSE,TRUE)</formula>
    </cfRule>
    <cfRule type="expression" dxfId="1432" priority="882">
      <formula>IF(RIGHT(TEXT(AU627,"0.#"),1)=".",TRUE,FALSE)</formula>
    </cfRule>
  </conditionalFormatting>
  <conditionalFormatting sqref="AQ626">
    <cfRule type="expression" dxfId="1431" priority="873">
      <formula>IF(RIGHT(TEXT(AQ626,"0.#"),1)=".",FALSE,TRUE)</formula>
    </cfRule>
    <cfRule type="expression" dxfId="1430" priority="874">
      <formula>IF(RIGHT(TEXT(AQ626,"0.#"),1)=".",TRUE,FALSE)</formula>
    </cfRule>
  </conditionalFormatting>
  <conditionalFormatting sqref="AQ627">
    <cfRule type="expression" dxfId="1429" priority="871">
      <formula>IF(RIGHT(TEXT(AQ627,"0.#"),1)=".",FALSE,TRUE)</formula>
    </cfRule>
    <cfRule type="expression" dxfId="1428" priority="872">
      <formula>IF(RIGHT(TEXT(AQ627,"0.#"),1)=".",TRUE,FALSE)</formula>
    </cfRule>
  </conditionalFormatting>
  <conditionalFormatting sqref="AQ625">
    <cfRule type="expression" dxfId="1427" priority="869">
      <formula>IF(RIGHT(TEXT(AQ625,"0.#"),1)=".",FALSE,TRUE)</formula>
    </cfRule>
    <cfRule type="expression" dxfId="1426" priority="870">
      <formula>IF(RIGHT(TEXT(AQ625,"0.#"),1)=".",TRUE,FALSE)</formula>
    </cfRule>
  </conditionalFormatting>
  <conditionalFormatting sqref="AE630">
    <cfRule type="expression" dxfId="1425" priority="867">
      <formula>IF(RIGHT(TEXT(AE630,"0.#"),1)=".",FALSE,TRUE)</formula>
    </cfRule>
    <cfRule type="expression" dxfId="1424" priority="868">
      <formula>IF(RIGHT(TEXT(AE630,"0.#"),1)=".",TRUE,FALSE)</formula>
    </cfRule>
  </conditionalFormatting>
  <conditionalFormatting sqref="AE631">
    <cfRule type="expression" dxfId="1423" priority="865">
      <formula>IF(RIGHT(TEXT(AE631,"0.#"),1)=".",FALSE,TRUE)</formula>
    </cfRule>
    <cfRule type="expression" dxfId="1422" priority="866">
      <formula>IF(RIGHT(TEXT(AE631,"0.#"),1)=".",TRUE,FALSE)</formula>
    </cfRule>
  </conditionalFormatting>
  <conditionalFormatting sqref="AE632">
    <cfRule type="expression" dxfId="1421" priority="863">
      <formula>IF(RIGHT(TEXT(AE632,"0.#"),1)=".",FALSE,TRUE)</formula>
    </cfRule>
    <cfRule type="expression" dxfId="1420" priority="864">
      <formula>IF(RIGHT(TEXT(AE632,"0.#"),1)=".",TRUE,FALSE)</formula>
    </cfRule>
  </conditionalFormatting>
  <conditionalFormatting sqref="AU630">
    <cfRule type="expression" dxfId="1419" priority="855">
      <formula>IF(RIGHT(TEXT(AU630,"0.#"),1)=".",FALSE,TRUE)</formula>
    </cfRule>
    <cfRule type="expression" dxfId="1418" priority="856">
      <formula>IF(RIGHT(TEXT(AU630,"0.#"),1)=".",TRUE,FALSE)</formula>
    </cfRule>
  </conditionalFormatting>
  <conditionalFormatting sqref="AU631">
    <cfRule type="expression" dxfId="1417" priority="853">
      <formula>IF(RIGHT(TEXT(AU631,"0.#"),1)=".",FALSE,TRUE)</formula>
    </cfRule>
    <cfRule type="expression" dxfId="1416" priority="854">
      <formula>IF(RIGHT(TEXT(AU631,"0.#"),1)=".",TRUE,FALSE)</formula>
    </cfRule>
  </conditionalFormatting>
  <conditionalFormatting sqref="AU632">
    <cfRule type="expression" dxfId="1415" priority="851">
      <formula>IF(RIGHT(TEXT(AU632,"0.#"),1)=".",FALSE,TRUE)</formula>
    </cfRule>
    <cfRule type="expression" dxfId="1414" priority="852">
      <formula>IF(RIGHT(TEXT(AU632,"0.#"),1)=".",TRUE,FALSE)</formula>
    </cfRule>
  </conditionalFormatting>
  <conditionalFormatting sqref="AQ631">
    <cfRule type="expression" dxfId="1413" priority="843">
      <formula>IF(RIGHT(TEXT(AQ631,"0.#"),1)=".",FALSE,TRUE)</formula>
    </cfRule>
    <cfRule type="expression" dxfId="1412" priority="844">
      <formula>IF(RIGHT(TEXT(AQ631,"0.#"),1)=".",TRUE,FALSE)</formula>
    </cfRule>
  </conditionalFormatting>
  <conditionalFormatting sqref="AQ632">
    <cfRule type="expression" dxfId="1411" priority="841">
      <formula>IF(RIGHT(TEXT(AQ632,"0.#"),1)=".",FALSE,TRUE)</formula>
    </cfRule>
    <cfRule type="expression" dxfId="1410" priority="842">
      <formula>IF(RIGHT(TEXT(AQ632,"0.#"),1)=".",TRUE,FALSE)</formula>
    </cfRule>
  </conditionalFormatting>
  <conditionalFormatting sqref="AQ630">
    <cfRule type="expression" dxfId="1409" priority="839">
      <formula>IF(RIGHT(TEXT(AQ630,"0.#"),1)=".",FALSE,TRUE)</formula>
    </cfRule>
    <cfRule type="expression" dxfId="1408" priority="840">
      <formula>IF(RIGHT(TEXT(AQ630,"0.#"),1)=".",TRUE,FALSE)</formula>
    </cfRule>
  </conditionalFormatting>
  <conditionalFormatting sqref="AE635">
    <cfRule type="expression" dxfId="1407" priority="837">
      <formula>IF(RIGHT(TEXT(AE635,"0.#"),1)=".",FALSE,TRUE)</formula>
    </cfRule>
    <cfRule type="expression" dxfId="1406" priority="838">
      <formula>IF(RIGHT(TEXT(AE635,"0.#"),1)=".",TRUE,FALSE)</formula>
    </cfRule>
  </conditionalFormatting>
  <conditionalFormatting sqref="AE636">
    <cfRule type="expression" dxfId="1405" priority="835">
      <formula>IF(RIGHT(TEXT(AE636,"0.#"),1)=".",FALSE,TRUE)</formula>
    </cfRule>
    <cfRule type="expression" dxfId="1404" priority="836">
      <formula>IF(RIGHT(TEXT(AE636,"0.#"),1)=".",TRUE,FALSE)</formula>
    </cfRule>
  </conditionalFormatting>
  <conditionalFormatting sqref="AE637">
    <cfRule type="expression" dxfId="1403" priority="833">
      <formula>IF(RIGHT(TEXT(AE637,"0.#"),1)=".",FALSE,TRUE)</formula>
    </cfRule>
    <cfRule type="expression" dxfId="1402" priority="834">
      <formula>IF(RIGHT(TEXT(AE637,"0.#"),1)=".",TRUE,FALSE)</formula>
    </cfRule>
  </conditionalFormatting>
  <conditionalFormatting sqref="AU635">
    <cfRule type="expression" dxfId="1401" priority="825">
      <formula>IF(RIGHT(TEXT(AU635,"0.#"),1)=".",FALSE,TRUE)</formula>
    </cfRule>
    <cfRule type="expression" dxfId="1400" priority="826">
      <formula>IF(RIGHT(TEXT(AU635,"0.#"),1)=".",TRUE,FALSE)</formula>
    </cfRule>
  </conditionalFormatting>
  <conditionalFormatting sqref="AU636">
    <cfRule type="expression" dxfId="1399" priority="823">
      <formula>IF(RIGHT(TEXT(AU636,"0.#"),1)=".",FALSE,TRUE)</formula>
    </cfRule>
    <cfRule type="expression" dxfId="1398" priority="824">
      <formula>IF(RIGHT(TEXT(AU636,"0.#"),1)=".",TRUE,FALSE)</formula>
    </cfRule>
  </conditionalFormatting>
  <conditionalFormatting sqref="AU637">
    <cfRule type="expression" dxfId="1397" priority="821">
      <formula>IF(RIGHT(TEXT(AU637,"0.#"),1)=".",FALSE,TRUE)</formula>
    </cfRule>
    <cfRule type="expression" dxfId="1396" priority="822">
      <formula>IF(RIGHT(TEXT(AU637,"0.#"),1)=".",TRUE,FALSE)</formula>
    </cfRule>
  </conditionalFormatting>
  <conditionalFormatting sqref="AQ636">
    <cfRule type="expression" dxfId="1395" priority="813">
      <formula>IF(RIGHT(TEXT(AQ636,"0.#"),1)=".",FALSE,TRUE)</formula>
    </cfRule>
    <cfRule type="expression" dxfId="1394" priority="814">
      <formula>IF(RIGHT(TEXT(AQ636,"0.#"),1)=".",TRUE,FALSE)</formula>
    </cfRule>
  </conditionalFormatting>
  <conditionalFormatting sqref="AQ637">
    <cfRule type="expression" dxfId="1393" priority="811">
      <formula>IF(RIGHT(TEXT(AQ637,"0.#"),1)=".",FALSE,TRUE)</formula>
    </cfRule>
    <cfRule type="expression" dxfId="1392" priority="812">
      <formula>IF(RIGHT(TEXT(AQ637,"0.#"),1)=".",TRUE,FALSE)</formula>
    </cfRule>
  </conditionalFormatting>
  <conditionalFormatting sqref="AQ635">
    <cfRule type="expression" dxfId="1391" priority="809">
      <formula>IF(RIGHT(TEXT(AQ635,"0.#"),1)=".",FALSE,TRUE)</formula>
    </cfRule>
    <cfRule type="expression" dxfId="1390" priority="810">
      <formula>IF(RIGHT(TEXT(AQ635,"0.#"),1)=".",TRUE,FALSE)</formula>
    </cfRule>
  </conditionalFormatting>
  <conditionalFormatting sqref="AE640">
    <cfRule type="expression" dxfId="1389" priority="807">
      <formula>IF(RIGHT(TEXT(AE640,"0.#"),1)=".",FALSE,TRUE)</formula>
    </cfRule>
    <cfRule type="expression" dxfId="1388" priority="808">
      <formula>IF(RIGHT(TEXT(AE640,"0.#"),1)=".",TRUE,FALSE)</formula>
    </cfRule>
  </conditionalFormatting>
  <conditionalFormatting sqref="AM642">
    <cfRule type="expression" dxfId="1387" priority="797">
      <formula>IF(RIGHT(TEXT(AM642,"0.#"),1)=".",FALSE,TRUE)</formula>
    </cfRule>
    <cfRule type="expression" dxfId="1386" priority="798">
      <formula>IF(RIGHT(TEXT(AM642,"0.#"),1)=".",TRUE,FALSE)</formula>
    </cfRule>
  </conditionalFormatting>
  <conditionalFormatting sqref="AE641">
    <cfRule type="expression" dxfId="1385" priority="805">
      <formula>IF(RIGHT(TEXT(AE641,"0.#"),1)=".",FALSE,TRUE)</formula>
    </cfRule>
    <cfRule type="expression" dxfId="1384" priority="806">
      <formula>IF(RIGHT(TEXT(AE641,"0.#"),1)=".",TRUE,FALSE)</formula>
    </cfRule>
  </conditionalFormatting>
  <conditionalFormatting sqref="AE642">
    <cfRule type="expression" dxfId="1383" priority="803">
      <formula>IF(RIGHT(TEXT(AE642,"0.#"),1)=".",FALSE,TRUE)</formula>
    </cfRule>
    <cfRule type="expression" dxfId="1382" priority="804">
      <formula>IF(RIGHT(TEXT(AE642,"0.#"),1)=".",TRUE,FALSE)</formula>
    </cfRule>
  </conditionalFormatting>
  <conditionalFormatting sqref="AM640">
    <cfRule type="expression" dxfId="1381" priority="801">
      <formula>IF(RIGHT(TEXT(AM640,"0.#"),1)=".",FALSE,TRUE)</formula>
    </cfRule>
    <cfRule type="expression" dxfId="1380" priority="802">
      <formula>IF(RIGHT(TEXT(AM640,"0.#"),1)=".",TRUE,FALSE)</formula>
    </cfRule>
  </conditionalFormatting>
  <conditionalFormatting sqref="AM641">
    <cfRule type="expression" dxfId="1379" priority="799">
      <formula>IF(RIGHT(TEXT(AM641,"0.#"),1)=".",FALSE,TRUE)</formula>
    </cfRule>
    <cfRule type="expression" dxfId="1378" priority="800">
      <formula>IF(RIGHT(TEXT(AM641,"0.#"),1)=".",TRUE,FALSE)</formula>
    </cfRule>
  </conditionalFormatting>
  <conditionalFormatting sqref="AU640">
    <cfRule type="expression" dxfId="1377" priority="795">
      <formula>IF(RIGHT(TEXT(AU640,"0.#"),1)=".",FALSE,TRUE)</formula>
    </cfRule>
    <cfRule type="expression" dxfId="1376" priority="796">
      <formula>IF(RIGHT(TEXT(AU640,"0.#"),1)=".",TRUE,FALSE)</formula>
    </cfRule>
  </conditionalFormatting>
  <conditionalFormatting sqref="AU641">
    <cfRule type="expression" dxfId="1375" priority="793">
      <formula>IF(RIGHT(TEXT(AU641,"0.#"),1)=".",FALSE,TRUE)</formula>
    </cfRule>
    <cfRule type="expression" dxfId="1374" priority="794">
      <formula>IF(RIGHT(TEXT(AU641,"0.#"),1)=".",TRUE,FALSE)</formula>
    </cfRule>
  </conditionalFormatting>
  <conditionalFormatting sqref="AU642">
    <cfRule type="expression" dxfId="1373" priority="791">
      <formula>IF(RIGHT(TEXT(AU642,"0.#"),1)=".",FALSE,TRUE)</formula>
    </cfRule>
    <cfRule type="expression" dxfId="1372" priority="792">
      <formula>IF(RIGHT(TEXT(AU642,"0.#"),1)=".",TRUE,FALSE)</formula>
    </cfRule>
  </conditionalFormatting>
  <conditionalFormatting sqref="AI642">
    <cfRule type="expression" dxfId="1371" priority="785">
      <formula>IF(RIGHT(TEXT(AI642,"0.#"),1)=".",FALSE,TRUE)</formula>
    </cfRule>
    <cfRule type="expression" dxfId="1370" priority="786">
      <formula>IF(RIGHT(TEXT(AI642,"0.#"),1)=".",TRUE,FALSE)</formula>
    </cfRule>
  </conditionalFormatting>
  <conditionalFormatting sqref="AI640">
    <cfRule type="expression" dxfId="1369" priority="789">
      <formula>IF(RIGHT(TEXT(AI640,"0.#"),1)=".",FALSE,TRUE)</formula>
    </cfRule>
    <cfRule type="expression" dxfId="1368" priority="790">
      <formula>IF(RIGHT(TEXT(AI640,"0.#"),1)=".",TRUE,FALSE)</formula>
    </cfRule>
  </conditionalFormatting>
  <conditionalFormatting sqref="AI641">
    <cfRule type="expression" dxfId="1367" priority="787">
      <formula>IF(RIGHT(TEXT(AI641,"0.#"),1)=".",FALSE,TRUE)</formula>
    </cfRule>
    <cfRule type="expression" dxfId="1366" priority="788">
      <formula>IF(RIGHT(TEXT(AI641,"0.#"),1)=".",TRUE,FALSE)</formula>
    </cfRule>
  </conditionalFormatting>
  <conditionalFormatting sqref="AQ641">
    <cfRule type="expression" dxfId="1365" priority="783">
      <formula>IF(RIGHT(TEXT(AQ641,"0.#"),1)=".",FALSE,TRUE)</formula>
    </cfRule>
    <cfRule type="expression" dxfId="1364" priority="784">
      <formula>IF(RIGHT(TEXT(AQ641,"0.#"),1)=".",TRUE,FALSE)</formula>
    </cfRule>
  </conditionalFormatting>
  <conditionalFormatting sqref="AQ642">
    <cfRule type="expression" dxfId="1363" priority="781">
      <formula>IF(RIGHT(TEXT(AQ642,"0.#"),1)=".",FALSE,TRUE)</formula>
    </cfRule>
    <cfRule type="expression" dxfId="1362" priority="782">
      <formula>IF(RIGHT(TEXT(AQ642,"0.#"),1)=".",TRUE,FALSE)</formula>
    </cfRule>
  </conditionalFormatting>
  <conditionalFormatting sqref="AQ640">
    <cfRule type="expression" dxfId="1361" priority="779">
      <formula>IF(RIGHT(TEXT(AQ640,"0.#"),1)=".",FALSE,TRUE)</formula>
    </cfRule>
    <cfRule type="expression" dxfId="1360" priority="780">
      <formula>IF(RIGHT(TEXT(AQ640,"0.#"),1)=".",TRUE,FALSE)</formula>
    </cfRule>
  </conditionalFormatting>
  <conditionalFormatting sqref="AE649">
    <cfRule type="expression" dxfId="1359" priority="777">
      <formula>IF(RIGHT(TEXT(AE649,"0.#"),1)=".",FALSE,TRUE)</formula>
    </cfRule>
    <cfRule type="expression" dxfId="1358" priority="778">
      <formula>IF(RIGHT(TEXT(AE649,"0.#"),1)=".",TRUE,FALSE)</formula>
    </cfRule>
  </conditionalFormatting>
  <conditionalFormatting sqref="AE650">
    <cfRule type="expression" dxfId="1357" priority="775">
      <formula>IF(RIGHT(TEXT(AE650,"0.#"),1)=".",FALSE,TRUE)</formula>
    </cfRule>
    <cfRule type="expression" dxfId="1356" priority="776">
      <formula>IF(RIGHT(TEXT(AE650,"0.#"),1)=".",TRUE,FALSE)</formula>
    </cfRule>
  </conditionalFormatting>
  <conditionalFormatting sqref="AE651">
    <cfRule type="expression" dxfId="1355" priority="773">
      <formula>IF(RIGHT(TEXT(AE651,"0.#"),1)=".",FALSE,TRUE)</formula>
    </cfRule>
    <cfRule type="expression" dxfId="1354" priority="774">
      <formula>IF(RIGHT(TEXT(AE651,"0.#"),1)=".",TRUE,FALSE)</formula>
    </cfRule>
  </conditionalFormatting>
  <conditionalFormatting sqref="AU649">
    <cfRule type="expression" dxfId="1353" priority="765">
      <formula>IF(RIGHT(TEXT(AU649,"0.#"),1)=".",FALSE,TRUE)</formula>
    </cfRule>
    <cfRule type="expression" dxfId="1352" priority="766">
      <formula>IF(RIGHT(TEXT(AU649,"0.#"),1)=".",TRUE,FALSE)</formula>
    </cfRule>
  </conditionalFormatting>
  <conditionalFormatting sqref="AU650">
    <cfRule type="expression" dxfId="1351" priority="763">
      <formula>IF(RIGHT(TEXT(AU650,"0.#"),1)=".",FALSE,TRUE)</formula>
    </cfRule>
    <cfRule type="expression" dxfId="1350" priority="764">
      <formula>IF(RIGHT(TEXT(AU650,"0.#"),1)=".",TRUE,FALSE)</formula>
    </cfRule>
  </conditionalFormatting>
  <conditionalFormatting sqref="AU651">
    <cfRule type="expression" dxfId="1349" priority="761">
      <formula>IF(RIGHT(TEXT(AU651,"0.#"),1)=".",FALSE,TRUE)</formula>
    </cfRule>
    <cfRule type="expression" dxfId="1348" priority="762">
      <formula>IF(RIGHT(TEXT(AU651,"0.#"),1)=".",TRUE,FALSE)</formula>
    </cfRule>
  </conditionalFormatting>
  <conditionalFormatting sqref="AQ650">
    <cfRule type="expression" dxfId="1347" priority="753">
      <formula>IF(RIGHT(TEXT(AQ650,"0.#"),1)=".",FALSE,TRUE)</formula>
    </cfRule>
    <cfRule type="expression" dxfId="1346" priority="754">
      <formula>IF(RIGHT(TEXT(AQ650,"0.#"),1)=".",TRUE,FALSE)</formula>
    </cfRule>
  </conditionalFormatting>
  <conditionalFormatting sqref="AQ651">
    <cfRule type="expression" dxfId="1345" priority="751">
      <formula>IF(RIGHT(TEXT(AQ651,"0.#"),1)=".",FALSE,TRUE)</formula>
    </cfRule>
    <cfRule type="expression" dxfId="1344" priority="752">
      <formula>IF(RIGHT(TEXT(AQ651,"0.#"),1)=".",TRUE,FALSE)</formula>
    </cfRule>
  </conditionalFormatting>
  <conditionalFormatting sqref="AQ649">
    <cfRule type="expression" dxfId="1343" priority="749">
      <formula>IF(RIGHT(TEXT(AQ649,"0.#"),1)=".",FALSE,TRUE)</formula>
    </cfRule>
    <cfRule type="expression" dxfId="1342" priority="750">
      <formula>IF(RIGHT(TEXT(AQ649,"0.#"),1)=".",TRUE,FALSE)</formula>
    </cfRule>
  </conditionalFormatting>
  <conditionalFormatting sqref="AE674">
    <cfRule type="expression" dxfId="1341" priority="747">
      <formula>IF(RIGHT(TEXT(AE674,"0.#"),1)=".",FALSE,TRUE)</formula>
    </cfRule>
    <cfRule type="expression" dxfId="1340" priority="748">
      <formula>IF(RIGHT(TEXT(AE674,"0.#"),1)=".",TRUE,FALSE)</formula>
    </cfRule>
  </conditionalFormatting>
  <conditionalFormatting sqref="AE675">
    <cfRule type="expression" dxfId="1339" priority="745">
      <formula>IF(RIGHT(TEXT(AE675,"0.#"),1)=".",FALSE,TRUE)</formula>
    </cfRule>
    <cfRule type="expression" dxfId="1338" priority="746">
      <formula>IF(RIGHT(TEXT(AE675,"0.#"),1)=".",TRUE,FALSE)</formula>
    </cfRule>
  </conditionalFormatting>
  <conditionalFormatting sqref="AE676">
    <cfRule type="expression" dxfId="1337" priority="743">
      <formula>IF(RIGHT(TEXT(AE676,"0.#"),1)=".",FALSE,TRUE)</formula>
    </cfRule>
    <cfRule type="expression" dxfId="1336" priority="744">
      <formula>IF(RIGHT(TEXT(AE676,"0.#"),1)=".",TRUE,FALSE)</formula>
    </cfRule>
  </conditionalFormatting>
  <conditionalFormatting sqref="AU674">
    <cfRule type="expression" dxfId="1335" priority="735">
      <formula>IF(RIGHT(TEXT(AU674,"0.#"),1)=".",FALSE,TRUE)</formula>
    </cfRule>
    <cfRule type="expression" dxfId="1334" priority="736">
      <formula>IF(RIGHT(TEXT(AU674,"0.#"),1)=".",TRUE,FALSE)</formula>
    </cfRule>
  </conditionalFormatting>
  <conditionalFormatting sqref="AU675">
    <cfRule type="expression" dxfId="1333" priority="733">
      <formula>IF(RIGHT(TEXT(AU675,"0.#"),1)=".",FALSE,TRUE)</formula>
    </cfRule>
    <cfRule type="expression" dxfId="1332" priority="734">
      <formula>IF(RIGHT(TEXT(AU675,"0.#"),1)=".",TRUE,FALSE)</formula>
    </cfRule>
  </conditionalFormatting>
  <conditionalFormatting sqref="AU676">
    <cfRule type="expression" dxfId="1331" priority="731">
      <formula>IF(RIGHT(TEXT(AU676,"0.#"),1)=".",FALSE,TRUE)</formula>
    </cfRule>
    <cfRule type="expression" dxfId="1330" priority="732">
      <formula>IF(RIGHT(TEXT(AU676,"0.#"),1)=".",TRUE,FALSE)</formula>
    </cfRule>
  </conditionalFormatting>
  <conditionalFormatting sqref="AQ675">
    <cfRule type="expression" dxfId="1329" priority="723">
      <formula>IF(RIGHT(TEXT(AQ675,"0.#"),1)=".",FALSE,TRUE)</formula>
    </cfRule>
    <cfRule type="expression" dxfId="1328" priority="724">
      <formula>IF(RIGHT(TEXT(AQ675,"0.#"),1)=".",TRUE,FALSE)</formula>
    </cfRule>
  </conditionalFormatting>
  <conditionalFormatting sqref="AQ676">
    <cfRule type="expression" dxfId="1327" priority="721">
      <formula>IF(RIGHT(TEXT(AQ676,"0.#"),1)=".",FALSE,TRUE)</formula>
    </cfRule>
    <cfRule type="expression" dxfId="1326" priority="722">
      <formula>IF(RIGHT(TEXT(AQ676,"0.#"),1)=".",TRUE,FALSE)</formula>
    </cfRule>
  </conditionalFormatting>
  <conditionalFormatting sqref="AQ674">
    <cfRule type="expression" dxfId="1325" priority="719">
      <formula>IF(RIGHT(TEXT(AQ674,"0.#"),1)=".",FALSE,TRUE)</formula>
    </cfRule>
    <cfRule type="expression" dxfId="1324" priority="720">
      <formula>IF(RIGHT(TEXT(AQ674,"0.#"),1)=".",TRUE,FALSE)</formula>
    </cfRule>
  </conditionalFormatting>
  <conditionalFormatting sqref="AE654">
    <cfRule type="expression" dxfId="1323" priority="717">
      <formula>IF(RIGHT(TEXT(AE654,"0.#"),1)=".",FALSE,TRUE)</formula>
    </cfRule>
    <cfRule type="expression" dxfId="1322" priority="718">
      <formula>IF(RIGHT(TEXT(AE654,"0.#"),1)=".",TRUE,FALSE)</formula>
    </cfRule>
  </conditionalFormatting>
  <conditionalFormatting sqref="AE655">
    <cfRule type="expression" dxfId="1321" priority="715">
      <formula>IF(RIGHT(TEXT(AE655,"0.#"),1)=".",FALSE,TRUE)</formula>
    </cfRule>
    <cfRule type="expression" dxfId="1320" priority="716">
      <formula>IF(RIGHT(TEXT(AE655,"0.#"),1)=".",TRUE,FALSE)</formula>
    </cfRule>
  </conditionalFormatting>
  <conditionalFormatting sqref="AE656">
    <cfRule type="expression" dxfId="1319" priority="713">
      <formula>IF(RIGHT(TEXT(AE656,"0.#"),1)=".",FALSE,TRUE)</formula>
    </cfRule>
    <cfRule type="expression" dxfId="1318" priority="714">
      <formula>IF(RIGHT(TEXT(AE656,"0.#"),1)=".",TRUE,FALSE)</formula>
    </cfRule>
  </conditionalFormatting>
  <conditionalFormatting sqref="AU654">
    <cfRule type="expression" dxfId="1317" priority="705">
      <formula>IF(RIGHT(TEXT(AU654,"0.#"),1)=".",FALSE,TRUE)</formula>
    </cfRule>
    <cfRule type="expression" dxfId="1316" priority="706">
      <formula>IF(RIGHT(TEXT(AU654,"0.#"),1)=".",TRUE,FALSE)</formula>
    </cfRule>
  </conditionalFormatting>
  <conditionalFormatting sqref="AU655">
    <cfRule type="expression" dxfId="1315" priority="703">
      <formula>IF(RIGHT(TEXT(AU655,"0.#"),1)=".",FALSE,TRUE)</formula>
    </cfRule>
    <cfRule type="expression" dxfId="1314" priority="704">
      <formula>IF(RIGHT(TEXT(AU655,"0.#"),1)=".",TRUE,FALSE)</formula>
    </cfRule>
  </conditionalFormatting>
  <conditionalFormatting sqref="AQ656">
    <cfRule type="expression" dxfId="1313" priority="691">
      <formula>IF(RIGHT(TEXT(AQ656,"0.#"),1)=".",FALSE,TRUE)</formula>
    </cfRule>
    <cfRule type="expression" dxfId="1312" priority="692">
      <formula>IF(RIGHT(TEXT(AQ656,"0.#"),1)=".",TRUE,FALSE)</formula>
    </cfRule>
  </conditionalFormatting>
  <conditionalFormatting sqref="AQ654">
    <cfRule type="expression" dxfId="1311" priority="689">
      <formula>IF(RIGHT(TEXT(AQ654,"0.#"),1)=".",FALSE,TRUE)</formula>
    </cfRule>
    <cfRule type="expression" dxfId="1310" priority="690">
      <formula>IF(RIGHT(TEXT(AQ654,"0.#"),1)=".",TRUE,FALSE)</formula>
    </cfRule>
  </conditionalFormatting>
  <conditionalFormatting sqref="AE659">
    <cfRule type="expression" dxfId="1309" priority="687">
      <formula>IF(RIGHT(TEXT(AE659,"0.#"),1)=".",FALSE,TRUE)</formula>
    </cfRule>
    <cfRule type="expression" dxfId="1308" priority="688">
      <formula>IF(RIGHT(TEXT(AE659,"0.#"),1)=".",TRUE,FALSE)</formula>
    </cfRule>
  </conditionalFormatting>
  <conditionalFormatting sqref="AE660">
    <cfRule type="expression" dxfId="1307" priority="685">
      <formula>IF(RIGHT(TEXT(AE660,"0.#"),1)=".",FALSE,TRUE)</formula>
    </cfRule>
    <cfRule type="expression" dxfId="1306" priority="686">
      <formula>IF(RIGHT(TEXT(AE660,"0.#"),1)=".",TRUE,FALSE)</formula>
    </cfRule>
  </conditionalFormatting>
  <conditionalFormatting sqref="AE661">
    <cfRule type="expression" dxfId="1305" priority="683">
      <formula>IF(RIGHT(TEXT(AE661,"0.#"),1)=".",FALSE,TRUE)</formula>
    </cfRule>
    <cfRule type="expression" dxfId="1304" priority="684">
      <formula>IF(RIGHT(TEXT(AE661,"0.#"),1)=".",TRUE,FALSE)</formula>
    </cfRule>
  </conditionalFormatting>
  <conditionalFormatting sqref="AU659">
    <cfRule type="expression" dxfId="1303" priority="675">
      <formula>IF(RIGHT(TEXT(AU659,"0.#"),1)=".",FALSE,TRUE)</formula>
    </cfRule>
    <cfRule type="expression" dxfId="1302" priority="676">
      <formula>IF(RIGHT(TEXT(AU659,"0.#"),1)=".",TRUE,FALSE)</formula>
    </cfRule>
  </conditionalFormatting>
  <conditionalFormatting sqref="AU660">
    <cfRule type="expression" dxfId="1301" priority="673">
      <formula>IF(RIGHT(TEXT(AU660,"0.#"),1)=".",FALSE,TRUE)</formula>
    </cfRule>
    <cfRule type="expression" dxfId="1300" priority="674">
      <formula>IF(RIGHT(TEXT(AU660,"0.#"),1)=".",TRUE,FALSE)</formula>
    </cfRule>
  </conditionalFormatting>
  <conditionalFormatting sqref="AU661">
    <cfRule type="expression" dxfId="1299" priority="671">
      <formula>IF(RIGHT(TEXT(AU661,"0.#"),1)=".",FALSE,TRUE)</formula>
    </cfRule>
    <cfRule type="expression" dxfId="1298" priority="672">
      <formula>IF(RIGHT(TEXT(AU661,"0.#"),1)=".",TRUE,FALSE)</formula>
    </cfRule>
  </conditionalFormatting>
  <conditionalFormatting sqref="AQ660">
    <cfRule type="expression" dxfId="1297" priority="663">
      <formula>IF(RIGHT(TEXT(AQ660,"0.#"),1)=".",FALSE,TRUE)</formula>
    </cfRule>
    <cfRule type="expression" dxfId="1296" priority="664">
      <formula>IF(RIGHT(TEXT(AQ660,"0.#"),1)=".",TRUE,FALSE)</formula>
    </cfRule>
  </conditionalFormatting>
  <conditionalFormatting sqref="AQ661">
    <cfRule type="expression" dxfId="1295" priority="661">
      <formula>IF(RIGHT(TEXT(AQ661,"0.#"),1)=".",FALSE,TRUE)</formula>
    </cfRule>
    <cfRule type="expression" dxfId="1294" priority="662">
      <formula>IF(RIGHT(TEXT(AQ661,"0.#"),1)=".",TRUE,FALSE)</formula>
    </cfRule>
  </conditionalFormatting>
  <conditionalFormatting sqref="AQ659">
    <cfRule type="expression" dxfId="1293" priority="659">
      <formula>IF(RIGHT(TEXT(AQ659,"0.#"),1)=".",FALSE,TRUE)</formula>
    </cfRule>
    <cfRule type="expression" dxfId="1292" priority="660">
      <formula>IF(RIGHT(TEXT(AQ659,"0.#"),1)=".",TRUE,FALSE)</formula>
    </cfRule>
  </conditionalFormatting>
  <conditionalFormatting sqref="AE664">
    <cfRule type="expression" dxfId="1291" priority="657">
      <formula>IF(RIGHT(TEXT(AE664,"0.#"),1)=".",FALSE,TRUE)</formula>
    </cfRule>
    <cfRule type="expression" dxfId="1290" priority="658">
      <formula>IF(RIGHT(TEXT(AE664,"0.#"),1)=".",TRUE,FALSE)</formula>
    </cfRule>
  </conditionalFormatting>
  <conditionalFormatting sqref="AE665">
    <cfRule type="expression" dxfId="1289" priority="655">
      <formula>IF(RIGHT(TEXT(AE665,"0.#"),1)=".",FALSE,TRUE)</formula>
    </cfRule>
    <cfRule type="expression" dxfId="1288" priority="656">
      <formula>IF(RIGHT(TEXT(AE665,"0.#"),1)=".",TRUE,FALSE)</formula>
    </cfRule>
  </conditionalFormatting>
  <conditionalFormatting sqref="AE666">
    <cfRule type="expression" dxfId="1287" priority="653">
      <formula>IF(RIGHT(TEXT(AE666,"0.#"),1)=".",FALSE,TRUE)</formula>
    </cfRule>
    <cfRule type="expression" dxfId="1286" priority="654">
      <formula>IF(RIGHT(TEXT(AE666,"0.#"),1)=".",TRUE,FALSE)</formula>
    </cfRule>
  </conditionalFormatting>
  <conditionalFormatting sqref="AU664">
    <cfRule type="expression" dxfId="1285" priority="645">
      <formula>IF(RIGHT(TEXT(AU664,"0.#"),1)=".",FALSE,TRUE)</formula>
    </cfRule>
    <cfRule type="expression" dxfId="1284" priority="646">
      <formula>IF(RIGHT(TEXT(AU664,"0.#"),1)=".",TRUE,FALSE)</formula>
    </cfRule>
  </conditionalFormatting>
  <conditionalFormatting sqref="AU665">
    <cfRule type="expression" dxfId="1283" priority="643">
      <formula>IF(RIGHT(TEXT(AU665,"0.#"),1)=".",FALSE,TRUE)</formula>
    </cfRule>
    <cfRule type="expression" dxfId="1282" priority="644">
      <formula>IF(RIGHT(TEXT(AU665,"0.#"),1)=".",TRUE,FALSE)</formula>
    </cfRule>
  </conditionalFormatting>
  <conditionalFormatting sqref="AU666">
    <cfRule type="expression" dxfId="1281" priority="641">
      <formula>IF(RIGHT(TEXT(AU666,"0.#"),1)=".",FALSE,TRUE)</formula>
    </cfRule>
    <cfRule type="expression" dxfId="1280" priority="642">
      <formula>IF(RIGHT(TEXT(AU666,"0.#"),1)=".",TRUE,FALSE)</formula>
    </cfRule>
  </conditionalFormatting>
  <conditionalFormatting sqref="AQ665">
    <cfRule type="expression" dxfId="1279" priority="633">
      <formula>IF(RIGHT(TEXT(AQ665,"0.#"),1)=".",FALSE,TRUE)</formula>
    </cfRule>
    <cfRule type="expression" dxfId="1278" priority="634">
      <formula>IF(RIGHT(TEXT(AQ665,"0.#"),1)=".",TRUE,FALSE)</formula>
    </cfRule>
  </conditionalFormatting>
  <conditionalFormatting sqref="AQ666">
    <cfRule type="expression" dxfId="1277" priority="631">
      <formula>IF(RIGHT(TEXT(AQ666,"0.#"),1)=".",FALSE,TRUE)</formula>
    </cfRule>
    <cfRule type="expression" dxfId="1276" priority="632">
      <formula>IF(RIGHT(TEXT(AQ666,"0.#"),1)=".",TRUE,FALSE)</formula>
    </cfRule>
  </conditionalFormatting>
  <conditionalFormatting sqref="AQ664">
    <cfRule type="expression" dxfId="1275" priority="629">
      <formula>IF(RIGHT(TEXT(AQ664,"0.#"),1)=".",FALSE,TRUE)</formula>
    </cfRule>
    <cfRule type="expression" dxfId="1274" priority="630">
      <formula>IF(RIGHT(TEXT(AQ664,"0.#"),1)=".",TRUE,FALSE)</formula>
    </cfRule>
  </conditionalFormatting>
  <conditionalFormatting sqref="AE669">
    <cfRule type="expression" dxfId="1273" priority="627">
      <formula>IF(RIGHT(TEXT(AE669,"0.#"),1)=".",FALSE,TRUE)</formula>
    </cfRule>
    <cfRule type="expression" dxfId="1272" priority="628">
      <formula>IF(RIGHT(TEXT(AE669,"0.#"),1)=".",TRUE,FALSE)</formula>
    </cfRule>
  </conditionalFormatting>
  <conditionalFormatting sqref="AE670">
    <cfRule type="expression" dxfId="1271" priority="625">
      <formula>IF(RIGHT(TEXT(AE670,"0.#"),1)=".",FALSE,TRUE)</formula>
    </cfRule>
    <cfRule type="expression" dxfId="1270" priority="626">
      <formula>IF(RIGHT(TEXT(AE670,"0.#"),1)=".",TRUE,FALSE)</formula>
    </cfRule>
  </conditionalFormatting>
  <conditionalFormatting sqref="AE671">
    <cfRule type="expression" dxfId="1269" priority="623">
      <formula>IF(RIGHT(TEXT(AE671,"0.#"),1)=".",FALSE,TRUE)</formula>
    </cfRule>
    <cfRule type="expression" dxfId="1268" priority="624">
      <formula>IF(RIGHT(TEXT(AE671,"0.#"),1)=".",TRUE,FALSE)</formula>
    </cfRule>
  </conditionalFormatting>
  <conditionalFormatting sqref="AU669">
    <cfRule type="expression" dxfId="1267" priority="615">
      <formula>IF(RIGHT(TEXT(AU669,"0.#"),1)=".",FALSE,TRUE)</formula>
    </cfRule>
    <cfRule type="expression" dxfId="1266" priority="616">
      <formula>IF(RIGHT(TEXT(AU669,"0.#"),1)=".",TRUE,FALSE)</formula>
    </cfRule>
  </conditionalFormatting>
  <conditionalFormatting sqref="AU670">
    <cfRule type="expression" dxfId="1265" priority="613">
      <formula>IF(RIGHT(TEXT(AU670,"0.#"),1)=".",FALSE,TRUE)</formula>
    </cfRule>
    <cfRule type="expression" dxfId="1264" priority="614">
      <formula>IF(RIGHT(TEXT(AU670,"0.#"),1)=".",TRUE,FALSE)</formula>
    </cfRule>
  </conditionalFormatting>
  <conditionalFormatting sqref="AU671">
    <cfRule type="expression" dxfId="1263" priority="611">
      <formula>IF(RIGHT(TEXT(AU671,"0.#"),1)=".",FALSE,TRUE)</formula>
    </cfRule>
    <cfRule type="expression" dxfId="1262" priority="612">
      <formula>IF(RIGHT(TEXT(AU671,"0.#"),1)=".",TRUE,FALSE)</formula>
    </cfRule>
  </conditionalFormatting>
  <conditionalFormatting sqref="AQ670">
    <cfRule type="expression" dxfId="1261" priority="603">
      <formula>IF(RIGHT(TEXT(AQ670,"0.#"),1)=".",FALSE,TRUE)</formula>
    </cfRule>
    <cfRule type="expression" dxfId="1260" priority="604">
      <formula>IF(RIGHT(TEXT(AQ670,"0.#"),1)=".",TRUE,FALSE)</formula>
    </cfRule>
  </conditionalFormatting>
  <conditionalFormatting sqref="AQ671">
    <cfRule type="expression" dxfId="1259" priority="601">
      <formula>IF(RIGHT(TEXT(AQ671,"0.#"),1)=".",FALSE,TRUE)</formula>
    </cfRule>
    <cfRule type="expression" dxfId="1258" priority="602">
      <formula>IF(RIGHT(TEXT(AQ671,"0.#"),1)=".",TRUE,FALSE)</formula>
    </cfRule>
  </conditionalFormatting>
  <conditionalFormatting sqref="AQ669">
    <cfRule type="expression" dxfId="1257" priority="599">
      <formula>IF(RIGHT(TEXT(AQ669,"0.#"),1)=".",FALSE,TRUE)</formula>
    </cfRule>
    <cfRule type="expression" dxfId="1256" priority="600">
      <formula>IF(RIGHT(TEXT(AQ669,"0.#"),1)=".",TRUE,FALSE)</formula>
    </cfRule>
  </conditionalFormatting>
  <conditionalFormatting sqref="AE679">
    <cfRule type="expression" dxfId="1255" priority="597">
      <formula>IF(RIGHT(TEXT(AE679,"0.#"),1)=".",FALSE,TRUE)</formula>
    </cfRule>
    <cfRule type="expression" dxfId="1254" priority="598">
      <formula>IF(RIGHT(TEXT(AE679,"0.#"),1)=".",TRUE,FALSE)</formula>
    </cfRule>
  </conditionalFormatting>
  <conditionalFormatting sqref="AE680">
    <cfRule type="expression" dxfId="1253" priority="595">
      <formula>IF(RIGHT(TEXT(AE680,"0.#"),1)=".",FALSE,TRUE)</formula>
    </cfRule>
    <cfRule type="expression" dxfId="1252" priority="596">
      <formula>IF(RIGHT(TEXT(AE680,"0.#"),1)=".",TRUE,FALSE)</formula>
    </cfRule>
  </conditionalFormatting>
  <conditionalFormatting sqref="AE681">
    <cfRule type="expression" dxfId="1251" priority="593">
      <formula>IF(RIGHT(TEXT(AE681,"0.#"),1)=".",FALSE,TRUE)</formula>
    </cfRule>
    <cfRule type="expression" dxfId="1250" priority="594">
      <formula>IF(RIGHT(TEXT(AE681,"0.#"),1)=".",TRUE,FALSE)</formula>
    </cfRule>
  </conditionalFormatting>
  <conditionalFormatting sqref="AU679">
    <cfRule type="expression" dxfId="1249" priority="585">
      <formula>IF(RIGHT(TEXT(AU679,"0.#"),1)=".",FALSE,TRUE)</formula>
    </cfRule>
    <cfRule type="expression" dxfId="1248" priority="586">
      <formula>IF(RIGHT(TEXT(AU679,"0.#"),1)=".",TRUE,FALSE)</formula>
    </cfRule>
  </conditionalFormatting>
  <conditionalFormatting sqref="AU680">
    <cfRule type="expression" dxfId="1247" priority="583">
      <formula>IF(RIGHT(TEXT(AU680,"0.#"),1)=".",FALSE,TRUE)</formula>
    </cfRule>
    <cfRule type="expression" dxfId="1246" priority="584">
      <formula>IF(RIGHT(TEXT(AU680,"0.#"),1)=".",TRUE,FALSE)</formula>
    </cfRule>
  </conditionalFormatting>
  <conditionalFormatting sqref="AU681">
    <cfRule type="expression" dxfId="1245" priority="581">
      <formula>IF(RIGHT(TEXT(AU681,"0.#"),1)=".",FALSE,TRUE)</formula>
    </cfRule>
    <cfRule type="expression" dxfId="1244" priority="582">
      <formula>IF(RIGHT(TEXT(AU681,"0.#"),1)=".",TRUE,FALSE)</formula>
    </cfRule>
  </conditionalFormatting>
  <conditionalFormatting sqref="AQ680">
    <cfRule type="expression" dxfId="1243" priority="573">
      <formula>IF(RIGHT(TEXT(AQ680,"0.#"),1)=".",FALSE,TRUE)</formula>
    </cfRule>
    <cfRule type="expression" dxfId="1242" priority="574">
      <formula>IF(RIGHT(TEXT(AQ680,"0.#"),1)=".",TRUE,FALSE)</formula>
    </cfRule>
  </conditionalFormatting>
  <conditionalFormatting sqref="AQ681">
    <cfRule type="expression" dxfId="1241" priority="571">
      <formula>IF(RIGHT(TEXT(AQ681,"0.#"),1)=".",FALSE,TRUE)</formula>
    </cfRule>
    <cfRule type="expression" dxfId="1240" priority="572">
      <formula>IF(RIGHT(TEXT(AQ681,"0.#"),1)=".",TRUE,FALSE)</formula>
    </cfRule>
  </conditionalFormatting>
  <conditionalFormatting sqref="AQ679">
    <cfRule type="expression" dxfId="1239" priority="569">
      <formula>IF(RIGHT(TEXT(AQ679,"0.#"),1)=".",FALSE,TRUE)</formula>
    </cfRule>
    <cfRule type="expression" dxfId="1238" priority="570">
      <formula>IF(RIGHT(TEXT(AQ679,"0.#"),1)=".",TRUE,FALSE)</formula>
    </cfRule>
  </conditionalFormatting>
  <conditionalFormatting sqref="AE684">
    <cfRule type="expression" dxfId="1237" priority="567">
      <formula>IF(RIGHT(TEXT(AE684,"0.#"),1)=".",FALSE,TRUE)</formula>
    </cfRule>
    <cfRule type="expression" dxfId="1236" priority="568">
      <formula>IF(RIGHT(TEXT(AE684,"0.#"),1)=".",TRUE,FALSE)</formula>
    </cfRule>
  </conditionalFormatting>
  <conditionalFormatting sqref="AE685">
    <cfRule type="expression" dxfId="1235" priority="565">
      <formula>IF(RIGHT(TEXT(AE685,"0.#"),1)=".",FALSE,TRUE)</formula>
    </cfRule>
    <cfRule type="expression" dxfId="1234" priority="566">
      <formula>IF(RIGHT(TEXT(AE685,"0.#"),1)=".",TRUE,FALSE)</formula>
    </cfRule>
  </conditionalFormatting>
  <conditionalFormatting sqref="AE686">
    <cfRule type="expression" dxfId="1233" priority="563">
      <formula>IF(RIGHT(TEXT(AE686,"0.#"),1)=".",FALSE,TRUE)</formula>
    </cfRule>
    <cfRule type="expression" dxfId="1232" priority="564">
      <formula>IF(RIGHT(TEXT(AE686,"0.#"),1)=".",TRUE,FALSE)</formula>
    </cfRule>
  </conditionalFormatting>
  <conditionalFormatting sqref="AU684">
    <cfRule type="expression" dxfId="1231" priority="555">
      <formula>IF(RIGHT(TEXT(AU684,"0.#"),1)=".",FALSE,TRUE)</formula>
    </cfRule>
    <cfRule type="expression" dxfId="1230" priority="556">
      <formula>IF(RIGHT(TEXT(AU684,"0.#"),1)=".",TRUE,FALSE)</formula>
    </cfRule>
  </conditionalFormatting>
  <conditionalFormatting sqref="AU685">
    <cfRule type="expression" dxfId="1229" priority="553">
      <formula>IF(RIGHT(TEXT(AU685,"0.#"),1)=".",FALSE,TRUE)</formula>
    </cfRule>
    <cfRule type="expression" dxfId="1228" priority="554">
      <formula>IF(RIGHT(TEXT(AU685,"0.#"),1)=".",TRUE,FALSE)</formula>
    </cfRule>
  </conditionalFormatting>
  <conditionalFormatting sqref="AU686">
    <cfRule type="expression" dxfId="1227" priority="551">
      <formula>IF(RIGHT(TEXT(AU686,"0.#"),1)=".",FALSE,TRUE)</formula>
    </cfRule>
    <cfRule type="expression" dxfId="1226" priority="552">
      <formula>IF(RIGHT(TEXT(AU686,"0.#"),1)=".",TRUE,FALSE)</formula>
    </cfRule>
  </conditionalFormatting>
  <conditionalFormatting sqref="AQ685">
    <cfRule type="expression" dxfId="1225" priority="543">
      <formula>IF(RIGHT(TEXT(AQ685,"0.#"),1)=".",FALSE,TRUE)</formula>
    </cfRule>
    <cfRule type="expression" dxfId="1224" priority="544">
      <formula>IF(RIGHT(TEXT(AQ685,"0.#"),1)=".",TRUE,FALSE)</formula>
    </cfRule>
  </conditionalFormatting>
  <conditionalFormatting sqref="AQ686">
    <cfRule type="expression" dxfId="1223" priority="541">
      <formula>IF(RIGHT(TEXT(AQ686,"0.#"),1)=".",FALSE,TRUE)</formula>
    </cfRule>
    <cfRule type="expression" dxfId="1222" priority="542">
      <formula>IF(RIGHT(TEXT(AQ686,"0.#"),1)=".",TRUE,FALSE)</formula>
    </cfRule>
  </conditionalFormatting>
  <conditionalFormatting sqref="AQ684">
    <cfRule type="expression" dxfId="1221" priority="539">
      <formula>IF(RIGHT(TEXT(AQ684,"0.#"),1)=".",FALSE,TRUE)</formula>
    </cfRule>
    <cfRule type="expression" dxfId="1220" priority="540">
      <formula>IF(RIGHT(TEXT(AQ684,"0.#"),1)=".",TRUE,FALSE)</formula>
    </cfRule>
  </conditionalFormatting>
  <conditionalFormatting sqref="AE689">
    <cfRule type="expression" dxfId="1219" priority="537">
      <formula>IF(RIGHT(TEXT(AE689,"0.#"),1)=".",FALSE,TRUE)</formula>
    </cfRule>
    <cfRule type="expression" dxfId="1218" priority="538">
      <formula>IF(RIGHT(TEXT(AE689,"0.#"),1)=".",TRUE,FALSE)</formula>
    </cfRule>
  </conditionalFormatting>
  <conditionalFormatting sqref="AE690">
    <cfRule type="expression" dxfId="1217" priority="535">
      <formula>IF(RIGHT(TEXT(AE690,"0.#"),1)=".",FALSE,TRUE)</formula>
    </cfRule>
    <cfRule type="expression" dxfId="1216" priority="536">
      <formula>IF(RIGHT(TEXT(AE690,"0.#"),1)=".",TRUE,FALSE)</formula>
    </cfRule>
  </conditionalFormatting>
  <conditionalFormatting sqref="AE691">
    <cfRule type="expression" dxfId="1215" priority="533">
      <formula>IF(RIGHT(TEXT(AE691,"0.#"),1)=".",FALSE,TRUE)</formula>
    </cfRule>
    <cfRule type="expression" dxfId="1214" priority="534">
      <formula>IF(RIGHT(TEXT(AE691,"0.#"),1)=".",TRUE,FALSE)</formula>
    </cfRule>
  </conditionalFormatting>
  <conditionalFormatting sqref="AU689">
    <cfRule type="expression" dxfId="1213" priority="525">
      <formula>IF(RIGHT(TEXT(AU689,"0.#"),1)=".",FALSE,TRUE)</formula>
    </cfRule>
    <cfRule type="expression" dxfId="1212" priority="526">
      <formula>IF(RIGHT(TEXT(AU689,"0.#"),1)=".",TRUE,FALSE)</formula>
    </cfRule>
  </conditionalFormatting>
  <conditionalFormatting sqref="AU690">
    <cfRule type="expression" dxfId="1211" priority="523">
      <formula>IF(RIGHT(TEXT(AU690,"0.#"),1)=".",FALSE,TRUE)</formula>
    </cfRule>
    <cfRule type="expression" dxfId="1210" priority="524">
      <formula>IF(RIGHT(TEXT(AU690,"0.#"),1)=".",TRUE,FALSE)</formula>
    </cfRule>
  </conditionalFormatting>
  <conditionalFormatting sqref="AU691">
    <cfRule type="expression" dxfId="1209" priority="521">
      <formula>IF(RIGHT(TEXT(AU691,"0.#"),1)=".",FALSE,TRUE)</formula>
    </cfRule>
    <cfRule type="expression" dxfId="1208" priority="522">
      <formula>IF(RIGHT(TEXT(AU691,"0.#"),1)=".",TRUE,FALSE)</formula>
    </cfRule>
  </conditionalFormatting>
  <conditionalFormatting sqref="AQ690">
    <cfRule type="expression" dxfId="1207" priority="513">
      <formula>IF(RIGHT(TEXT(AQ690,"0.#"),1)=".",FALSE,TRUE)</formula>
    </cfRule>
    <cfRule type="expression" dxfId="1206" priority="514">
      <formula>IF(RIGHT(TEXT(AQ690,"0.#"),1)=".",TRUE,FALSE)</formula>
    </cfRule>
  </conditionalFormatting>
  <conditionalFormatting sqref="AQ691">
    <cfRule type="expression" dxfId="1205" priority="511">
      <formula>IF(RIGHT(TEXT(AQ691,"0.#"),1)=".",FALSE,TRUE)</formula>
    </cfRule>
    <cfRule type="expression" dxfId="1204" priority="512">
      <formula>IF(RIGHT(TEXT(AQ691,"0.#"),1)=".",TRUE,FALSE)</formula>
    </cfRule>
  </conditionalFormatting>
  <conditionalFormatting sqref="AQ689">
    <cfRule type="expression" dxfId="1203" priority="509">
      <formula>IF(RIGHT(TEXT(AQ689,"0.#"),1)=".",FALSE,TRUE)</formula>
    </cfRule>
    <cfRule type="expression" dxfId="1202" priority="510">
      <formula>IF(RIGHT(TEXT(AQ689,"0.#"),1)=".",TRUE,FALSE)</formula>
    </cfRule>
  </conditionalFormatting>
  <conditionalFormatting sqref="AE694">
    <cfRule type="expression" dxfId="1201" priority="507">
      <formula>IF(RIGHT(TEXT(AE694,"0.#"),1)=".",FALSE,TRUE)</formula>
    </cfRule>
    <cfRule type="expression" dxfId="1200" priority="508">
      <formula>IF(RIGHT(TEXT(AE694,"0.#"),1)=".",TRUE,FALSE)</formula>
    </cfRule>
  </conditionalFormatting>
  <conditionalFormatting sqref="AM696">
    <cfRule type="expression" dxfId="1199" priority="497">
      <formula>IF(RIGHT(TEXT(AM696,"0.#"),1)=".",FALSE,TRUE)</formula>
    </cfRule>
    <cfRule type="expression" dxfId="1198" priority="498">
      <formula>IF(RIGHT(TEXT(AM696,"0.#"),1)=".",TRUE,FALSE)</formula>
    </cfRule>
  </conditionalFormatting>
  <conditionalFormatting sqref="AE695">
    <cfRule type="expression" dxfId="1197" priority="505">
      <formula>IF(RIGHT(TEXT(AE695,"0.#"),1)=".",FALSE,TRUE)</formula>
    </cfRule>
    <cfRule type="expression" dxfId="1196" priority="506">
      <formula>IF(RIGHT(TEXT(AE695,"0.#"),1)=".",TRUE,FALSE)</formula>
    </cfRule>
  </conditionalFormatting>
  <conditionalFormatting sqref="AE696">
    <cfRule type="expression" dxfId="1195" priority="503">
      <formula>IF(RIGHT(TEXT(AE696,"0.#"),1)=".",FALSE,TRUE)</formula>
    </cfRule>
    <cfRule type="expression" dxfId="1194" priority="504">
      <formula>IF(RIGHT(TEXT(AE696,"0.#"),1)=".",TRUE,FALSE)</formula>
    </cfRule>
  </conditionalFormatting>
  <conditionalFormatting sqref="AM694">
    <cfRule type="expression" dxfId="1193" priority="501">
      <formula>IF(RIGHT(TEXT(AM694,"0.#"),1)=".",FALSE,TRUE)</formula>
    </cfRule>
    <cfRule type="expression" dxfId="1192" priority="502">
      <formula>IF(RIGHT(TEXT(AM694,"0.#"),1)=".",TRUE,FALSE)</formula>
    </cfRule>
  </conditionalFormatting>
  <conditionalFormatting sqref="AM695">
    <cfRule type="expression" dxfId="1191" priority="499">
      <formula>IF(RIGHT(TEXT(AM695,"0.#"),1)=".",FALSE,TRUE)</formula>
    </cfRule>
    <cfRule type="expression" dxfId="1190" priority="500">
      <formula>IF(RIGHT(TEXT(AM695,"0.#"),1)=".",TRUE,FALSE)</formula>
    </cfRule>
  </conditionalFormatting>
  <conditionalFormatting sqref="AU694">
    <cfRule type="expression" dxfId="1189" priority="495">
      <formula>IF(RIGHT(TEXT(AU694,"0.#"),1)=".",FALSE,TRUE)</formula>
    </cfRule>
    <cfRule type="expression" dxfId="1188" priority="496">
      <formula>IF(RIGHT(TEXT(AU694,"0.#"),1)=".",TRUE,FALSE)</formula>
    </cfRule>
  </conditionalFormatting>
  <conditionalFormatting sqref="AU695">
    <cfRule type="expression" dxfId="1187" priority="493">
      <formula>IF(RIGHT(TEXT(AU695,"0.#"),1)=".",FALSE,TRUE)</formula>
    </cfRule>
    <cfRule type="expression" dxfId="1186" priority="494">
      <formula>IF(RIGHT(TEXT(AU695,"0.#"),1)=".",TRUE,FALSE)</formula>
    </cfRule>
  </conditionalFormatting>
  <conditionalFormatting sqref="AU696">
    <cfRule type="expression" dxfId="1185" priority="491">
      <formula>IF(RIGHT(TEXT(AU696,"0.#"),1)=".",FALSE,TRUE)</formula>
    </cfRule>
    <cfRule type="expression" dxfId="1184" priority="492">
      <formula>IF(RIGHT(TEXT(AU696,"0.#"),1)=".",TRUE,FALSE)</formula>
    </cfRule>
  </conditionalFormatting>
  <conditionalFormatting sqref="AI694">
    <cfRule type="expression" dxfId="1183" priority="489">
      <formula>IF(RIGHT(TEXT(AI694,"0.#"),1)=".",FALSE,TRUE)</formula>
    </cfRule>
    <cfRule type="expression" dxfId="1182" priority="490">
      <formula>IF(RIGHT(TEXT(AI694,"0.#"),1)=".",TRUE,FALSE)</formula>
    </cfRule>
  </conditionalFormatting>
  <conditionalFormatting sqref="AI695">
    <cfRule type="expression" dxfId="1181" priority="487">
      <formula>IF(RIGHT(TEXT(AI695,"0.#"),1)=".",FALSE,TRUE)</formula>
    </cfRule>
    <cfRule type="expression" dxfId="1180" priority="488">
      <formula>IF(RIGHT(TEXT(AI695,"0.#"),1)=".",TRUE,FALSE)</formula>
    </cfRule>
  </conditionalFormatting>
  <conditionalFormatting sqref="AQ695">
    <cfRule type="expression" dxfId="1179" priority="483">
      <formula>IF(RIGHT(TEXT(AQ695,"0.#"),1)=".",FALSE,TRUE)</formula>
    </cfRule>
    <cfRule type="expression" dxfId="1178" priority="484">
      <formula>IF(RIGHT(TEXT(AQ695,"0.#"),1)=".",TRUE,FALSE)</formula>
    </cfRule>
  </conditionalFormatting>
  <conditionalFormatting sqref="AQ696">
    <cfRule type="expression" dxfId="1177" priority="481">
      <formula>IF(RIGHT(TEXT(AQ696,"0.#"),1)=".",FALSE,TRUE)</formula>
    </cfRule>
    <cfRule type="expression" dxfId="1176" priority="482">
      <formula>IF(RIGHT(TEXT(AQ696,"0.#"),1)=".",TRUE,FALSE)</formula>
    </cfRule>
  </conditionalFormatting>
  <conditionalFormatting sqref="AU101">
    <cfRule type="expression" dxfId="1175" priority="477">
      <formula>IF(RIGHT(TEXT(AU101,"0.#"),1)=".",FALSE,TRUE)</formula>
    </cfRule>
    <cfRule type="expression" dxfId="1174" priority="478">
      <formula>IF(RIGHT(TEXT(AU101,"0.#"),1)=".",TRUE,FALSE)</formula>
    </cfRule>
  </conditionalFormatting>
  <conditionalFormatting sqref="AU102">
    <cfRule type="expression" dxfId="1173" priority="475">
      <formula>IF(RIGHT(TEXT(AU102,"0.#"),1)=".",FALSE,TRUE)</formula>
    </cfRule>
    <cfRule type="expression" dxfId="1172" priority="476">
      <formula>IF(RIGHT(TEXT(AU102,"0.#"),1)=".",TRUE,FALSE)</formula>
    </cfRule>
  </conditionalFormatting>
  <conditionalFormatting sqref="AU104">
    <cfRule type="expression" dxfId="1171" priority="471">
      <formula>IF(RIGHT(TEXT(AU104,"0.#"),1)=".",FALSE,TRUE)</formula>
    </cfRule>
    <cfRule type="expression" dxfId="1170" priority="472">
      <formula>IF(RIGHT(TEXT(AU104,"0.#"),1)=".",TRUE,FALSE)</formula>
    </cfRule>
  </conditionalFormatting>
  <conditionalFormatting sqref="AU105">
    <cfRule type="expression" dxfId="1169" priority="469">
      <formula>IF(RIGHT(TEXT(AU105,"0.#"),1)=".",FALSE,TRUE)</formula>
    </cfRule>
    <cfRule type="expression" dxfId="1168" priority="470">
      <formula>IF(RIGHT(TEXT(AU105,"0.#"),1)=".",TRUE,FALSE)</formula>
    </cfRule>
  </conditionalFormatting>
  <conditionalFormatting sqref="AU107">
    <cfRule type="expression" dxfId="1167" priority="465">
      <formula>IF(RIGHT(TEXT(AU107,"0.#"),1)=".",FALSE,TRUE)</formula>
    </cfRule>
    <cfRule type="expression" dxfId="1166" priority="466">
      <formula>IF(RIGHT(TEXT(AU107,"0.#"),1)=".",TRUE,FALSE)</formula>
    </cfRule>
  </conditionalFormatting>
  <conditionalFormatting sqref="AU108">
    <cfRule type="expression" dxfId="1165" priority="463">
      <formula>IF(RIGHT(TEXT(AU108,"0.#"),1)=".",FALSE,TRUE)</formula>
    </cfRule>
    <cfRule type="expression" dxfId="1164" priority="464">
      <formula>IF(RIGHT(TEXT(AU108,"0.#"),1)=".",TRUE,FALSE)</formula>
    </cfRule>
  </conditionalFormatting>
  <conditionalFormatting sqref="AU110">
    <cfRule type="expression" dxfId="1163" priority="461">
      <formula>IF(RIGHT(TEXT(AU110,"0.#"),1)=".",FALSE,TRUE)</formula>
    </cfRule>
    <cfRule type="expression" dxfId="1162" priority="462">
      <formula>IF(RIGHT(TEXT(AU110,"0.#"),1)=".",TRUE,FALSE)</formula>
    </cfRule>
  </conditionalFormatting>
  <conditionalFormatting sqref="AU111">
    <cfRule type="expression" dxfId="1161" priority="459">
      <formula>IF(RIGHT(TEXT(AU111,"0.#"),1)=".",FALSE,TRUE)</formula>
    </cfRule>
    <cfRule type="expression" dxfId="1160" priority="460">
      <formula>IF(RIGHT(TEXT(AU111,"0.#"),1)=".",TRUE,FALSE)</formula>
    </cfRule>
  </conditionalFormatting>
  <conditionalFormatting sqref="AU113">
    <cfRule type="expression" dxfId="1159" priority="457">
      <formula>IF(RIGHT(TEXT(AU113,"0.#"),1)=".",FALSE,TRUE)</formula>
    </cfRule>
    <cfRule type="expression" dxfId="1158" priority="458">
      <formula>IF(RIGHT(TEXT(AU113,"0.#"),1)=".",TRUE,FALSE)</formula>
    </cfRule>
  </conditionalFormatting>
  <conditionalFormatting sqref="AU114">
    <cfRule type="expression" dxfId="1157" priority="455">
      <formula>IF(RIGHT(TEXT(AU114,"0.#"),1)=".",FALSE,TRUE)</formula>
    </cfRule>
    <cfRule type="expression" dxfId="1156" priority="456">
      <formula>IF(RIGHT(TEXT(AU114,"0.#"),1)=".",TRUE,FALSE)</formula>
    </cfRule>
  </conditionalFormatting>
  <conditionalFormatting sqref="AM489">
    <cfRule type="expression" dxfId="1155" priority="449">
      <formula>IF(RIGHT(TEXT(AM489,"0.#"),1)=".",FALSE,TRUE)</formula>
    </cfRule>
    <cfRule type="expression" dxfId="1154" priority="450">
      <formula>IF(RIGHT(TEXT(AM489,"0.#"),1)=".",TRUE,FALSE)</formula>
    </cfRule>
  </conditionalFormatting>
  <conditionalFormatting sqref="AM487">
    <cfRule type="expression" dxfId="1153" priority="453">
      <formula>IF(RIGHT(TEXT(AM487,"0.#"),1)=".",FALSE,TRUE)</formula>
    </cfRule>
    <cfRule type="expression" dxfId="1152" priority="454">
      <formula>IF(RIGHT(TEXT(AM487,"0.#"),1)=".",TRUE,FALSE)</formula>
    </cfRule>
  </conditionalFormatting>
  <conditionalFormatting sqref="AM488">
    <cfRule type="expression" dxfId="1151" priority="451">
      <formula>IF(RIGHT(TEXT(AM488,"0.#"),1)=".",FALSE,TRUE)</formula>
    </cfRule>
    <cfRule type="expression" dxfId="1150" priority="452">
      <formula>IF(RIGHT(TEXT(AM488,"0.#"),1)=".",TRUE,FALSE)</formula>
    </cfRule>
  </conditionalFormatting>
  <conditionalFormatting sqref="AI489">
    <cfRule type="expression" dxfId="1149" priority="443">
      <formula>IF(RIGHT(TEXT(AI489,"0.#"),1)=".",FALSE,TRUE)</formula>
    </cfRule>
    <cfRule type="expression" dxfId="1148" priority="444">
      <formula>IF(RIGHT(TEXT(AI489,"0.#"),1)=".",TRUE,FALSE)</formula>
    </cfRule>
  </conditionalFormatting>
  <conditionalFormatting sqref="AI487">
    <cfRule type="expression" dxfId="1147" priority="447">
      <formula>IF(RIGHT(TEXT(AI487,"0.#"),1)=".",FALSE,TRUE)</formula>
    </cfRule>
    <cfRule type="expression" dxfId="1146" priority="448">
      <formula>IF(RIGHT(TEXT(AI487,"0.#"),1)=".",TRUE,FALSE)</formula>
    </cfRule>
  </conditionalFormatting>
  <conditionalFormatting sqref="AI488">
    <cfRule type="expression" dxfId="1145" priority="445">
      <formula>IF(RIGHT(TEXT(AI488,"0.#"),1)=".",FALSE,TRUE)</formula>
    </cfRule>
    <cfRule type="expression" dxfId="1144" priority="446">
      <formula>IF(RIGHT(TEXT(AI488,"0.#"),1)=".",TRUE,FALSE)</formula>
    </cfRule>
  </conditionalFormatting>
  <conditionalFormatting sqref="AM514">
    <cfRule type="expression" dxfId="1143" priority="437">
      <formula>IF(RIGHT(TEXT(AM514,"0.#"),1)=".",FALSE,TRUE)</formula>
    </cfRule>
    <cfRule type="expression" dxfId="1142" priority="438">
      <formula>IF(RIGHT(TEXT(AM514,"0.#"),1)=".",TRUE,FALSE)</formula>
    </cfRule>
  </conditionalFormatting>
  <conditionalFormatting sqref="AM512">
    <cfRule type="expression" dxfId="1141" priority="441">
      <formula>IF(RIGHT(TEXT(AM512,"0.#"),1)=".",FALSE,TRUE)</formula>
    </cfRule>
    <cfRule type="expression" dxfId="1140" priority="442">
      <formula>IF(RIGHT(TEXT(AM512,"0.#"),1)=".",TRUE,FALSE)</formula>
    </cfRule>
  </conditionalFormatting>
  <conditionalFormatting sqref="AM513">
    <cfRule type="expression" dxfId="1139" priority="439">
      <formula>IF(RIGHT(TEXT(AM513,"0.#"),1)=".",FALSE,TRUE)</formula>
    </cfRule>
    <cfRule type="expression" dxfId="1138" priority="440">
      <formula>IF(RIGHT(TEXT(AM513,"0.#"),1)=".",TRUE,FALSE)</formula>
    </cfRule>
  </conditionalFormatting>
  <conditionalFormatting sqref="AI514">
    <cfRule type="expression" dxfId="1137" priority="431">
      <formula>IF(RIGHT(TEXT(AI514,"0.#"),1)=".",FALSE,TRUE)</formula>
    </cfRule>
    <cfRule type="expression" dxfId="1136" priority="432">
      <formula>IF(RIGHT(TEXT(AI514,"0.#"),1)=".",TRUE,FALSE)</formula>
    </cfRule>
  </conditionalFormatting>
  <conditionalFormatting sqref="AI512">
    <cfRule type="expression" dxfId="1135" priority="435">
      <formula>IF(RIGHT(TEXT(AI512,"0.#"),1)=".",FALSE,TRUE)</formula>
    </cfRule>
    <cfRule type="expression" dxfId="1134" priority="436">
      <formula>IF(RIGHT(TEXT(AI512,"0.#"),1)=".",TRUE,FALSE)</formula>
    </cfRule>
  </conditionalFormatting>
  <conditionalFormatting sqref="AI513">
    <cfRule type="expression" dxfId="1133" priority="433">
      <formula>IF(RIGHT(TEXT(AI513,"0.#"),1)=".",FALSE,TRUE)</formula>
    </cfRule>
    <cfRule type="expression" dxfId="1132" priority="434">
      <formula>IF(RIGHT(TEXT(AI513,"0.#"),1)=".",TRUE,FALSE)</formula>
    </cfRule>
  </conditionalFormatting>
  <conditionalFormatting sqref="AM519">
    <cfRule type="expression" dxfId="1131" priority="377">
      <formula>IF(RIGHT(TEXT(AM519,"0.#"),1)=".",FALSE,TRUE)</formula>
    </cfRule>
    <cfRule type="expression" dxfId="1130" priority="378">
      <formula>IF(RIGHT(TEXT(AM519,"0.#"),1)=".",TRUE,FALSE)</formula>
    </cfRule>
  </conditionalFormatting>
  <conditionalFormatting sqref="AM517">
    <cfRule type="expression" dxfId="1129" priority="381">
      <formula>IF(RIGHT(TEXT(AM517,"0.#"),1)=".",FALSE,TRUE)</formula>
    </cfRule>
    <cfRule type="expression" dxfId="1128" priority="382">
      <formula>IF(RIGHT(TEXT(AM517,"0.#"),1)=".",TRUE,FALSE)</formula>
    </cfRule>
  </conditionalFormatting>
  <conditionalFormatting sqref="AM518">
    <cfRule type="expression" dxfId="1127" priority="379">
      <formula>IF(RIGHT(TEXT(AM518,"0.#"),1)=".",FALSE,TRUE)</formula>
    </cfRule>
    <cfRule type="expression" dxfId="1126" priority="380">
      <formula>IF(RIGHT(TEXT(AM518,"0.#"),1)=".",TRUE,FALSE)</formula>
    </cfRule>
  </conditionalFormatting>
  <conditionalFormatting sqref="AI519">
    <cfRule type="expression" dxfId="1125" priority="371">
      <formula>IF(RIGHT(TEXT(AI519,"0.#"),1)=".",FALSE,TRUE)</formula>
    </cfRule>
    <cfRule type="expression" dxfId="1124" priority="372">
      <formula>IF(RIGHT(TEXT(AI519,"0.#"),1)=".",TRUE,FALSE)</formula>
    </cfRule>
  </conditionalFormatting>
  <conditionalFormatting sqref="AI517">
    <cfRule type="expression" dxfId="1123" priority="375">
      <formula>IF(RIGHT(TEXT(AI517,"0.#"),1)=".",FALSE,TRUE)</formula>
    </cfRule>
    <cfRule type="expression" dxfId="1122" priority="376">
      <formula>IF(RIGHT(TEXT(AI517,"0.#"),1)=".",TRUE,FALSE)</formula>
    </cfRule>
  </conditionalFormatting>
  <conditionalFormatting sqref="AI518">
    <cfRule type="expression" dxfId="1121" priority="373">
      <formula>IF(RIGHT(TEXT(AI518,"0.#"),1)=".",FALSE,TRUE)</formula>
    </cfRule>
    <cfRule type="expression" dxfId="1120" priority="374">
      <formula>IF(RIGHT(TEXT(AI518,"0.#"),1)=".",TRUE,FALSE)</formula>
    </cfRule>
  </conditionalFormatting>
  <conditionalFormatting sqref="AM524">
    <cfRule type="expression" dxfId="1119" priority="365">
      <formula>IF(RIGHT(TEXT(AM524,"0.#"),1)=".",FALSE,TRUE)</formula>
    </cfRule>
    <cfRule type="expression" dxfId="1118" priority="366">
      <formula>IF(RIGHT(TEXT(AM524,"0.#"),1)=".",TRUE,FALSE)</formula>
    </cfRule>
  </conditionalFormatting>
  <conditionalFormatting sqref="AM522">
    <cfRule type="expression" dxfId="1117" priority="369">
      <formula>IF(RIGHT(TEXT(AM522,"0.#"),1)=".",FALSE,TRUE)</formula>
    </cfRule>
    <cfRule type="expression" dxfId="1116" priority="370">
      <formula>IF(RIGHT(TEXT(AM522,"0.#"),1)=".",TRUE,FALSE)</formula>
    </cfRule>
  </conditionalFormatting>
  <conditionalFormatting sqref="AM523">
    <cfRule type="expression" dxfId="1115" priority="367">
      <formula>IF(RIGHT(TEXT(AM523,"0.#"),1)=".",FALSE,TRUE)</formula>
    </cfRule>
    <cfRule type="expression" dxfId="1114" priority="368">
      <formula>IF(RIGHT(TEXT(AM523,"0.#"),1)=".",TRUE,FALSE)</formula>
    </cfRule>
  </conditionalFormatting>
  <conditionalFormatting sqref="AI524">
    <cfRule type="expression" dxfId="1113" priority="359">
      <formula>IF(RIGHT(TEXT(AI524,"0.#"),1)=".",FALSE,TRUE)</formula>
    </cfRule>
    <cfRule type="expression" dxfId="1112" priority="360">
      <formula>IF(RIGHT(TEXT(AI524,"0.#"),1)=".",TRUE,FALSE)</formula>
    </cfRule>
  </conditionalFormatting>
  <conditionalFormatting sqref="AI522">
    <cfRule type="expression" dxfId="1111" priority="363">
      <formula>IF(RIGHT(TEXT(AI522,"0.#"),1)=".",FALSE,TRUE)</formula>
    </cfRule>
    <cfRule type="expression" dxfId="1110" priority="364">
      <formula>IF(RIGHT(TEXT(AI522,"0.#"),1)=".",TRUE,FALSE)</formula>
    </cfRule>
  </conditionalFormatting>
  <conditionalFormatting sqref="AI523">
    <cfRule type="expression" dxfId="1109" priority="361">
      <formula>IF(RIGHT(TEXT(AI523,"0.#"),1)=".",FALSE,TRUE)</formula>
    </cfRule>
    <cfRule type="expression" dxfId="1108" priority="362">
      <formula>IF(RIGHT(TEXT(AI523,"0.#"),1)=".",TRUE,FALSE)</formula>
    </cfRule>
  </conditionalFormatting>
  <conditionalFormatting sqref="AM529">
    <cfRule type="expression" dxfId="1107" priority="353">
      <formula>IF(RIGHT(TEXT(AM529,"0.#"),1)=".",FALSE,TRUE)</formula>
    </cfRule>
    <cfRule type="expression" dxfId="1106" priority="354">
      <formula>IF(RIGHT(TEXT(AM529,"0.#"),1)=".",TRUE,FALSE)</formula>
    </cfRule>
  </conditionalFormatting>
  <conditionalFormatting sqref="AM527">
    <cfRule type="expression" dxfId="1105" priority="357">
      <formula>IF(RIGHT(TEXT(AM527,"0.#"),1)=".",FALSE,TRUE)</formula>
    </cfRule>
    <cfRule type="expression" dxfId="1104" priority="358">
      <formula>IF(RIGHT(TEXT(AM527,"0.#"),1)=".",TRUE,FALSE)</formula>
    </cfRule>
  </conditionalFormatting>
  <conditionalFormatting sqref="AM528">
    <cfRule type="expression" dxfId="1103" priority="355">
      <formula>IF(RIGHT(TEXT(AM528,"0.#"),1)=".",FALSE,TRUE)</formula>
    </cfRule>
    <cfRule type="expression" dxfId="1102" priority="356">
      <formula>IF(RIGHT(TEXT(AM528,"0.#"),1)=".",TRUE,FALSE)</formula>
    </cfRule>
  </conditionalFormatting>
  <conditionalFormatting sqref="AI529">
    <cfRule type="expression" dxfId="1101" priority="347">
      <formula>IF(RIGHT(TEXT(AI529,"0.#"),1)=".",FALSE,TRUE)</formula>
    </cfRule>
    <cfRule type="expression" dxfId="1100" priority="348">
      <formula>IF(RIGHT(TEXT(AI529,"0.#"),1)=".",TRUE,FALSE)</formula>
    </cfRule>
  </conditionalFormatting>
  <conditionalFormatting sqref="AI527">
    <cfRule type="expression" dxfId="1099" priority="351">
      <formula>IF(RIGHT(TEXT(AI527,"0.#"),1)=".",FALSE,TRUE)</formula>
    </cfRule>
    <cfRule type="expression" dxfId="1098" priority="352">
      <formula>IF(RIGHT(TEXT(AI527,"0.#"),1)=".",TRUE,FALSE)</formula>
    </cfRule>
  </conditionalFormatting>
  <conditionalFormatting sqref="AI528">
    <cfRule type="expression" dxfId="1097" priority="349">
      <formula>IF(RIGHT(TEXT(AI528,"0.#"),1)=".",FALSE,TRUE)</formula>
    </cfRule>
    <cfRule type="expression" dxfId="1096" priority="350">
      <formula>IF(RIGHT(TEXT(AI528,"0.#"),1)=".",TRUE,FALSE)</formula>
    </cfRule>
  </conditionalFormatting>
  <conditionalFormatting sqref="AM494">
    <cfRule type="expression" dxfId="1095" priority="425">
      <formula>IF(RIGHT(TEXT(AM494,"0.#"),1)=".",FALSE,TRUE)</formula>
    </cfRule>
    <cfRule type="expression" dxfId="1094" priority="426">
      <formula>IF(RIGHT(TEXT(AM494,"0.#"),1)=".",TRUE,FALSE)</formula>
    </cfRule>
  </conditionalFormatting>
  <conditionalFormatting sqref="AM492">
    <cfRule type="expression" dxfId="1093" priority="429">
      <formula>IF(RIGHT(TEXT(AM492,"0.#"),1)=".",FALSE,TRUE)</formula>
    </cfRule>
    <cfRule type="expression" dxfId="1092" priority="430">
      <formula>IF(RIGHT(TEXT(AM492,"0.#"),1)=".",TRUE,FALSE)</formula>
    </cfRule>
  </conditionalFormatting>
  <conditionalFormatting sqref="AM493">
    <cfRule type="expression" dxfId="1091" priority="427">
      <formula>IF(RIGHT(TEXT(AM493,"0.#"),1)=".",FALSE,TRUE)</formula>
    </cfRule>
    <cfRule type="expression" dxfId="1090" priority="428">
      <formula>IF(RIGHT(TEXT(AM493,"0.#"),1)=".",TRUE,FALSE)</formula>
    </cfRule>
  </conditionalFormatting>
  <conditionalFormatting sqref="AI494">
    <cfRule type="expression" dxfId="1089" priority="419">
      <formula>IF(RIGHT(TEXT(AI494,"0.#"),1)=".",FALSE,TRUE)</formula>
    </cfRule>
    <cfRule type="expression" dxfId="1088" priority="420">
      <formula>IF(RIGHT(TEXT(AI494,"0.#"),1)=".",TRUE,FALSE)</formula>
    </cfRule>
  </conditionalFormatting>
  <conditionalFormatting sqref="AI492">
    <cfRule type="expression" dxfId="1087" priority="423">
      <formula>IF(RIGHT(TEXT(AI492,"0.#"),1)=".",FALSE,TRUE)</formula>
    </cfRule>
    <cfRule type="expression" dxfId="1086" priority="424">
      <formula>IF(RIGHT(TEXT(AI492,"0.#"),1)=".",TRUE,FALSE)</formula>
    </cfRule>
  </conditionalFormatting>
  <conditionalFormatting sqref="AI493">
    <cfRule type="expression" dxfId="1085" priority="421">
      <formula>IF(RIGHT(TEXT(AI493,"0.#"),1)=".",FALSE,TRUE)</formula>
    </cfRule>
    <cfRule type="expression" dxfId="1084" priority="422">
      <formula>IF(RIGHT(TEXT(AI493,"0.#"),1)=".",TRUE,FALSE)</formula>
    </cfRule>
  </conditionalFormatting>
  <conditionalFormatting sqref="AM499">
    <cfRule type="expression" dxfId="1083" priority="413">
      <formula>IF(RIGHT(TEXT(AM499,"0.#"),1)=".",FALSE,TRUE)</formula>
    </cfRule>
    <cfRule type="expression" dxfId="1082" priority="414">
      <formula>IF(RIGHT(TEXT(AM499,"0.#"),1)=".",TRUE,FALSE)</formula>
    </cfRule>
  </conditionalFormatting>
  <conditionalFormatting sqref="AM497">
    <cfRule type="expression" dxfId="1081" priority="417">
      <formula>IF(RIGHT(TEXT(AM497,"0.#"),1)=".",FALSE,TRUE)</formula>
    </cfRule>
    <cfRule type="expression" dxfId="1080" priority="418">
      <formula>IF(RIGHT(TEXT(AM497,"0.#"),1)=".",TRUE,FALSE)</formula>
    </cfRule>
  </conditionalFormatting>
  <conditionalFormatting sqref="AM498">
    <cfRule type="expression" dxfId="1079" priority="415">
      <formula>IF(RIGHT(TEXT(AM498,"0.#"),1)=".",FALSE,TRUE)</formula>
    </cfRule>
    <cfRule type="expression" dxfId="1078" priority="416">
      <formula>IF(RIGHT(TEXT(AM498,"0.#"),1)=".",TRUE,FALSE)</formula>
    </cfRule>
  </conditionalFormatting>
  <conditionalFormatting sqref="AI499">
    <cfRule type="expression" dxfId="1077" priority="407">
      <formula>IF(RIGHT(TEXT(AI499,"0.#"),1)=".",FALSE,TRUE)</formula>
    </cfRule>
    <cfRule type="expression" dxfId="1076" priority="408">
      <formula>IF(RIGHT(TEXT(AI499,"0.#"),1)=".",TRUE,FALSE)</formula>
    </cfRule>
  </conditionalFormatting>
  <conditionalFormatting sqref="AI497">
    <cfRule type="expression" dxfId="1075" priority="411">
      <formula>IF(RIGHT(TEXT(AI497,"0.#"),1)=".",FALSE,TRUE)</formula>
    </cfRule>
    <cfRule type="expression" dxfId="1074" priority="412">
      <formula>IF(RIGHT(TEXT(AI497,"0.#"),1)=".",TRUE,FALSE)</formula>
    </cfRule>
  </conditionalFormatting>
  <conditionalFormatting sqref="AI498">
    <cfRule type="expression" dxfId="1073" priority="409">
      <formula>IF(RIGHT(TEXT(AI498,"0.#"),1)=".",FALSE,TRUE)</formula>
    </cfRule>
    <cfRule type="expression" dxfId="1072" priority="410">
      <formula>IF(RIGHT(TEXT(AI498,"0.#"),1)=".",TRUE,FALSE)</formula>
    </cfRule>
  </conditionalFormatting>
  <conditionalFormatting sqref="AM504">
    <cfRule type="expression" dxfId="1071" priority="401">
      <formula>IF(RIGHT(TEXT(AM504,"0.#"),1)=".",FALSE,TRUE)</formula>
    </cfRule>
    <cfRule type="expression" dxfId="1070" priority="402">
      <formula>IF(RIGHT(TEXT(AM504,"0.#"),1)=".",TRUE,FALSE)</formula>
    </cfRule>
  </conditionalFormatting>
  <conditionalFormatting sqref="AM502">
    <cfRule type="expression" dxfId="1069" priority="405">
      <formula>IF(RIGHT(TEXT(AM502,"0.#"),1)=".",FALSE,TRUE)</formula>
    </cfRule>
    <cfRule type="expression" dxfId="1068" priority="406">
      <formula>IF(RIGHT(TEXT(AM502,"0.#"),1)=".",TRUE,FALSE)</formula>
    </cfRule>
  </conditionalFormatting>
  <conditionalFormatting sqref="AM503">
    <cfRule type="expression" dxfId="1067" priority="403">
      <formula>IF(RIGHT(TEXT(AM503,"0.#"),1)=".",FALSE,TRUE)</formula>
    </cfRule>
    <cfRule type="expression" dxfId="1066" priority="404">
      <formula>IF(RIGHT(TEXT(AM503,"0.#"),1)=".",TRUE,FALSE)</formula>
    </cfRule>
  </conditionalFormatting>
  <conditionalFormatting sqref="AI504">
    <cfRule type="expression" dxfId="1065" priority="395">
      <formula>IF(RIGHT(TEXT(AI504,"0.#"),1)=".",FALSE,TRUE)</formula>
    </cfRule>
    <cfRule type="expression" dxfId="1064" priority="396">
      <formula>IF(RIGHT(TEXT(AI504,"0.#"),1)=".",TRUE,FALSE)</formula>
    </cfRule>
  </conditionalFormatting>
  <conditionalFormatting sqref="AI502">
    <cfRule type="expression" dxfId="1063" priority="399">
      <formula>IF(RIGHT(TEXT(AI502,"0.#"),1)=".",FALSE,TRUE)</formula>
    </cfRule>
    <cfRule type="expression" dxfId="1062" priority="400">
      <formula>IF(RIGHT(TEXT(AI502,"0.#"),1)=".",TRUE,FALSE)</formula>
    </cfRule>
  </conditionalFormatting>
  <conditionalFormatting sqref="AI503">
    <cfRule type="expression" dxfId="1061" priority="397">
      <formula>IF(RIGHT(TEXT(AI503,"0.#"),1)=".",FALSE,TRUE)</formula>
    </cfRule>
    <cfRule type="expression" dxfId="1060" priority="398">
      <formula>IF(RIGHT(TEXT(AI503,"0.#"),1)=".",TRUE,FALSE)</formula>
    </cfRule>
  </conditionalFormatting>
  <conditionalFormatting sqref="AM509">
    <cfRule type="expression" dxfId="1059" priority="389">
      <formula>IF(RIGHT(TEXT(AM509,"0.#"),1)=".",FALSE,TRUE)</formula>
    </cfRule>
    <cfRule type="expression" dxfId="1058" priority="390">
      <formula>IF(RIGHT(TEXT(AM509,"0.#"),1)=".",TRUE,FALSE)</formula>
    </cfRule>
  </conditionalFormatting>
  <conditionalFormatting sqref="AM507">
    <cfRule type="expression" dxfId="1057" priority="393">
      <formula>IF(RIGHT(TEXT(AM507,"0.#"),1)=".",FALSE,TRUE)</formula>
    </cfRule>
    <cfRule type="expression" dxfId="1056" priority="394">
      <formula>IF(RIGHT(TEXT(AM507,"0.#"),1)=".",TRUE,FALSE)</formula>
    </cfRule>
  </conditionalFormatting>
  <conditionalFormatting sqref="AM508">
    <cfRule type="expression" dxfId="1055" priority="391">
      <formula>IF(RIGHT(TEXT(AM508,"0.#"),1)=".",FALSE,TRUE)</formula>
    </cfRule>
    <cfRule type="expression" dxfId="1054" priority="392">
      <formula>IF(RIGHT(TEXT(AM508,"0.#"),1)=".",TRUE,FALSE)</formula>
    </cfRule>
  </conditionalFormatting>
  <conditionalFormatting sqref="AI509">
    <cfRule type="expression" dxfId="1053" priority="383">
      <formula>IF(RIGHT(TEXT(AI509,"0.#"),1)=".",FALSE,TRUE)</formula>
    </cfRule>
    <cfRule type="expression" dxfId="1052" priority="384">
      <formula>IF(RIGHT(TEXT(AI509,"0.#"),1)=".",TRUE,FALSE)</formula>
    </cfRule>
  </conditionalFormatting>
  <conditionalFormatting sqref="AI507">
    <cfRule type="expression" dxfId="1051" priority="387">
      <formula>IF(RIGHT(TEXT(AI507,"0.#"),1)=".",FALSE,TRUE)</formula>
    </cfRule>
    <cfRule type="expression" dxfId="1050" priority="388">
      <formula>IF(RIGHT(TEXT(AI507,"0.#"),1)=".",TRUE,FALSE)</formula>
    </cfRule>
  </conditionalFormatting>
  <conditionalFormatting sqref="AI508">
    <cfRule type="expression" dxfId="1049" priority="385">
      <formula>IF(RIGHT(TEXT(AI508,"0.#"),1)=".",FALSE,TRUE)</formula>
    </cfRule>
    <cfRule type="expression" dxfId="1048" priority="386">
      <formula>IF(RIGHT(TEXT(AI508,"0.#"),1)=".",TRUE,FALSE)</formula>
    </cfRule>
  </conditionalFormatting>
  <conditionalFormatting sqref="AM543">
    <cfRule type="expression" dxfId="1047" priority="341">
      <formula>IF(RIGHT(TEXT(AM543,"0.#"),1)=".",FALSE,TRUE)</formula>
    </cfRule>
    <cfRule type="expression" dxfId="1046" priority="342">
      <formula>IF(RIGHT(TEXT(AM543,"0.#"),1)=".",TRUE,FALSE)</formula>
    </cfRule>
  </conditionalFormatting>
  <conditionalFormatting sqref="AM541">
    <cfRule type="expression" dxfId="1045" priority="345">
      <formula>IF(RIGHT(TEXT(AM541,"0.#"),1)=".",FALSE,TRUE)</formula>
    </cfRule>
    <cfRule type="expression" dxfId="1044" priority="346">
      <formula>IF(RIGHT(TEXT(AM541,"0.#"),1)=".",TRUE,FALSE)</formula>
    </cfRule>
  </conditionalFormatting>
  <conditionalFormatting sqref="AM542">
    <cfRule type="expression" dxfId="1043" priority="343">
      <formula>IF(RIGHT(TEXT(AM542,"0.#"),1)=".",FALSE,TRUE)</formula>
    </cfRule>
    <cfRule type="expression" dxfId="1042" priority="344">
      <formula>IF(RIGHT(TEXT(AM542,"0.#"),1)=".",TRUE,FALSE)</formula>
    </cfRule>
  </conditionalFormatting>
  <conditionalFormatting sqref="AI543">
    <cfRule type="expression" dxfId="1041" priority="335">
      <formula>IF(RIGHT(TEXT(AI543,"0.#"),1)=".",FALSE,TRUE)</formula>
    </cfRule>
    <cfRule type="expression" dxfId="1040" priority="336">
      <formula>IF(RIGHT(TEXT(AI543,"0.#"),1)=".",TRUE,FALSE)</formula>
    </cfRule>
  </conditionalFormatting>
  <conditionalFormatting sqref="AI541">
    <cfRule type="expression" dxfId="1039" priority="339">
      <formula>IF(RIGHT(TEXT(AI541,"0.#"),1)=".",FALSE,TRUE)</formula>
    </cfRule>
    <cfRule type="expression" dxfId="1038" priority="340">
      <formula>IF(RIGHT(TEXT(AI541,"0.#"),1)=".",TRUE,FALSE)</formula>
    </cfRule>
  </conditionalFormatting>
  <conditionalFormatting sqref="AI542">
    <cfRule type="expression" dxfId="1037" priority="337">
      <formula>IF(RIGHT(TEXT(AI542,"0.#"),1)=".",FALSE,TRUE)</formula>
    </cfRule>
    <cfRule type="expression" dxfId="1036" priority="338">
      <formula>IF(RIGHT(TEXT(AI542,"0.#"),1)=".",TRUE,FALSE)</formula>
    </cfRule>
  </conditionalFormatting>
  <conditionalFormatting sqref="AM568">
    <cfRule type="expression" dxfId="1035" priority="329">
      <formula>IF(RIGHT(TEXT(AM568,"0.#"),1)=".",FALSE,TRUE)</formula>
    </cfRule>
    <cfRule type="expression" dxfId="1034" priority="330">
      <formula>IF(RIGHT(TEXT(AM568,"0.#"),1)=".",TRUE,FALSE)</formula>
    </cfRule>
  </conditionalFormatting>
  <conditionalFormatting sqref="AM566">
    <cfRule type="expression" dxfId="1033" priority="333">
      <formula>IF(RIGHT(TEXT(AM566,"0.#"),1)=".",FALSE,TRUE)</formula>
    </cfRule>
    <cfRule type="expression" dxfId="1032" priority="334">
      <formula>IF(RIGHT(TEXT(AM566,"0.#"),1)=".",TRUE,FALSE)</formula>
    </cfRule>
  </conditionalFormatting>
  <conditionalFormatting sqref="AM567">
    <cfRule type="expression" dxfId="1031" priority="331">
      <formula>IF(RIGHT(TEXT(AM567,"0.#"),1)=".",FALSE,TRUE)</formula>
    </cfRule>
    <cfRule type="expression" dxfId="1030" priority="332">
      <formula>IF(RIGHT(TEXT(AM567,"0.#"),1)=".",TRUE,FALSE)</formula>
    </cfRule>
  </conditionalFormatting>
  <conditionalFormatting sqref="AI568">
    <cfRule type="expression" dxfId="1029" priority="323">
      <formula>IF(RIGHT(TEXT(AI568,"0.#"),1)=".",FALSE,TRUE)</formula>
    </cfRule>
    <cfRule type="expression" dxfId="1028" priority="324">
      <formula>IF(RIGHT(TEXT(AI568,"0.#"),1)=".",TRUE,FALSE)</formula>
    </cfRule>
  </conditionalFormatting>
  <conditionalFormatting sqref="AI566">
    <cfRule type="expression" dxfId="1027" priority="327">
      <formula>IF(RIGHT(TEXT(AI566,"0.#"),1)=".",FALSE,TRUE)</formula>
    </cfRule>
    <cfRule type="expression" dxfId="1026" priority="328">
      <formula>IF(RIGHT(TEXT(AI566,"0.#"),1)=".",TRUE,FALSE)</formula>
    </cfRule>
  </conditionalFormatting>
  <conditionalFormatting sqref="AI567">
    <cfRule type="expression" dxfId="1025" priority="325">
      <formula>IF(RIGHT(TEXT(AI567,"0.#"),1)=".",FALSE,TRUE)</formula>
    </cfRule>
    <cfRule type="expression" dxfId="1024" priority="326">
      <formula>IF(RIGHT(TEXT(AI567,"0.#"),1)=".",TRUE,FALSE)</formula>
    </cfRule>
  </conditionalFormatting>
  <conditionalFormatting sqref="AM573">
    <cfRule type="expression" dxfId="1023" priority="269">
      <formula>IF(RIGHT(TEXT(AM573,"0.#"),1)=".",FALSE,TRUE)</formula>
    </cfRule>
    <cfRule type="expression" dxfId="1022" priority="270">
      <formula>IF(RIGHT(TEXT(AM573,"0.#"),1)=".",TRUE,FALSE)</formula>
    </cfRule>
  </conditionalFormatting>
  <conditionalFormatting sqref="AM571">
    <cfRule type="expression" dxfId="1021" priority="273">
      <formula>IF(RIGHT(TEXT(AM571,"0.#"),1)=".",FALSE,TRUE)</formula>
    </cfRule>
    <cfRule type="expression" dxfId="1020" priority="274">
      <formula>IF(RIGHT(TEXT(AM571,"0.#"),1)=".",TRUE,FALSE)</formula>
    </cfRule>
  </conditionalFormatting>
  <conditionalFormatting sqref="AM572">
    <cfRule type="expression" dxfId="1019" priority="271">
      <formula>IF(RIGHT(TEXT(AM572,"0.#"),1)=".",FALSE,TRUE)</formula>
    </cfRule>
    <cfRule type="expression" dxfId="1018" priority="272">
      <formula>IF(RIGHT(TEXT(AM572,"0.#"),1)=".",TRUE,FALSE)</formula>
    </cfRule>
  </conditionalFormatting>
  <conditionalFormatting sqref="AI573">
    <cfRule type="expression" dxfId="1017" priority="263">
      <formula>IF(RIGHT(TEXT(AI573,"0.#"),1)=".",FALSE,TRUE)</formula>
    </cfRule>
    <cfRule type="expression" dxfId="1016" priority="264">
      <formula>IF(RIGHT(TEXT(AI573,"0.#"),1)=".",TRUE,FALSE)</formula>
    </cfRule>
  </conditionalFormatting>
  <conditionalFormatting sqref="AI571">
    <cfRule type="expression" dxfId="1015" priority="267">
      <formula>IF(RIGHT(TEXT(AI571,"0.#"),1)=".",FALSE,TRUE)</formula>
    </cfRule>
    <cfRule type="expression" dxfId="1014" priority="268">
      <formula>IF(RIGHT(TEXT(AI571,"0.#"),1)=".",TRUE,FALSE)</formula>
    </cfRule>
  </conditionalFormatting>
  <conditionalFormatting sqref="AI572">
    <cfRule type="expression" dxfId="1013" priority="265">
      <formula>IF(RIGHT(TEXT(AI572,"0.#"),1)=".",FALSE,TRUE)</formula>
    </cfRule>
    <cfRule type="expression" dxfId="1012" priority="266">
      <formula>IF(RIGHT(TEXT(AI572,"0.#"),1)=".",TRUE,FALSE)</formula>
    </cfRule>
  </conditionalFormatting>
  <conditionalFormatting sqref="AM578">
    <cfRule type="expression" dxfId="1011" priority="257">
      <formula>IF(RIGHT(TEXT(AM578,"0.#"),1)=".",FALSE,TRUE)</formula>
    </cfRule>
    <cfRule type="expression" dxfId="1010" priority="258">
      <formula>IF(RIGHT(TEXT(AM578,"0.#"),1)=".",TRUE,FALSE)</formula>
    </cfRule>
  </conditionalFormatting>
  <conditionalFormatting sqref="AM576">
    <cfRule type="expression" dxfId="1009" priority="261">
      <formula>IF(RIGHT(TEXT(AM576,"0.#"),1)=".",FALSE,TRUE)</formula>
    </cfRule>
    <cfRule type="expression" dxfId="1008" priority="262">
      <formula>IF(RIGHT(TEXT(AM576,"0.#"),1)=".",TRUE,FALSE)</formula>
    </cfRule>
  </conditionalFormatting>
  <conditionalFormatting sqref="AM577">
    <cfRule type="expression" dxfId="1007" priority="259">
      <formula>IF(RIGHT(TEXT(AM577,"0.#"),1)=".",FALSE,TRUE)</formula>
    </cfRule>
    <cfRule type="expression" dxfId="1006" priority="260">
      <formula>IF(RIGHT(TEXT(AM577,"0.#"),1)=".",TRUE,FALSE)</formula>
    </cfRule>
  </conditionalFormatting>
  <conditionalFormatting sqref="AI578">
    <cfRule type="expression" dxfId="1005" priority="251">
      <formula>IF(RIGHT(TEXT(AI578,"0.#"),1)=".",FALSE,TRUE)</formula>
    </cfRule>
    <cfRule type="expression" dxfId="1004" priority="252">
      <formula>IF(RIGHT(TEXT(AI578,"0.#"),1)=".",TRUE,FALSE)</formula>
    </cfRule>
  </conditionalFormatting>
  <conditionalFormatting sqref="AI576">
    <cfRule type="expression" dxfId="1003" priority="255">
      <formula>IF(RIGHT(TEXT(AI576,"0.#"),1)=".",FALSE,TRUE)</formula>
    </cfRule>
    <cfRule type="expression" dxfId="1002" priority="256">
      <formula>IF(RIGHT(TEXT(AI576,"0.#"),1)=".",TRUE,FALSE)</formula>
    </cfRule>
  </conditionalFormatting>
  <conditionalFormatting sqref="AI577">
    <cfRule type="expression" dxfId="1001" priority="253">
      <formula>IF(RIGHT(TEXT(AI577,"0.#"),1)=".",FALSE,TRUE)</formula>
    </cfRule>
    <cfRule type="expression" dxfId="1000" priority="254">
      <formula>IF(RIGHT(TEXT(AI577,"0.#"),1)=".",TRUE,FALSE)</formula>
    </cfRule>
  </conditionalFormatting>
  <conditionalFormatting sqref="AM583">
    <cfRule type="expression" dxfId="999" priority="245">
      <formula>IF(RIGHT(TEXT(AM583,"0.#"),1)=".",FALSE,TRUE)</formula>
    </cfRule>
    <cfRule type="expression" dxfId="998" priority="246">
      <formula>IF(RIGHT(TEXT(AM583,"0.#"),1)=".",TRUE,FALSE)</formula>
    </cfRule>
  </conditionalFormatting>
  <conditionalFormatting sqref="AM581">
    <cfRule type="expression" dxfId="997" priority="249">
      <formula>IF(RIGHT(TEXT(AM581,"0.#"),1)=".",FALSE,TRUE)</formula>
    </cfRule>
    <cfRule type="expression" dxfId="996" priority="250">
      <formula>IF(RIGHT(TEXT(AM581,"0.#"),1)=".",TRUE,FALSE)</formula>
    </cfRule>
  </conditionalFormatting>
  <conditionalFormatting sqref="AM582">
    <cfRule type="expression" dxfId="995" priority="247">
      <formula>IF(RIGHT(TEXT(AM582,"0.#"),1)=".",FALSE,TRUE)</formula>
    </cfRule>
    <cfRule type="expression" dxfId="994" priority="248">
      <formula>IF(RIGHT(TEXT(AM582,"0.#"),1)=".",TRUE,FALSE)</formula>
    </cfRule>
  </conditionalFormatting>
  <conditionalFormatting sqref="AI583">
    <cfRule type="expression" dxfId="993" priority="239">
      <formula>IF(RIGHT(TEXT(AI583,"0.#"),1)=".",FALSE,TRUE)</formula>
    </cfRule>
    <cfRule type="expression" dxfId="992" priority="240">
      <formula>IF(RIGHT(TEXT(AI583,"0.#"),1)=".",TRUE,FALSE)</formula>
    </cfRule>
  </conditionalFormatting>
  <conditionalFormatting sqref="AI581">
    <cfRule type="expression" dxfId="991" priority="243">
      <formula>IF(RIGHT(TEXT(AI581,"0.#"),1)=".",FALSE,TRUE)</formula>
    </cfRule>
    <cfRule type="expression" dxfId="990" priority="244">
      <formula>IF(RIGHT(TEXT(AI581,"0.#"),1)=".",TRUE,FALSE)</formula>
    </cfRule>
  </conditionalFormatting>
  <conditionalFormatting sqref="AI582">
    <cfRule type="expression" dxfId="989" priority="241">
      <formula>IF(RIGHT(TEXT(AI582,"0.#"),1)=".",FALSE,TRUE)</formula>
    </cfRule>
    <cfRule type="expression" dxfId="988" priority="242">
      <formula>IF(RIGHT(TEXT(AI582,"0.#"),1)=".",TRUE,FALSE)</formula>
    </cfRule>
  </conditionalFormatting>
  <conditionalFormatting sqref="AM548">
    <cfRule type="expression" dxfId="987" priority="317">
      <formula>IF(RIGHT(TEXT(AM548,"0.#"),1)=".",FALSE,TRUE)</formula>
    </cfRule>
    <cfRule type="expression" dxfId="986" priority="318">
      <formula>IF(RIGHT(TEXT(AM548,"0.#"),1)=".",TRUE,FALSE)</formula>
    </cfRule>
  </conditionalFormatting>
  <conditionalFormatting sqref="AM546">
    <cfRule type="expression" dxfId="985" priority="321">
      <formula>IF(RIGHT(TEXT(AM546,"0.#"),1)=".",FALSE,TRUE)</formula>
    </cfRule>
    <cfRule type="expression" dxfId="984" priority="322">
      <formula>IF(RIGHT(TEXT(AM546,"0.#"),1)=".",TRUE,FALSE)</formula>
    </cfRule>
  </conditionalFormatting>
  <conditionalFormatting sqref="AM547">
    <cfRule type="expression" dxfId="983" priority="319">
      <formula>IF(RIGHT(TEXT(AM547,"0.#"),1)=".",FALSE,TRUE)</formula>
    </cfRule>
    <cfRule type="expression" dxfId="982" priority="320">
      <formula>IF(RIGHT(TEXT(AM547,"0.#"),1)=".",TRUE,FALSE)</formula>
    </cfRule>
  </conditionalFormatting>
  <conditionalFormatting sqref="AI548">
    <cfRule type="expression" dxfId="981" priority="311">
      <formula>IF(RIGHT(TEXT(AI548,"0.#"),1)=".",FALSE,TRUE)</formula>
    </cfRule>
    <cfRule type="expression" dxfId="980" priority="312">
      <formula>IF(RIGHT(TEXT(AI548,"0.#"),1)=".",TRUE,FALSE)</formula>
    </cfRule>
  </conditionalFormatting>
  <conditionalFormatting sqref="AI546">
    <cfRule type="expression" dxfId="979" priority="315">
      <formula>IF(RIGHT(TEXT(AI546,"0.#"),1)=".",FALSE,TRUE)</formula>
    </cfRule>
    <cfRule type="expression" dxfId="978" priority="316">
      <formula>IF(RIGHT(TEXT(AI546,"0.#"),1)=".",TRUE,FALSE)</formula>
    </cfRule>
  </conditionalFormatting>
  <conditionalFormatting sqref="AI547">
    <cfRule type="expression" dxfId="977" priority="313">
      <formula>IF(RIGHT(TEXT(AI547,"0.#"),1)=".",FALSE,TRUE)</formula>
    </cfRule>
    <cfRule type="expression" dxfId="976" priority="314">
      <formula>IF(RIGHT(TEXT(AI547,"0.#"),1)=".",TRUE,FALSE)</formula>
    </cfRule>
  </conditionalFormatting>
  <conditionalFormatting sqref="AM553">
    <cfRule type="expression" dxfId="975" priority="305">
      <formula>IF(RIGHT(TEXT(AM553,"0.#"),1)=".",FALSE,TRUE)</formula>
    </cfRule>
    <cfRule type="expression" dxfId="974" priority="306">
      <formula>IF(RIGHT(TEXT(AM553,"0.#"),1)=".",TRUE,FALSE)</formula>
    </cfRule>
  </conditionalFormatting>
  <conditionalFormatting sqref="AM551">
    <cfRule type="expression" dxfId="973" priority="309">
      <formula>IF(RIGHT(TEXT(AM551,"0.#"),1)=".",FALSE,TRUE)</formula>
    </cfRule>
    <cfRule type="expression" dxfId="972" priority="310">
      <formula>IF(RIGHT(TEXT(AM551,"0.#"),1)=".",TRUE,FALSE)</formula>
    </cfRule>
  </conditionalFormatting>
  <conditionalFormatting sqref="AM552">
    <cfRule type="expression" dxfId="971" priority="307">
      <formula>IF(RIGHT(TEXT(AM552,"0.#"),1)=".",FALSE,TRUE)</formula>
    </cfRule>
    <cfRule type="expression" dxfId="970" priority="308">
      <formula>IF(RIGHT(TEXT(AM552,"0.#"),1)=".",TRUE,FALSE)</formula>
    </cfRule>
  </conditionalFormatting>
  <conditionalFormatting sqref="AI553">
    <cfRule type="expression" dxfId="969" priority="299">
      <formula>IF(RIGHT(TEXT(AI553,"0.#"),1)=".",FALSE,TRUE)</formula>
    </cfRule>
    <cfRule type="expression" dxfId="968" priority="300">
      <formula>IF(RIGHT(TEXT(AI553,"0.#"),1)=".",TRUE,FALSE)</formula>
    </cfRule>
  </conditionalFormatting>
  <conditionalFormatting sqref="AI551">
    <cfRule type="expression" dxfId="967" priority="303">
      <formula>IF(RIGHT(TEXT(AI551,"0.#"),1)=".",FALSE,TRUE)</formula>
    </cfRule>
    <cfRule type="expression" dxfId="966" priority="304">
      <formula>IF(RIGHT(TEXT(AI551,"0.#"),1)=".",TRUE,FALSE)</formula>
    </cfRule>
  </conditionalFormatting>
  <conditionalFormatting sqref="AI552">
    <cfRule type="expression" dxfId="965" priority="301">
      <formula>IF(RIGHT(TEXT(AI552,"0.#"),1)=".",FALSE,TRUE)</formula>
    </cfRule>
    <cfRule type="expression" dxfId="964" priority="302">
      <formula>IF(RIGHT(TEXT(AI552,"0.#"),1)=".",TRUE,FALSE)</formula>
    </cfRule>
  </conditionalFormatting>
  <conditionalFormatting sqref="AM558">
    <cfRule type="expression" dxfId="963" priority="293">
      <formula>IF(RIGHT(TEXT(AM558,"0.#"),1)=".",FALSE,TRUE)</formula>
    </cfRule>
    <cfRule type="expression" dxfId="962" priority="294">
      <formula>IF(RIGHT(TEXT(AM558,"0.#"),1)=".",TRUE,FALSE)</formula>
    </cfRule>
  </conditionalFormatting>
  <conditionalFormatting sqref="AM556">
    <cfRule type="expression" dxfId="961" priority="297">
      <formula>IF(RIGHT(TEXT(AM556,"0.#"),1)=".",FALSE,TRUE)</formula>
    </cfRule>
    <cfRule type="expression" dxfId="960" priority="298">
      <formula>IF(RIGHT(TEXT(AM556,"0.#"),1)=".",TRUE,FALSE)</formula>
    </cfRule>
  </conditionalFormatting>
  <conditionalFormatting sqref="AM557">
    <cfRule type="expression" dxfId="959" priority="295">
      <formula>IF(RIGHT(TEXT(AM557,"0.#"),1)=".",FALSE,TRUE)</formula>
    </cfRule>
    <cfRule type="expression" dxfId="958" priority="296">
      <formula>IF(RIGHT(TEXT(AM557,"0.#"),1)=".",TRUE,FALSE)</formula>
    </cfRule>
  </conditionalFormatting>
  <conditionalFormatting sqref="AI558">
    <cfRule type="expression" dxfId="957" priority="287">
      <formula>IF(RIGHT(TEXT(AI558,"0.#"),1)=".",FALSE,TRUE)</formula>
    </cfRule>
    <cfRule type="expression" dxfId="956" priority="288">
      <formula>IF(RIGHT(TEXT(AI558,"0.#"),1)=".",TRUE,FALSE)</formula>
    </cfRule>
  </conditionalFormatting>
  <conditionalFormatting sqref="AI556">
    <cfRule type="expression" dxfId="955" priority="291">
      <formula>IF(RIGHT(TEXT(AI556,"0.#"),1)=".",FALSE,TRUE)</formula>
    </cfRule>
    <cfRule type="expression" dxfId="954" priority="292">
      <formula>IF(RIGHT(TEXT(AI556,"0.#"),1)=".",TRUE,FALSE)</formula>
    </cfRule>
  </conditionalFormatting>
  <conditionalFormatting sqref="AI557">
    <cfRule type="expression" dxfId="953" priority="289">
      <formula>IF(RIGHT(TEXT(AI557,"0.#"),1)=".",FALSE,TRUE)</formula>
    </cfRule>
    <cfRule type="expression" dxfId="952" priority="290">
      <formula>IF(RIGHT(TEXT(AI557,"0.#"),1)=".",TRUE,FALSE)</formula>
    </cfRule>
  </conditionalFormatting>
  <conditionalFormatting sqref="AM563">
    <cfRule type="expression" dxfId="951" priority="281">
      <formula>IF(RIGHT(TEXT(AM563,"0.#"),1)=".",FALSE,TRUE)</formula>
    </cfRule>
    <cfRule type="expression" dxfId="950" priority="282">
      <formula>IF(RIGHT(TEXT(AM563,"0.#"),1)=".",TRUE,FALSE)</formula>
    </cfRule>
  </conditionalFormatting>
  <conditionalFormatting sqref="AM561">
    <cfRule type="expression" dxfId="949" priority="285">
      <formula>IF(RIGHT(TEXT(AM561,"0.#"),1)=".",FALSE,TRUE)</formula>
    </cfRule>
    <cfRule type="expression" dxfId="948" priority="286">
      <formula>IF(RIGHT(TEXT(AM561,"0.#"),1)=".",TRUE,FALSE)</formula>
    </cfRule>
  </conditionalFormatting>
  <conditionalFormatting sqref="AM562">
    <cfRule type="expression" dxfId="947" priority="283">
      <formula>IF(RIGHT(TEXT(AM562,"0.#"),1)=".",FALSE,TRUE)</formula>
    </cfRule>
    <cfRule type="expression" dxfId="946" priority="284">
      <formula>IF(RIGHT(TEXT(AM562,"0.#"),1)=".",TRUE,FALSE)</formula>
    </cfRule>
  </conditionalFormatting>
  <conditionalFormatting sqref="AI563">
    <cfRule type="expression" dxfId="945" priority="275">
      <formula>IF(RIGHT(TEXT(AI563,"0.#"),1)=".",FALSE,TRUE)</formula>
    </cfRule>
    <cfRule type="expression" dxfId="944" priority="276">
      <formula>IF(RIGHT(TEXT(AI563,"0.#"),1)=".",TRUE,FALSE)</formula>
    </cfRule>
  </conditionalFormatting>
  <conditionalFormatting sqref="AI561">
    <cfRule type="expression" dxfId="943" priority="279">
      <formula>IF(RIGHT(TEXT(AI561,"0.#"),1)=".",FALSE,TRUE)</formula>
    </cfRule>
    <cfRule type="expression" dxfId="942" priority="280">
      <formula>IF(RIGHT(TEXT(AI561,"0.#"),1)=".",TRUE,FALSE)</formula>
    </cfRule>
  </conditionalFormatting>
  <conditionalFormatting sqref="AI562">
    <cfRule type="expression" dxfId="941" priority="277">
      <formula>IF(RIGHT(TEXT(AI562,"0.#"),1)=".",FALSE,TRUE)</formula>
    </cfRule>
    <cfRule type="expression" dxfId="940" priority="278">
      <formula>IF(RIGHT(TEXT(AI562,"0.#"),1)=".",TRUE,FALSE)</formula>
    </cfRule>
  </conditionalFormatting>
  <conditionalFormatting sqref="AM597">
    <cfRule type="expression" dxfId="939" priority="233">
      <formula>IF(RIGHT(TEXT(AM597,"0.#"),1)=".",FALSE,TRUE)</formula>
    </cfRule>
    <cfRule type="expression" dxfId="938" priority="234">
      <formula>IF(RIGHT(TEXT(AM597,"0.#"),1)=".",TRUE,FALSE)</formula>
    </cfRule>
  </conditionalFormatting>
  <conditionalFormatting sqref="AM595">
    <cfRule type="expression" dxfId="937" priority="237">
      <formula>IF(RIGHT(TEXT(AM595,"0.#"),1)=".",FALSE,TRUE)</formula>
    </cfRule>
    <cfRule type="expression" dxfId="936" priority="238">
      <formula>IF(RIGHT(TEXT(AM595,"0.#"),1)=".",TRUE,FALSE)</formula>
    </cfRule>
  </conditionalFormatting>
  <conditionalFormatting sqref="AM596">
    <cfRule type="expression" dxfId="935" priority="235">
      <formula>IF(RIGHT(TEXT(AM596,"0.#"),1)=".",FALSE,TRUE)</formula>
    </cfRule>
    <cfRule type="expression" dxfId="934" priority="236">
      <formula>IF(RIGHT(TEXT(AM596,"0.#"),1)=".",TRUE,FALSE)</formula>
    </cfRule>
  </conditionalFormatting>
  <conditionalFormatting sqref="AI597">
    <cfRule type="expression" dxfId="933" priority="227">
      <formula>IF(RIGHT(TEXT(AI597,"0.#"),1)=".",FALSE,TRUE)</formula>
    </cfRule>
    <cfRule type="expression" dxfId="932" priority="228">
      <formula>IF(RIGHT(TEXT(AI597,"0.#"),1)=".",TRUE,FALSE)</formula>
    </cfRule>
  </conditionalFormatting>
  <conditionalFormatting sqref="AI595">
    <cfRule type="expression" dxfId="931" priority="231">
      <formula>IF(RIGHT(TEXT(AI595,"0.#"),1)=".",FALSE,TRUE)</formula>
    </cfRule>
    <cfRule type="expression" dxfId="930" priority="232">
      <formula>IF(RIGHT(TEXT(AI595,"0.#"),1)=".",TRUE,FALSE)</formula>
    </cfRule>
  </conditionalFormatting>
  <conditionalFormatting sqref="AI596">
    <cfRule type="expression" dxfId="929" priority="229">
      <formula>IF(RIGHT(TEXT(AI596,"0.#"),1)=".",FALSE,TRUE)</formula>
    </cfRule>
    <cfRule type="expression" dxfId="928" priority="230">
      <formula>IF(RIGHT(TEXT(AI596,"0.#"),1)=".",TRUE,FALSE)</formula>
    </cfRule>
  </conditionalFormatting>
  <conditionalFormatting sqref="AM622">
    <cfRule type="expression" dxfId="927" priority="221">
      <formula>IF(RIGHT(TEXT(AM622,"0.#"),1)=".",FALSE,TRUE)</formula>
    </cfRule>
    <cfRule type="expression" dxfId="926" priority="222">
      <formula>IF(RIGHT(TEXT(AM622,"0.#"),1)=".",TRUE,FALSE)</formula>
    </cfRule>
  </conditionalFormatting>
  <conditionalFormatting sqref="AM620">
    <cfRule type="expression" dxfId="925" priority="225">
      <formula>IF(RIGHT(TEXT(AM620,"0.#"),1)=".",FALSE,TRUE)</formula>
    </cfRule>
    <cfRule type="expression" dxfId="924" priority="226">
      <formula>IF(RIGHT(TEXT(AM620,"0.#"),1)=".",TRUE,FALSE)</formula>
    </cfRule>
  </conditionalFormatting>
  <conditionalFormatting sqref="AM621">
    <cfRule type="expression" dxfId="923" priority="223">
      <formula>IF(RIGHT(TEXT(AM621,"0.#"),1)=".",FALSE,TRUE)</formula>
    </cfRule>
    <cfRule type="expression" dxfId="922" priority="224">
      <formula>IF(RIGHT(TEXT(AM621,"0.#"),1)=".",TRUE,FALSE)</formula>
    </cfRule>
  </conditionalFormatting>
  <conditionalFormatting sqref="AI622">
    <cfRule type="expression" dxfId="921" priority="215">
      <formula>IF(RIGHT(TEXT(AI622,"0.#"),1)=".",FALSE,TRUE)</formula>
    </cfRule>
    <cfRule type="expression" dxfId="920" priority="216">
      <formula>IF(RIGHT(TEXT(AI622,"0.#"),1)=".",TRUE,FALSE)</formula>
    </cfRule>
  </conditionalFormatting>
  <conditionalFormatting sqref="AI620">
    <cfRule type="expression" dxfId="919" priority="219">
      <formula>IF(RIGHT(TEXT(AI620,"0.#"),1)=".",FALSE,TRUE)</formula>
    </cfRule>
    <cfRule type="expression" dxfId="918" priority="220">
      <formula>IF(RIGHT(TEXT(AI620,"0.#"),1)=".",TRUE,FALSE)</formula>
    </cfRule>
  </conditionalFormatting>
  <conditionalFormatting sqref="AI621">
    <cfRule type="expression" dxfId="917" priority="217">
      <formula>IF(RIGHT(TEXT(AI621,"0.#"),1)=".",FALSE,TRUE)</formula>
    </cfRule>
    <cfRule type="expression" dxfId="916" priority="218">
      <formula>IF(RIGHT(TEXT(AI621,"0.#"),1)=".",TRUE,FALSE)</formula>
    </cfRule>
  </conditionalFormatting>
  <conditionalFormatting sqref="AM627">
    <cfRule type="expression" dxfId="915" priority="161">
      <formula>IF(RIGHT(TEXT(AM627,"0.#"),1)=".",FALSE,TRUE)</formula>
    </cfRule>
    <cfRule type="expression" dxfId="914" priority="162">
      <formula>IF(RIGHT(TEXT(AM627,"0.#"),1)=".",TRUE,FALSE)</formula>
    </cfRule>
  </conditionalFormatting>
  <conditionalFormatting sqref="AM625">
    <cfRule type="expression" dxfId="913" priority="165">
      <formula>IF(RIGHT(TEXT(AM625,"0.#"),1)=".",FALSE,TRUE)</formula>
    </cfRule>
    <cfRule type="expression" dxfId="912" priority="166">
      <formula>IF(RIGHT(TEXT(AM625,"0.#"),1)=".",TRUE,FALSE)</formula>
    </cfRule>
  </conditionalFormatting>
  <conditionalFormatting sqref="AM626">
    <cfRule type="expression" dxfId="911" priority="163">
      <formula>IF(RIGHT(TEXT(AM626,"0.#"),1)=".",FALSE,TRUE)</formula>
    </cfRule>
    <cfRule type="expression" dxfId="910" priority="164">
      <formula>IF(RIGHT(TEXT(AM626,"0.#"),1)=".",TRUE,FALSE)</formula>
    </cfRule>
  </conditionalFormatting>
  <conditionalFormatting sqref="AI627">
    <cfRule type="expression" dxfId="909" priority="155">
      <formula>IF(RIGHT(TEXT(AI627,"0.#"),1)=".",FALSE,TRUE)</formula>
    </cfRule>
    <cfRule type="expression" dxfId="908" priority="156">
      <formula>IF(RIGHT(TEXT(AI627,"0.#"),1)=".",TRUE,FALSE)</formula>
    </cfRule>
  </conditionalFormatting>
  <conditionalFormatting sqref="AI625">
    <cfRule type="expression" dxfId="907" priority="159">
      <formula>IF(RIGHT(TEXT(AI625,"0.#"),1)=".",FALSE,TRUE)</formula>
    </cfRule>
    <cfRule type="expression" dxfId="906" priority="160">
      <formula>IF(RIGHT(TEXT(AI625,"0.#"),1)=".",TRUE,FALSE)</formula>
    </cfRule>
  </conditionalFormatting>
  <conditionalFormatting sqref="AI626">
    <cfRule type="expression" dxfId="905" priority="157">
      <formula>IF(RIGHT(TEXT(AI626,"0.#"),1)=".",FALSE,TRUE)</formula>
    </cfRule>
    <cfRule type="expression" dxfId="904" priority="158">
      <formula>IF(RIGHT(TEXT(AI626,"0.#"),1)=".",TRUE,FALSE)</formula>
    </cfRule>
  </conditionalFormatting>
  <conditionalFormatting sqref="AM632">
    <cfRule type="expression" dxfId="903" priority="149">
      <formula>IF(RIGHT(TEXT(AM632,"0.#"),1)=".",FALSE,TRUE)</formula>
    </cfRule>
    <cfRule type="expression" dxfId="902" priority="150">
      <formula>IF(RIGHT(TEXT(AM632,"0.#"),1)=".",TRUE,FALSE)</formula>
    </cfRule>
  </conditionalFormatting>
  <conditionalFormatting sqref="AM630">
    <cfRule type="expression" dxfId="901" priority="153">
      <formula>IF(RIGHT(TEXT(AM630,"0.#"),1)=".",FALSE,TRUE)</formula>
    </cfRule>
    <cfRule type="expression" dxfId="900" priority="154">
      <formula>IF(RIGHT(TEXT(AM630,"0.#"),1)=".",TRUE,FALSE)</formula>
    </cfRule>
  </conditionalFormatting>
  <conditionalFormatting sqref="AM631">
    <cfRule type="expression" dxfId="899" priority="151">
      <formula>IF(RIGHT(TEXT(AM631,"0.#"),1)=".",FALSE,TRUE)</formula>
    </cfRule>
    <cfRule type="expression" dxfId="898" priority="152">
      <formula>IF(RIGHT(TEXT(AM631,"0.#"),1)=".",TRUE,FALSE)</formula>
    </cfRule>
  </conditionalFormatting>
  <conditionalFormatting sqref="AI632">
    <cfRule type="expression" dxfId="897" priority="143">
      <formula>IF(RIGHT(TEXT(AI632,"0.#"),1)=".",FALSE,TRUE)</formula>
    </cfRule>
    <cfRule type="expression" dxfId="896" priority="144">
      <formula>IF(RIGHT(TEXT(AI632,"0.#"),1)=".",TRUE,FALSE)</formula>
    </cfRule>
  </conditionalFormatting>
  <conditionalFormatting sqref="AI630">
    <cfRule type="expression" dxfId="895" priority="147">
      <formula>IF(RIGHT(TEXT(AI630,"0.#"),1)=".",FALSE,TRUE)</formula>
    </cfRule>
    <cfRule type="expression" dxfId="894" priority="148">
      <formula>IF(RIGHT(TEXT(AI630,"0.#"),1)=".",TRUE,FALSE)</formula>
    </cfRule>
  </conditionalFormatting>
  <conditionalFormatting sqref="AI631">
    <cfRule type="expression" dxfId="893" priority="145">
      <formula>IF(RIGHT(TEXT(AI631,"0.#"),1)=".",FALSE,TRUE)</formula>
    </cfRule>
    <cfRule type="expression" dxfId="892" priority="146">
      <formula>IF(RIGHT(TEXT(AI631,"0.#"),1)=".",TRUE,FALSE)</formula>
    </cfRule>
  </conditionalFormatting>
  <conditionalFormatting sqref="AM637">
    <cfRule type="expression" dxfId="891" priority="137">
      <formula>IF(RIGHT(TEXT(AM637,"0.#"),1)=".",FALSE,TRUE)</formula>
    </cfRule>
    <cfRule type="expression" dxfId="890" priority="138">
      <formula>IF(RIGHT(TEXT(AM637,"0.#"),1)=".",TRUE,FALSE)</formula>
    </cfRule>
  </conditionalFormatting>
  <conditionalFormatting sqref="AM635">
    <cfRule type="expression" dxfId="889" priority="141">
      <formula>IF(RIGHT(TEXT(AM635,"0.#"),1)=".",FALSE,TRUE)</formula>
    </cfRule>
    <cfRule type="expression" dxfId="888" priority="142">
      <formula>IF(RIGHT(TEXT(AM635,"0.#"),1)=".",TRUE,FALSE)</formula>
    </cfRule>
  </conditionalFormatting>
  <conditionalFormatting sqref="AM636">
    <cfRule type="expression" dxfId="887" priority="139">
      <formula>IF(RIGHT(TEXT(AM636,"0.#"),1)=".",FALSE,TRUE)</formula>
    </cfRule>
    <cfRule type="expression" dxfId="886" priority="140">
      <formula>IF(RIGHT(TEXT(AM636,"0.#"),1)=".",TRUE,FALSE)</formula>
    </cfRule>
  </conditionalFormatting>
  <conditionalFormatting sqref="AI637">
    <cfRule type="expression" dxfId="885" priority="131">
      <formula>IF(RIGHT(TEXT(AI637,"0.#"),1)=".",FALSE,TRUE)</formula>
    </cfRule>
    <cfRule type="expression" dxfId="884" priority="132">
      <formula>IF(RIGHT(TEXT(AI637,"0.#"),1)=".",TRUE,FALSE)</formula>
    </cfRule>
  </conditionalFormatting>
  <conditionalFormatting sqref="AI635">
    <cfRule type="expression" dxfId="883" priority="135">
      <formula>IF(RIGHT(TEXT(AI635,"0.#"),1)=".",FALSE,TRUE)</formula>
    </cfRule>
    <cfRule type="expression" dxfId="882" priority="136">
      <formula>IF(RIGHT(TEXT(AI635,"0.#"),1)=".",TRUE,FALSE)</formula>
    </cfRule>
  </conditionalFormatting>
  <conditionalFormatting sqref="AI636">
    <cfRule type="expression" dxfId="881" priority="133">
      <formula>IF(RIGHT(TEXT(AI636,"0.#"),1)=".",FALSE,TRUE)</formula>
    </cfRule>
    <cfRule type="expression" dxfId="880" priority="134">
      <formula>IF(RIGHT(TEXT(AI636,"0.#"),1)=".",TRUE,FALSE)</formula>
    </cfRule>
  </conditionalFormatting>
  <conditionalFormatting sqref="AM602">
    <cfRule type="expression" dxfId="879" priority="209">
      <formula>IF(RIGHT(TEXT(AM602,"0.#"),1)=".",FALSE,TRUE)</formula>
    </cfRule>
    <cfRule type="expression" dxfId="878" priority="210">
      <formula>IF(RIGHT(TEXT(AM602,"0.#"),1)=".",TRUE,FALSE)</formula>
    </cfRule>
  </conditionalFormatting>
  <conditionalFormatting sqref="AM600">
    <cfRule type="expression" dxfId="877" priority="213">
      <formula>IF(RIGHT(TEXT(AM600,"0.#"),1)=".",FALSE,TRUE)</formula>
    </cfRule>
    <cfRule type="expression" dxfId="876" priority="214">
      <formula>IF(RIGHT(TEXT(AM600,"0.#"),1)=".",TRUE,FALSE)</formula>
    </cfRule>
  </conditionalFormatting>
  <conditionalFormatting sqref="AM601">
    <cfRule type="expression" dxfId="875" priority="211">
      <formula>IF(RIGHT(TEXT(AM601,"0.#"),1)=".",FALSE,TRUE)</formula>
    </cfRule>
    <cfRule type="expression" dxfId="874" priority="212">
      <formula>IF(RIGHT(TEXT(AM601,"0.#"),1)=".",TRUE,FALSE)</formula>
    </cfRule>
  </conditionalFormatting>
  <conditionalFormatting sqref="AI602">
    <cfRule type="expression" dxfId="873" priority="203">
      <formula>IF(RIGHT(TEXT(AI602,"0.#"),1)=".",FALSE,TRUE)</formula>
    </cfRule>
    <cfRule type="expression" dxfId="872" priority="204">
      <formula>IF(RIGHT(TEXT(AI602,"0.#"),1)=".",TRUE,FALSE)</formula>
    </cfRule>
  </conditionalFormatting>
  <conditionalFormatting sqref="AI600">
    <cfRule type="expression" dxfId="871" priority="207">
      <formula>IF(RIGHT(TEXT(AI600,"0.#"),1)=".",FALSE,TRUE)</formula>
    </cfRule>
    <cfRule type="expression" dxfId="870" priority="208">
      <formula>IF(RIGHT(TEXT(AI600,"0.#"),1)=".",TRUE,FALSE)</formula>
    </cfRule>
  </conditionalFormatting>
  <conditionalFormatting sqref="AI601">
    <cfRule type="expression" dxfId="869" priority="205">
      <formula>IF(RIGHT(TEXT(AI601,"0.#"),1)=".",FALSE,TRUE)</formula>
    </cfRule>
    <cfRule type="expression" dxfId="868" priority="206">
      <formula>IF(RIGHT(TEXT(AI601,"0.#"),1)=".",TRUE,FALSE)</formula>
    </cfRule>
  </conditionalFormatting>
  <conditionalFormatting sqref="AM607">
    <cfRule type="expression" dxfId="867" priority="197">
      <formula>IF(RIGHT(TEXT(AM607,"0.#"),1)=".",FALSE,TRUE)</formula>
    </cfRule>
    <cfRule type="expression" dxfId="866" priority="198">
      <formula>IF(RIGHT(TEXT(AM607,"0.#"),1)=".",TRUE,FALSE)</formula>
    </cfRule>
  </conditionalFormatting>
  <conditionalFormatting sqref="AM605">
    <cfRule type="expression" dxfId="865" priority="201">
      <formula>IF(RIGHT(TEXT(AM605,"0.#"),1)=".",FALSE,TRUE)</formula>
    </cfRule>
    <cfRule type="expression" dxfId="864" priority="202">
      <formula>IF(RIGHT(TEXT(AM605,"0.#"),1)=".",TRUE,FALSE)</formula>
    </cfRule>
  </conditionalFormatting>
  <conditionalFormatting sqref="AM606">
    <cfRule type="expression" dxfId="863" priority="199">
      <formula>IF(RIGHT(TEXT(AM606,"0.#"),1)=".",FALSE,TRUE)</formula>
    </cfRule>
    <cfRule type="expression" dxfId="862" priority="200">
      <formula>IF(RIGHT(TEXT(AM606,"0.#"),1)=".",TRUE,FALSE)</formula>
    </cfRule>
  </conditionalFormatting>
  <conditionalFormatting sqref="AI607">
    <cfRule type="expression" dxfId="861" priority="191">
      <formula>IF(RIGHT(TEXT(AI607,"0.#"),1)=".",FALSE,TRUE)</formula>
    </cfRule>
    <cfRule type="expression" dxfId="860" priority="192">
      <formula>IF(RIGHT(TEXT(AI607,"0.#"),1)=".",TRUE,FALSE)</formula>
    </cfRule>
  </conditionalFormatting>
  <conditionalFormatting sqref="AI605">
    <cfRule type="expression" dxfId="859" priority="195">
      <formula>IF(RIGHT(TEXT(AI605,"0.#"),1)=".",FALSE,TRUE)</formula>
    </cfRule>
    <cfRule type="expression" dxfId="858" priority="196">
      <formula>IF(RIGHT(TEXT(AI605,"0.#"),1)=".",TRUE,FALSE)</formula>
    </cfRule>
  </conditionalFormatting>
  <conditionalFormatting sqref="AI606">
    <cfRule type="expression" dxfId="857" priority="193">
      <formula>IF(RIGHT(TEXT(AI606,"0.#"),1)=".",FALSE,TRUE)</formula>
    </cfRule>
    <cfRule type="expression" dxfId="856" priority="194">
      <formula>IF(RIGHT(TEXT(AI606,"0.#"),1)=".",TRUE,FALSE)</formula>
    </cfRule>
  </conditionalFormatting>
  <conditionalFormatting sqref="AM612">
    <cfRule type="expression" dxfId="855" priority="185">
      <formula>IF(RIGHT(TEXT(AM612,"0.#"),1)=".",FALSE,TRUE)</formula>
    </cfRule>
    <cfRule type="expression" dxfId="854" priority="186">
      <formula>IF(RIGHT(TEXT(AM612,"0.#"),1)=".",TRUE,FALSE)</formula>
    </cfRule>
  </conditionalFormatting>
  <conditionalFormatting sqref="AM610">
    <cfRule type="expression" dxfId="853" priority="189">
      <formula>IF(RIGHT(TEXT(AM610,"0.#"),1)=".",FALSE,TRUE)</formula>
    </cfRule>
    <cfRule type="expression" dxfId="852" priority="190">
      <formula>IF(RIGHT(TEXT(AM610,"0.#"),1)=".",TRUE,FALSE)</formula>
    </cfRule>
  </conditionalFormatting>
  <conditionalFormatting sqref="AM611">
    <cfRule type="expression" dxfId="851" priority="187">
      <formula>IF(RIGHT(TEXT(AM611,"0.#"),1)=".",FALSE,TRUE)</formula>
    </cfRule>
    <cfRule type="expression" dxfId="850" priority="188">
      <formula>IF(RIGHT(TEXT(AM611,"0.#"),1)=".",TRUE,FALSE)</formula>
    </cfRule>
  </conditionalFormatting>
  <conditionalFormatting sqref="AI612">
    <cfRule type="expression" dxfId="849" priority="179">
      <formula>IF(RIGHT(TEXT(AI612,"0.#"),1)=".",FALSE,TRUE)</formula>
    </cfRule>
    <cfRule type="expression" dxfId="848" priority="180">
      <formula>IF(RIGHT(TEXT(AI612,"0.#"),1)=".",TRUE,FALSE)</formula>
    </cfRule>
  </conditionalFormatting>
  <conditionalFormatting sqref="AI610">
    <cfRule type="expression" dxfId="847" priority="183">
      <formula>IF(RIGHT(TEXT(AI610,"0.#"),1)=".",FALSE,TRUE)</formula>
    </cfRule>
    <cfRule type="expression" dxfId="846" priority="184">
      <formula>IF(RIGHT(TEXT(AI610,"0.#"),1)=".",TRUE,FALSE)</formula>
    </cfRule>
  </conditionalFormatting>
  <conditionalFormatting sqref="AI611">
    <cfRule type="expression" dxfId="845" priority="181">
      <formula>IF(RIGHT(TEXT(AI611,"0.#"),1)=".",FALSE,TRUE)</formula>
    </cfRule>
    <cfRule type="expression" dxfId="844" priority="182">
      <formula>IF(RIGHT(TEXT(AI611,"0.#"),1)=".",TRUE,FALSE)</formula>
    </cfRule>
  </conditionalFormatting>
  <conditionalFormatting sqref="AM617">
    <cfRule type="expression" dxfId="843" priority="173">
      <formula>IF(RIGHT(TEXT(AM617,"0.#"),1)=".",FALSE,TRUE)</formula>
    </cfRule>
    <cfRule type="expression" dxfId="842" priority="174">
      <formula>IF(RIGHT(TEXT(AM617,"0.#"),1)=".",TRUE,FALSE)</formula>
    </cfRule>
  </conditionalFormatting>
  <conditionalFormatting sqref="AM615">
    <cfRule type="expression" dxfId="841" priority="177">
      <formula>IF(RIGHT(TEXT(AM615,"0.#"),1)=".",FALSE,TRUE)</formula>
    </cfRule>
    <cfRule type="expression" dxfId="840" priority="178">
      <formula>IF(RIGHT(TEXT(AM615,"0.#"),1)=".",TRUE,FALSE)</formula>
    </cfRule>
  </conditionalFormatting>
  <conditionalFormatting sqref="AM616">
    <cfRule type="expression" dxfId="839" priority="175">
      <formula>IF(RIGHT(TEXT(AM616,"0.#"),1)=".",FALSE,TRUE)</formula>
    </cfRule>
    <cfRule type="expression" dxfId="838" priority="176">
      <formula>IF(RIGHT(TEXT(AM616,"0.#"),1)=".",TRUE,FALSE)</formula>
    </cfRule>
  </conditionalFormatting>
  <conditionalFormatting sqref="AI617">
    <cfRule type="expression" dxfId="837" priority="167">
      <formula>IF(RIGHT(TEXT(AI617,"0.#"),1)=".",FALSE,TRUE)</formula>
    </cfRule>
    <cfRule type="expression" dxfId="836" priority="168">
      <formula>IF(RIGHT(TEXT(AI617,"0.#"),1)=".",TRUE,FALSE)</formula>
    </cfRule>
  </conditionalFormatting>
  <conditionalFormatting sqref="AI615">
    <cfRule type="expression" dxfId="835" priority="171">
      <formula>IF(RIGHT(TEXT(AI615,"0.#"),1)=".",FALSE,TRUE)</formula>
    </cfRule>
    <cfRule type="expression" dxfId="834" priority="172">
      <formula>IF(RIGHT(TEXT(AI615,"0.#"),1)=".",TRUE,FALSE)</formula>
    </cfRule>
  </conditionalFormatting>
  <conditionalFormatting sqref="AI616">
    <cfRule type="expression" dxfId="833" priority="169">
      <formula>IF(RIGHT(TEXT(AI616,"0.#"),1)=".",FALSE,TRUE)</formula>
    </cfRule>
    <cfRule type="expression" dxfId="832" priority="170">
      <formula>IF(RIGHT(TEXT(AI616,"0.#"),1)=".",TRUE,FALSE)</formula>
    </cfRule>
  </conditionalFormatting>
  <conditionalFormatting sqref="AM651">
    <cfRule type="expression" dxfId="831" priority="125">
      <formula>IF(RIGHT(TEXT(AM651,"0.#"),1)=".",FALSE,TRUE)</formula>
    </cfRule>
    <cfRule type="expression" dxfId="830" priority="126">
      <formula>IF(RIGHT(TEXT(AM651,"0.#"),1)=".",TRUE,FALSE)</formula>
    </cfRule>
  </conditionalFormatting>
  <conditionalFormatting sqref="AM649">
    <cfRule type="expression" dxfId="829" priority="129">
      <formula>IF(RIGHT(TEXT(AM649,"0.#"),1)=".",FALSE,TRUE)</formula>
    </cfRule>
    <cfRule type="expression" dxfId="828" priority="130">
      <formula>IF(RIGHT(TEXT(AM649,"0.#"),1)=".",TRUE,FALSE)</formula>
    </cfRule>
  </conditionalFormatting>
  <conditionalFormatting sqref="AM650">
    <cfRule type="expression" dxfId="827" priority="127">
      <formula>IF(RIGHT(TEXT(AM650,"0.#"),1)=".",FALSE,TRUE)</formula>
    </cfRule>
    <cfRule type="expression" dxfId="826" priority="128">
      <formula>IF(RIGHT(TEXT(AM650,"0.#"),1)=".",TRUE,FALSE)</formula>
    </cfRule>
  </conditionalFormatting>
  <conditionalFormatting sqref="AI651">
    <cfRule type="expression" dxfId="825" priority="119">
      <formula>IF(RIGHT(TEXT(AI651,"0.#"),1)=".",FALSE,TRUE)</formula>
    </cfRule>
    <cfRule type="expression" dxfId="824" priority="120">
      <formula>IF(RIGHT(TEXT(AI651,"0.#"),1)=".",TRUE,FALSE)</formula>
    </cfRule>
  </conditionalFormatting>
  <conditionalFormatting sqref="AI649">
    <cfRule type="expression" dxfId="823" priority="123">
      <formula>IF(RIGHT(TEXT(AI649,"0.#"),1)=".",FALSE,TRUE)</formula>
    </cfRule>
    <cfRule type="expression" dxfId="822" priority="124">
      <formula>IF(RIGHT(TEXT(AI649,"0.#"),1)=".",TRUE,FALSE)</formula>
    </cfRule>
  </conditionalFormatting>
  <conditionalFormatting sqref="AI650">
    <cfRule type="expression" dxfId="821" priority="121">
      <formula>IF(RIGHT(TEXT(AI650,"0.#"),1)=".",FALSE,TRUE)</formula>
    </cfRule>
    <cfRule type="expression" dxfId="820" priority="122">
      <formula>IF(RIGHT(TEXT(AI650,"0.#"),1)=".",TRUE,FALSE)</formula>
    </cfRule>
  </conditionalFormatting>
  <conditionalFormatting sqref="AM676">
    <cfRule type="expression" dxfId="819" priority="113">
      <formula>IF(RIGHT(TEXT(AM676,"0.#"),1)=".",FALSE,TRUE)</formula>
    </cfRule>
    <cfRule type="expression" dxfId="818" priority="114">
      <formula>IF(RIGHT(TEXT(AM676,"0.#"),1)=".",TRUE,FALSE)</formula>
    </cfRule>
  </conditionalFormatting>
  <conditionalFormatting sqref="AM674">
    <cfRule type="expression" dxfId="817" priority="117">
      <formula>IF(RIGHT(TEXT(AM674,"0.#"),1)=".",FALSE,TRUE)</formula>
    </cfRule>
    <cfRule type="expression" dxfId="816" priority="118">
      <formula>IF(RIGHT(TEXT(AM674,"0.#"),1)=".",TRUE,FALSE)</formula>
    </cfRule>
  </conditionalFormatting>
  <conditionalFormatting sqref="AM675">
    <cfRule type="expression" dxfId="815" priority="115">
      <formula>IF(RIGHT(TEXT(AM675,"0.#"),1)=".",FALSE,TRUE)</formula>
    </cfRule>
    <cfRule type="expression" dxfId="814" priority="116">
      <formula>IF(RIGHT(TEXT(AM675,"0.#"),1)=".",TRUE,FALSE)</formula>
    </cfRule>
  </conditionalFormatting>
  <conditionalFormatting sqref="AI676">
    <cfRule type="expression" dxfId="813" priority="107">
      <formula>IF(RIGHT(TEXT(AI676,"0.#"),1)=".",FALSE,TRUE)</formula>
    </cfRule>
    <cfRule type="expression" dxfId="812" priority="108">
      <formula>IF(RIGHT(TEXT(AI676,"0.#"),1)=".",TRUE,FALSE)</formula>
    </cfRule>
  </conditionalFormatting>
  <conditionalFormatting sqref="AI674">
    <cfRule type="expression" dxfId="811" priority="111">
      <formula>IF(RIGHT(TEXT(AI674,"0.#"),1)=".",FALSE,TRUE)</formula>
    </cfRule>
    <cfRule type="expression" dxfId="810" priority="112">
      <formula>IF(RIGHT(TEXT(AI674,"0.#"),1)=".",TRUE,FALSE)</formula>
    </cfRule>
  </conditionalFormatting>
  <conditionalFormatting sqref="AI675">
    <cfRule type="expression" dxfId="809" priority="109">
      <formula>IF(RIGHT(TEXT(AI675,"0.#"),1)=".",FALSE,TRUE)</formula>
    </cfRule>
    <cfRule type="expression" dxfId="808" priority="110">
      <formula>IF(RIGHT(TEXT(AI675,"0.#"),1)=".",TRUE,FALSE)</formula>
    </cfRule>
  </conditionalFormatting>
  <conditionalFormatting sqref="AM681">
    <cfRule type="expression" dxfId="807" priority="53">
      <formula>IF(RIGHT(TEXT(AM681,"0.#"),1)=".",FALSE,TRUE)</formula>
    </cfRule>
    <cfRule type="expression" dxfId="806" priority="54">
      <formula>IF(RIGHT(TEXT(AM681,"0.#"),1)=".",TRUE,FALSE)</formula>
    </cfRule>
  </conditionalFormatting>
  <conditionalFormatting sqref="AM679">
    <cfRule type="expression" dxfId="805" priority="57">
      <formula>IF(RIGHT(TEXT(AM679,"0.#"),1)=".",FALSE,TRUE)</formula>
    </cfRule>
    <cfRule type="expression" dxfId="804" priority="58">
      <formula>IF(RIGHT(TEXT(AM679,"0.#"),1)=".",TRUE,FALSE)</formula>
    </cfRule>
  </conditionalFormatting>
  <conditionalFormatting sqref="AM680">
    <cfRule type="expression" dxfId="803" priority="55">
      <formula>IF(RIGHT(TEXT(AM680,"0.#"),1)=".",FALSE,TRUE)</formula>
    </cfRule>
    <cfRule type="expression" dxfId="802" priority="56">
      <formula>IF(RIGHT(TEXT(AM680,"0.#"),1)=".",TRUE,FALSE)</formula>
    </cfRule>
  </conditionalFormatting>
  <conditionalFormatting sqref="AI681">
    <cfRule type="expression" dxfId="801" priority="47">
      <formula>IF(RIGHT(TEXT(AI681,"0.#"),1)=".",FALSE,TRUE)</formula>
    </cfRule>
    <cfRule type="expression" dxfId="800" priority="48">
      <formula>IF(RIGHT(TEXT(AI681,"0.#"),1)=".",TRUE,FALSE)</formula>
    </cfRule>
  </conditionalFormatting>
  <conditionalFormatting sqref="AI679">
    <cfRule type="expression" dxfId="799" priority="51">
      <formula>IF(RIGHT(TEXT(AI679,"0.#"),1)=".",FALSE,TRUE)</formula>
    </cfRule>
    <cfRule type="expression" dxfId="798" priority="52">
      <formula>IF(RIGHT(TEXT(AI679,"0.#"),1)=".",TRUE,FALSE)</formula>
    </cfRule>
  </conditionalFormatting>
  <conditionalFormatting sqref="AI680">
    <cfRule type="expression" dxfId="797" priority="49">
      <formula>IF(RIGHT(TEXT(AI680,"0.#"),1)=".",FALSE,TRUE)</formula>
    </cfRule>
    <cfRule type="expression" dxfId="796" priority="50">
      <formula>IF(RIGHT(TEXT(AI680,"0.#"),1)=".",TRUE,FALSE)</formula>
    </cfRule>
  </conditionalFormatting>
  <conditionalFormatting sqref="AM686">
    <cfRule type="expression" dxfId="795" priority="41">
      <formula>IF(RIGHT(TEXT(AM686,"0.#"),1)=".",FALSE,TRUE)</formula>
    </cfRule>
    <cfRule type="expression" dxfId="794" priority="42">
      <formula>IF(RIGHT(TEXT(AM686,"0.#"),1)=".",TRUE,FALSE)</formula>
    </cfRule>
  </conditionalFormatting>
  <conditionalFormatting sqref="AM684">
    <cfRule type="expression" dxfId="793" priority="45">
      <formula>IF(RIGHT(TEXT(AM684,"0.#"),1)=".",FALSE,TRUE)</formula>
    </cfRule>
    <cfRule type="expression" dxfId="792" priority="46">
      <formula>IF(RIGHT(TEXT(AM684,"0.#"),1)=".",TRUE,FALSE)</formula>
    </cfRule>
  </conditionalFormatting>
  <conditionalFormatting sqref="AM685">
    <cfRule type="expression" dxfId="791" priority="43">
      <formula>IF(RIGHT(TEXT(AM685,"0.#"),1)=".",FALSE,TRUE)</formula>
    </cfRule>
    <cfRule type="expression" dxfId="790" priority="44">
      <formula>IF(RIGHT(TEXT(AM685,"0.#"),1)=".",TRUE,FALSE)</formula>
    </cfRule>
  </conditionalFormatting>
  <conditionalFormatting sqref="AI686">
    <cfRule type="expression" dxfId="789" priority="35">
      <formula>IF(RIGHT(TEXT(AI686,"0.#"),1)=".",FALSE,TRUE)</formula>
    </cfRule>
    <cfRule type="expression" dxfId="788" priority="36">
      <formula>IF(RIGHT(TEXT(AI686,"0.#"),1)=".",TRUE,FALSE)</formula>
    </cfRule>
  </conditionalFormatting>
  <conditionalFormatting sqref="AI684">
    <cfRule type="expression" dxfId="787" priority="39">
      <formula>IF(RIGHT(TEXT(AI684,"0.#"),1)=".",FALSE,TRUE)</formula>
    </cfRule>
    <cfRule type="expression" dxfId="786" priority="40">
      <formula>IF(RIGHT(TEXT(AI684,"0.#"),1)=".",TRUE,FALSE)</formula>
    </cfRule>
  </conditionalFormatting>
  <conditionalFormatting sqref="AI685">
    <cfRule type="expression" dxfId="785" priority="37">
      <formula>IF(RIGHT(TEXT(AI685,"0.#"),1)=".",FALSE,TRUE)</formula>
    </cfRule>
    <cfRule type="expression" dxfId="784" priority="38">
      <formula>IF(RIGHT(TEXT(AI685,"0.#"),1)=".",TRUE,FALSE)</formula>
    </cfRule>
  </conditionalFormatting>
  <conditionalFormatting sqref="AM691">
    <cfRule type="expression" dxfId="783" priority="29">
      <formula>IF(RIGHT(TEXT(AM691,"0.#"),1)=".",FALSE,TRUE)</formula>
    </cfRule>
    <cfRule type="expression" dxfId="782" priority="30">
      <formula>IF(RIGHT(TEXT(AM691,"0.#"),1)=".",TRUE,FALSE)</formula>
    </cfRule>
  </conditionalFormatting>
  <conditionalFormatting sqref="AM689">
    <cfRule type="expression" dxfId="781" priority="33">
      <formula>IF(RIGHT(TEXT(AM689,"0.#"),1)=".",FALSE,TRUE)</formula>
    </cfRule>
    <cfRule type="expression" dxfId="780" priority="34">
      <formula>IF(RIGHT(TEXT(AM689,"0.#"),1)=".",TRUE,FALSE)</formula>
    </cfRule>
  </conditionalFormatting>
  <conditionalFormatting sqref="AM690">
    <cfRule type="expression" dxfId="779" priority="31">
      <formula>IF(RIGHT(TEXT(AM690,"0.#"),1)=".",FALSE,TRUE)</formula>
    </cfRule>
    <cfRule type="expression" dxfId="778" priority="32">
      <formula>IF(RIGHT(TEXT(AM690,"0.#"),1)=".",TRUE,FALSE)</formula>
    </cfRule>
  </conditionalFormatting>
  <conditionalFormatting sqref="AI691">
    <cfRule type="expression" dxfId="777" priority="23">
      <formula>IF(RIGHT(TEXT(AI691,"0.#"),1)=".",FALSE,TRUE)</formula>
    </cfRule>
    <cfRule type="expression" dxfId="776" priority="24">
      <formula>IF(RIGHT(TEXT(AI691,"0.#"),1)=".",TRUE,FALSE)</formula>
    </cfRule>
  </conditionalFormatting>
  <conditionalFormatting sqref="AI689">
    <cfRule type="expression" dxfId="775" priority="27">
      <formula>IF(RIGHT(TEXT(AI689,"0.#"),1)=".",FALSE,TRUE)</formula>
    </cfRule>
    <cfRule type="expression" dxfId="774" priority="28">
      <formula>IF(RIGHT(TEXT(AI689,"0.#"),1)=".",TRUE,FALSE)</formula>
    </cfRule>
  </conditionalFormatting>
  <conditionalFormatting sqref="AI690">
    <cfRule type="expression" dxfId="773" priority="25">
      <formula>IF(RIGHT(TEXT(AI690,"0.#"),1)=".",FALSE,TRUE)</formula>
    </cfRule>
    <cfRule type="expression" dxfId="772" priority="26">
      <formula>IF(RIGHT(TEXT(AI690,"0.#"),1)=".",TRUE,FALSE)</formula>
    </cfRule>
  </conditionalFormatting>
  <conditionalFormatting sqref="AM656">
    <cfRule type="expression" dxfId="771" priority="101">
      <formula>IF(RIGHT(TEXT(AM656,"0.#"),1)=".",FALSE,TRUE)</formula>
    </cfRule>
    <cfRule type="expression" dxfId="770" priority="102">
      <formula>IF(RIGHT(TEXT(AM656,"0.#"),1)=".",TRUE,FALSE)</formula>
    </cfRule>
  </conditionalFormatting>
  <conditionalFormatting sqref="AM654">
    <cfRule type="expression" dxfId="769" priority="105">
      <formula>IF(RIGHT(TEXT(AM654,"0.#"),1)=".",FALSE,TRUE)</formula>
    </cfRule>
    <cfRule type="expression" dxfId="768" priority="106">
      <formula>IF(RIGHT(TEXT(AM654,"0.#"),1)=".",TRUE,FALSE)</formula>
    </cfRule>
  </conditionalFormatting>
  <conditionalFormatting sqref="AM655">
    <cfRule type="expression" dxfId="767" priority="103">
      <formula>IF(RIGHT(TEXT(AM655,"0.#"),1)=".",FALSE,TRUE)</formula>
    </cfRule>
    <cfRule type="expression" dxfId="766" priority="104">
      <formula>IF(RIGHT(TEXT(AM655,"0.#"),1)=".",TRUE,FALSE)</formula>
    </cfRule>
  </conditionalFormatting>
  <conditionalFormatting sqref="AI656">
    <cfRule type="expression" dxfId="765" priority="95">
      <formula>IF(RIGHT(TEXT(AI656,"0.#"),1)=".",FALSE,TRUE)</formula>
    </cfRule>
    <cfRule type="expression" dxfId="764" priority="96">
      <formula>IF(RIGHT(TEXT(AI656,"0.#"),1)=".",TRUE,FALSE)</formula>
    </cfRule>
  </conditionalFormatting>
  <conditionalFormatting sqref="AI654">
    <cfRule type="expression" dxfId="763" priority="99">
      <formula>IF(RIGHT(TEXT(AI654,"0.#"),1)=".",FALSE,TRUE)</formula>
    </cfRule>
    <cfRule type="expression" dxfId="762" priority="100">
      <formula>IF(RIGHT(TEXT(AI654,"0.#"),1)=".",TRUE,FALSE)</formula>
    </cfRule>
  </conditionalFormatting>
  <conditionalFormatting sqref="AI655">
    <cfRule type="expression" dxfId="761" priority="97">
      <formula>IF(RIGHT(TEXT(AI655,"0.#"),1)=".",FALSE,TRUE)</formula>
    </cfRule>
    <cfRule type="expression" dxfId="760" priority="98">
      <formula>IF(RIGHT(TEXT(AI655,"0.#"),1)=".",TRUE,FALSE)</formula>
    </cfRule>
  </conditionalFormatting>
  <conditionalFormatting sqref="AM661">
    <cfRule type="expression" dxfId="759" priority="89">
      <formula>IF(RIGHT(TEXT(AM661,"0.#"),1)=".",FALSE,TRUE)</formula>
    </cfRule>
    <cfRule type="expression" dxfId="758" priority="90">
      <formula>IF(RIGHT(TEXT(AM661,"0.#"),1)=".",TRUE,FALSE)</formula>
    </cfRule>
  </conditionalFormatting>
  <conditionalFormatting sqref="AM659">
    <cfRule type="expression" dxfId="757" priority="93">
      <formula>IF(RIGHT(TEXT(AM659,"0.#"),1)=".",FALSE,TRUE)</formula>
    </cfRule>
    <cfRule type="expression" dxfId="756" priority="94">
      <formula>IF(RIGHT(TEXT(AM659,"0.#"),1)=".",TRUE,FALSE)</formula>
    </cfRule>
  </conditionalFormatting>
  <conditionalFormatting sqref="AM660">
    <cfRule type="expression" dxfId="755" priority="91">
      <formula>IF(RIGHT(TEXT(AM660,"0.#"),1)=".",FALSE,TRUE)</formula>
    </cfRule>
    <cfRule type="expression" dxfId="754" priority="92">
      <formula>IF(RIGHT(TEXT(AM660,"0.#"),1)=".",TRUE,FALSE)</formula>
    </cfRule>
  </conditionalFormatting>
  <conditionalFormatting sqref="AI661">
    <cfRule type="expression" dxfId="753" priority="83">
      <formula>IF(RIGHT(TEXT(AI661,"0.#"),1)=".",FALSE,TRUE)</formula>
    </cfRule>
    <cfRule type="expression" dxfId="752" priority="84">
      <formula>IF(RIGHT(TEXT(AI661,"0.#"),1)=".",TRUE,FALSE)</formula>
    </cfRule>
  </conditionalFormatting>
  <conditionalFormatting sqref="AI659">
    <cfRule type="expression" dxfId="751" priority="87">
      <formula>IF(RIGHT(TEXT(AI659,"0.#"),1)=".",FALSE,TRUE)</formula>
    </cfRule>
    <cfRule type="expression" dxfId="750" priority="88">
      <formula>IF(RIGHT(TEXT(AI659,"0.#"),1)=".",TRUE,FALSE)</formula>
    </cfRule>
  </conditionalFormatting>
  <conditionalFormatting sqref="AI660">
    <cfRule type="expression" dxfId="749" priority="85">
      <formula>IF(RIGHT(TEXT(AI660,"0.#"),1)=".",FALSE,TRUE)</formula>
    </cfRule>
    <cfRule type="expression" dxfId="748" priority="86">
      <formula>IF(RIGHT(TEXT(AI660,"0.#"),1)=".",TRUE,FALSE)</formula>
    </cfRule>
  </conditionalFormatting>
  <conditionalFormatting sqref="AM666">
    <cfRule type="expression" dxfId="747" priority="77">
      <formula>IF(RIGHT(TEXT(AM666,"0.#"),1)=".",FALSE,TRUE)</formula>
    </cfRule>
    <cfRule type="expression" dxfId="746" priority="78">
      <formula>IF(RIGHT(TEXT(AM666,"0.#"),1)=".",TRUE,FALSE)</formula>
    </cfRule>
  </conditionalFormatting>
  <conditionalFormatting sqref="AM664">
    <cfRule type="expression" dxfId="745" priority="81">
      <formula>IF(RIGHT(TEXT(AM664,"0.#"),1)=".",FALSE,TRUE)</formula>
    </cfRule>
    <cfRule type="expression" dxfId="744" priority="82">
      <formula>IF(RIGHT(TEXT(AM664,"0.#"),1)=".",TRUE,FALSE)</formula>
    </cfRule>
  </conditionalFormatting>
  <conditionalFormatting sqref="AM665">
    <cfRule type="expression" dxfId="743" priority="79">
      <formula>IF(RIGHT(TEXT(AM665,"0.#"),1)=".",FALSE,TRUE)</formula>
    </cfRule>
    <cfRule type="expression" dxfId="742" priority="80">
      <formula>IF(RIGHT(TEXT(AM665,"0.#"),1)=".",TRUE,FALSE)</formula>
    </cfRule>
  </conditionalFormatting>
  <conditionalFormatting sqref="AI666">
    <cfRule type="expression" dxfId="741" priority="71">
      <formula>IF(RIGHT(TEXT(AI666,"0.#"),1)=".",FALSE,TRUE)</formula>
    </cfRule>
    <cfRule type="expression" dxfId="740" priority="72">
      <formula>IF(RIGHT(TEXT(AI666,"0.#"),1)=".",TRUE,FALSE)</formula>
    </cfRule>
  </conditionalFormatting>
  <conditionalFormatting sqref="AI664">
    <cfRule type="expression" dxfId="739" priority="75">
      <formula>IF(RIGHT(TEXT(AI664,"0.#"),1)=".",FALSE,TRUE)</formula>
    </cfRule>
    <cfRule type="expression" dxfId="738" priority="76">
      <formula>IF(RIGHT(TEXT(AI664,"0.#"),1)=".",TRUE,FALSE)</formula>
    </cfRule>
  </conditionalFormatting>
  <conditionalFormatting sqref="AI665">
    <cfRule type="expression" dxfId="737" priority="73">
      <formula>IF(RIGHT(TEXT(AI665,"0.#"),1)=".",FALSE,TRUE)</formula>
    </cfRule>
    <cfRule type="expression" dxfId="736" priority="74">
      <formula>IF(RIGHT(TEXT(AI665,"0.#"),1)=".",TRUE,FALSE)</formula>
    </cfRule>
  </conditionalFormatting>
  <conditionalFormatting sqref="AM671">
    <cfRule type="expression" dxfId="735" priority="65">
      <formula>IF(RIGHT(TEXT(AM671,"0.#"),1)=".",FALSE,TRUE)</formula>
    </cfRule>
    <cfRule type="expression" dxfId="734" priority="66">
      <formula>IF(RIGHT(TEXT(AM671,"0.#"),1)=".",TRUE,FALSE)</formula>
    </cfRule>
  </conditionalFormatting>
  <conditionalFormatting sqref="AM669">
    <cfRule type="expression" dxfId="733" priority="69">
      <formula>IF(RIGHT(TEXT(AM669,"0.#"),1)=".",FALSE,TRUE)</formula>
    </cfRule>
    <cfRule type="expression" dxfId="732" priority="70">
      <formula>IF(RIGHT(TEXT(AM669,"0.#"),1)=".",TRUE,FALSE)</formula>
    </cfRule>
  </conditionalFormatting>
  <conditionalFormatting sqref="AM670">
    <cfRule type="expression" dxfId="731" priority="67">
      <formula>IF(RIGHT(TEXT(AM670,"0.#"),1)=".",FALSE,TRUE)</formula>
    </cfRule>
    <cfRule type="expression" dxfId="730" priority="68">
      <formula>IF(RIGHT(TEXT(AM670,"0.#"),1)=".",TRUE,FALSE)</formula>
    </cfRule>
  </conditionalFormatting>
  <conditionalFormatting sqref="AI671">
    <cfRule type="expression" dxfId="729" priority="59">
      <formula>IF(RIGHT(TEXT(AI671,"0.#"),1)=".",FALSE,TRUE)</formula>
    </cfRule>
    <cfRule type="expression" dxfId="728" priority="60">
      <formula>IF(RIGHT(TEXT(AI671,"0.#"),1)=".",TRUE,FALSE)</formula>
    </cfRule>
  </conditionalFormatting>
  <conditionalFormatting sqref="AI669">
    <cfRule type="expression" dxfId="727" priority="63">
      <formula>IF(RIGHT(TEXT(AI669,"0.#"),1)=".",FALSE,TRUE)</formula>
    </cfRule>
    <cfRule type="expression" dxfId="726" priority="64">
      <formula>IF(RIGHT(TEXT(AI669,"0.#"),1)=".",TRUE,FALSE)</formula>
    </cfRule>
  </conditionalFormatting>
  <conditionalFormatting sqref="AI670">
    <cfRule type="expression" dxfId="725" priority="61">
      <formula>IF(RIGHT(TEXT(AI670,"0.#"),1)=".",FALSE,TRUE)</formula>
    </cfRule>
    <cfRule type="expression" dxfId="724" priority="62">
      <formula>IF(RIGHT(TEXT(AI670,"0.#"),1)=".",TRUE,FALSE)</formula>
    </cfRule>
  </conditionalFormatting>
  <conditionalFormatting sqref="P29:AC29">
    <cfRule type="expression" dxfId="723" priority="21">
      <formula>IF(RIGHT(TEXT(P29,"0.#"),1)=".",FALSE,TRUE)</formula>
    </cfRule>
    <cfRule type="expression" dxfId="722" priority="22">
      <formula>IF(RIGHT(TEXT(P29,"0.#"),1)=".",TRUE,FALSE)</formula>
    </cfRule>
  </conditionalFormatting>
  <conditionalFormatting sqref="Y837">
    <cfRule type="expression" dxfId="721" priority="19">
      <formula>IF(RIGHT(TEXT(Y837,"0.#"),1)=".",FALSE,TRUE)</formula>
    </cfRule>
    <cfRule type="expression" dxfId="720" priority="20">
      <formula>IF(RIGHT(TEXT(Y837,"0.#"),1)=".",TRUE,FALSE)</formula>
    </cfRule>
  </conditionalFormatting>
  <conditionalFormatting sqref="Y969">
    <cfRule type="expression" dxfId="719" priority="17">
      <formula>IF(RIGHT(TEXT(Y969,"0.#"),1)=".",FALSE,TRUE)</formula>
    </cfRule>
    <cfRule type="expression" dxfId="718" priority="18">
      <formula>IF(RIGHT(TEXT(Y969,"0.#"),1)=".",TRUE,FALSE)</formula>
    </cfRule>
  </conditionalFormatting>
  <conditionalFormatting sqref="Y1002">
    <cfRule type="expression" dxfId="717" priority="15">
      <formula>IF(RIGHT(TEXT(Y1002,"0.#"),1)=".",FALSE,TRUE)</formula>
    </cfRule>
    <cfRule type="expression" dxfId="716" priority="16">
      <formula>IF(RIGHT(TEXT(Y1002,"0.#"),1)=".",TRUE,FALSE)</formula>
    </cfRule>
  </conditionalFormatting>
  <conditionalFormatting sqref="Y1035">
    <cfRule type="expression" dxfId="715" priority="13">
      <formula>IF(RIGHT(TEXT(Y1035,"0.#"),1)=".",FALSE,TRUE)</formula>
    </cfRule>
    <cfRule type="expression" dxfId="714" priority="14">
      <formula>IF(RIGHT(TEXT(Y1035,"0.#"),1)=".",TRUE,FALSE)</formula>
    </cfRule>
  </conditionalFormatting>
  <conditionalFormatting sqref="Y1068">
    <cfRule type="expression" dxfId="713" priority="11">
      <formula>IF(RIGHT(TEXT(Y1068,"0.#"),1)=".",FALSE,TRUE)</formula>
    </cfRule>
    <cfRule type="expression" dxfId="712" priority="12">
      <formula>IF(RIGHT(TEXT(Y1068,"0.#"),1)=".",TRUE,FALSE)</formula>
    </cfRule>
  </conditionalFormatting>
  <conditionalFormatting sqref="AI120">
    <cfRule type="expression" dxfId="711" priority="9">
      <formula>IF(RIGHT(TEXT(AI120,"0.#"),1)=".",FALSE,TRUE)</formula>
    </cfRule>
    <cfRule type="expression" dxfId="710" priority="10">
      <formula>IF(RIGHT(TEXT(AI120,"0.#"),1)=".",TRUE,FALSE)</formula>
    </cfRule>
  </conditionalFormatting>
  <conditionalFormatting sqref="AE116">
    <cfRule type="expression" dxfId="709" priority="7">
      <formula>IF(RIGHT(TEXT(AE116,"0.#"),1)=".",FALSE,TRUE)</formula>
    </cfRule>
    <cfRule type="expression" dxfId="708" priority="8">
      <formula>IF(RIGHT(TEXT(AE116,"0.#"),1)=".",TRUE,FALSE)</formula>
    </cfRule>
  </conditionalFormatting>
  <conditionalFormatting sqref="AI116">
    <cfRule type="expression" dxfId="707" priority="5">
      <formula>IF(RIGHT(TEXT(AI116,"0.#"),1)=".",FALSE,TRUE)</formula>
    </cfRule>
    <cfRule type="expression" dxfId="706" priority="6">
      <formula>IF(RIGHT(TEXT(AI116,"0.#"),1)=".",TRUE,FALSE)</formula>
    </cfRule>
  </conditionalFormatting>
  <conditionalFormatting sqref="AE117">
    <cfRule type="expression" dxfId="705" priority="3">
      <formula>IF(RIGHT(TEXT(AE117,"0.#"),1)=".",FALSE,TRUE)</formula>
    </cfRule>
    <cfRule type="expression" dxfId="704" priority="4">
      <formula>IF(RIGHT(TEXT(AE117,"0.#"),1)=".",TRUE,FALSE)</formula>
    </cfRule>
  </conditionalFormatting>
  <conditionalFormatting sqref="AI117">
    <cfRule type="expression" dxfId="703" priority="1">
      <formula>IF(RIGHT(TEXT(AI117,"0.#"),1)=".",FALSE,TRUE)</formula>
    </cfRule>
    <cfRule type="expression" dxfId="702"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7"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555</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503</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補助</v>
      </c>
      <c r="T4" s="13"/>
      <c r="U4" s="32" t="s">
        <v>533</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499</v>
      </c>
      <c r="AF5" s="30"/>
      <c r="AG5" s="56" t="s">
        <v>490</v>
      </c>
      <c r="AI5" s="54" t="s">
        <v>535</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502</v>
      </c>
      <c r="W6" s="32" t="s">
        <v>271</v>
      </c>
      <c r="Y6" s="32" t="s">
        <v>76</v>
      </c>
      <c r="Z6" s="30"/>
      <c r="AA6" s="32" t="s">
        <v>85</v>
      </c>
      <c r="AB6" s="31"/>
      <c r="AC6" s="32" t="s">
        <v>257</v>
      </c>
      <c r="AD6" s="31"/>
      <c r="AE6" s="45" t="s">
        <v>497</v>
      </c>
      <c r="AF6" s="30"/>
      <c r="AG6" s="56" t="s">
        <v>491</v>
      </c>
      <c r="AI6" s="56" t="s">
        <v>536</v>
      </c>
      <c r="AK6" s="54" t="str">
        <f t="shared" si="7"/>
        <v>E</v>
      </c>
      <c r="AP6" s="56" t="s">
        <v>491</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537</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539</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1"/>
      <c r="AA2" s="832"/>
      <c r="AB2" s="1035" t="s">
        <v>11</v>
      </c>
      <c r="AC2" s="1036"/>
      <c r="AD2" s="1037"/>
      <c r="AE2" s="1041" t="s">
        <v>545</v>
      </c>
      <c r="AF2" s="1041"/>
      <c r="AG2" s="1041"/>
      <c r="AH2" s="1041"/>
      <c r="AI2" s="1041" t="s">
        <v>542</v>
      </c>
      <c r="AJ2" s="1041"/>
      <c r="AK2" s="1041"/>
      <c r="AL2" s="1041"/>
      <c r="AM2" s="1041" t="s">
        <v>516</v>
      </c>
      <c r="AN2" s="1041"/>
      <c r="AO2" s="1041"/>
      <c r="AP2" s="558"/>
      <c r="AQ2" s="159" t="s">
        <v>353</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51"/>
      <c r="AF3" s="251"/>
      <c r="AG3" s="251"/>
      <c r="AH3" s="251"/>
      <c r="AI3" s="251"/>
      <c r="AJ3" s="251"/>
      <c r="AK3" s="251"/>
      <c r="AL3" s="251"/>
      <c r="AM3" s="251"/>
      <c r="AN3" s="251"/>
      <c r="AO3" s="251"/>
      <c r="AP3" s="247"/>
      <c r="AQ3" s="198"/>
      <c r="AR3" s="199"/>
      <c r="AS3" s="133" t="s">
        <v>354</v>
      </c>
      <c r="AT3" s="134"/>
      <c r="AU3" s="199"/>
      <c r="AV3" s="199"/>
      <c r="AW3" s="399" t="s">
        <v>300</v>
      </c>
      <c r="AX3" s="400"/>
    </row>
    <row r="4" spans="1:50" ht="22.5" customHeight="1" x14ac:dyDescent="0.15">
      <c r="A4" s="404"/>
      <c r="B4" s="402"/>
      <c r="C4" s="402"/>
      <c r="D4" s="402"/>
      <c r="E4" s="402"/>
      <c r="F4" s="403"/>
      <c r="G4" s="565"/>
      <c r="H4" s="1008"/>
      <c r="I4" s="1008"/>
      <c r="J4" s="1008"/>
      <c r="K4" s="1008"/>
      <c r="L4" s="1008"/>
      <c r="M4" s="1008"/>
      <c r="N4" s="1008"/>
      <c r="O4" s="1009"/>
      <c r="P4" s="105"/>
      <c r="Q4" s="1016"/>
      <c r="R4" s="1016"/>
      <c r="S4" s="1016"/>
      <c r="T4" s="1016"/>
      <c r="U4" s="1016"/>
      <c r="V4" s="1016"/>
      <c r="W4" s="1016"/>
      <c r="X4" s="1017"/>
      <c r="Y4" s="1026" t="s">
        <v>12</v>
      </c>
      <c r="Z4" s="1027"/>
      <c r="AA4" s="1028"/>
      <c r="AB4" s="462"/>
      <c r="AC4" s="1030"/>
      <c r="AD4" s="103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466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1"/>
      <c r="AA9" s="832"/>
      <c r="AB9" s="1035" t="s">
        <v>11</v>
      </c>
      <c r="AC9" s="1036"/>
      <c r="AD9" s="1037"/>
      <c r="AE9" s="1041" t="s">
        <v>546</v>
      </c>
      <c r="AF9" s="1041"/>
      <c r="AG9" s="1041"/>
      <c r="AH9" s="1041"/>
      <c r="AI9" s="1041" t="s">
        <v>542</v>
      </c>
      <c r="AJ9" s="1041"/>
      <c r="AK9" s="1041"/>
      <c r="AL9" s="1041"/>
      <c r="AM9" s="1041" t="s">
        <v>516</v>
      </c>
      <c r="AN9" s="1041"/>
      <c r="AO9" s="1041"/>
      <c r="AP9" s="558"/>
      <c r="AQ9" s="159" t="s">
        <v>353</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354</v>
      </c>
      <c r="AT10" s="134"/>
      <c r="AU10" s="199"/>
      <c r="AV10" s="199"/>
      <c r="AW10" s="399" t="s">
        <v>300</v>
      </c>
      <c r="AX10" s="400"/>
    </row>
    <row r="11" spans="1:50" ht="22.5" customHeight="1" x14ac:dyDescent="0.15">
      <c r="A11" s="404"/>
      <c r="B11" s="402"/>
      <c r="C11" s="402"/>
      <c r="D11" s="402"/>
      <c r="E11" s="402"/>
      <c r="F11" s="403"/>
      <c r="G11" s="565"/>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2"/>
      <c r="AC11" s="1030"/>
      <c r="AD11" s="103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466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1"/>
      <c r="AA16" s="832"/>
      <c r="AB16" s="1035" t="s">
        <v>11</v>
      </c>
      <c r="AC16" s="1036"/>
      <c r="AD16" s="1037"/>
      <c r="AE16" s="1041" t="s">
        <v>545</v>
      </c>
      <c r="AF16" s="1041"/>
      <c r="AG16" s="1041"/>
      <c r="AH16" s="1041"/>
      <c r="AI16" s="1041" t="s">
        <v>543</v>
      </c>
      <c r="AJ16" s="1041"/>
      <c r="AK16" s="1041"/>
      <c r="AL16" s="1041"/>
      <c r="AM16" s="1041" t="s">
        <v>516</v>
      </c>
      <c r="AN16" s="1041"/>
      <c r="AO16" s="1041"/>
      <c r="AP16" s="558"/>
      <c r="AQ16" s="159" t="s">
        <v>353</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354</v>
      </c>
      <c r="AT17" s="134"/>
      <c r="AU17" s="199"/>
      <c r="AV17" s="199"/>
      <c r="AW17" s="399" t="s">
        <v>300</v>
      </c>
      <c r="AX17" s="400"/>
    </row>
    <row r="18" spans="1:50" ht="22.5" customHeight="1" x14ac:dyDescent="0.15">
      <c r="A18" s="404"/>
      <c r="B18" s="402"/>
      <c r="C18" s="402"/>
      <c r="D18" s="402"/>
      <c r="E18" s="402"/>
      <c r="F18" s="403"/>
      <c r="G18" s="565"/>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2"/>
      <c r="AC18" s="1030"/>
      <c r="AD18" s="103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466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1"/>
      <c r="AA23" s="832"/>
      <c r="AB23" s="1035" t="s">
        <v>11</v>
      </c>
      <c r="AC23" s="1036"/>
      <c r="AD23" s="1037"/>
      <c r="AE23" s="1041" t="s">
        <v>547</v>
      </c>
      <c r="AF23" s="1041"/>
      <c r="AG23" s="1041"/>
      <c r="AH23" s="1041"/>
      <c r="AI23" s="1041" t="s">
        <v>542</v>
      </c>
      <c r="AJ23" s="1041"/>
      <c r="AK23" s="1041"/>
      <c r="AL23" s="1041"/>
      <c r="AM23" s="1041" t="s">
        <v>516</v>
      </c>
      <c r="AN23" s="1041"/>
      <c r="AO23" s="1041"/>
      <c r="AP23" s="558"/>
      <c r="AQ23" s="159" t="s">
        <v>353</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354</v>
      </c>
      <c r="AT24" s="134"/>
      <c r="AU24" s="199"/>
      <c r="AV24" s="199"/>
      <c r="AW24" s="399" t="s">
        <v>300</v>
      </c>
      <c r="AX24" s="400"/>
    </row>
    <row r="25" spans="1:50" ht="22.5" customHeight="1" x14ac:dyDescent="0.15">
      <c r="A25" s="404"/>
      <c r="B25" s="402"/>
      <c r="C25" s="402"/>
      <c r="D25" s="402"/>
      <c r="E25" s="402"/>
      <c r="F25" s="403"/>
      <c r="G25" s="565"/>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2"/>
      <c r="AC25" s="1030"/>
      <c r="AD25" s="103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466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1"/>
      <c r="AA30" s="832"/>
      <c r="AB30" s="1035" t="s">
        <v>11</v>
      </c>
      <c r="AC30" s="1036"/>
      <c r="AD30" s="1037"/>
      <c r="AE30" s="1041" t="s">
        <v>545</v>
      </c>
      <c r="AF30" s="1041"/>
      <c r="AG30" s="1041"/>
      <c r="AH30" s="1041"/>
      <c r="AI30" s="1041" t="s">
        <v>542</v>
      </c>
      <c r="AJ30" s="1041"/>
      <c r="AK30" s="1041"/>
      <c r="AL30" s="1041"/>
      <c r="AM30" s="1041" t="s">
        <v>540</v>
      </c>
      <c r="AN30" s="1041"/>
      <c r="AO30" s="1041"/>
      <c r="AP30" s="558"/>
      <c r="AQ30" s="159" t="s">
        <v>353</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354</v>
      </c>
      <c r="AT31" s="134"/>
      <c r="AU31" s="199"/>
      <c r="AV31" s="199"/>
      <c r="AW31" s="399" t="s">
        <v>300</v>
      </c>
      <c r="AX31" s="400"/>
    </row>
    <row r="32" spans="1:50" ht="22.5" customHeight="1" x14ac:dyDescent="0.15">
      <c r="A32" s="404"/>
      <c r="B32" s="402"/>
      <c r="C32" s="402"/>
      <c r="D32" s="402"/>
      <c r="E32" s="402"/>
      <c r="F32" s="403"/>
      <c r="G32" s="565"/>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2"/>
      <c r="AC32" s="1030"/>
      <c r="AD32" s="103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466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1"/>
      <c r="AA37" s="832"/>
      <c r="AB37" s="1035" t="s">
        <v>11</v>
      </c>
      <c r="AC37" s="1036"/>
      <c r="AD37" s="1037"/>
      <c r="AE37" s="1041" t="s">
        <v>547</v>
      </c>
      <c r="AF37" s="1041"/>
      <c r="AG37" s="1041"/>
      <c r="AH37" s="1041"/>
      <c r="AI37" s="1041" t="s">
        <v>544</v>
      </c>
      <c r="AJ37" s="1041"/>
      <c r="AK37" s="1041"/>
      <c r="AL37" s="1041"/>
      <c r="AM37" s="1041" t="s">
        <v>541</v>
      </c>
      <c r="AN37" s="1041"/>
      <c r="AO37" s="1041"/>
      <c r="AP37" s="558"/>
      <c r="AQ37" s="159" t="s">
        <v>353</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354</v>
      </c>
      <c r="AT38" s="134"/>
      <c r="AU38" s="199"/>
      <c r="AV38" s="199"/>
      <c r="AW38" s="399" t="s">
        <v>300</v>
      </c>
      <c r="AX38" s="400"/>
    </row>
    <row r="39" spans="1:50" ht="22.5" customHeight="1" x14ac:dyDescent="0.15">
      <c r="A39" s="404"/>
      <c r="B39" s="402"/>
      <c r="C39" s="402"/>
      <c r="D39" s="402"/>
      <c r="E39" s="402"/>
      <c r="F39" s="403"/>
      <c r="G39" s="565"/>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2"/>
      <c r="AC39" s="1030"/>
      <c r="AD39" s="103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466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1"/>
      <c r="AA44" s="832"/>
      <c r="AB44" s="1035" t="s">
        <v>11</v>
      </c>
      <c r="AC44" s="1036"/>
      <c r="AD44" s="1037"/>
      <c r="AE44" s="1041" t="s">
        <v>545</v>
      </c>
      <c r="AF44" s="1041"/>
      <c r="AG44" s="1041"/>
      <c r="AH44" s="1041"/>
      <c r="AI44" s="1041" t="s">
        <v>542</v>
      </c>
      <c r="AJ44" s="1041"/>
      <c r="AK44" s="1041"/>
      <c r="AL44" s="1041"/>
      <c r="AM44" s="1041" t="s">
        <v>516</v>
      </c>
      <c r="AN44" s="1041"/>
      <c r="AO44" s="1041"/>
      <c r="AP44" s="558"/>
      <c r="AQ44" s="159" t="s">
        <v>353</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354</v>
      </c>
      <c r="AT45" s="134"/>
      <c r="AU45" s="199"/>
      <c r="AV45" s="199"/>
      <c r="AW45" s="399" t="s">
        <v>300</v>
      </c>
      <c r="AX45" s="400"/>
    </row>
    <row r="46" spans="1:50" ht="22.5" customHeight="1" x14ac:dyDescent="0.15">
      <c r="A46" s="404"/>
      <c r="B46" s="402"/>
      <c r="C46" s="402"/>
      <c r="D46" s="402"/>
      <c r="E46" s="402"/>
      <c r="F46" s="403"/>
      <c r="G46" s="565"/>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2"/>
      <c r="AC46" s="1030"/>
      <c r="AD46" s="103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466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1"/>
      <c r="AA51" s="832"/>
      <c r="AB51" s="558" t="s">
        <v>11</v>
      </c>
      <c r="AC51" s="1036"/>
      <c r="AD51" s="1037"/>
      <c r="AE51" s="1041" t="s">
        <v>545</v>
      </c>
      <c r="AF51" s="1041"/>
      <c r="AG51" s="1041"/>
      <c r="AH51" s="1041"/>
      <c r="AI51" s="1041" t="s">
        <v>542</v>
      </c>
      <c r="AJ51" s="1041"/>
      <c r="AK51" s="1041"/>
      <c r="AL51" s="1041"/>
      <c r="AM51" s="1041" t="s">
        <v>516</v>
      </c>
      <c r="AN51" s="1041"/>
      <c r="AO51" s="1041"/>
      <c r="AP51" s="558"/>
      <c r="AQ51" s="159" t="s">
        <v>353</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354</v>
      </c>
      <c r="AT52" s="134"/>
      <c r="AU52" s="199"/>
      <c r="AV52" s="199"/>
      <c r="AW52" s="399" t="s">
        <v>300</v>
      </c>
      <c r="AX52" s="400"/>
    </row>
    <row r="53" spans="1:50" ht="22.5" customHeight="1" x14ac:dyDescent="0.15">
      <c r="A53" s="404"/>
      <c r="B53" s="402"/>
      <c r="C53" s="402"/>
      <c r="D53" s="402"/>
      <c r="E53" s="402"/>
      <c r="F53" s="403"/>
      <c r="G53" s="565"/>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2"/>
      <c r="AC53" s="1030"/>
      <c r="AD53" s="103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466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1"/>
      <c r="AA58" s="832"/>
      <c r="AB58" s="1035" t="s">
        <v>11</v>
      </c>
      <c r="AC58" s="1036"/>
      <c r="AD58" s="1037"/>
      <c r="AE58" s="1041" t="s">
        <v>545</v>
      </c>
      <c r="AF58" s="1041"/>
      <c r="AG58" s="1041"/>
      <c r="AH58" s="1041"/>
      <c r="AI58" s="1041" t="s">
        <v>542</v>
      </c>
      <c r="AJ58" s="1041"/>
      <c r="AK58" s="1041"/>
      <c r="AL58" s="1041"/>
      <c r="AM58" s="1041" t="s">
        <v>516</v>
      </c>
      <c r="AN58" s="1041"/>
      <c r="AO58" s="1041"/>
      <c r="AP58" s="558"/>
      <c r="AQ58" s="159" t="s">
        <v>353</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354</v>
      </c>
      <c r="AT59" s="134"/>
      <c r="AU59" s="199"/>
      <c r="AV59" s="199"/>
      <c r="AW59" s="399" t="s">
        <v>300</v>
      </c>
      <c r="AX59" s="400"/>
    </row>
    <row r="60" spans="1:50" ht="22.5" customHeight="1" x14ac:dyDescent="0.15">
      <c r="A60" s="404"/>
      <c r="B60" s="402"/>
      <c r="C60" s="402"/>
      <c r="D60" s="402"/>
      <c r="E60" s="402"/>
      <c r="F60" s="403"/>
      <c r="G60" s="565"/>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2"/>
      <c r="AC60" s="1030"/>
      <c r="AD60" s="103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466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1"/>
      <c r="AA65" s="832"/>
      <c r="AB65" s="1035" t="s">
        <v>11</v>
      </c>
      <c r="AC65" s="1036"/>
      <c r="AD65" s="1037"/>
      <c r="AE65" s="1041" t="s">
        <v>545</v>
      </c>
      <c r="AF65" s="1041"/>
      <c r="AG65" s="1041"/>
      <c r="AH65" s="1041"/>
      <c r="AI65" s="1041" t="s">
        <v>542</v>
      </c>
      <c r="AJ65" s="1041"/>
      <c r="AK65" s="1041"/>
      <c r="AL65" s="1041"/>
      <c r="AM65" s="1041" t="s">
        <v>516</v>
      </c>
      <c r="AN65" s="1041"/>
      <c r="AO65" s="1041"/>
      <c r="AP65" s="558"/>
      <c r="AQ65" s="159" t="s">
        <v>353</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354</v>
      </c>
      <c r="AT66" s="134"/>
      <c r="AU66" s="199"/>
      <c r="AV66" s="199"/>
      <c r="AW66" s="399" t="s">
        <v>300</v>
      </c>
      <c r="AX66" s="400"/>
    </row>
    <row r="67" spans="1:50" ht="22.5" customHeight="1" x14ac:dyDescent="0.15">
      <c r="A67" s="404"/>
      <c r="B67" s="402"/>
      <c r="C67" s="402"/>
      <c r="D67" s="402"/>
      <c r="E67" s="402"/>
      <c r="F67" s="403"/>
      <c r="G67" s="565"/>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2"/>
      <c r="AC67" s="1030"/>
      <c r="AD67" s="103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8" zoomScaleNormal="75" zoomScaleSheetLayoutView="98" zoomScalePageLayoutView="70" workbookViewId="0">
      <selection activeCell="AY265" sqref="A54: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676</v>
      </c>
      <c r="H2" s="597"/>
      <c r="I2" s="597"/>
      <c r="J2" s="597"/>
      <c r="K2" s="597"/>
      <c r="L2" s="597"/>
      <c r="M2" s="597"/>
      <c r="N2" s="597"/>
      <c r="O2" s="597"/>
      <c r="P2" s="597"/>
      <c r="Q2" s="597"/>
      <c r="R2" s="597"/>
      <c r="S2" s="597"/>
      <c r="T2" s="597"/>
      <c r="U2" s="597"/>
      <c r="V2" s="597"/>
      <c r="W2" s="597"/>
      <c r="X2" s="597"/>
      <c r="Y2" s="597"/>
      <c r="Z2" s="597"/>
      <c r="AA2" s="597"/>
      <c r="AB2" s="598"/>
      <c r="AC2" s="596" t="s">
        <v>689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t="s">
        <v>677</v>
      </c>
      <c r="H4" s="672"/>
      <c r="I4" s="672"/>
      <c r="J4" s="672"/>
      <c r="K4" s="673"/>
      <c r="L4" s="665" t="s">
        <v>685</v>
      </c>
      <c r="M4" s="666"/>
      <c r="N4" s="666"/>
      <c r="O4" s="666"/>
      <c r="P4" s="666"/>
      <c r="Q4" s="666"/>
      <c r="R4" s="666"/>
      <c r="S4" s="666"/>
      <c r="T4" s="666"/>
      <c r="U4" s="666"/>
      <c r="V4" s="666"/>
      <c r="W4" s="666"/>
      <c r="X4" s="667"/>
      <c r="Y4" s="389">
        <v>0.1</v>
      </c>
      <c r="Z4" s="390"/>
      <c r="AA4" s="390"/>
      <c r="AB4" s="807"/>
      <c r="AC4" s="671" t="s">
        <v>677</v>
      </c>
      <c r="AD4" s="672"/>
      <c r="AE4" s="672"/>
      <c r="AF4" s="672"/>
      <c r="AG4" s="673"/>
      <c r="AH4" s="665" t="s">
        <v>685</v>
      </c>
      <c r="AI4" s="666"/>
      <c r="AJ4" s="666"/>
      <c r="AK4" s="666"/>
      <c r="AL4" s="666"/>
      <c r="AM4" s="666"/>
      <c r="AN4" s="666"/>
      <c r="AO4" s="666"/>
      <c r="AP4" s="666"/>
      <c r="AQ4" s="666"/>
      <c r="AR4" s="666"/>
      <c r="AS4" s="666"/>
      <c r="AT4" s="667"/>
      <c r="AU4" s="389">
        <v>1</v>
      </c>
      <c r="AV4" s="390"/>
      <c r="AW4" s="390"/>
      <c r="AX4" s="391"/>
    </row>
    <row r="5" spans="1:50" ht="24.75" customHeight="1" x14ac:dyDescent="0.15">
      <c r="A5" s="1054"/>
      <c r="B5" s="1055"/>
      <c r="C5" s="1055"/>
      <c r="D5" s="1055"/>
      <c r="E5" s="1055"/>
      <c r="F5" s="1056"/>
      <c r="G5" s="607" t="s">
        <v>678</v>
      </c>
      <c r="H5" s="608"/>
      <c r="I5" s="608"/>
      <c r="J5" s="608"/>
      <c r="K5" s="609"/>
      <c r="L5" s="599" t="s">
        <v>686</v>
      </c>
      <c r="M5" s="600"/>
      <c r="N5" s="600"/>
      <c r="O5" s="600"/>
      <c r="P5" s="600"/>
      <c r="Q5" s="600"/>
      <c r="R5" s="600"/>
      <c r="S5" s="600"/>
      <c r="T5" s="600"/>
      <c r="U5" s="600"/>
      <c r="V5" s="600"/>
      <c r="W5" s="600"/>
      <c r="X5" s="601"/>
      <c r="Y5" s="602">
        <v>0.2</v>
      </c>
      <c r="Z5" s="603"/>
      <c r="AA5" s="603"/>
      <c r="AB5" s="613"/>
      <c r="AC5" s="607" t="s">
        <v>678</v>
      </c>
      <c r="AD5" s="608"/>
      <c r="AE5" s="608"/>
      <c r="AF5" s="608"/>
      <c r="AG5" s="609"/>
      <c r="AH5" s="599" t="s">
        <v>686</v>
      </c>
      <c r="AI5" s="600"/>
      <c r="AJ5" s="600"/>
      <c r="AK5" s="600"/>
      <c r="AL5" s="600"/>
      <c r="AM5" s="600"/>
      <c r="AN5" s="600"/>
      <c r="AO5" s="600"/>
      <c r="AP5" s="600"/>
      <c r="AQ5" s="600"/>
      <c r="AR5" s="600"/>
      <c r="AS5" s="600"/>
      <c r="AT5" s="601"/>
      <c r="AU5" s="602">
        <v>1</v>
      </c>
      <c r="AV5" s="603"/>
      <c r="AW5" s="603"/>
      <c r="AX5" s="604"/>
    </row>
    <row r="6" spans="1:50" ht="24.75" customHeight="1" x14ac:dyDescent="0.15">
      <c r="A6" s="1054"/>
      <c r="B6" s="1055"/>
      <c r="C6" s="1055"/>
      <c r="D6" s="1055"/>
      <c r="E6" s="1055"/>
      <c r="F6" s="1056"/>
      <c r="G6" s="607" t="s">
        <v>679</v>
      </c>
      <c r="H6" s="608"/>
      <c r="I6" s="608"/>
      <c r="J6" s="608"/>
      <c r="K6" s="609"/>
      <c r="L6" s="599" t="s">
        <v>687</v>
      </c>
      <c r="M6" s="600"/>
      <c r="N6" s="600"/>
      <c r="O6" s="600"/>
      <c r="P6" s="600"/>
      <c r="Q6" s="600"/>
      <c r="R6" s="600"/>
      <c r="S6" s="600"/>
      <c r="T6" s="600"/>
      <c r="U6" s="600"/>
      <c r="V6" s="600"/>
      <c r="W6" s="600"/>
      <c r="X6" s="601"/>
      <c r="Y6" s="602">
        <v>2</v>
      </c>
      <c r="Z6" s="603"/>
      <c r="AA6" s="603"/>
      <c r="AB6" s="613"/>
      <c r="AC6" s="607" t="s">
        <v>679</v>
      </c>
      <c r="AD6" s="608"/>
      <c r="AE6" s="608"/>
      <c r="AF6" s="608"/>
      <c r="AG6" s="609"/>
      <c r="AH6" s="599" t="s">
        <v>687</v>
      </c>
      <c r="AI6" s="600"/>
      <c r="AJ6" s="600"/>
      <c r="AK6" s="600"/>
      <c r="AL6" s="600"/>
      <c r="AM6" s="600"/>
      <c r="AN6" s="600"/>
      <c r="AO6" s="600"/>
      <c r="AP6" s="600"/>
      <c r="AQ6" s="600"/>
      <c r="AR6" s="600"/>
      <c r="AS6" s="600"/>
      <c r="AT6" s="601"/>
      <c r="AU6" s="602">
        <v>4</v>
      </c>
      <c r="AV6" s="603"/>
      <c r="AW6" s="603"/>
      <c r="AX6" s="604"/>
    </row>
    <row r="7" spans="1:50" ht="24.75" customHeight="1" x14ac:dyDescent="0.15">
      <c r="A7" s="1054"/>
      <c r="B7" s="1055"/>
      <c r="C7" s="1055"/>
      <c r="D7" s="1055"/>
      <c r="E7" s="1055"/>
      <c r="F7" s="1056"/>
      <c r="G7" s="607" t="s">
        <v>680</v>
      </c>
      <c r="H7" s="608"/>
      <c r="I7" s="608"/>
      <c r="J7" s="608"/>
      <c r="K7" s="609"/>
      <c r="L7" s="599" t="s">
        <v>688</v>
      </c>
      <c r="M7" s="600"/>
      <c r="N7" s="600"/>
      <c r="O7" s="600"/>
      <c r="P7" s="600"/>
      <c r="Q7" s="600"/>
      <c r="R7" s="600"/>
      <c r="S7" s="600"/>
      <c r="T7" s="600"/>
      <c r="U7" s="600"/>
      <c r="V7" s="600"/>
      <c r="W7" s="600"/>
      <c r="X7" s="601"/>
      <c r="Y7" s="602">
        <v>0.1</v>
      </c>
      <c r="Z7" s="603"/>
      <c r="AA7" s="603"/>
      <c r="AB7" s="613"/>
      <c r="AC7" s="607" t="s">
        <v>680</v>
      </c>
      <c r="AD7" s="608"/>
      <c r="AE7" s="608"/>
      <c r="AF7" s="608"/>
      <c r="AG7" s="609"/>
      <c r="AH7" s="599" t="s">
        <v>688</v>
      </c>
      <c r="AI7" s="600"/>
      <c r="AJ7" s="600"/>
      <c r="AK7" s="600"/>
      <c r="AL7" s="600"/>
      <c r="AM7" s="600"/>
      <c r="AN7" s="600"/>
      <c r="AO7" s="600"/>
      <c r="AP7" s="600"/>
      <c r="AQ7" s="600"/>
      <c r="AR7" s="600"/>
      <c r="AS7" s="600"/>
      <c r="AT7" s="601"/>
      <c r="AU7" s="602">
        <v>1</v>
      </c>
      <c r="AV7" s="603"/>
      <c r="AW7" s="603"/>
      <c r="AX7" s="604"/>
    </row>
    <row r="8" spans="1:50" ht="24.75" customHeight="1" x14ac:dyDescent="0.15">
      <c r="A8" s="1054"/>
      <c r="B8" s="1055"/>
      <c r="C8" s="1055"/>
      <c r="D8" s="1055"/>
      <c r="E8" s="1055"/>
      <c r="F8" s="1056"/>
      <c r="G8" s="607" t="s">
        <v>681</v>
      </c>
      <c r="H8" s="608"/>
      <c r="I8" s="608"/>
      <c r="J8" s="608"/>
      <c r="K8" s="609"/>
      <c r="L8" s="599" t="s">
        <v>683</v>
      </c>
      <c r="M8" s="600"/>
      <c r="N8" s="600"/>
      <c r="O8" s="600"/>
      <c r="P8" s="600"/>
      <c r="Q8" s="600"/>
      <c r="R8" s="600"/>
      <c r="S8" s="600"/>
      <c r="T8" s="600"/>
      <c r="U8" s="600"/>
      <c r="V8" s="600"/>
      <c r="W8" s="600"/>
      <c r="X8" s="601"/>
      <c r="Y8" s="602">
        <v>7</v>
      </c>
      <c r="Z8" s="603"/>
      <c r="AA8" s="603"/>
      <c r="AB8" s="613"/>
      <c r="AC8" s="607" t="s">
        <v>681</v>
      </c>
      <c r="AD8" s="608"/>
      <c r="AE8" s="608"/>
      <c r="AF8" s="608"/>
      <c r="AG8" s="609"/>
      <c r="AH8" s="599" t="s">
        <v>683</v>
      </c>
      <c r="AI8" s="600"/>
      <c r="AJ8" s="600"/>
      <c r="AK8" s="600"/>
      <c r="AL8" s="600"/>
      <c r="AM8" s="600"/>
      <c r="AN8" s="600"/>
      <c r="AO8" s="600"/>
      <c r="AP8" s="600"/>
      <c r="AQ8" s="600"/>
      <c r="AR8" s="600"/>
      <c r="AS8" s="600"/>
      <c r="AT8" s="601"/>
      <c r="AU8" s="602">
        <v>2</v>
      </c>
      <c r="AV8" s="603"/>
      <c r="AW8" s="603"/>
      <c r="AX8" s="604"/>
    </row>
    <row r="9" spans="1:50" ht="24.75" customHeight="1" x14ac:dyDescent="0.15">
      <c r="A9" s="1054"/>
      <c r="B9" s="1055"/>
      <c r="C9" s="1055"/>
      <c r="D9" s="1055"/>
      <c r="E9" s="1055"/>
      <c r="F9" s="1056"/>
      <c r="G9" s="607" t="s">
        <v>682</v>
      </c>
      <c r="H9" s="608"/>
      <c r="I9" s="608"/>
      <c r="J9" s="608"/>
      <c r="K9" s="609"/>
      <c r="L9" s="599" t="s">
        <v>684</v>
      </c>
      <c r="M9" s="600"/>
      <c r="N9" s="600"/>
      <c r="O9" s="600"/>
      <c r="P9" s="600"/>
      <c r="Q9" s="600"/>
      <c r="R9" s="600"/>
      <c r="S9" s="600"/>
      <c r="T9" s="600"/>
      <c r="U9" s="600"/>
      <c r="V9" s="600"/>
      <c r="W9" s="600"/>
      <c r="X9" s="601"/>
      <c r="Y9" s="602">
        <v>0.6</v>
      </c>
      <c r="Z9" s="603"/>
      <c r="AA9" s="603"/>
      <c r="AB9" s="613"/>
      <c r="AC9" s="607" t="s">
        <v>682</v>
      </c>
      <c r="AD9" s="608"/>
      <c r="AE9" s="608"/>
      <c r="AF9" s="608"/>
      <c r="AG9" s="609"/>
      <c r="AH9" s="599" t="s">
        <v>684</v>
      </c>
      <c r="AI9" s="600"/>
      <c r="AJ9" s="600"/>
      <c r="AK9" s="600"/>
      <c r="AL9" s="600"/>
      <c r="AM9" s="600"/>
      <c r="AN9" s="600"/>
      <c r="AO9" s="600"/>
      <c r="AP9" s="600"/>
      <c r="AQ9" s="600"/>
      <c r="AR9" s="600"/>
      <c r="AS9" s="600"/>
      <c r="AT9" s="601"/>
      <c r="AU9" s="602">
        <v>1</v>
      </c>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10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10</v>
      </c>
      <c r="AV14" s="834"/>
      <c r="AW14" s="834"/>
      <c r="AX14" s="836"/>
    </row>
    <row r="15" spans="1:50" ht="30" customHeight="1" x14ac:dyDescent="0.15">
      <c r="A15" s="1054"/>
      <c r="B15" s="1055"/>
      <c r="C15" s="1055"/>
      <c r="D15" s="1055"/>
      <c r="E15" s="1055"/>
      <c r="F15" s="1056"/>
      <c r="G15" s="596" t="s">
        <v>690</v>
      </c>
      <c r="H15" s="597"/>
      <c r="I15" s="597"/>
      <c r="J15" s="597"/>
      <c r="K15" s="597"/>
      <c r="L15" s="597"/>
      <c r="M15" s="597"/>
      <c r="N15" s="597"/>
      <c r="O15" s="597"/>
      <c r="P15" s="597"/>
      <c r="Q15" s="597"/>
      <c r="R15" s="597"/>
      <c r="S15" s="597"/>
      <c r="T15" s="597"/>
      <c r="U15" s="597"/>
      <c r="V15" s="597"/>
      <c r="W15" s="597"/>
      <c r="X15" s="597"/>
      <c r="Y15" s="597"/>
      <c r="Z15" s="597"/>
      <c r="AA15" s="597"/>
      <c r="AB15" s="598"/>
      <c r="AC15" s="596" t="s">
        <v>388</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4"/>
      <c r="B16" s="1055"/>
      <c r="C16" s="1055"/>
      <c r="D16" s="1055"/>
      <c r="E16" s="1055"/>
      <c r="F16" s="1056"/>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t="s">
        <v>677</v>
      </c>
      <c r="H17" s="672"/>
      <c r="I17" s="672"/>
      <c r="J17" s="672"/>
      <c r="K17" s="673"/>
      <c r="L17" s="665" t="s">
        <v>685</v>
      </c>
      <c r="M17" s="666"/>
      <c r="N17" s="666"/>
      <c r="O17" s="666"/>
      <c r="P17" s="666"/>
      <c r="Q17" s="666"/>
      <c r="R17" s="666"/>
      <c r="S17" s="666"/>
      <c r="T17" s="666"/>
      <c r="U17" s="666"/>
      <c r="V17" s="666"/>
      <c r="W17" s="666"/>
      <c r="X17" s="667"/>
      <c r="Y17" s="389">
        <v>1</v>
      </c>
      <c r="Z17" s="390"/>
      <c r="AA17" s="390"/>
      <c r="AB17" s="807"/>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4"/>
      <c r="B18" s="1055"/>
      <c r="C18" s="1055"/>
      <c r="D18" s="1055"/>
      <c r="E18" s="1055"/>
      <c r="F18" s="1056"/>
      <c r="G18" s="607" t="s">
        <v>678</v>
      </c>
      <c r="H18" s="608"/>
      <c r="I18" s="608"/>
      <c r="J18" s="608"/>
      <c r="K18" s="609"/>
      <c r="L18" s="599" t="s">
        <v>686</v>
      </c>
      <c r="M18" s="600"/>
      <c r="N18" s="600"/>
      <c r="O18" s="600"/>
      <c r="P18" s="600"/>
      <c r="Q18" s="600"/>
      <c r="R18" s="600"/>
      <c r="S18" s="600"/>
      <c r="T18" s="600"/>
      <c r="U18" s="600"/>
      <c r="V18" s="600"/>
      <c r="W18" s="600"/>
      <c r="X18" s="601"/>
      <c r="Y18" s="602">
        <v>3</v>
      </c>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t="s">
        <v>679</v>
      </c>
      <c r="H19" s="608"/>
      <c r="I19" s="608"/>
      <c r="J19" s="608"/>
      <c r="K19" s="609"/>
      <c r="L19" s="599" t="s">
        <v>687</v>
      </c>
      <c r="M19" s="600"/>
      <c r="N19" s="600"/>
      <c r="O19" s="600"/>
      <c r="P19" s="600"/>
      <c r="Q19" s="600"/>
      <c r="R19" s="600"/>
      <c r="S19" s="600"/>
      <c r="T19" s="600"/>
      <c r="U19" s="600"/>
      <c r="V19" s="600"/>
      <c r="W19" s="600"/>
      <c r="X19" s="601"/>
      <c r="Y19" s="602">
        <v>4</v>
      </c>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t="s">
        <v>680</v>
      </c>
      <c r="H20" s="608"/>
      <c r="I20" s="608"/>
      <c r="J20" s="608"/>
      <c r="K20" s="609"/>
      <c r="L20" s="599" t="s">
        <v>688</v>
      </c>
      <c r="M20" s="600"/>
      <c r="N20" s="600"/>
      <c r="O20" s="600"/>
      <c r="P20" s="600"/>
      <c r="Q20" s="600"/>
      <c r="R20" s="600"/>
      <c r="S20" s="600"/>
      <c r="T20" s="600"/>
      <c r="U20" s="600"/>
      <c r="V20" s="600"/>
      <c r="W20" s="600"/>
      <c r="X20" s="601"/>
      <c r="Y20" s="602">
        <v>0.6</v>
      </c>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t="s">
        <v>681</v>
      </c>
      <c r="H21" s="608"/>
      <c r="I21" s="608"/>
      <c r="J21" s="608"/>
      <c r="K21" s="609"/>
      <c r="L21" s="599" t="s">
        <v>683</v>
      </c>
      <c r="M21" s="600"/>
      <c r="N21" s="600"/>
      <c r="O21" s="600"/>
      <c r="P21" s="600"/>
      <c r="Q21" s="600"/>
      <c r="R21" s="600"/>
      <c r="S21" s="600"/>
      <c r="T21" s="600"/>
      <c r="U21" s="600"/>
      <c r="V21" s="600"/>
      <c r="W21" s="600"/>
      <c r="X21" s="601"/>
      <c r="Y21" s="602">
        <v>0.4</v>
      </c>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t="s">
        <v>682</v>
      </c>
      <c r="H22" s="608"/>
      <c r="I22" s="608"/>
      <c r="J22" s="608"/>
      <c r="K22" s="609"/>
      <c r="L22" s="599" t="s">
        <v>684</v>
      </c>
      <c r="M22" s="600"/>
      <c r="N22" s="600"/>
      <c r="O22" s="600"/>
      <c r="P22" s="600"/>
      <c r="Q22" s="600"/>
      <c r="R22" s="600"/>
      <c r="S22" s="600"/>
      <c r="T22" s="600"/>
      <c r="U22" s="600"/>
      <c r="V22" s="600"/>
      <c r="W22" s="600"/>
      <c r="X22" s="601"/>
      <c r="Y22" s="602">
        <v>1</v>
      </c>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10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389</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4"/>
      <c r="B29" s="1055"/>
      <c r="C29" s="1055"/>
      <c r="D29" s="1055"/>
      <c r="E29" s="1055"/>
      <c r="F29" s="1056"/>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9"/>
      <c r="Z30" s="390"/>
      <c r="AA30" s="390"/>
      <c r="AB30" s="807"/>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6" t="s">
        <v>434</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4"/>
      <c r="B42" s="1055"/>
      <c r="C42" s="1055"/>
      <c r="D42" s="1055"/>
      <c r="E42" s="1055"/>
      <c r="F42" s="1056"/>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9"/>
      <c r="Z43" s="390"/>
      <c r="AA43" s="390"/>
      <c r="AB43" s="807"/>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60" t="s">
        <v>28</v>
      </c>
      <c r="B55" s="1061"/>
      <c r="C55" s="1061"/>
      <c r="D55" s="1061"/>
      <c r="E55" s="1061"/>
      <c r="F55" s="1062"/>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390</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hidden="1" customHeight="1" x14ac:dyDescent="0.15">
      <c r="A56" s="1054"/>
      <c r="B56" s="1055"/>
      <c r="C56" s="1055"/>
      <c r="D56" s="1055"/>
      <c r="E56" s="1055"/>
      <c r="F56" s="1056"/>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9"/>
      <c r="Z57" s="390"/>
      <c r="AA57" s="390"/>
      <c r="AB57" s="807"/>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hidden="1"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54"/>
      <c r="B68" s="1055"/>
      <c r="C68" s="1055"/>
      <c r="D68" s="1055"/>
      <c r="E68" s="1055"/>
      <c r="F68" s="1056"/>
      <c r="G68" s="596" t="s">
        <v>391</v>
      </c>
      <c r="H68" s="597"/>
      <c r="I68" s="597"/>
      <c r="J68" s="597"/>
      <c r="K68" s="597"/>
      <c r="L68" s="597"/>
      <c r="M68" s="597"/>
      <c r="N68" s="597"/>
      <c r="O68" s="597"/>
      <c r="P68" s="597"/>
      <c r="Q68" s="597"/>
      <c r="R68" s="597"/>
      <c r="S68" s="597"/>
      <c r="T68" s="597"/>
      <c r="U68" s="597"/>
      <c r="V68" s="597"/>
      <c r="W68" s="597"/>
      <c r="X68" s="597"/>
      <c r="Y68" s="597"/>
      <c r="Z68" s="597"/>
      <c r="AA68" s="597"/>
      <c r="AB68" s="598"/>
      <c r="AC68" s="596" t="s">
        <v>392</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hidden="1" customHeight="1" x14ac:dyDescent="0.15">
      <c r="A69" s="1054"/>
      <c r="B69" s="1055"/>
      <c r="C69" s="1055"/>
      <c r="D69" s="1055"/>
      <c r="E69" s="1055"/>
      <c r="F69" s="1056"/>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9"/>
      <c r="Z70" s="390"/>
      <c r="AA70" s="390"/>
      <c r="AB70" s="807"/>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hidden="1"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4"/>
      <c r="B81" s="1055"/>
      <c r="C81" s="1055"/>
      <c r="D81" s="1055"/>
      <c r="E81" s="1055"/>
      <c r="F81" s="1056"/>
      <c r="G81" s="596" t="s">
        <v>393</v>
      </c>
      <c r="H81" s="597"/>
      <c r="I81" s="597"/>
      <c r="J81" s="597"/>
      <c r="K81" s="597"/>
      <c r="L81" s="597"/>
      <c r="M81" s="597"/>
      <c r="N81" s="597"/>
      <c r="O81" s="597"/>
      <c r="P81" s="597"/>
      <c r="Q81" s="597"/>
      <c r="R81" s="597"/>
      <c r="S81" s="597"/>
      <c r="T81" s="597"/>
      <c r="U81" s="597"/>
      <c r="V81" s="597"/>
      <c r="W81" s="597"/>
      <c r="X81" s="597"/>
      <c r="Y81" s="597"/>
      <c r="Z81" s="597"/>
      <c r="AA81" s="597"/>
      <c r="AB81" s="598"/>
      <c r="AC81" s="596" t="s">
        <v>394</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hidden="1" customHeight="1" x14ac:dyDescent="0.15">
      <c r="A82" s="1054"/>
      <c r="B82" s="1055"/>
      <c r="C82" s="1055"/>
      <c r="D82" s="1055"/>
      <c r="E82" s="1055"/>
      <c r="F82" s="1056"/>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9"/>
      <c r="Z83" s="390"/>
      <c r="AA83" s="390"/>
      <c r="AB83" s="807"/>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hidden="1"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4"/>
      <c r="B94" s="1055"/>
      <c r="C94" s="1055"/>
      <c r="D94" s="1055"/>
      <c r="E94" s="1055"/>
      <c r="F94" s="1056"/>
      <c r="G94" s="596" t="s">
        <v>395</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hidden="1" customHeight="1" x14ac:dyDescent="0.15">
      <c r="A95" s="1054"/>
      <c r="B95" s="1055"/>
      <c r="C95" s="1055"/>
      <c r="D95" s="1055"/>
      <c r="E95" s="1055"/>
      <c r="F95" s="1056"/>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9"/>
      <c r="Z96" s="390"/>
      <c r="AA96" s="390"/>
      <c r="AB96" s="807"/>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hidden="1"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hidden="1" customHeight="1" x14ac:dyDescent="0.15">
      <c r="A109" s="1054"/>
      <c r="B109" s="1055"/>
      <c r="C109" s="1055"/>
      <c r="D109" s="1055"/>
      <c r="E109" s="1055"/>
      <c r="F109" s="1056"/>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7"/>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hidden="1"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4"/>
      <c r="B121" s="1055"/>
      <c r="C121" s="1055"/>
      <c r="D121" s="1055"/>
      <c r="E121" s="1055"/>
      <c r="F121" s="1056"/>
      <c r="G121" s="596" t="s">
        <v>397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hidden="1" customHeight="1" x14ac:dyDescent="0.15">
      <c r="A122" s="1054"/>
      <c r="B122" s="1055"/>
      <c r="C122" s="1055"/>
      <c r="D122" s="1055"/>
      <c r="E122" s="1055"/>
      <c r="F122" s="1056"/>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7"/>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hidden="1"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4"/>
      <c r="B134" s="1055"/>
      <c r="C134" s="1055"/>
      <c r="D134" s="1055"/>
      <c r="E134" s="1055"/>
      <c r="F134" s="1056"/>
      <c r="G134" s="596" t="s">
        <v>399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hidden="1" customHeight="1" x14ac:dyDescent="0.15">
      <c r="A135" s="1054"/>
      <c r="B135" s="1055"/>
      <c r="C135" s="1055"/>
      <c r="D135" s="1055"/>
      <c r="E135" s="1055"/>
      <c r="F135" s="1056"/>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7"/>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hidden="1"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4"/>
      <c r="B147" s="1055"/>
      <c r="C147" s="1055"/>
      <c r="D147" s="1055"/>
      <c r="E147" s="1055"/>
      <c r="F147" s="1056"/>
      <c r="G147" s="596" t="s">
        <v>401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hidden="1" customHeight="1" x14ac:dyDescent="0.15">
      <c r="A148" s="1054"/>
      <c r="B148" s="1055"/>
      <c r="C148" s="1055"/>
      <c r="D148" s="1055"/>
      <c r="E148" s="1055"/>
      <c r="F148" s="1056"/>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7"/>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hidden="1"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hidden="1" customHeight="1" x14ac:dyDescent="0.15">
      <c r="A162" s="1054"/>
      <c r="B162" s="1055"/>
      <c r="C162" s="1055"/>
      <c r="D162" s="1055"/>
      <c r="E162" s="1055"/>
      <c r="F162" s="1056"/>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7"/>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hidden="1"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4"/>
      <c r="B174" s="1055"/>
      <c r="C174" s="1055"/>
      <c r="D174" s="1055"/>
      <c r="E174" s="1055"/>
      <c r="F174" s="1056"/>
      <c r="G174" s="596" t="s">
        <v>403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hidden="1" customHeight="1" x14ac:dyDescent="0.15">
      <c r="A175" s="1054"/>
      <c r="B175" s="1055"/>
      <c r="C175" s="1055"/>
      <c r="D175" s="1055"/>
      <c r="E175" s="1055"/>
      <c r="F175" s="1056"/>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7"/>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hidden="1"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4"/>
      <c r="B187" s="1055"/>
      <c r="C187" s="1055"/>
      <c r="D187" s="1055"/>
      <c r="E187" s="1055"/>
      <c r="F187" s="1056"/>
      <c r="G187" s="596" t="s">
        <v>406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hidden="1" customHeight="1" x14ac:dyDescent="0.15">
      <c r="A188" s="1054"/>
      <c r="B188" s="1055"/>
      <c r="C188" s="1055"/>
      <c r="D188" s="1055"/>
      <c r="E188" s="1055"/>
      <c r="F188" s="1056"/>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7"/>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hidden="1"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4"/>
      <c r="B200" s="1055"/>
      <c r="C200" s="1055"/>
      <c r="D200" s="1055"/>
      <c r="E200" s="1055"/>
      <c r="F200" s="1056"/>
      <c r="G200" s="596" t="s">
        <v>407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hidden="1" customHeight="1" x14ac:dyDescent="0.15">
      <c r="A201" s="1054"/>
      <c r="B201" s="1055"/>
      <c r="C201" s="1055"/>
      <c r="D201" s="1055"/>
      <c r="E201" s="1055"/>
      <c r="F201" s="1056"/>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7"/>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hidden="1"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hidden="1" customHeight="1" x14ac:dyDescent="0.15">
      <c r="A215" s="1054"/>
      <c r="B215" s="1055"/>
      <c r="C215" s="1055"/>
      <c r="D215" s="1055"/>
      <c r="E215" s="1055"/>
      <c r="F215" s="1056"/>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7"/>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hidden="1"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4"/>
      <c r="B227" s="1055"/>
      <c r="C227" s="1055"/>
      <c r="D227" s="1055"/>
      <c r="E227" s="1055"/>
      <c r="F227" s="1056"/>
      <c r="G227" s="596" t="s">
        <v>409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hidden="1" customHeight="1" x14ac:dyDescent="0.15">
      <c r="A228" s="1054"/>
      <c r="B228" s="1055"/>
      <c r="C228" s="1055"/>
      <c r="D228" s="1055"/>
      <c r="E228" s="1055"/>
      <c r="F228" s="1056"/>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7"/>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hidden="1"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4"/>
      <c r="B240" s="1055"/>
      <c r="C240" s="1055"/>
      <c r="D240" s="1055"/>
      <c r="E240" s="1055"/>
      <c r="F240" s="1056"/>
      <c r="G240" s="596" t="s">
        <v>411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hidden="1" customHeight="1" x14ac:dyDescent="0.15">
      <c r="A241" s="1054"/>
      <c r="B241" s="1055"/>
      <c r="C241" s="1055"/>
      <c r="D241" s="1055"/>
      <c r="E241" s="1055"/>
      <c r="F241" s="1056"/>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7"/>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hidden="1"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4"/>
      <c r="B253" s="1055"/>
      <c r="C253" s="1055"/>
      <c r="D253" s="1055"/>
      <c r="E253" s="1055"/>
      <c r="F253" s="1056"/>
      <c r="G253" s="596" t="s">
        <v>413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hidden="1" customHeight="1" x14ac:dyDescent="0.15">
      <c r="A254" s="1054"/>
      <c r="B254" s="1055"/>
      <c r="C254" s="1055"/>
      <c r="D254" s="1055"/>
      <c r="E254" s="1055"/>
      <c r="F254" s="1056"/>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7"/>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hidden="1"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106" zoomScaleNormal="75" zoomScaleSheetLayoutView="106" zoomScalePageLayoutView="70" workbookViewId="0">
      <selection activeCell="AP71" sqref="A1:AX7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416</v>
      </c>
      <c r="K3" s="366"/>
      <c r="L3" s="366"/>
      <c r="M3" s="366"/>
      <c r="N3" s="366"/>
      <c r="O3" s="366"/>
      <c r="P3" s="367" t="s">
        <v>27</v>
      </c>
      <c r="Q3" s="367"/>
      <c r="R3" s="367"/>
      <c r="S3" s="367"/>
      <c r="T3" s="367"/>
      <c r="U3" s="367"/>
      <c r="V3" s="367"/>
      <c r="W3" s="367"/>
      <c r="X3" s="367"/>
      <c r="Y3" s="368" t="s">
        <v>470</v>
      </c>
      <c r="Z3" s="369"/>
      <c r="AA3" s="369"/>
      <c r="AB3" s="369"/>
      <c r="AC3" s="149" t="s">
        <v>455</v>
      </c>
      <c r="AD3" s="149"/>
      <c r="AE3" s="149"/>
      <c r="AF3" s="149"/>
      <c r="AG3" s="149"/>
      <c r="AH3" s="368" t="s">
        <v>379</v>
      </c>
      <c r="AI3" s="365"/>
      <c r="AJ3" s="365"/>
      <c r="AK3" s="365"/>
      <c r="AL3" s="365" t="s">
        <v>21</v>
      </c>
      <c r="AM3" s="365"/>
      <c r="AN3" s="365"/>
      <c r="AO3" s="370"/>
      <c r="AP3" s="371" t="s">
        <v>417</v>
      </c>
      <c r="AQ3" s="371"/>
      <c r="AR3" s="371"/>
      <c r="AS3" s="371"/>
      <c r="AT3" s="371"/>
      <c r="AU3" s="371"/>
      <c r="AV3" s="371"/>
      <c r="AW3" s="371"/>
      <c r="AX3" s="371"/>
    </row>
    <row r="4" spans="1:50" ht="26.25" customHeight="1" x14ac:dyDescent="0.15">
      <c r="A4" s="1065">
        <v>1</v>
      </c>
      <c r="B4" s="1065">
        <v>1</v>
      </c>
      <c r="C4" s="362" t="s">
        <v>664</v>
      </c>
      <c r="D4" s="348"/>
      <c r="E4" s="348"/>
      <c r="F4" s="348"/>
      <c r="G4" s="348"/>
      <c r="H4" s="348"/>
      <c r="I4" s="348"/>
      <c r="J4" s="349">
        <v>6010001030403</v>
      </c>
      <c r="K4" s="350"/>
      <c r="L4" s="350"/>
      <c r="M4" s="350"/>
      <c r="N4" s="350"/>
      <c r="O4" s="350"/>
      <c r="P4" s="363" t="s">
        <v>663</v>
      </c>
      <c r="Q4" s="351"/>
      <c r="R4" s="351"/>
      <c r="S4" s="351"/>
      <c r="T4" s="351"/>
      <c r="U4" s="351"/>
      <c r="V4" s="351"/>
      <c r="W4" s="351"/>
      <c r="X4" s="351"/>
      <c r="Y4" s="352">
        <v>10</v>
      </c>
      <c r="Z4" s="353"/>
      <c r="AA4" s="353"/>
      <c r="AB4" s="354"/>
      <c r="AC4" s="364" t="s">
        <v>491</v>
      </c>
      <c r="AD4" s="372"/>
      <c r="AE4" s="372"/>
      <c r="AF4" s="372"/>
      <c r="AG4" s="372"/>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416</v>
      </c>
      <c r="K36" s="366"/>
      <c r="L36" s="366"/>
      <c r="M36" s="366"/>
      <c r="N36" s="366"/>
      <c r="O36" s="366"/>
      <c r="P36" s="367" t="s">
        <v>27</v>
      </c>
      <c r="Q36" s="367"/>
      <c r="R36" s="367"/>
      <c r="S36" s="367"/>
      <c r="T36" s="367"/>
      <c r="U36" s="367"/>
      <c r="V36" s="367"/>
      <c r="W36" s="367"/>
      <c r="X36" s="367"/>
      <c r="Y36" s="368" t="s">
        <v>470</v>
      </c>
      <c r="Z36" s="369"/>
      <c r="AA36" s="369"/>
      <c r="AB36" s="369"/>
      <c r="AC36" s="149" t="s">
        <v>455</v>
      </c>
      <c r="AD36" s="149"/>
      <c r="AE36" s="149"/>
      <c r="AF36" s="149"/>
      <c r="AG36" s="149"/>
      <c r="AH36" s="368" t="s">
        <v>379</v>
      </c>
      <c r="AI36" s="365"/>
      <c r="AJ36" s="365"/>
      <c r="AK36" s="365"/>
      <c r="AL36" s="365" t="s">
        <v>21</v>
      </c>
      <c r="AM36" s="365"/>
      <c r="AN36" s="365"/>
      <c r="AO36" s="370"/>
      <c r="AP36" s="371" t="s">
        <v>417</v>
      </c>
      <c r="AQ36" s="371"/>
      <c r="AR36" s="371"/>
      <c r="AS36" s="371"/>
      <c r="AT36" s="371"/>
      <c r="AU36" s="371"/>
      <c r="AV36" s="371"/>
      <c r="AW36" s="371"/>
      <c r="AX36" s="371"/>
    </row>
    <row r="37" spans="1:50" ht="26.25" customHeight="1" x14ac:dyDescent="0.15">
      <c r="A37" s="1065">
        <v>1</v>
      </c>
      <c r="B37" s="1065">
        <v>1</v>
      </c>
      <c r="C37" s="362" t="s">
        <v>691</v>
      </c>
      <c r="D37" s="348"/>
      <c r="E37" s="348"/>
      <c r="F37" s="348"/>
      <c r="G37" s="348"/>
      <c r="H37" s="348"/>
      <c r="I37" s="348"/>
      <c r="J37" s="349">
        <v>6010405009456</v>
      </c>
      <c r="K37" s="350"/>
      <c r="L37" s="350"/>
      <c r="M37" s="350"/>
      <c r="N37" s="350"/>
      <c r="O37" s="350"/>
      <c r="P37" s="363" t="s">
        <v>663</v>
      </c>
      <c r="Q37" s="351"/>
      <c r="R37" s="351"/>
      <c r="S37" s="351"/>
      <c r="T37" s="351"/>
      <c r="U37" s="351"/>
      <c r="V37" s="351"/>
      <c r="W37" s="351"/>
      <c r="X37" s="351"/>
      <c r="Y37" s="352">
        <v>10</v>
      </c>
      <c r="Z37" s="353"/>
      <c r="AA37" s="353"/>
      <c r="AB37" s="354"/>
      <c r="AC37" s="355" t="s">
        <v>491</v>
      </c>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416</v>
      </c>
      <c r="K69" s="366"/>
      <c r="L69" s="366"/>
      <c r="M69" s="366"/>
      <c r="N69" s="366"/>
      <c r="O69" s="366"/>
      <c r="P69" s="367" t="s">
        <v>27</v>
      </c>
      <c r="Q69" s="367"/>
      <c r="R69" s="367"/>
      <c r="S69" s="367"/>
      <c r="T69" s="367"/>
      <c r="U69" s="367"/>
      <c r="V69" s="367"/>
      <c r="W69" s="367"/>
      <c r="X69" s="367"/>
      <c r="Y69" s="368" t="s">
        <v>470</v>
      </c>
      <c r="Z69" s="369"/>
      <c r="AA69" s="369"/>
      <c r="AB69" s="369"/>
      <c r="AC69" s="149" t="s">
        <v>455</v>
      </c>
      <c r="AD69" s="149"/>
      <c r="AE69" s="149"/>
      <c r="AF69" s="149"/>
      <c r="AG69" s="149"/>
      <c r="AH69" s="368" t="s">
        <v>379</v>
      </c>
      <c r="AI69" s="365"/>
      <c r="AJ69" s="365"/>
      <c r="AK69" s="365"/>
      <c r="AL69" s="365" t="s">
        <v>21</v>
      </c>
      <c r="AM69" s="365"/>
      <c r="AN69" s="365"/>
      <c r="AO69" s="370"/>
      <c r="AP69" s="371" t="s">
        <v>417</v>
      </c>
      <c r="AQ69" s="371"/>
      <c r="AR69" s="371"/>
      <c r="AS69" s="371"/>
      <c r="AT69" s="371"/>
      <c r="AU69" s="371"/>
      <c r="AV69" s="371"/>
      <c r="AW69" s="371"/>
      <c r="AX69" s="371"/>
    </row>
    <row r="70" spans="1:50" ht="26.25" customHeight="1" x14ac:dyDescent="0.15">
      <c r="A70" s="1065">
        <v>1</v>
      </c>
      <c r="B70" s="1065">
        <v>1</v>
      </c>
      <c r="C70" s="362" t="s">
        <v>692</v>
      </c>
      <c r="D70" s="348"/>
      <c r="E70" s="348"/>
      <c r="F70" s="348"/>
      <c r="G70" s="348"/>
      <c r="H70" s="348"/>
      <c r="I70" s="348"/>
      <c r="J70" s="349">
        <v>1011105005948</v>
      </c>
      <c r="K70" s="350"/>
      <c r="L70" s="350"/>
      <c r="M70" s="350"/>
      <c r="N70" s="350"/>
      <c r="O70" s="350"/>
      <c r="P70" s="363" t="s">
        <v>663</v>
      </c>
      <c r="Q70" s="351"/>
      <c r="R70" s="351"/>
      <c r="S70" s="351"/>
      <c r="T70" s="351"/>
      <c r="U70" s="351"/>
      <c r="V70" s="351"/>
      <c r="W70" s="351"/>
      <c r="X70" s="351"/>
      <c r="Y70" s="352">
        <v>10</v>
      </c>
      <c r="Z70" s="353"/>
      <c r="AA70" s="353"/>
      <c r="AB70" s="354"/>
      <c r="AC70" s="355" t="s">
        <v>491</v>
      </c>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49" t="s">
        <v>416</v>
      </c>
      <c r="K102" s="366"/>
      <c r="L102" s="366"/>
      <c r="M102" s="366"/>
      <c r="N102" s="366"/>
      <c r="O102" s="366"/>
      <c r="P102" s="367" t="s">
        <v>27</v>
      </c>
      <c r="Q102" s="367"/>
      <c r="R102" s="367"/>
      <c r="S102" s="367"/>
      <c r="T102" s="367"/>
      <c r="U102" s="367"/>
      <c r="V102" s="367"/>
      <c r="W102" s="367"/>
      <c r="X102" s="367"/>
      <c r="Y102" s="368" t="s">
        <v>470</v>
      </c>
      <c r="Z102" s="369"/>
      <c r="AA102" s="369"/>
      <c r="AB102" s="369"/>
      <c r="AC102" s="149" t="s">
        <v>455</v>
      </c>
      <c r="AD102" s="149"/>
      <c r="AE102" s="149"/>
      <c r="AF102" s="149"/>
      <c r="AG102" s="149"/>
      <c r="AH102" s="368" t="s">
        <v>379</v>
      </c>
      <c r="AI102" s="365"/>
      <c r="AJ102" s="365"/>
      <c r="AK102" s="365"/>
      <c r="AL102" s="365" t="s">
        <v>21</v>
      </c>
      <c r="AM102" s="365"/>
      <c r="AN102" s="365"/>
      <c r="AO102" s="370"/>
      <c r="AP102" s="371" t="s">
        <v>417</v>
      </c>
      <c r="AQ102" s="371"/>
      <c r="AR102" s="371"/>
      <c r="AS102" s="371"/>
      <c r="AT102" s="371"/>
      <c r="AU102" s="371"/>
      <c r="AV102" s="371"/>
      <c r="AW102" s="371"/>
      <c r="AX102" s="371"/>
    </row>
    <row r="103" spans="1:50" ht="26.25" hidden="1"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49" t="s">
        <v>416</v>
      </c>
      <c r="K135" s="366"/>
      <c r="L135" s="366"/>
      <c r="M135" s="366"/>
      <c r="N135" s="366"/>
      <c r="O135" s="366"/>
      <c r="P135" s="367" t="s">
        <v>27</v>
      </c>
      <c r="Q135" s="367"/>
      <c r="R135" s="367"/>
      <c r="S135" s="367"/>
      <c r="T135" s="367"/>
      <c r="U135" s="367"/>
      <c r="V135" s="367"/>
      <c r="W135" s="367"/>
      <c r="X135" s="367"/>
      <c r="Y135" s="368" t="s">
        <v>470</v>
      </c>
      <c r="Z135" s="369"/>
      <c r="AA135" s="369"/>
      <c r="AB135" s="369"/>
      <c r="AC135" s="149" t="s">
        <v>455</v>
      </c>
      <c r="AD135" s="149"/>
      <c r="AE135" s="149"/>
      <c r="AF135" s="149"/>
      <c r="AG135" s="149"/>
      <c r="AH135" s="368" t="s">
        <v>379</v>
      </c>
      <c r="AI135" s="365"/>
      <c r="AJ135" s="365"/>
      <c r="AK135" s="365"/>
      <c r="AL135" s="365" t="s">
        <v>21</v>
      </c>
      <c r="AM135" s="365"/>
      <c r="AN135" s="365"/>
      <c r="AO135" s="370"/>
      <c r="AP135" s="371" t="s">
        <v>417</v>
      </c>
      <c r="AQ135" s="371"/>
      <c r="AR135" s="371"/>
      <c r="AS135" s="371"/>
      <c r="AT135" s="371"/>
      <c r="AU135" s="371"/>
      <c r="AV135" s="371"/>
      <c r="AW135" s="371"/>
      <c r="AX135" s="371"/>
    </row>
    <row r="136" spans="1:50" ht="26.25" hidden="1"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49" t="s">
        <v>416</v>
      </c>
      <c r="K168" s="366"/>
      <c r="L168" s="366"/>
      <c r="M168" s="366"/>
      <c r="N168" s="366"/>
      <c r="O168" s="366"/>
      <c r="P168" s="367" t="s">
        <v>27</v>
      </c>
      <c r="Q168" s="367"/>
      <c r="R168" s="367"/>
      <c r="S168" s="367"/>
      <c r="T168" s="367"/>
      <c r="U168" s="367"/>
      <c r="V168" s="367"/>
      <c r="W168" s="367"/>
      <c r="X168" s="367"/>
      <c r="Y168" s="368" t="s">
        <v>470</v>
      </c>
      <c r="Z168" s="369"/>
      <c r="AA168" s="369"/>
      <c r="AB168" s="369"/>
      <c r="AC168" s="149" t="s">
        <v>455</v>
      </c>
      <c r="AD168" s="149"/>
      <c r="AE168" s="149"/>
      <c r="AF168" s="149"/>
      <c r="AG168" s="149"/>
      <c r="AH168" s="368" t="s">
        <v>379</v>
      </c>
      <c r="AI168" s="365"/>
      <c r="AJ168" s="365"/>
      <c r="AK168" s="365"/>
      <c r="AL168" s="365" t="s">
        <v>21</v>
      </c>
      <c r="AM168" s="365"/>
      <c r="AN168" s="365"/>
      <c r="AO168" s="370"/>
      <c r="AP168" s="371" t="s">
        <v>417</v>
      </c>
      <c r="AQ168" s="371"/>
      <c r="AR168" s="371"/>
      <c r="AS168" s="371"/>
      <c r="AT168" s="371"/>
      <c r="AU168" s="371"/>
      <c r="AV168" s="371"/>
      <c r="AW168" s="371"/>
      <c r="AX168" s="371"/>
    </row>
    <row r="169" spans="1:50" ht="26.25" hidden="1"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49" t="s">
        <v>416</v>
      </c>
      <c r="K201" s="366"/>
      <c r="L201" s="366"/>
      <c r="M201" s="366"/>
      <c r="N201" s="366"/>
      <c r="O201" s="366"/>
      <c r="P201" s="367" t="s">
        <v>27</v>
      </c>
      <c r="Q201" s="367"/>
      <c r="R201" s="367"/>
      <c r="S201" s="367"/>
      <c r="T201" s="367"/>
      <c r="U201" s="367"/>
      <c r="V201" s="367"/>
      <c r="W201" s="367"/>
      <c r="X201" s="367"/>
      <c r="Y201" s="368" t="s">
        <v>470</v>
      </c>
      <c r="Z201" s="369"/>
      <c r="AA201" s="369"/>
      <c r="AB201" s="369"/>
      <c r="AC201" s="149" t="s">
        <v>455</v>
      </c>
      <c r="AD201" s="149"/>
      <c r="AE201" s="149"/>
      <c r="AF201" s="149"/>
      <c r="AG201" s="149"/>
      <c r="AH201" s="368" t="s">
        <v>379</v>
      </c>
      <c r="AI201" s="365"/>
      <c r="AJ201" s="365"/>
      <c r="AK201" s="365"/>
      <c r="AL201" s="365" t="s">
        <v>21</v>
      </c>
      <c r="AM201" s="365"/>
      <c r="AN201" s="365"/>
      <c r="AO201" s="370"/>
      <c r="AP201" s="371" t="s">
        <v>417</v>
      </c>
      <c r="AQ201" s="371"/>
      <c r="AR201" s="371"/>
      <c r="AS201" s="371"/>
      <c r="AT201" s="371"/>
      <c r="AU201" s="371"/>
      <c r="AV201" s="371"/>
      <c r="AW201" s="371"/>
      <c r="AX201" s="371"/>
    </row>
    <row r="202" spans="1:50" ht="26.25" hidden="1"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49" t="s">
        <v>416</v>
      </c>
      <c r="K234" s="366"/>
      <c r="L234" s="366"/>
      <c r="M234" s="366"/>
      <c r="N234" s="366"/>
      <c r="O234" s="366"/>
      <c r="P234" s="367" t="s">
        <v>27</v>
      </c>
      <c r="Q234" s="367"/>
      <c r="R234" s="367"/>
      <c r="S234" s="367"/>
      <c r="T234" s="367"/>
      <c r="U234" s="367"/>
      <c r="V234" s="367"/>
      <c r="W234" s="367"/>
      <c r="X234" s="367"/>
      <c r="Y234" s="368" t="s">
        <v>470</v>
      </c>
      <c r="Z234" s="369"/>
      <c r="AA234" s="369"/>
      <c r="AB234" s="369"/>
      <c r="AC234" s="149" t="s">
        <v>455</v>
      </c>
      <c r="AD234" s="149"/>
      <c r="AE234" s="149"/>
      <c r="AF234" s="149"/>
      <c r="AG234" s="149"/>
      <c r="AH234" s="368" t="s">
        <v>379</v>
      </c>
      <c r="AI234" s="365"/>
      <c r="AJ234" s="365"/>
      <c r="AK234" s="365"/>
      <c r="AL234" s="365" t="s">
        <v>21</v>
      </c>
      <c r="AM234" s="365"/>
      <c r="AN234" s="365"/>
      <c r="AO234" s="370"/>
      <c r="AP234" s="371" t="s">
        <v>417</v>
      </c>
      <c r="AQ234" s="371"/>
      <c r="AR234" s="371"/>
      <c r="AS234" s="371"/>
      <c r="AT234" s="371"/>
      <c r="AU234" s="371"/>
      <c r="AV234" s="371"/>
      <c r="AW234" s="371"/>
      <c r="AX234" s="371"/>
    </row>
    <row r="235" spans="1:50" ht="26.25" hidden="1"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49" t="s">
        <v>416</v>
      </c>
      <c r="K267" s="366"/>
      <c r="L267" s="366"/>
      <c r="M267" s="366"/>
      <c r="N267" s="366"/>
      <c r="O267" s="366"/>
      <c r="P267" s="367" t="s">
        <v>27</v>
      </c>
      <c r="Q267" s="367"/>
      <c r="R267" s="367"/>
      <c r="S267" s="367"/>
      <c r="T267" s="367"/>
      <c r="U267" s="367"/>
      <c r="V267" s="367"/>
      <c r="W267" s="367"/>
      <c r="X267" s="367"/>
      <c r="Y267" s="368" t="s">
        <v>470</v>
      </c>
      <c r="Z267" s="369"/>
      <c r="AA267" s="369"/>
      <c r="AB267" s="369"/>
      <c r="AC267" s="149" t="s">
        <v>455</v>
      </c>
      <c r="AD267" s="149"/>
      <c r="AE267" s="149"/>
      <c r="AF267" s="149"/>
      <c r="AG267" s="149"/>
      <c r="AH267" s="368" t="s">
        <v>379</v>
      </c>
      <c r="AI267" s="365"/>
      <c r="AJ267" s="365"/>
      <c r="AK267" s="365"/>
      <c r="AL267" s="365" t="s">
        <v>21</v>
      </c>
      <c r="AM267" s="365"/>
      <c r="AN267" s="365"/>
      <c r="AO267" s="370"/>
      <c r="AP267" s="371" t="s">
        <v>417</v>
      </c>
      <c r="AQ267" s="371"/>
      <c r="AR267" s="371"/>
      <c r="AS267" s="371"/>
      <c r="AT267" s="371"/>
      <c r="AU267" s="371"/>
      <c r="AV267" s="371"/>
      <c r="AW267" s="371"/>
      <c r="AX267" s="371"/>
    </row>
    <row r="268" spans="1:50" ht="26.25" hidden="1"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49" t="s">
        <v>416</v>
      </c>
      <c r="K300" s="366"/>
      <c r="L300" s="366"/>
      <c r="M300" s="366"/>
      <c r="N300" s="366"/>
      <c r="O300" s="366"/>
      <c r="P300" s="367" t="s">
        <v>27</v>
      </c>
      <c r="Q300" s="367"/>
      <c r="R300" s="367"/>
      <c r="S300" s="367"/>
      <c r="T300" s="367"/>
      <c r="U300" s="367"/>
      <c r="V300" s="367"/>
      <c r="W300" s="367"/>
      <c r="X300" s="367"/>
      <c r="Y300" s="368" t="s">
        <v>470</v>
      </c>
      <c r="Z300" s="369"/>
      <c r="AA300" s="369"/>
      <c r="AB300" s="369"/>
      <c r="AC300" s="149" t="s">
        <v>455</v>
      </c>
      <c r="AD300" s="149"/>
      <c r="AE300" s="149"/>
      <c r="AF300" s="149"/>
      <c r="AG300" s="149"/>
      <c r="AH300" s="368" t="s">
        <v>379</v>
      </c>
      <c r="AI300" s="365"/>
      <c r="AJ300" s="365"/>
      <c r="AK300" s="365"/>
      <c r="AL300" s="365" t="s">
        <v>21</v>
      </c>
      <c r="AM300" s="365"/>
      <c r="AN300" s="365"/>
      <c r="AO300" s="370"/>
      <c r="AP300" s="371" t="s">
        <v>417</v>
      </c>
      <c r="AQ300" s="371"/>
      <c r="AR300" s="371"/>
      <c r="AS300" s="371"/>
      <c r="AT300" s="371"/>
      <c r="AU300" s="371"/>
      <c r="AV300" s="371"/>
      <c r="AW300" s="371"/>
      <c r="AX300" s="371"/>
    </row>
    <row r="301" spans="1:50" ht="26.25" hidden="1"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49" t="s">
        <v>416</v>
      </c>
      <c r="K333" s="366"/>
      <c r="L333" s="366"/>
      <c r="M333" s="366"/>
      <c r="N333" s="366"/>
      <c r="O333" s="366"/>
      <c r="P333" s="367" t="s">
        <v>27</v>
      </c>
      <c r="Q333" s="367"/>
      <c r="R333" s="367"/>
      <c r="S333" s="367"/>
      <c r="T333" s="367"/>
      <c r="U333" s="367"/>
      <c r="V333" s="367"/>
      <c r="W333" s="367"/>
      <c r="X333" s="367"/>
      <c r="Y333" s="368" t="s">
        <v>470</v>
      </c>
      <c r="Z333" s="369"/>
      <c r="AA333" s="369"/>
      <c r="AB333" s="369"/>
      <c r="AC333" s="149" t="s">
        <v>455</v>
      </c>
      <c r="AD333" s="149"/>
      <c r="AE333" s="149"/>
      <c r="AF333" s="149"/>
      <c r="AG333" s="149"/>
      <c r="AH333" s="368" t="s">
        <v>379</v>
      </c>
      <c r="AI333" s="365"/>
      <c r="AJ333" s="365"/>
      <c r="AK333" s="365"/>
      <c r="AL333" s="365" t="s">
        <v>21</v>
      </c>
      <c r="AM333" s="365"/>
      <c r="AN333" s="365"/>
      <c r="AO333" s="370"/>
      <c r="AP333" s="371" t="s">
        <v>417</v>
      </c>
      <c r="AQ333" s="371"/>
      <c r="AR333" s="371"/>
      <c r="AS333" s="371"/>
      <c r="AT333" s="371"/>
      <c r="AU333" s="371"/>
      <c r="AV333" s="371"/>
      <c r="AW333" s="371"/>
      <c r="AX333" s="371"/>
    </row>
    <row r="334" spans="1:50" ht="26.25" hidden="1"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49" t="s">
        <v>416</v>
      </c>
      <c r="K366" s="366"/>
      <c r="L366" s="366"/>
      <c r="M366" s="366"/>
      <c r="N366" s="366"/>
      <c r="O366" s="366"/>
      <c r="P366" s="367" t="s">
        <v>27</v>
      </c>
      <c r="Q366" s="367"/>
      <c r="R366" s="367"/>
      <c r="S366" s="367"/>
      <c r="T366" s="367"/>
      <c r="U366" s="367"/>
      <c r="V366" s="367"/>
      <c r="W366" s="367"/>
      <c r="X366" s="367"/>
      <c r="Y366" s="368" t="s">
        <v>470</v>
      </c>
      <c r="Z366" s="369"/>
      <c r="AA366" s="369"/>
      <c r="AB366" s="369"/>
      <c r="AC366" s="149" t="s">
        <v>455</v>
      </c>
      <c r="AD366" s="149"/>
      <c r="AE366" s="149"/>
      <c r="AF366" s="149"/>
      <c r="AG366" s="149"/>
      <c r="AH366" s="368" t="s">
        <v>379</v>
      </c>
      <c r="AI366" s="365"/>
      <c r="AJ366" s="365"/>
      <c r="AK366" s="365"/>
      <c r="AL366" s="365" t="s">
        <v>21</v>
      </c>
      <c r="AM366" s="365"/>
      <c r="AN366" s="365"/>
      <c r="AO366" s="370"/>
      <c r="AP366" s="371" t="s">
        <v>417</v>
      </c>
      <c r="AQ366" s="371"/>
      <c r="AR366" s="371"/>
      <c r="AS366" s="371"/>
      <c r="AT366" s="371"/>
      <c r="AU366" s="371"/>
      <c r="AV366" s="371"/>
      <c r="AW366" s="371"/>
      <c r="AX366" s="371"/>
    </row>
    <row r="367" spans="1:50" ht="26.25" hidden="1"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49" t="s">
        <v>416</v>
      </c>
      <c r="K399" s="366"/>
      <c r="L399" s="366"/>
      <c r="M399" s="366"/>
      <c r="N399" s="366"/>
      <c r="O399" s="366"/>
      <c r="P399" s="367" t="s">
        <v>27</v>
      </c>
      <c r="Q399" s="367"/>
      <c r="R399" s="367"/>
      <c r="S399" s="367"/>
      <c r="T399" s="367"/>
      <c r="U399" s="367"/>
      <c r="V399" s="367"/>
      <c r="W399" s="367"/>
      <c r="X399" s="367"/>
      <c r="Y399" s="368" t="s">
        <v>470</v>
      </c>
      <c r="Z399" s="369"/>
      <c r="AA399" s="369"/>
      <c r="AB399" s="369"/>
      <c r="AC399" s="149" t="s">
        <v>455</v>
      </c>
      <c r="AD399" s="149"/>
      <c r="AE399" s="149"/>
      <c r="AF399" s="149"/>
      <c r="AG399" s="149"/>
      <c r="AH399" s="368" t="s">
        <v>379</v>
      </c>
      <c r="AI399" s="365"/>
      <c r="AJ399" s="365"/>
      <c r="AK399" s="365"/>
      <c r="AL399" s="365" t="s">
        <v>21</v>
      </c>
      <c r="AM399" s="365"/>
      <c r="AN399" s="365"/>
      <c r="AO399" s="370"/>
      <c r="AP399" s="371" t="s">
        <v>417</v>
      </c>
      <c r="AQ399" s="371"/>
      <c r="AR399" s="371"/>
      <c r="AS399" s="371"/>
      <c r="AT399" s="371"/>
      <c r="AU399" s="371"/>
      <c r="AV399" s="371"/>
      <c r="AW399" s="371"/>
      <c r="AX399" s="371"/>
    </row>
    <row r="400" spans="1:50" ht="26.25" hidden="1"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49" t="s">
        <v>416</v>
      </c>
      <c r="K432" s="366"/>
      <c r="L432" s="366"/>
      <c r="M432" s="366"/>
      <c r="N432" s="366"/>
      <c r="O432" s="366"/>
      <c r="P432" s="367" t="s">
        <v>27</v>
      </c>
      <c r="Q432" s="367"/>
      <c r="R432" s="367"/>
      <c r="S432" s="367"/>
      <c r="T432" s="367"/>
      <c r="U432" s="367"/>
      <c r="V432" s="367"/>
      <c r="W432" s="367"/>
      <c r="X432" s="367"/>
      <c r="Y432" s="368" t="s">
        <v>470</v>
      </c>
      <c r="Z432" s="369"/>
      <c r="AA432" s="369"/>
      <c r="AB432" s="369"/>
      <c r="AC432" s="149" t="s">
        <v>455</v>
      </c>
      <c r="AD432" s="149"/>
      <c r="AE432" s="149"/>
      <c r="AF432" s="149"/>
      <c r="AG432" s="149"/>
      <c r="AH432" s="368" t="s">
        <v>379</v>
      </c>
      <c r="AI432" s="365"/>
      <c r="AJ432" s="365"/>
      <c r="AK432" s="365"/>
      <c r="AL432" s="365" t="s">
        <v>21</v>
      </c>
      <c r="AM432" s="365"/>
      <c r="AN432" s="365"/>
      <c r="AO432" s="370"/>
      <c r="AP432" s="371" t="s">
        <v>417</v>
      </c>
      <c r="AQ432" s="371"/>
      <c r="AR432" s="371"/>
      <c r="AS432" s="371"/>
      <c r="AT432" s="371"/>
      <c r="AU432" s="371"/>
      <c r="AV432" s="371"/>
      <c r="AW432" s="371"/>
      <c r="AX432" s="371"/>
    </row>
    <row r="433" spans="1:50" ht="26.25" hidden="1"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49" t="s">
        <v>416</v>
      </c>
      <c r="K465" s="366"/>
      <c r="L465" s="366"/>
      <c r="M465" s="366"/>
      <c r="N465" s="366"/>
      <c r="O465" s="366"/>
      <c r="P465" s="367" t="s">
        <v>27</v>
      </c>
      <c r="Q465" s="367"/>
      <c r="R465" s="367"/>
      <c r="S465" s="367"/>
      <c r="T465" s="367"/>
      <c r="U465" s="367"/>
      <c r="V465" s="367"/>
      <c r="W465" s="367"/>
      <c r="X465" s="367"/>
      <c r="Y465" s="368" t="s">
        <v>470</v>
      </c>
      <c r="Z465" s="369"/>
      <c r="AA465" s="369"/>
      <c r="AB465" s="369"/>
      <c r="AC465" s="149" t="s">
        <v>455</v>
      </c>
      <c r="AD465" s="149"/>
      <c r="AE465" s="149"/>
      <c r="AF465" s="149"/>
      <c r="AG465" s="149"/>
      <c r="AH465" s="368" t="s">
        <v>379</v>
      </c>
      <c r="AI465" s="365"/>
      <c r="AJ465" s="365"/>
      <c r="AK465" s="365"/>
      <c r="AL465" s="365" t="s">
        <v>21</v>
      </c>
      <c r="AM465" s="365"/>
      <c r="AN465" s="365"/>
      <c r="AO465" s="370"/>
      <c r="AP465" s="371" t="s">
        <v>417</v>
      </c>
      <c r="AQ465" s="371"/>
      <c r="AR465" s="371"/>
      <c r="AS465" s="371"/>
      <c r="AT465" s="371"/>
      <c r="AU465" s="371"/>
      <c r="AV465" s="371"/>
      <c r="AW465" s="371"/>
      <c r="AX465" s="371"/>
    </row>
    <row r="466" spans="1:50" ht="26.25" hidden="1"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49" t="s">
        <v>416</v>
      </c>
      <c r="K498" s="366"/>
      <c r="L498" s="366"/>
      <c r="M498" s="366"/>
      <c r="N498" s="366"/>
      <c r="O498" s="366"/>
      <c r="P498" s="367" t="s">
        <v>27</v>
      </c>
      <c r="Q498" s="367"/>
      <c r="R498" s="367"/>
      <c r="S498" s="367"/>
      <c r="T498" s="367"/>
      <c r="U498" s="367"/>
      <c r="V498" s="367"/>
      <c r="W498" s="367"/>
      <c r="X498" s="367"/>
      <c r="Y498" s="368" t="s">
        <v>470</v>
      </c>
      <c r="Z498" s="369"/>
      <c r="AA498" s="369"/>
      <c r="AB498" s="369"/>
      <c r="AC498" s="149" t="s">
        <v>455</v>
      </c>
      <c r="AD498" s="149"/>
      <c r="AE498" s="149"/>
      <c r="AF498" s="149"/>
      <c r="AG498" s="149"/>
      <c r="AH498" s="368" t="s">
        <v>379</v>
      </c>
      <c r="AI498" s="365"/>
      <c r="AJ498" s="365"/>
      <c r="AK498" s="365"/>
      <c r="AL498" s="365" t="s">
        <v>21</v>
      </c>
      <c r="AM498" s="365"/>
      <c r="AN498" s="365"/>
      <c r="AO498" s="370"/>
      <c r="AP498" s="371" t="s">
        <v>417</v>
      </c>
      <c r="AQ498" s="371"/>
      <c r="AR498" s="371"/>
      <c r="AS498" s="371"/>
      <c r="AT498" s="371"/>
      <c r="AU498" s="371"/>
      <c r="AV498" s="371"/>
      <c r="AW498" s="371"/>
      <c r="AX498" s="371"/>
    </row>
    <row r="499" spans="1:50" ht="26.25" hidden="1"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49" t="s">
        <v>416</v>
      </c>
      <c r="K531" s="366"/>
      <c r="L531" s="366"/>
      <c r="M531" s="366"/>
      <c r="N531" s="366"/>
      <c r="O531" s="366"/>
      <c r="P531" s="367" t="s">
        <v>27</v>
      </c>
      <c r="Q531" s="367"/>
      <c r="R531" s="367"/>
      <c r="S531" s="367"/>
      <c r="T531" s="367"/>
      <c r="U531" s="367"/>
      <c r="V531" s="367"/>
      <c r="W531" s="367"/>
      <c r="X531" s="367"/>
      <c r="Y531" s="368" t="s">
        <v>470</v>
      </c>
      <c r="Z531" s="369"/>
      <c r="AA531" s="369"/>
      <c r="AB531" s="369"/>
      <c r="AC531" s="149" t="s">
        <v>455</v>
      </c>
      <c r="AD531" s="149"/>
      <c r="AE531" s="149"/>
      <c r="AF531" s="149"/>
      <c r="AG531" s="149"/>
      <c r="AH531" s="368" t="s">
        <v>379</v>
      </c>
      <c r="AI531" s="365"/>
      <c r="AJ531" s="365"/>
      <c r="AK531" s="365"/>
      <c r="AL531" s="365" t="s">
        <v>21</v>
      </c>
      <c r="AM531" s="365"/>
      <c r="AN531" s="365"/>
      <c r="AO531" s="370"/>
      <c r="AP531" s="371" t="s">
        <v>417</v>
      </c>
      <c r="AQ531" s="371"/>
      <c r="AR531" s="371"/>
      <c r="AS531" s="371"/>
      <c r="AT531" s="371"/>
      <c r="AU531" s="371"/>
      <c r="AV531" s="371"/>
      <c r="AW531" s="371"/>
      <c r="AX531" s="371"/>
    </row>
    <row r="532" spans="1:50" ht="26.25" hidden="1"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49" t="s">
        <v>416</v>
      </c>
      <c r="K564" s="366"/>
      <c r="L564" s="366"/>
      <c r="M564" s="366"/>
      <c r="N564" s="366"/>
      <c r="O564" s="366"/>
      <c r="P564" s="367" t="s">
        <v>27</v>
      </c>
      <c r="Q564" s="367"/>
      <c r="R564" s="367"/>
      <c r="S564" s="367"/>
      <c r="T564" s="367"/>
      <c r="U564" s="367"/>
      <c r="V564" s="367"/>
      <c r="W564" s="367"/>
      <c r="X564" s="367"/>
      <c r="Y564" s="368" t="s">
        <v>470</v>
      </c>
      <c r="Z564" s="369"/>
      <c r="AA564" s="369"/>
      <c r="AB564" s="369"/>
      <c r="AC564" s="149" t="s">
        <v>455</v>
      </c>
      <c r="AD564" s="149"/>
      <c r="AE564" s="149"/>
      <c r="AF564" s="149"/>
      <c r="AG564" s="149"/>
      <c r="AH564" s="368" t="s">
        <v>379</v>
      </c>
      <c r="AI564" s="365"/>
      <c r="AJ564" s="365"/>
      <c r="AK564" s="365"/>
      <c r="AL564" s="365" t="s">
        <v>21</v>
      </c>
      <c r="AM564" s="365"/>
      <c r="AN564" s="365"/>
      <c r="AO564" s="370"/>
      <c r="AP564" s="371" t="s">
        <v>417</v>
      </c>
      <c r="AQ564" s="371"/>
      <c r="AR564" s="371"/>
      <c r="AS564" s="371"/>
      <c r="AT564" s="371"/>
      <c r="AU564" s="371"/>
      <c r="AV564" s="371"/>
      <c r="AW564" s="371"/>
      <c r="AX564" s="371"/>
    </row>
    <row r="565" spans="1:50" ht="26.25" hidden="1"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49" t="s">
        <v>416</v>
      </c>
      <c r="K597" s="366"/>
      <c r="L597" s="366"/>
      <c r="M597" s="366"/>
      <c r="N597" s="366"/>
      <c r="O597" s="366"/>
      <c r="P597" s="367" t="s">
        <v>27</v>
      </c>
      <c r="Q597" s="367"/>
      <c r="R597" s="367"/>
      <c r="S597" s="367"/>
      <c r="T597" s="367"/>
      <c r="U597" s="367"/>
      <c r="V597" s="367"/>
      <c r="W597" s="367"/>
      <c r="X597" s="367"/>
      <c r="Y597" s="368" t="s">
        <v>470</v>
      </c>
      <c r="Z597" s="369"/>
      <c r="AA597" s="369"/>
      <c r="AB597" s="369"/>
      <c r="AC597" s="149" t="s">
        <v>455</v>
      </c>
      <c r="AD597" s="149"/>
      <c r="AE597" s="149"/>
      <c r="AF597" s="149"/>
      <c r="AG597" s="149"/>
      <c r="AH597" s="368" t="s">
        <v>379</v>
      </c>
      <c r="AI597" s="365"/>
      <c r="AJ597" s="365"/>
      <c r="AK597" s="365"/>
      <c r="AL597" s="365" t="s">
        <v>21</v>
      </c>
      <c r="AM597" s="365"/>
      <c r="AN597" s="365"/>
      <c r="AO597" s="370"/>
      <c r="AP597" s="371" t="s">
        <v>417</v>
      </c>
      <c r="AQ597" s="371"/>
      <c r="AR597" s="371"/>
      <c r="AS597" s="371"/>
      <c r="AT597" s="371"/>
      <c r="AU597" s="371"/>
      <c r="AV597" s="371"/>
      <c r="AW597" s="371"/>
      <c r="AX597" s="371"/>
    </row>
    <row r="598" spans="1:50" ht="26.25" hidden="1"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49" t="s">
        <v>416</v>
      </c>
      <c r="K630" s="366"/>
      <c r="L630" s="366"/>
      <c r="M630" s="366"/>
      <c r="N630" s="366"/>
      <c r="O630" s="366"/>
      <c r="P630" s="367" t="s">
        <v>27</v>
      </c>
      <c r="Q630" s="367"/>
      <c r="R630" s="367"/>
      <c r="S630" s="367"/>
      <c r="T630" s="367"/>
      <c r="U630" s="367"/>
      <c r="V630" s="367"/>
      <c r="W630" s="367"/>
      <c r="X630" s="367"/>
      <c r="Y630" s="368" t="s">
        <v>470</v>
      </c>
      <c r="Z630" s="369"/>
      <c r="AA630" s="369"/>
      <c r="AB630" s="369"/>
      <c r="AC630" s="149" t="s">
        <v>455</v>
      </c>
      <c r="AD630" s="149"/>
      <c r="AE630" s="149"/>
      <c r="AF630" s="149"/>
      <c r="AG630" s="149"/>
      <c r="AH630" s="368" t="s">
        <v>379</v>
      </c>
      <c r="AI630" s="365"/>
      <c r="AJ630" s="365"/>
      <c r="AK630" s="365"/>
      <c r="AL630" s="365" t="s">
        <v>21</v>
      </c>
      <c r="AM630" s="365"/>
      <c r="AN630" s="365"/>
      <c r="AO630" s="370"/>
      <c r="AP630" s="371" t="s">
        <v>417</v>
      </c>
      <c r="AQ630" s="371"/>
      <c r="AR630" s="371"/>
      <c r="AS630" s="371"/>
      <c r="AT630" s="371"/>
      <c r="AU630" s="371"/>
      <c r="AV630" s="371"/>
      <c r="AW630" s="371"/>
      <c r="AX630" s="371"/>
    </row>
    <row r="631" spans="1:50" ht="26.25" hidden="1"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49" t="s">
        <v>416</v>
      </c>
      <c r="K663" s="366"/>
      <c r="L663" s="366"/>
      <c r="M663" s="366"/>
      <c r="N663" s="366"/>
      <c r="O663" s="366"/>
      <c r="P663" s="367" t="s">
        <v>27</v>
      </c>
      <c r="Q663" s="367"/>
      <c r="R663" s="367"/>
      <c r="S663" s="367"/>
      <c r="T663" s="367"/>
      <c r="U663" s="367"/>
      <c r="V663" s="367"/>
      <c r="W663" s="367"/>
      <c r="X663" s="367"/>
      <c r="Y663" s="368" t="s">
        <v>470</v>
      </c>
      <c r="Z663" s="369"/>
      <c r="AA663" s="369"/>
      <c r="AB663" s="369"/>
      <c r="AC663" s="149" t="s">
        <v>455</v>
      </c>
      <c r="AD663" s="149"/>
      <c r="AE663" s="149"/>
      <c r="AF663" s="149"/>
      <c r="AG663" s="149"/>
      <c r="AH663" s="368" t="s">
        <v>379</v>
      </c>
      <c r="AI663" s="365"/>
      <c r="AJ663" s="365"/>
      <c r="AK663" s="365"/>
      <c r="AL663" s="365" t="s">
        <v>21</v>
      </c>
      <c r="AM663" s="365"/>
      <c r="AN663" s="365"/>
      <c r="AO663" s="370"/>
      <c r="AP663" s="371" t="s">
        <v>417</v>
      </c>
      <c r="AQ663" s="371"/>
      <c r="AR663" s="371"/>
      <c r="AS663" s="371"/>
      <c r="AT663" s="371"/>
      <c r="AU663" s="371"/>
      <c r="AV663" s="371"/>
      <c r="AW663" s="371"/>
      <c r="AX663" s="371"/>
    </row>
    <row r="664" spans="1:50" ht="26.25" hidden="1"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49" t="s">
        <v>416</v>
      </c>
      <c r="K696" s="366"/>
      <c r="L696" s="366"/>
      <c r="M696" s="366"/>
      <c r="N696" s="366"/>
      <c r="O696" s="366"/>
      <c r="P696" s="367" t="s">
        <v>27</v>
      </c>
      <c r="Q696" s="367"/>
      <c r="R696" s="367"/>
      <c r="S696" s="367"/>
      <c r="T696" s="367"/>
      <c r="U696" s="367"/>
      <c r="V696" s="367"/>
      <c r="W696" s="367"/>
      <c r="X696" s="367"/>
      <c r="Y696" s="368" t="s">
        <v>470</v>
      </c>
      <c r="Z696" s="369"/>
      <c r="AA696" s="369"/>
      <c r="AB696" s="369"/>
      <c r="AC696" s="149" t="s">
        <v>455</v>
      </c>
      <c r="AD696" s="149"/>
      <c r="AE696" s="149"/>
      <c r="AF696" s="149"/>
      <c r="AG696" s="149"/>
      <c r="AH696" s="368" t="s">
        <v>379</v>
      </c>
      <c r="AI696" s="365"/>
      <c r="AJ696" s="365"/>
      <c r="AK696" s="365"/>
      <c r="AL696" s="365" t="s">
        <v>21</v>
      </c>
      <c r="AM696" s="365"/>
      <c r="AN696" s="365"/>
      <c r="AO696" s="370"/>
      <c r="AP696" s="371" t="s">
        <v>417</v>
      </c>
      <c r="AQ696" s="371"/>
      <c r="AR696" s="371"/>
      <c r="AS696" s="371"/>
      <c r="AT696" s="371"/>
      <c r="AU696" s="371"/>
      <c r="AV696" s="371"/>
      <c r="AW696" s="371"/>
      <c r="AX696" s="371"/>
    </row>
    <row r="697" spans="1:50" ht="26.25" hidden="1"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49" t="s">
        <v>416</v>
      </c>
      <c r="K729" s="366"/>
      <c r="L729" s="366"/>
      <c r="M729" s="366"/>
      <c r="N729" s="366"/>
      <c r="O729" s="366"/>
      <c r="P729" s="367" t="s">
        <v>27</v>
      </c>
      <c r="Q729" s="367"/>
      <c r="R729" s="367"/>
      <c r="S729" s="367"/>
      <c r="T729" s="367"/>
      <c r="U729" s="367"/>
      <c r="V729" s="367"/>
      <c r="W729" s="367"/>
      <c r="X729" s="367"/>
      <c r="Y729" s="368" t="s">
        <v>470</v>
      </c>
      <c r="Z729" s="369"/>
      <c r="AA729" s="369"/>
      <c r="AB729" s="369"/>
      <c r="AC729" s="149" t="s">
        <v>455</v>
      </c>
      <c r="AD729" s="149"/>
      <c r="AE729" s="149"/>
      <c r="AF729" s="149"/>
      <c r="AG729" s="149"/>
      <c r="AH729" s="368" t="s">
        <v>379</v>
      </c>
      <c r="AI729" s="365"/>
      <c r="AJ729" s="365"/>
      <c r="AK729" s="365"/>
      <c r="AL729" s="365" t="s">
        <v>21</v>
      </c>
      <c r="AM729" s="365"/>
      <c r="AN729" s="365"/>
      <c r="AO729" s="370"/>
      <c r="AP729" s="371" t="s">
        <v>417</v>
      </c>
      <c r="AQ729" s="371"/>
      <c r="AR729" s="371"/>
      <c r="AS729" s="371"/>
      <c r="AT729" s="371"/>
      <c r="AU729" s="371"/>
      <c r="AV729" s="371"/>
      <c r="AW729" s="371"/>
      <c r="AX729" s="371"/>
    </row>
    <row r="730" spans="1:50" ht="26.25" hidden="1"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49" t="s">
        <v>416</v>
      </c>
      <c r="K762" s="366"/>
      <c r="L762" s="366"/>
      <c r="M762" s="366"/>
      <c r="N762" s="366"/>
      <c r="O762" s="366"/>
      <c r="P762" s="367" t="s">
        <v>27</v>
      </c>
      <c r="Q762" s="367"/>
      <c r="R762" s="367"/>
      <c r="S762" s="367"/>
      <c r="T762" s="367"/>
      <c r="U762" s="367"/>
      <c r="V762" s="367"/>
      <c r="W762" s="367"/>
      <c r="X762" s="367"/>
      <c r="Y762" s="368" t="s">
        <v>470</v>
      </c>
      <c r="Z762" s="369"/>
      <c r="AA762" s="369"/>
      <c r="AB762" s="369"/>
      <c r="AC762" s="149" t="s">
        <v>455</v>
      </c>
      <c r="AD762" s="149"/>
      <c r="AE762" s="149"/>
      <c r="AF762" s="149"/>
      <c r="AG762" s="149"/>
      <c r="AH762" s="368" t="s">
        <v>379</v>
      </c>
      <c r="AI762" s="365"/>
      <c r="AJ762" s="365"/>
      <c r="AK762" s="365"/>
      <c r="AL762" s="365" t="s">
        <v>21</v>
      </c>
      <c r="AM762" s="365"/>
      <c r="AN762" s="365"/>
      <c r="AO762" s="370"/>
      <c r="AP762" s="371" t="s">
        <v>417</v>
      </c>
      <c r="AQ762" s="371"/>
      <c r="AR762" s="371"/>
      <c r="AS762" s="371"/>
      <c r="AT762" s="371"/>
      <c r="AU762" s="371"/>
      <c r="AV762" s="371"/>
      <c r="AW762" s="371"/>
      <c r="AX762" s="371"/>
    </row>
    <row r="763" spans="1:50" ht="26.25" hidden="1"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49" t="s">
        <v>416</v>
      </c>
      <c r="K795" s="366"/>
      <c r="L795" s="366"/>
      <c r="M795" s="366"/>
      <c r="N795" s="366"/>
      <c r="O795" s="366"/>
      <c r="P795" s="367" t="s">
        <v>27</v>
      </c>
      <c r="Q795" s="367"/>
      <c r="R795" s="367"/>
      <c r="S795" s="367"/>
      <c r="T795" s="367"/>
      <c r="U795" s="367"/>
      <c r="V795" s="367"/>
      <c r="W795" s="367"/>
      <c r="X795" s="367"/>
      <c r="Y795" s="368" t="s">
        <v>470</v>
      </c>
      <c r="Z795" s="369"/>
      <c r="AA795" s="369"/>
      <c r="AB795" s="369"/>
      <c r="AC795" s="149" t="s">
        <v>455</v>
      </c>
      <c r="AD795" s="149"/>
      <c r="AE795" s="149"/>
      <c r="AF795" s="149"/>
      <c r="AG795" s="149"/>
      <c r="AH795" s="368" t="s">
        <v>379</v>
      </c>
      <c r="AI795" s="365"/>
      <c r="AJ795" s="365"/>
      <c r="AK795" s="365"/>
      <c r="AL795" s="365" t="s">
        <v>21</v>
      </c>
      <c r="AM795" s="365"/>
      <c r="AN795" s="365"/>
      <c r="AO795" s="370"/>
      <c r="AP795" s="371" t="s">
        <v>417</v>
      </c>
      <c r="AQ795" s="371"/>
      <c r="AR795" s="371"/>
      <c r="AS795" s="371"/>
      <c r="AT795" s="371"/>
      <c r="AU795" s="371"/>
      <c r="AV795" s="371"/>
      <c r="AW795" s="371"/>
      <c r="AX795" s="371"/>
    </row>
    <row r="796" spans="1:50" ht="26.25" hidden="1"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49" t="s">
        <v>416</v>
      </c>
      <c r="K828" s="366"/>
      <c r="L828" s="366"/>
      <c r="M828" s="366"/>
      <c r="N828" s="366"/>
      <c r="O828" s="366"/>
      <c r="P828" s="367" t="s">
        <v>27</v>
      </c>
      <c r="Q828" s="367"/>
      <c r="R828" s="367"/>
      <c r="S828" s="367"/>
      <c r="T828" s="367"/>
      <c r="U828" s="367"/>
      <c r="V828" s="367"/>
      <c r="W828" s="367"/>
      <c r="X828" s="367"/>
      <c r="Y828" s="368" t="s">
        <v>470</v>
      </c>
      <c r="Z828" s="369"/>
      <c r="AA828" s="369"/>
      <c r="AB828" s="369"/>
      <c r="AC828" s="149" t="s">
        <v>455</v>
      </c>
      <c r="AD828" s="149"/>
      <c r="AE828" s="149"/>
      <c r="AF828" s="149"/>
      <c r="AG828" s="149"/>
      <c r="AH828" s="368" t="s">
        <v>379</v>
      </c>
      <c r="AI828" s="365"/>
      <c r="AJ828" s="365"/>
      <c r="AK828" s="365"/>
      <c r="AL828" s="365" t="s">
        <v>21</v>
      </c>
      <c r="AM828" s="365"/>
      <c r="AN828" s="365"/>
      <c r="AO828" s="370"/>
      <c r="AP828" s="371" t="s">
        <v>417</v>
      </c>
      <c r="AQ828" s="371"/>
      <c r="AR828" s="371"/>
      <c r="AS828" s="371"/>
      <c r="AT828" s="371"/>
      <c r="AU828" s="371"/>
      <c r="AV828" s="371"/>
      <c r="AW828" s="371"/>
      <c r="AX828" s="371"/>
    </row>
    <row r="829" spans="1:50" ht="26.25" hidden="1"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49" t="s">
        <v>416</v>
      </c>
      <c r="K861" s="366"/>
      <c r="L861" s="366"/>
      <c r="M861" s="366"/>
      <c r="N861" s="366"/>
      <c r="O861" s="366"/>
      <c r="P861" s="367" t="s">
        <v>27</v>
      </c>
      <c r="Q861" s="367"/>
      <c r="R861" s="367"/>
      <c r="S861" s="367"/>
      <c r="T861" s="367"/>
      <c r="U861" s="367"/>
      <c r="V861" s="367"/>
      <c r="W861" s="367"/>
      <c r="X861" s="367"/>
      <c r="Y861" s="368" t="s">
        <v>470</v>
      </c>
      <c r="Z861" s="369"/>
      <c r="AA861" s="369"/>
      <c r="AB861" s="369"/>
      <c r="AC861" s="149" t="s">
        <v>455</v>
      </c>
      <c r="AD861" s="149"/>
      <c r="AE861" s="149"/>
      <c r="AF861" s="149"/>
      <c r="AG861" s="149"/>
      <c r="AH861" s="368" t="s">
        <v>379</v>
      </c>
      <c r="AI861" s="365"/>
      <c r="AJ861" s="365"/>
      <c r="AK861" s="365"/>
      <c r="AL861" s="365" t="s">
        <v>21</v>
      </c>
      <c r="AM861" s="365"/>
      <c r="AN861" s="365"/>
      <c r="AO861" s="370"/>
      <c r="AP861" s="371" t="s">
        <v>417</v>
      </c>
      <c r="AQ861" s="371"/>
      <c r="AR861" s="371"/>
      <c r="AS861" s="371"/>
      <c r="AT861" s="371"/>
      <c r="AU861" s="371"/>
      <c r="AV861" s="371"/>
      <c r="AW861" s="371"/>
      <c r="AX861" s="371"/>
    </row>
    <row r="862" spans="1:50" ht="26.25" hidden="1"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49" t="s">
        <v>416</v>
      </c>
      <c r="K894" s="366"/>
      <c r="L894" s="366"/>
      <c r="M894" s="366"/>
      <c r="N894" s="366"/>
      <c r="O894" s="366"/>
      <c r="P894" s="367" t="s">
        <v>27</v>
      </c>
      <c r="Q894" s="367"/>
      <c r="R894" s="367"/>
      <c r="S894" s="367"/>
      <c r="T894" s="367"/>
      <c r="U894" s="367"/>
      <c r="V894" s="367"/>
      <c r="W894" s="367"/>
      <c r="X894" s="367"/>
      <c r="Y894" s="368" t="s">
        <v>470</v>
      </c>
      <c r="Z894" s="369"/>
      <c r="AA894" s="369"/>
      <c r="AB894" s="369"/>
      <c r="AC894" s="149" t="s">
        <v>455</v>
      </c>
      <c r="AD894" s="149"/>
      <c r="AE894" s="149"/>
      <c r="AF894" s="149"/>
      <c r="AG894" s="149"/>
      <c r="AH894" s="368" t="s">
        <v>379</v>
      </c>
      <c r="AI894" s="365"/>
      <c r="AJ894" s="365"/>
      <c r="AK894" s="365"/>
      <c r="AL894" s="365" t="s">
        <v>21</v>
      </c>
      <c r="AM894" s="365"/>
      <c r="AN894" s="365"/>
      <c r="AO894" s="370"/>
      <c r="AP894" s="371" t="s">
        <v>417</v>
      </c>
      <c r="AQ894" s="371"/>
      <c r="AR894" s="371"/>
      <c r="AS894" s="371"/>
      <c r="AT894" s="371"/>
      <c r="AU894" s="371"/>
      <c r="AV894" s="371"/>
      <c r="AW894" s="371"/>
      <c r="AX894" s="371"/>
    </row>
    <row r="895" spans="1:50" ht="26.25" hidden="1"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49" t="s">
        <v>416</v>
      </c>
      <c r="K927" s="366"/>
      <c r="L927" s="366"/>
      <c r="M927" s="366"/>
      <c r="N927" s="366"/>
      <c r="O927" s="366"/>
      <c r="P927" s="367" t="s">
        <v>27</v>
      </c>
      <c r="Q927" s="367"/>
      <c r="R927" s="367"/>
      <c r="S927" s="367"/>
      <c r="T927" s="367"/>
      <c r="U927" s="367"/>
      <c r="V927" s="367"/>
      <c r="W927" s="367"/>
      <c r="X927" s="367"/>
      <c r="Y927" s="368" t="s">
        <v>470</v>
      </c>
      <c r="Z927" s="369"/>
      <c r="AA927" s="369"/>
      <c r="AB927" s="369"/>
      <c r="AC927" s="149" t="s">
        <v>455</v>
      </c>
      <c r="AD927" s="149"/>
      <c r="AE927" s="149"/>
      <c r="AF927" s="149"/>
      <c r="AG927" s="149"/>
      <c r="AH927" s="368" t="s">
        <v>379</v>
      </c>
      <c r="AI927" s="365"/>
      <c r="AJ927" s="365"/>
      <c r="AK927" s="365"/>
      <c r="AL927" s="365" t="s">
        <v>21</v>
      </c>
      <c r="AM927" s="365"/>
      <c r="AN927" s="365"/>
      <c r="AO927" s="370"/>
      <c r="AP927" s="371" t="s">
        <v>417</v>
      </c>
      <c r="AQ927" s="371"/>
      <c r="AR927" s="371"/>
      <c r="AS927" s="371"/>
      <c r="AT927" s="371"/>
      <c r="AU927" s="371"/>
      <c r="AV927" s="371"/>
      <c r="AW927" s="371"/>
      <c r="AX927" s="371"/>
    </row>
    <row r="928" spans="1:50" ht="26.25" hidden="1"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49" t="s">
        <v>416</v>
      </c>
      <c r="K960" s="366"/>
      <c r="L960" s="366"/>
      <c r="M960" s="366"/>
      <c r="N960" s="366"/>
      <c r="O960" s="366"/>
      <c r="P960" s="367" t="s">
        <v>27</v>
      </c>
      <c r="Q960" s="367"/>
      <c r="R960" s="367"/>
      <c r="S960" s="367"/>
      <c r="T960" s="367"/>
      <c r="U960" s="367"/>
      <c r="V960" s="367"/>
      <c r="W960" s="367"/>
      <c r="X960" s="367"/>
      <c r="Y960" s="368" t="s">
        <v>470</v>
      </c>
      <c r="Z960" s="369"/>
      <c r="AA960" s="369"/>
      <c r="AB960" s="369"/>
      <c r="AC960" s="149" t="s">
        <v>455</v>
      </c>
      <c r="AD960" s="149"/>
      <c r="AE960" s="149"/>
      <c r="AF960" s="149"/>
      <c r="AG960" s="149"/>
      <c r="AH960" s="368" t="s">
        <v>379</v>
      </c>
      <c r="AI960" s="365"/>
      <c r="AJ960" s="365"/>
      <c r="AK960" s="365"/>
      <c r="AL960" s="365" t="s">
        <v>21</v>
      </c>
      <c r="AM960" s="365"/>
      <c r="AN960" s="365"/>
      <c r="AO960" s="370"/>
      <c r="AP960" s="371" t="s">
        <v>417</v>
      </c>
      <c r="AQ960" s="371"/>
      <c r="AR960" s="371"/>
      <c r="AS960" s="371"/>
      <c r="AT960" s="371"/>
      <c r="AU960" s="371"/>
      <c r="AV960" s="371"/>
      <c r="AW960" s="371"/>
      <c r="AX960" s="371"/>
    </row>
    <row r="961" spans="1:50" ht="26.25" hidden="1"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49" t="s">
        <v>416</v>
      </c>
      <c r="K993" s="366"/>
      <c r="L993" s="366"/>
      <c r="M993" s="366"/>
      <c r="N993" s="366"/>
      <c r="O993" s="366"/>
      <c r="P993" s="367" t="s">
        <v>27</v>
      </c>
      <c r="Q993" s="367"/>
      <c r="R993" s="367"/>
      <c r="S993" s="367"/>
      <c r="T993" s="367"/>
      <c r="U993" s="367"/>
      <c r="V993" s="367"/>
      <c r="W993" s="367"/>
      <c r="X993" s="367"/>
      <c r="Y993" s="368" t="s">
        <v>470</v>
      </c>
      <c r="Z993" s="369"/>
      <c r="AA993" s="369"/>
      <c r="AB993" s="369"/>
      <c r="AC993" s="149" t="s">
        <v>455</v>
      </c>
      <c r="AD993" s="149"/>
      <c r="AE993" s="149"/>
      <c r="AF993" s="149"/>
      <c r="AG993" s="149"/>
      <c r="AH993" s="368" t="s">
        <v>379</v>
      </c>
      <c r="AI993" s="365"/>
      <c r="AJ993" s="365"/>
      <c r="AK993" s="365"/>
      <c r="AL993" s="365" t="s">
        <v>21</v>
      </c>
      <c r="AM993" s="365"/>
      <c r="AN993" s="365"/>
      <c r="AO993" s="370"/>
      <c r="AP993" s="371" t="s">
        <v>417</v>
      </c>
      <c r="AQ993" s="371"/>
      <c r="AR993" s="371"/>
      <c r="AS993" s="371"/>
      <c r="AT993" s="371"/>
      <c r="AU993" s="371"/>
      <c r="AV993" s="371"/>
      <c r="AW993" s="371"/>
      <c r="AX993" s="371"/>
    </row>
    <row r="994" spans="1:50" ht="26.25" hidden="1"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49" t="s">
        <v>416</v>
      </c>
      <c r="K1026" s="366"/>
      <c r="L1026" s="366"/>
      <c r="M1026" s="366"/>
      <c r="N1026" s="366"/>
      <c r="O1026" s="366"/>
      <c r="P1026" s="367" t="s">
        <v>27</v>
      </c>
      <c r="Q1026" s="367"/>
      <c r="R1026" s="367"/>
      <c r="S1026" s="367"/>
      <c r="T1026" s="367"/>
      <c r="U1026" s="367"/>
      <c r="V1026" s="367"/>
      <c r="W1026" s="367"/>
      <c r="X1026" s="367"/>
      <c r="Y1026" s="368" t="s">
        <v>470</v>
      </c>
      <c r="Z1026" s="369"/>
      <c r="AA1026" s="369"/>
      <c r="AB1026" s="369"/>
      <c r="AC1026" s="149" t="s">
        <v>455</v>
      </c>
      <c r="AD1026" s="149"/>
      <c r="AE1026" s="149"/>
      <c r="AF1026" s="149"/>
      <c r="AG1026" s="149"/>
      <c r="AH1026" s="368" t="s">
        <v>379</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hidden="1"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49" t="s">
        <v>416</v>
      </c>
      <c r="K1059" s="366"/>
      <c r="L1059" s="366"/>
      <c r="M1059" s="366"/>
      <c r="N1059" s="366"/>
      <c r="O1059" s="366"/>
      <c r="P1059" s="367" t="s">
        <v>27</v>
      </c>
      <c r="Q1059" s="367"/>
      <c r="R1059" s="367"/>
      <c r="S1059" s="367"/>
      <c r="T1059" s="367"/>
      <c r="U1059" s="367"/>
      <c r="V1059" s="367"/>
      <c r="W1059" s="367"/>
      <c r="X1059" s="367"/>
      <c r="Y1059" s="368" t="s">
        <v>470</v>
      </c>
      <c r="Z1059" s="369"/>
      <c r="AA1059" s="369"/>
      <c r="AB1059" s="369"/>
      <c r="AC1059" s="149" t="s">
        <v>455</v>
      </c>
      <c r="AD1059" s="149"/>
      <c r="AE1059" s="149"/>
      <c r="AF1059" s="149"/>
      <c r="AG1059" s="149"/>
      <c r="AH1059" s="368" t="s">
        <v>379</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hidden="1"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49" t="s">
        <v>416</v>
      </c>
      <c r="K1092" s="366"/>
      <c r="L1092" s="366"/>
      <c r="M1092" s="366"/>
      <c r="N1092" s="366"/>
      <c r="O1092" s="366"/>
      <c r="P1092" s="367" t="s">
        <v>27</v>
      </c>
      <c r="Q1092" s="367"/>
      <c r="R1092" s="367"/>
      <c r="S1092" s="367"/>
      <c r="T1092" s="367"/>
      <c r="U1092" s="367"/>
      <c r="V1092" s="367"/>
      <c r="W1092" s="367"/>
      <c r="X1092" s="367"/>
      <c r="Y1092" s="368" t="s">
        <v>470</v>
      </c>
      <c r="Z1092" s="369"/>
      <c r="AA1092" s="369"/>
      <c r="AB1092" s="369"/>
      <c r="AC1092" s="149" t="s">
        <v>455</v>
      </c>
      <c r="AD1092" s="149"/>
      <c r="AE1092" s="149"/>
      <c r="AF1092" s="149"/>
      <c r="AG1092" s="149"/>
      <c r="AH1092" s="368" t="s">
        <v>379</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hidden="1"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49" t="s">
        <v>416</v>
      </c>
      <c r="K1125" s="366"/>
      <c r="L1125" s="366"/>
      <c r="M1125" s="366"/>
      <c r="N1125" s="366"/>
      <c r="O1125" s="366"/>
      <c r="P1125" s="367" t="s">
        <v>27</v>
      </c>
      <c r="Q1125" s="367"/>
      <c r="R1125" s="367"/>
      <c r="S1125" s="367"/>
      <c r="T1125" s="367"/>
      <c r="U1125" s="367"/>
      <c r="V1125" s="367"/>
      <c r="W1125" s="367"/>
      <c r="X1125" s="367"/>
      <c r="Y1125" s="368" t="s">
        <v>470</v>
      </c>
      <c r="Z1125" s="369"/>
      <c r="AA1125" s="369"/>
      <c r="AB1125" s="369"/>
      <c r="AC1125" s="149" t="s">
        <v>455</v>
      </c>
      <c r="AD1125" s="149"/>
      <c r="AE1125" s="149"/>
      <c r="AF1125" s="149"/>
      <c r="AG1125" s="149"/>
      <c r="AH1125" s="368" t="s">
        <v>379</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hidden="1"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49" t="s">
        <v>416</v>
      </c>
      <c r="K1158" s="366"/>
      <c r="L1158" s="366"/>
      <c r="M1158" s="366"/>
      <c r="N1158" s="366"/>
      <c r="O1158" s="366"/>
      <c r="P1158" s="367" t="s">
        <v>27</v>
      </c>
      <c r="Q1158" s="367"/>
      <c r="R1158" s="367"/>
      <c r="S1158" s="367"/>
      <c r="T1158" s="367"/>
      <c r="U1158" s="367"/>
      <c r="V1158" s="367"/>
      <c r="W1158" s="367"/>
      <c r="X1158" s="367"/>
      <c r="Y1158" s="368" t="s">
        <v>470</v>
      </c>
      <c r="Z1158" s="369"/>
      <c r="AA1158" s="369"/>
      <c r="AB1158" s="369"/>
      <c r="AC1158" s="149" t="s">
        <v>455</v>
      </c>
      <c r="AD1158" s="149"/>
      <c r="AE1158" s="149"/>
      <c r="AF1158" s="149"/>
      <c r="AG1158" s="149"/>
      <c r="AH1158" s="368" t="s">
        <v>379</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hidden="1"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49" t="s">
        <v>416</v>
      </c>
      <c r="K1191" s="366"/>
      <c r="L1191" s="366"/>
      <c r="M1191" s="366"/>
      <c r="N1191" s="366"/>
      <c r="O1191" s="366"/>
      <c r="P1191" s="367" t="s">
        <v>27</v>
      </c>
      <c r="Q1191" s="367"/>
      <c r="R1191" s="367"/>
      <c r="S1191" s="367"/>
      <c r="T1191" s="367"/>
      <c r="U1191" s="367"/>
      <c r="V1191" s="367"/>
      <c r="W1191" s="367"/>
      <c r="X1191" s="367"/>
      <c r="Y1191" s="368" t="s">
        <v>470</v>
      </c>
      <c r="Z1191" s="369"/>
      <c r="AA1191" s="369"/>
      <c r="AB1191" s="369"/>
      <c r="AC1191" s="149" t="s">
        <v>455</v>
      </c>
      <c r="AD1191" s="149"/>
      <c r="AE1191" s="149"/>
      <c r="AF1191" s="149"/>
      <c r="AG1191" s="149"/>
      <c r="AH1191" s="368" t="s">
        <v>379</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hidden="1"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49" t="s">
        <v>416</v>
      </c>
      <c r="K1224" s="366"/>
      <c r="L1224" s="366"/>
      <c r="M1224" s="366"/>
      <c r="N1224" s="366"/>
      <c r="O1224" s="366"/>
      <c r="P1224" s="367" t="s">
        <v>27</v>
      </c>
      <c r="Q1224" s="367"/>
      <c r="R1224" s="367"/>
      <c r="S1224" s="367"/>
      <c r="T1224" s="367"/>
      <c r="U1224" s="367"/>
      <c r="V1224" s="367"/>
      <c r="W1224" s="367"/>
      <c r="X1224" s="367"/>
      <c r="Y1224" s="368" t="s">
        <v>470</v>
      </c>
      <c r="Z1224" s="369"/>
      <c r="AA1224" s="369"/>
      <c r="AB1224" s="369"/>
      <c r="AC1224" s="149" t="s">
        <v>455</v>
      </c>
      <c r="AD1224" s="149"/>
      <c r="AE1224" s="149"/>
      <c r="AF1224" s="149"/>
      <c r="AG1224" s="149"/>
      <c r="AH1224" s="368" t="s">
        <v>379</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hidden="1"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49" t="s">
        <v>416</v>
      </c>
      <c r="K1257" s="366"/>
      <c r="L1257" s="366"/>
      <c r="M1257" s="366"/>
      <c r="N1257" s="366"/>
      <c r="O1257" s="366"/>
      <c r="P1257" s="367" t="s">
        <v>27</v>
      </c>
      <c r="Q1257" s="367"/>
      <c r="R1257" s="367"/>
      <c r="S1257" s="367"/>
      <c r="T1257" s="367"/>
      <c r="U1257" s="367"/>
      <c r="V1257" s="367"/>
      <c r="W1257" s="367"/>
      <c r="X1257" s="367"/>
      <c r="Y1257" s="368" t="s">
        <v>470</v>
      </c>
      <c r="Z1257" s="369"/>
      <c r="AA1257" s="369"/>
      <c r="AB1257" s="369"/>
      <c r="AC1257" s="149" t="s">
        <v>455</v>
      </c>
      <c r="AD1257" s="149"/>
      <c r="AE1257" s="149"/>
      <c r="AF1257" s="149"/>
      <c r="AG1257" s="149"/>
      <c r="AH1257" s="368" t="s">
        <v>379</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hidden="1"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49" t="s">
        <v>416</v>
      </c>
      <c r="K1290" s="366"/>
      <c r="L1290" s="366"/>
      <c r="M1290" s="366"/>
      <c r="N1290" s="366"/>
      <c r="O1290" s="366"/>
      <c r="P1290" s="367" t="s">
        <v>27</v>
      </c>
      <c r="Q1290" s="367"/>
      <c r="R1290" s="367"/>
      <c r="S1290" s="367"/>
      <c r="T1290" s="367"/>
      <c r="U1290" s="367"/>
      <c r="V1290" s="367"/>
      <c r="W1290" s="367"/>
      <c r="X1290" s="367"/>
      <c r="Y1290" s="368" t="s">
        <v>470</v>
      </c>
      <c r="Z1290" s="369"/>
      <c r="AA1290" s="369"/>
      <c r="AB1290" s="369"/>
      <c r="AC1290" s="149" t="s">
        <v>455</v>
      </c>
      <c r="AD1290" s="149"/>
      <c r="AE1290" s="149"/>
      <c r="AF1290" s="149"/>
      <c r="AG1290" s="149"/>
      <c r="AH1290" s="368" t="s">
        <v>379</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hidden="1"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2019-06-03T02:05:22Z</cp:lastPrinted>
  <dcterms:created xsi:type="dcterms:W3CDTF">2012-03-13T00:50:25Z</dcterms:created>
  <dcterms:modified xsi:type="dcterms:W3CDTF">2019-07-18T03:21:30Z</dcterms:modified>
</cp:coreProperties>
</file>